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tabRatio="738" firstSheet="2" activeTab="2"/>
  </bookViews>
  <sheets>
    <sheet name="Tông hợp" sheetId="40" r:id="rId1"/>
    <sheet name="Cấp xã" sheetId="30" r:id="rId2"/>
    <sheet name="Tổng hợp" sheetId="41" r:id="rId3"/>
    <sheet name="Sheet3" sheetId="34" r:id="rId4"/>
  </sheets>
  <definedNames>
    <definedName name="_xlnm._FilterDatabase" localSheetId="1" hidden="1">'Cấp xã'!$A$8:$S$153</definedName>
    <definedName name="_xlnm._FilterDatabase" localSheetId="0" hidden="1">'Tông hợp'!$A$8:$AE$153</definedName>
  </definedNames>
  <calcPr calcId="144525"/>
</workbook>
</file>

<file path=xl/calcChain.xml><?xml version="1.0" encoding="utf-8"?>
<calcChain xmlns="http://schemas.openxmlformats.org/spreadsheetml/2006/main">
  <c r="AA13" i="41" l="1"/>
  <c r="AC13" i="41" s="1"/>
  <c r="AA12" i="41"/>
  <c r="AC12" i="41" s="1"/>
  <c r="AA11" i="41"/>
  <c r="AC11" i="41" s="1"/>
  <c r="AB153" i="40" l="1"/>
  <c r="AD153" i="40" s="1"/>
  <c r="AB152" i="40"/>
  <c r="AD152" i="40" s="1"/>
  <c r="AB151" i="40"/>
  <c r="AD151" i="40" s="1"/>
  <c r="AD150" i="40"/>
  <c r="AB150" i="40"/>
  <c r="AB149" i="40"/>
  <c r="AD149" i="40" s="1"/>
  <c r="AB148" i="40"/>
  <c r="AD148" i="40" s="1"/>
  <c r="AB147" i="40"/>
  <c r="AD147" i="40" s="1"/>
  <c r="AB146" i="40"/>
  <c r="AD146" i="40" s="1"/>
  <c r="AB145" i="40"/>
  <c r="AD145" i="40" s="1"/>
  <c r="AB144" i="40"/>
  <c r="AD144" i="40" s="1"/>
  <c r="AB143" i="40"/>
  <c r="AD143" i="40" s="1"/>
  <c r="AB142" i="40"/>
  <c r="AD142" i="40" s="1"/>
  <c r="AB141" i="40"/>
  <c r="AD141" i="40" s="1"/>
  <c r="AB140" i="40"/>
  <c r="AD140" i="40" s="1"/>
  <c r="AB139" i="40"/>
  <c r="AD139" i="40" s="1"/>
  <c r="AB138" i="40"/>
  <c r="AD138" i="40" s="1"/>
  <c r="AB137" i="40"/>
  <c r="AD137" i="40" s="1"/>
  <c r="AB136" i="40"/>
  <c r="AD136" i="40" s="1"/>
  <c r="AB135" i="40"/>
  <c r="AD135" i="40" s="1"/>
  <c r="AB134" i="40"/>
  <c r="AD134" i="40" s="1"/>
  <c r="AB133" i="40"/>
  <c r="AD133" i="40" s="1"/>
  <c r="AB132" i="40"/>
  <c r="AD132" i="40" s="1"/>
  <c r="AB131" i="40"/>
  <c r="AD131" i="40" s="1"/>
  <c r="AB130" i="40"/>
  <c r="AD130" i="40" s="1"/>
  <c r="AB129" i="40"/>
  <c r="AD129" i="40" s="1"/>
  <c r="AB128" i="40"/>
  <c r="AD128" i="40" s="1"/>
  <c r="AB127" i="40"/>
  <c r="AD127" i="40" s="1"/>
  <c r="AB126" i="40"/>
  <c r="AD126" i="40" s="1"/>
  <c r="AB125" i="40"/>
  <c r="AD125" i="40" s="1"/>
  <c r="AD124" i="40"/>
  <c r="AB124" i="40"/>
  <c r="AB123" i="40"/>
  <c r="AD123" i="40" s="1"/>
  <c r="AB122" i="40"/>
  <c r="AD122" i="40" s="1"/>
  <c r="AB121" i="40"/>
  <c r="AD121" i="40" s="1"/>
  <c r="AB120" i="40"/>
  <c r="AD120" i="40" s="1"/>
  <c r="AB119" i="40"/>
  <c r="AD119" i="40" s="1"/>
  <c r="AD118" i="40"/>
  <c r="AB118" i="40"/>
  <c r="AB117" i="40"/>
  <c r="AD117" i="40" s="1"/>
  <c r="AB116" i="40"/>
  <c r="AD116" i="40" s="1"/>
  <c r="AB115" i="40"/>
  <c r="AD115" i="40" s="1"/>
  <c r="AB114" i="40"/>
  <c r="AD114" i="40" s="1"/>
  <c r="AB113" i="40"/>
  <c r="AD113" i="40" s="1"/>
  <c r="AB112" i="40"/>
  <c r="AD112" i="40" s="1"/>
  <c r="AB111" i="40"/>
  <c r="AD111" i="40" s="1"/>
  <c r="AB110" i="40"/>
  <c r="AD110" i="40" s="1"/>
  <c r="AB109" i="40"/>
  <c r="AD109" i="40" s="1"/>
  <c r="AB108" i="40"/>
  <c r="AD108" i="40" s="1"/>
  <c r="AB107" i="40"/>
  <c r="AD107" i="40" s="1"/>
  <c r="AB106" i="40"/>
  <c r="AD106" i="40" s="1"/>
  <c r="AB105" i="40"/>
  <c r="AD105" i="40" s="1"/>
  <c r="AB104" i="40"/>
  <c r="AD104" i="40" s="1"/>
  <c r="AB103" i="40"/>
  <c r="AD103" i="40" s="1"/>
  <c r="AB102" i="40"/>
  <c r="AD102" i="40" s="1"/>
  <c r="AB101" i="40"/>
  <c r="AD101" i="40" s="1"/>
  <c r="AB100" i="40"/>
  <c r="AD100" i="40" s="1"/>
  <c r="AB99" i="40"/>
  <c r="AD99" i="40" s="1"/>
  <c r="AB98" i="40"/>
  <c r="AD98" i="40" s="1"/>
  <c r="AB97" i="40"/>
  <c r="AD97" i="40" s="1"/>
  <c r="AB96" i="40"/>
  <c r="AD96" i="40" s="1"/>
  <c r="AB95" i="40"/>
  <c r="AD95" i="40" s="1"/>
  <c r="AB94" i="40"/>
  <c r="AD94" i="40" s="1"/>
  <c r="AB93" i="40"/>
  <c r="AD93" i="40" s="1"/>
  <c r="AB92" i="40"/>
  <c r="AD92" i="40" s="1"/>
  <c r="AB91" i="40"/>
  <c r="AD91" i="40" s="1"/>
  <c r="AB90" i="40"/>
  <c r="AD90" i="40" s="1"/>
  <c r="AB89" i="40"/>
  <c r="AD89" i="40" s="1"/>
  <c r="AB88" i="40"/>
  <c r="AD88" i="40" s="1"/>
  <c r="AB87" i="40"/>
  <c r="AD87" i="40" s="1"/>
  <c r="AB86" i="40"/>
  <c r="AD86" i="40" s="1"/>
  <c r="AB85" i="40"/>
  <c r="AD85" i="40" s="1"/>
  <c r="AB84" i="40"/>
  <c r="AD84" i="40" s="1"/>
  <c r="AB83" i="40"/>
  <c r="AD83" i="40" s="1"/>
  <c r="AB82" i="40"/>
  <c r="AD82" i="40" s="1"/>
  <c r="AB81" i="40"/>
  <c r="AD81" i="40" s="1"/>
  <c r="AB80" i="40"/>
  <c r="AD80" i="40" s="1"/>
  <c r="AB79" i="40"/>
  <c r="AD79" i="40" s="1"/>
  <c r="AB78" i="40"/>
  <c r="AD78" i="40" s="1"/>
  <c r="AB77" i="40"/>
  <c r="AD77" i="40" s="1"/>
  <c r="AB76" i="40"/>
  <c r="AD76" i="40" s="1"/>
  <c r="AB75" i="40"/>
  <c r="AD75" i="40" s="1"/>
  <c r="AB74" i="40"/>
  <c r="AD74" i="40" s="1"/>
  <c r="AB73" i="40"/>
  <c r="AD73" i="40" s="1"/>
  <c r="AB72" i="40"/>
  <c r="AD72" i="40" s="1"/>
  <c r="AB71" i="40"/>
  <c r="AD71" i="40" s="1"/>
  <c r="AB70" i="40"/>
  <c r="AD70" i="40" s="1"/>
  <c r="AB69" i="40"/>
  <c r="AD69" i="40" s="1"/>
  <c r="AB68" i="40"/>
  <c r="AD68" i="40" s="1"/>
  <c r="AD67" i="40"/>
  <c r="AB67" i="40"/>
  <c r="AB66" i="40"/>
  <c r="AD66" i="40" s="1"/>
  <c r="AB65" i="40"/>
  <c r="AD65" i="40" s="1"/>
  <c r="AB64" i="40"/>
  <c r="AD64" i="40" s="1"/>
  <c r="AB63" i="40"/>
  <c r="AD63" i="40" s="1"/>
  <c r="AB62" i="40"/>
  <c r="AD62" i="40" s="1"/>
  <c r="AB61" i="40"/>
  <c r="AD61" i="40" s="1"/>
  <c r="AB60" i="40"/>
  <c r="AD60" i="40" s="1"/>
  <c r="AB59" i="40"/>
  <c r="AD59" i="40" s="1"/>
  <c r="AB58" i="40"/>
  <c r="AD58" i="40" s="1"/>
  <c r="AB57" i="40"/>
  <c r="AD57" i="40" s="1"/>
  <c r="AB56" i="40"/>
  <c r="AD56" i="40" s="1"/>
  <c r="AB55" i="40"/>
  <c r="AD55" i="40" s="1"/>
  <c r="AB54" i="40"/>
  <c r="AD54" i="40" s="1"/>
  <c r="AB53" i="40"/>
  <c r="AD53" i="40" s="1"/>
  <c r="AB52" i="40"/>
  <c r="AD52" i="40" s="1"/>
  <c r="AB51" i="40"/>
  <c r="AD51" i="40" s="1"/>
  <c r="AB50" i="40"/>
  <c r="AD50" i="40" s="1"/>
  <c r="AB49" i="40"/>
  <c r="AD49" i="40" s="1"/>
  <c r="AB48" i="40"/>
  <c r="AD48" i="40" s="1"/>
  <c r="AB47" i="40"/>
  <c r="AD47" i="40" s="1"/>
  <c r="AB46" i="40"/>
  <c r="AD46" i="40" s="1"/>
  <c r="AB45" i="40"/>
  <c r="AD45" i="40" s="1"/>
  <c r="AB44" i="40"/>
  <c r="AD44" i="40" s="1"/>
  <c r="AB43" i="40"/>
  <c r="AD43" i="40" s="1"/>
  <c r="AB42" i="40"/>
  <c r="AD42" i="40" s="1"/>
  <c r="AB41" i="40"/>
  <c r="AD41" i="40" s="1"/>
  <c r="AB40" i="40"/>
  <c r="AD40" i="40" s="1"/>
  <c r="AB39" i="40"/>
  <c r="AD39" i="40" s="1"/>
  <c r="AB38" i="40"/>
  <c r="AD38" i="40" s="1"/>
  <c r="AB37" i="40"/>
  <c r="AD37" i="40" s="1"/>
  <c r="AB36" i="40"/>
  <c r="AD36" i="40" s="1"/>
  <c r="AB35" i="40"/>
  <c r="AD35" i="40" s="1"/>
  <c r="AB34" i="40"/>
  <c r="AD34" i="40" s="1"/>
  <c r="AB33" i="40"/>
  <c r="AD33" i="40" s="1"/>
  <c r="AB32" i="40"/>
  <c r="AD32" i="40" s="1"/>
  <c r="AB31" i="40"/>
  <c r="AD31" i="40" s="1"/>
  <c r="AB30" i="40"/>
  <c r="AD30" i="40" s="1"/>
  <c r="AB29" i="40"/>
  <c r="AD29" i="40" s="1"/>
  <c r="AB28" i="40"/>
  <c r="AD28" i="40" s="1"/>
  <c r="AB27" i="40"/>
  <c r="AD27" i="40" s="1"/>
  <c r="AB26" i="40"/>
  <c r="AD26" i="40" s="1"/>
  <c r="AB25" i="40"/>
  <c r="AD25" i="40" s="1"/>
  <c r="AB24" i="40"/>
  <c r="AD24" i="40" s="1"/>
  <c r="AB23" i="40"/>
  <c r="AD23" i="40" s="1"/>
  <c r="AB22" i="40"/>
  <c r="AD22" i="40" s="1"/>
  <c r="AB21" i="40"/>
  <c r="AD21" i="40" s="1"/>
  <c r="AB20" i="40"/>
  <c r="AD20" i="40" s="1"/>
  <c r="AB19" i="40"/>
  <c r="AD19" i="40" s="1"/>
  <c r="AB18" i="40"/>
  <c r="AD18" i="40" s="1"/>
  <c r="AB17" i="40"/>
  <c r="AD17" i="40" s="1"/>
  <c r="AB16" i="40"/>
  <c r="AD16" i="40" s="1"/>
  <c r="AB15" i="40"/>
  <c r="AD15" i="40" s="1"/>
  <c r="AB14" i="40"/>
  <c r="AD14" i="40" s="1"/>
  <c r="AB13" i="40"/>
  <c r="AD13" i="40" s="1"/>
  <c r="AB12" i="40"/>
  <c r="AD12" i="40" s="1"/>
  <c r="AB11" i="40"/>
  <c r="AD11" i="40" s="1"/>
  <c r="AB10" i="40"/>
  <c r="AD10" i="40" s="1"/>
  <c r="AB9" i="40"/>
  <c r="AD9" i="40" s="1"/>
</calcChain>
</file>

<file path=xl/sharedStrings.xml><?xml version="1.0" encoding="utf-8"?>
<sst xmlns="http://schemas.openxmlformats.org/spreadsheetml/2006/main" count="4025" uniqueCount="946">
  <si>
    <t>UBND TỈNH TÂY NINH</t>
  </si>
  <si>
    <t>SỞ NỘI VỤ</t>
  </si>
  <si>
    <t>STT</t>
  </si>
  <si>
    <t>Ghi chú</t>
  </si>
  <si>
    <t>Nam</t>
  </si>
  <si>
    <t>Nữ</t>
  </si>
  <si>
    <t>Họ</t>
  </si>
  <si>
    <t>Tên</t>
  </si>
  <si>
    <t>Trường đào tạo</t>
  </si>
  <si>
    <t>Ngành 
chuyên môn</t>
  </si>
  <si>
    <t>Cơ quan 
đăng ký dự tuyển</t>
  </si>
  <si>
    <t>Diện 
ưu tiên</t>
  </si>
  <si>
    <t>Ngoại 
ngữ</t>
  </si>
  <si>
    <t>Ngoại ngữ đăng ký thi</t>
  </si>
  <si>
    <t>Tin 
học</t>
  </si>
  <si>
    <t>Số 
biên lai</t>
  </si>
  <si>
    <t>Quê 
quán</t>
  </si>
  <si>
    <t>Ngày tháng 
năm sinh</t>
  </si>
  <si>
    <t>Trình 
độ chuyên môn</t>
  </si>
  <si>
    <t>Mã vị trí việc làm</t>
  </si>
  <si>
    <t>SBD</t>
  </si>
  <si>
    <t>Số ĐT liên hệ</t>
  </si>
  <si>
    <t>Tây Ninh</t>
  </si>
  <si>
    <t>Kế toán</t>
  </si>
  <si>
    <t>ĐH</t>
  </si>
  <si>
    <t>B</t>
  </si>
  <si>
    <t>Vị trí dự tuyển</t>
  </si>
  <si>
    <t>Anh</t>
  </si>
  <si>
    <t>A</t>
  </si>
  <si>
    <t>CĐ</t>
  </si>
  <si>
    <t>Luật</t>
  </si>
  <si>
    <t>Nhung</t>
  </si>
  <si>
    <t>Long An</t>
  </si>
  <si>
    <t>Thanh</t>
  </si>
  <si>
    <t>Trâm</t>
  </si>
  <si>
    <t>Mai</t>
  </si>
  <si>
    <t>C</t>
  </si>
  <si>
    <t>Ngân</t>
  </si>
  <si>
    <t>B1</t>
  </si>
  <si>
    <t>Thơ</t>
  </si>
  <si>
    <t>Phương</t>
  </si>
  <si>
    <t>Lê</t>
  </si>
  <si>
    <t>Nga</t>
  </si>
  <si>
    <t>Thư</t>
  </si>
  <si>
    <t>Duy</t>
  </si>
  <si>
    <t>Duyên</t>
  </si>
  <si>
    <t>Trang</t>
  </si>
  <si>
    <t>Nhi</t>
  </si>
  <si>
    <t>Xuân</t>
  </si>
  <si>
    <t>Long</t>
  </si>
  <si>
    <t>Hương</t>
  </si>
  <si>
    <t>Quân</t>
  </si>
  <si>
    <t>Campuchia</t>
  </si>
  <si>
    <t>Ly</t>
  </si>
  <si>
    <t>Trinh</t>
  </si>
  <si>
    <t>Nguyên</t>
  </si>
  <si>
    <t>Tâm</t>
  </si>
  <si>
    <t>Linh</t>
  </si>
  <si>
    <t>Vy</t>
  </si>
  <si>
    <t>Tiên</t>
  </si>
  <si>
    <t>An</t>
  </si>
  <si>
    <t>Vân</t>
  </si>
  <si>
    <t>Thảo</t>
  </si>
  <si>
    <t>Nghệ An</t>
  </si>
  <si>
    <t>Nguyễn Thị Thu</t>
  </si>
  <si>
    <t>Luật</t>
  </si>
  <si>
    <t>Hà Nội</t>
  </si>
  <si>
    <t>Tài chính - Ngân hàng</t>
  </si>
  <si>
    <t>Hằng</t>
  </si>
  <si>
    <t>Quản lý đất đai</t>
  </si>
  <si>
    <t>Hạnh</t>
  </si>
  <si>
    <t>Kế toán</t>
  </si>
  <si>
    <t>Nguyễn Thị Ngọc</t>
  </si>
  <si>
    <t>Quảng Ngãi</t>
  </si>
  <si>
    <t>Danh</t>
  </si>
  <si>
    <t>Nguyễn Thị Kim</t>
  </si>
  <si>
    <t>Thanh Hóa</t>
  </si>
  <si>
    <t>Quản trị kinh doanh</t>
  </si>
  <si>
    <t>Luật học</t>
  </si>
  <si>
    <t xml:space="preserve">Trần Minh </t>
  </si>
  <si>
    <t>Đồng Tháp</t>
  </si>
  <si>
    <t>Quyên</t>
  </si>
  <si>
    <t>Quản lý môi trường</t>
  </si>
  <si>
    <t>Công nghệ kỹ thuật môi trường</t>
  </si>
  <si>
    <t>Uyên</t>
  </si>
  <si>
    <t>Bình Định</t>
  </si>
  <si>
    <t xml:space="preserve">Nguyễn Thị Hồng </t>
  </si>
  <si>
    <t>Nguyễn Thị</t>
  </si>
  <si>
    <t>Võ Thị Bích</t>
  </si>
  <si>
    <t>Khoa học môi trường</t>
  </si>
  <si>
    <t>Hoàng</t>
  </si>
  <si>
    <t>Nguyễn Thành</t>
  </si>
  <si>
    <t>Nguyễn Văn</t>
  </si>
  <si>
    <t>Đức</t>
  </si>
  <si>
    <t xml:space="preserve">Nguyễn Minh </t>
  </si>
  <si>
    <t>Thiện</t>
  </si>
  <si>
    <t>Hà Tĩnh</t>
  </si>
  <si>
    <t>Quản lý đô thị</t>
  </si>
  <si>
    <t xml:space="preserve"> Tây Ninh</t>
  </si>
  <si>
    <t>Bùi Thị Thu</t>
  </si>
  <si>
    <t>Phạm Nguyễn Thanh</t>
  </si>
  <si>
    <t>Quản lý nhà nước</t>
  </si>
  <si>
    <t>Phúc</t>
  </si>
  <si>
    <t>Võ Thành</t>
  </si>
  <si>
    <t>Nam Định</t>
  </si>
  <si>
    <t>Trung</t>
  </si>
  <si>
    <t>Khanh</t>
  </si>
  <si>
    <t>Võ Nhật</t>
  </si>
  <si>
    <t>Hải Dương</t>
  </si>
  <si>
    <t xml:space="preserve">Nguyễn Thị </t>
  </si>
  <si>
    <t>Phát</t>
  </si>
  <si>
    <t xml:space="preserve">Trần Thị </t>
  </si>
  <si>
    <t>1988</t>
  </si>
  <si>
    <t>Nguyễn Thị Mỹ</t>
  </si>
  <si>
    <t>Nhựt</t>
  </si>
  <si>
    <t>Triệu</t>
  </si>
  <si>
    <t>Nguyễn Thị Như</t>
  </si>
  <si>
    <t>Xây dựng</t>
  </si>
  <si>
    <t>04/01/1994</t>
  </si>
  <si>
    <t>Nguyễn Nhật</t>
  </si>
  <si>
    <t>Nguyễn Ngọc</t>
  </si>
  <si>
    <t>Châu</t>
  </si>
  <si>
    <t xml:space="preserve">Trương Văn </t>
  </si>
  <si>
    <t>12/01/1982</t>
  </si>
  <si>
    <t>Trầm</t>
  </si>
  <si>
    <t>13/7/1987</t>
  </si>
  <si>
    <t>Thái</t>
  </si>
  <si>
    <t>Dung</t>
  </si>
  <si>
    <t>Thái Bình</t>
  </si>
  <si>
    <t>Lợi</t>
  </si>
  <si>
    <t>TP.HCM</t>
  </si>
  <si>
    <t>Hiền</t>
  </si>
  <si>
    <t>Nguyễn Thanh</t>
  </si>
  <si>
    <t>Trần Thị</t>
  </si>
  <si>
    <t>TC</t>
  </si>
  <si>
    <t>Huệ</t>
  </si>
  <si>
    <t>Hòa</t>
  </si>
  <si>
    <t>Vinh</t>
  </si>
  <si>
    <t>Dương Thị Ngọc</t>
  </si>
  <si>
    <t>Hoa</t>
  </si>
  <si>
    <t>Huyền</t>
  </si>
  <si>
    <t>Hải Phòng</t>
  </si>
  <si>
    <t>Xã hội học</t>
  </si>
  <si>
    <t>Trần Thị Thu</t>
  </si>
  <si>
    <t>Trần Thị Kiều</t>
  </si>
  <si>
    <t>17/01/1988</t>
  </si>
  <si>
    <t>Dương Nguyễn Hoàng</t>
  </si>
  <si>
    <t>03/01/1994</t>
  </si>
  <si>
    <t>29/12/1984</t>
  </si>
  <si>
    <t>0986543801</t>
  </si>
  <si>
    <t xml:space="preserve">Nguyễn Quốc </t>
  </si>
  <si>
    <t>05/02/1989</t>
  </si>
  <si>
    <t>0962871874</t>
  </si>
  <si>
    <t>Hà</t>
  </si>
  <si>
    <t>Hiếu</t>
  </si>
  <si>
    <t>Phạm Thạch</t>
  </si>
  <si>
    <t>Giáo dục thể chất</t>
  </si>
  <si>
    <t>Tiến</t>
  </si>
  <si>
    <t>Hậu</t>
  </si>
  <si>
    <t>Phước</t>
  </si>
  <si>
    <t>Nguyễn Xuân</t>
  </si>
  <si>
    <t>Tùng</t>
  </si>
  <si>
    <t>Đạt</t>
  </si>
  <si>
    <t>Nguyễn Minh</t>
  </si>
  <si>
    <t>Hải</t>
  </si>
  <si>
    <t>Phan Tấn</t>
  </si>
  <si>
    <t>Con thương binh</t>
  </si>
  <si>
    <t xml:space="preserve">TỔNG HỢP DANH SÁCH THÍ SINH ĐỦ ĐIỀU KIỆN ĐĂNG KÝ DỰ THI CÔNG CHỨC CẤP XÃ NĂM 2018 </t>
  </si>
  <si>
    <t>Lê Thị Ngọc</t>
  </si>
  <si>
    <t>Đại học Mở TP.HCM</t>
  </si>
  <si>
    <t>Người HĐKCT</t>
  </si>
  <si>
    <t>UBND xã An Thạnh
(huyện Bến Cầu)</t>
  </si>
  <si>
    <t>Đại học Trà Vinh</t>
  </si>
  <si>
    <t>15/02/1983</t>
  </si>
  <si>
    <t xml:space="preserve"> Hà Nội</t>
  </si>
  <si>
    <t>Đại học Luật TP.HCM</t>
  </si>
  <si>
    <t>UBND xã Hiệp Tân (huyện Hòa Thành)</t>
  </si>
  <si>
    <t>Huỳnh Thị Bích</t>
  </si>
  <si>
    <t xml:space="preserve"> 
Tây Ninh</t>
  </si>
  <si>
    <t>Đại học Huế</t>
  </si>
  <si>
    <t>Lê Thị Tuyết</t>
  </si>
  <si>
    <t>06/12/1985</t>
  </si>
  <si>
    <t xml:space="preserve">  Tây Ninh</t>
  </si>
  <si>
    <t>Đại học
Trà Vinh</t>
  </si>
  <si>
    <t>Hoàn thành NVQS</t>
  </si>
  <si>
    <t>UBND Thị trấn Hòa Thành (huyện Hòa Thành</t>
  </si>
  <si>
    <t>Dương Hoàng</t>
  </si>
  <si>
    <t>UBND xã An Bình (huyện Châu Thành)</t>
  </si>
  <si>
    <t xml:space="preserve">Nguyễn Thị Cẩm </t>
  </si>
  <si>
    <t>Đại học Công nghệ thực phẩm TP.HCM</t>
  </si>
  <si>
    <t>Đại học Nông lâm TP.HCM</t>
  </si>
  <si>
    <t>UBND xã Ninh Điền (huyện Châu Thành)</t>
  </si>
  <si>
    <t>Gió</t>
  </si>
  <si>
    <t>Trần Thanh</t>
  </si>
  <si>
    <t>Lê Thị Thanh</t>
  </si>
  <si>
    <t>Dư Thị Quế</t>
  </si>
  <si>
    <t>Vương Đức</t>
  </si>
  <si>
    <t>Nguyễn Thị Yến</t>
  </si>
  <si>
    <t>Đại học Sài Gòn</t>
  </si>
  <si>
    <t>Nguyễn Vũ Giang</t>
  </si>
  <si>
    <t>Võ Thị Phương</t>
  </si>
  <si>
    <t>Hoàn thành NVDQTV</t>
  </si>
  <si>
    <t>Võ Thị Mỹ</t>
  </si>
  <si>
    <t>Huỳnh Thị Xuân</t>
  </si>
  <si>
    <t>Kiên Giang</t>
  </si>
  <si>
    <t>Tô Thị Ngọc</t>
  </si>
  <si>
    <t>Phạm Quang</t>
  </si>
  <si>
    <t>Trương Thị Cẩm</t>
  </si>
  <si>
    <t>Con TB</t>
  </si>
  <si>
    <t>Bùi Nhật</t>
  </si>
  <si>
    <t>Trần Lam Trường</t>
  </si>
  <si>
    <t>14/12/1993</t>
  </si>
  <si>
    <t>Đại học Khoa học tự nhiên TPHCM</t>
  </si>
  <si>
    <t>Cử nhân Công nghệ môi trường</t>
  </si>
  <si>
    <t>UBND Phường IV (Thành phố Tây Ninh)</t>
  </si>
  <si>
    <t>Lê Thị</t>
  </si>
  <si>
    <t>Đào</t>
  </si>
  <si>
    <t>21/3/1983</t>
  </si>
  <si>
    <t xml:space="preserve">  Bình Định</t>
  </si>
  <si>
    <t>Cử nhân Kế toán</t>
  </si>
  <si>
    <t>UBND xã Thạnh Tân (Thành phố Tây Ninh)</t>
  </si>
  <si>
    <t>Nguyễn Thị Hồng</t>
  </si>
  <si>
    <t>Diễm</t>
  </si>
  <si>
    <t>20/7/1986</t>
  </si>
  <si>
    <t xml:space="preserve"> - TPHCM</t>
  </si>
  <si>
    <t>Cử nhân Luật</t>
  </si>
  <si>
    <t>UBND phường Ninh Thạnh (Thành phố Tây Ninh)</t>
  </si>
  <si>
    <t>25/4/1988</t>
  </si>
  <si>
    <t xml:space="preserve">  Thanh Hóa</t>
  </si>
  <si>
    <t>Đại học Hồng Đức</t>
  </si>
  <si>
    <t xml:space="preserve"> Kỹ sư Lâm học</t>
  </si>
  <si>
    <t xml:space="preserve">Dương Hải </t>
  </si>
  <si>
    <t>15/11/1983</t>
  </si>
  <si>
    <t xml:space="preserve"> TPHCM</t>
  </si>
  <si>
    <t>Đại học Lâm nghiệp</t>
  </si>
  <si>
    <t>Kỹ sư Quản lý tài nguyên rừng</t>
  </si>
  <si>
    <t>Đào Thị Hồng</t>
  </si>
  <si>
    <t>Gấm</t>
  </si>
  <si>
    <t>26/9/1991</t>
  </si>
  <si>
    <t>Tỉnh Hải Dương</t>
  </si>
  <si>
    <t>UBND Phường 1 (Thành phố Tây Ninh)</t>
  </si>
  <si>
    <t>15/8/1991</t>
  </si>
  <si>
    <t>Đại học Bình Dương</t>
  </si>
  <si>
    <t>Cử nhân Tài chính - Ngân hàng</t>
  </si>
  <si>
    <t>Đại học Kinh tế TPHCM</t>
  </si>
  <si>
    <t>UBND xã Bình Minh (Thành phố Tây Ninh)</t>
  </si>
  <si>
    <t>Nguyễn Huỳnh Khánh</t>
  </si>
  <si>
    <t>10/10/1985</t>
  </si>
  <si>
    <t xml:space="preserve">  Tiền Giang</t>
  </si>
  <si>
    <t>Đại học Nông lâm TPHCM</t>
  </si>
  <si>
    <t>Kỹ sư Quản lý đất đai</t>
  </si>
  <si>
    <t>Học viện Hành chính TP HCM</t>
  </si>
  <si>
    <t>Cử nhân Quản lý nhà nước</t>
  </si>
  <si>
    <t xml:space="preserve">Hồ Trọng </t>
  </si>
  <si>
    <t>21/8/1989</t>
  </si>
  <si>
    <t>CAND xuất ngũ</t>
  </si>
  <si>
    <t>Vũ Thị</t>
  </si>
  <si>
    <t>26/3/1990</t>
  </si>
  <si>
    <t xml:space="preserve">  Nam Định</t>
  </si>
  <si>
    <t>Đại học Kinh tế - Kỹ thuật Công nghiệp</t>
  </si>
  <si>
    <t>UBND Phường 2 (Thành phố Tây Ninh)</t>
  </si>
  <si>
    <t>27/7/1995</t>
  </si>
  <si>
    <t>Đại học Tài nguyên và Môi trường</t>
  </si>
  <si>
    <t>Kỹ sư Trắc địa - Bản đồ</t>
  </si>
  <si>
    <t>Phan Thị Thúy</t>
  </si>
  <si>
    <t>Huỳnh</t>
  </si>
  <si>
    <t>Đại học Kỹ thuật Công nghệ TP. HCM</t>
  </si>
  <si>
    <t xml:space="preserve"> Kỹ sư Kỹ thuật môi trường</t>
  </si>
  <si>
    <t>Khương</t>
  </si>
  <si>
    <t>Bùi Thanh</t>
  </si>
  <si>
    <t>Liêm</t>
  </si>
  <si>
    <t>05/10/1985</t>
  </si>
  <si>
    <t>Đại học Giao thông vận tải TP.HCM</t>
  </si>
  <si>
    <t>Kỹ sư công trình xây dựng</t>
  </si>
  <si>
    <t>Phạm Thị Thùy</t>
  </si>
  <si>
    <t>23/9/1985</t>
  </si>
  <si>
    <t xml:space="preserve">  Ninh Bình</t>
  </si>
  <si>
    <t>Huỳnh Hoàng Tiểu</t>
  </si>
  <si>
    <t>My</t>
  </si>
  <si>
    <t>09/12/1990</t>
  </si>
  <si>
    <t>Đại học Nông nghiệp</t>
  </si>
  <si>
    <t>Đại học Văn hóa TPHCM</t>
  </si>
  <si>
    <t>Cử nhân Văn học</t>
  </si>
  <si>
    <t>UBND phường Hiệp Ninh (Thành phố Tây Ninh)</t>
  </si>
  <si>
    <t>Bùi Thị Kim</t>
  </si>
  <si>
    <t>18/5/1991</t>
  </si>
  <si>
    <t>Đại học Ngân hàng TP HCM</t>
  </si>
  <si>
    <t xml:space="preserve">Hồ Thị Thúy </t>
  </si>
  <si>
    <t xml:space="preserve">  Lai Châu</t>
  </si>
  <si>
    <t>Đại học Tôn Đức Thắng</t>
  </si>
  <si>
    <t>Kỹ sư Khoa học môi trường</t>
  </si>
  <si>
    <t xml:space="preserve">  Hưng Yên</t>
  </si>
  <si>
    <t>Đại học Lạc Hồng</t>
  </si>
  <si>
    <t>Hoàng Thị</t>
  </si>
  <si>
    <t>10/6/1990</t>
  </si>
  <si>
    <t>Đại học Công nghiệp Hà Nội</t>
  </si>
  <si>
    <t>19/12/1987</t>
  </si>
  <si>
    <t xml:space="preserve">Phạm Hồng </t>
  </si>
  <si>
    <t>07/11/1992</t>
  </si>
  <si>
    <t>Nguyễn Thị Trúc</t>
  </si>
  <si>
    <t>24/11/1993</t>
  </si>
  <si>
    <t xml:space="preserve">Mai Hoàng </t>
  </si>
  <si>
    <t>15/12/1988</t>
  </si>
  <si>
    <t>UBND xã Tân Bình (Thành phố Tây Ninh)</t>
  </si>
  <si>
    <t>Phượng</t>
  </si>
  <si>
    <t>22/6/1993</t>
  </si>
  <si>
    <t>Đại học Công  nghiệp Thực phẩm TP.HCM</t>
  </si>
  <si>
    <t>Ngô Nguyễn Hoàng</t>
  </si>
  <si>
    <t>27/10/1992</t>
  </si>
  <si>
    <t>Quế</t>
  </si>
  <si>
    <t>08/3/1991</t>
  </si>
  <si>
    <t xml:space="preserve">  Quãng Ngãi</t>
  </si>
  <si>
    <t>Đại học Luật TPHCM</t>
  </si>
  <si>
    <t>Hoàn thành nghĩa vụ DQTV</t>
  </si>
  <si>
    <t>Phạm Trung</t>
  </si>
  <si>
    <t>Quốc</t>
  </si>
  <si>
    <t>09/6/1977</t>
  </si>
  <si>
    <t>Lương Thị Ngọc</t>
  </si>
  <si>
    <t>Thạch</t>
  </si>
  <si>
    <t>14/7/1989</t>
  </si>
  <si>
    <t>20/11/1986</t>
  </si>
  <si>
    <t>Thật</t>
  </si>
  <si>
    <t>04/01/1988</t>
  </si>
  <si>
    <t>Cử nhân Ngữ văn</t>
  </si>
  <si>
    <t xml:space="preserve">Võ Thị Anh </t>
  </si>
  <si>
    <t>13/5/1990</t>
  </si>
  <si>
    <t xml:space="preserve">  Long An</t>
  </si>
  <si>
    <t>Đại học Văn Hiến</t>
  </si>
  <si>
    <t>Lê Thị Minh</t>
  </si>
  <si>
    <t>Thùy</t>
  </si>
  <si>
    <t>12/01/1990</t>
  </si>
  <si>
    <t>Đại học KHXH&amp;NV Thành phố HCM</t>
  </si>
  <si>
    <t>Cử nhân Đô thị học</t>
  </si>
  <si>
    <t>Kỹ sư Kỹ thuật Trắc địa - Bản đồ</t>
  </si>
  <si>
    <t>Nguyễn Hồ Minh Thanh</t>
  </si>
  <si>
    <t>21/10/1987</t>
  </si>
  <si>
    <t>Lê Công</t>
  </si>
  <si>
    <t>Tới</t>
  </si>
  <si>
    <t>30/8/1976</t>
  </si>
  <si>
    <t>Tốt</t>
  </si>
  <si>
    <t>Cử nhân Quản lý đất đai</t>
  </si>
  <si>
    <t>Đinh Ngọc Bảo</t>
  </si>
  <si>
    <t>11/01/1993</t>
  </si>
  <si>
    <t xml:space="preserve">   Tây Ninh</t>
  </si>
  <si>
    <t>Cử nhân Kinh tế (ngành Kinh tế môi trường)</t>
  </si>
  <si>
    <t>Lê Thị Huyền</t>
  </si>
  <si>
    <t>02/12/1978</t>
  </si>
  <si>
    <t xml:space="preserve"> Tiền Giang</t>
  </si>
  <si>
    <t>Kỹ sư Nông nghiệp</t>
  </si>
  <si>
    <t>Đặng Phương</t>
  </si>
  <si>
    <t>Đại học Kinh tế TP HCM</t>
  </si>
  <si>
    <t>Nguyễn Thị Cẩm</t>
  </si>
  <si>
    <t>Tú</t>
  </si>
  <si>
    <t>28/8/1992</t>
  </si>
  <si>
    <t>Tuấn</t>
  </si>
  <si>
    <t>22/4/1994</t>
  </si>
  <si>
    <t>Cử nhân Địa lý môi trường</t>
  </si>
  <si>
    <t>04/12/1983</t>
  </si>
  <si>
    <t>Trần Huỳnh Hà</t>
  </si>
  <si>
    <t>Văn</t>
  </si>
  <si>
    <t>27/8/1992</t>
  </si>
  <si>
    <t>Đại học Sư phạm TP HCM</t>
  </si>
  <si>
    <t>Cử nhân Sư phạm</t>
  </si>
  <si>
    <t>Đặng Thị Mỹ</t>
  </si>
  <si>
    <t>23/11/1993</t>
  </si>
  <si>
    <t>Nguyễn Cao Hoàng</t>
  </si>
  <si>
    <t>Vũ</t>
  </si>
  <si>
    <t>17/02/1986</t>
  </si>
  <si>
    <t>Đại học Kinh tế Thành phố Hồ Chí Minh</t>
  </si>
  <si>
    <t>Võ Phương</t>
  </si>
  <si>
    <t>05/10/1993</t>
  </si>
  <si>
    <t>Cử nhân Lịch sử Việt Nam</t>
  </si>
  <si>
    <t>Cơ</t>
  </si>
  <si>
    <t>01/01/1987</t>
  </si>
  <si>
    <t>Đại học Ngân hàng
TP.HCM</t>
  </si>
  <si>
    <t>UBND xã Truông Mít (huyện DMC)</t>
  </si>
  <si>
    <t>Tống Mạnh</t>
  </si>
  <si>
    <t>Cường</t>
  </si>
  <si>
    <t>23/01/1978</t>
  </si>
  <si>
    <t>Đại học Nông lâm
TP.HCM</t>
  </si>
  <si>
    <t>UBND xã Bàu Năng (huyện DMC)</t>
  </si>
  <si>
    <t>Trần Phước</t>
  </si>
  <si>
    <t>18/11/1992</t>
  </si>
  <si>
    <t>UBND xã Phước Ninh (huyện DMC)</t>
  </si>
  <si>
    <t>Dương Đăng</t>
  </si>
  <si>
    <t>25/4/1995</t>
  </si>
  <si>
    <t>Đại học Tài nguyên và Môi trường TP.HCM</t>
  </si>
  <si>
    <t>Kỹ Thuật
Trắc địa - bản đồ</t>
  </si>
  <si>
    <t>08/6/1988</t>
  </si>
  <si>
    <t>Phú Thọ</t>
  </si>
  <si>
    <t>Đại học Binh Dương</t>
  </si>
  <si>
    <t>Công nghệ sinh học
(Môi trường)</t>
  </si>
  <si>
    <t>Võ Minh</t>
  </si>
  <si>
    <t>13/02/1994</t>
  </si>
  <si>
    <t xml:space="preserve">Lê Phúc </t>
  </si>
  <si>
    <t>10/8/1991</t>
  </si>
  <si>
    <t>Lê Văn</t>
  </si>
  <si>
    <t>Hoài</t>
  </si>
  <si>
    <t>20/5/1991</t>
  </si>
  <si>
    <t xml:space="preserve">Võ Thị Hoàng </t>
  </si>
  <si>
    <t>15/12/1996</t>
  </si>
  <si>
    <t>Quản lý tài nguyên rừng</t>
  </si>
  <si>
    <t>Lê Thị Trà</t>
  </si>
  <si>
    <t>10/8/1995</t>
  </si>
  <si>
    <t>Đại học Kinh tệ
TP.HCM</t>
  </si>
  <si>
    <t>UDCB</t>
  </si>
  <si>
    <t>Văn Ngọc</t>
  </si>
  <si>
    <t>29/8/1995</t>
  </si>
  <si>
    <t>Đại học Khoa học Tự nhiên TP.HCM</t>
  </si>
  <si>
    <t>Khoa học Môi trường</t>
  </si>
  <si>
    <t>23/10/1991</t>
  </si>
  <si>
    <t>Đại học Sài gòn</t>
  </si>
  <si>
    <t>UBND xã Lộc Ninh (huyện DMC)</t>
  </si>
  <si>
    <t>Ngô Đình</t>
  </si>
  <si>
    <t>30/12/1992</t>
  </si>
  <si>
    <t>Huỳnh Thị Tuyết</t>
  </si>
  <si>
    <t>30/10/1987</t>
  </si>
  <si>
    <t>Lâm Tấn</t>
  </si>
  <si>
    <t>23/01/1986</t>
  </si>
  <si>
    <t>Nguyễn Duy</t>
  </si>
  <si>
    <t>10/01/1991</t>
  </si>
  <si>
    <t xml:space="preserve">Nguyễn Duy </t>
  </si>
  <si>
    <t>20/4/1989</t>
  </si>
  <si>
    <t xml:space="preserve">Trần Thị Thảo </t>
  </si>
  <si>
    <t>15/9/1993</t>
  </si>
  <si>
    <t>Sự</t>
  </si>
  <si>
    <t>12/9/1996</t>
  </si>
  <si>
    <t>Camphuchia</t>
  </si>
  <si>
    <t>Đô Minh</t>
  </si>
  <si>
    <t>Tấn</t>
  </si>
  <si>
    <t>10/7/1993</t>
  </si>
  <si>
    <t xml:space="preserve">Bùi Quốc </t>
  </si>
  <si>
    <t>Thịnh</t>
  </si>
  <si>
    <t>26/5/1992</t>
  </si>
  <si>
    <t xml:space="preserve">Nguyễn Thị Thủy </t>
  </si>
  <si>
    <t>10/10/1991</t>
  </si>
  <si>
    <t>Nguyễn Hoàng</t>
  </si>
  <si>
    <t>20/02/1992</t>
  </si>
  <si>
    <t>Huỳnh Hà Phương</t>
  </si>
  <si>
    <t>04/7/1993</t>
  </si>
  <si>
    <t>Đại học Khoa học Xã hội và Nhân văn TP.HCM</t>
  </si>
  <si>
    <t>Địa lý
(Địa lý môi trường)</t>
  </si>
  <si>
    <t>04/9/1992</t>
  </si>
  <si>
    <t xml:space="preserve">Kinh tế
(Tài nguyên Môi trường) </t>
  </si>
  <si>
    <t>Ý</t>
  </si>
  <si>
    <t>06/3/1993</t>
  </si>
  <si>
    <t>Đoàn Ngọc</t>
  </si>
  <si>
    <t>Đại học Khoa học tự nhiên TP.HCM</t>
  </si>
  <si>
    <t>Địa chính</t>
  </si>
  <si>
    <t>UBND Thị trấn Tân Biên (huyện Tân Biên)</t>
  </si>
  <si>
    <t>Nguyễn Thị Khánh</t>
  </si>
  <si>
    <t>Diệp</t>
  </si>
  <si>
    <t>Kỹ thuật trắc địa - Bản đồ</t>
  </si>
  <si>
    <t>Đào Thị</t>
  </si>
  <si>
    <t>Đại học Kinh tế TP.HCM</t>
  </si>
  <si>
    <t>Đại học Lạc hồng</t>
  </si>
  <si>
    <t>Vương Thị Hoa</t>
  </si>
  <si>
    <t>Sinh học môi trường</t>
  </si>
  <si>
    <t>Đại học Thể dục Thể thao TP.HCM</t>
  </si>
  <si>
    <t>UBND xã Trà Vong (huyện Tân Biên)</t>
  </si>
  <si>
    <t>Nguyễn Ngô Trịnh Thùy</t>
  </si>
  <si>
    <t>Nha Trang</t>
  </si>
  <si>
    <t>Huỳnh Minh</t>
  </si>
  <si>
    <t>Hồ Thanh</t>
  </si>
  <si>
    <t>Luận</t>
  </si>
  <si>
    <t>UBND xã Thạnh Bình (huyện Tân Biên)</t>
  </si>
  <si>
    <t>Lâm Yến</t>
  </si>
  <si>
    <t>Đại học Khoa học Xã hội và Nhân văn</t>
  </si>
  <si>
    <t>Lưu trữ và Quản trị văn phòng</t>
  </si>
  <si>
    <t>Nguyễn Thị Mộng</t>
  </si>
  <si>
    <t>Nhớ</t>
  </si>
  <si>
    <t>Đại học Quốc tế Hồng Bàng TP.HCM</t>
  </si>
  <si>
    <t xml:space="preserve">Phạm Thị </t>
  </si>
  <si>
    <t>Hoàng Đình</t>
  </si>
  <si>
    <t>Đại học Công nghệ TP.HCM</t>
  </si>
  <si>
    <t>Kỹ thuật công trình xây dựng</t>
  </si>
  <si>
    <t>Lê Quang</t>
  </si>
  <si>
    <t>Đại học Nông lâm TP.HCM</t>
  </si>
  <si>
    <t>Xuất ngũ (CAND)</t>
  </si>
  <si>
    <t>Phan Hoàng</t>
  </si>
  <si>
    <t>Thoại</t>
  </si>
  <si>
    <t>Vũ Thị Thanh</t>
  </si>
  <si>
    <t>Thủy</t>
  </si>
  <si>
    <t xml:space="preserve">Huỳnh Ngọc </t>
  </si>
  <si>
    <t>24/12/1993</t>
  </si>
  <si>
    <t>Đại học Công nghiệp thực phẩm TP.HCM</t>
  </si>
  <si>
    <t>Phan Thị Thùy</t>
  </si>
  <si>
    <t>05/4/1995</t>
  </si>
  <si>
    <t>Nợ</t>
  </si>
  <si>
    <t>09/2/1996</t>
  </si>
  <si>
    <t>11/11/1992</t>
  </si>
  <si>
    <t>Đại học Thủy  Lợi</t>
  </si>
  <si>
    <t>Kỹ thuật cơ sở hạ tầng</t>
  </si>
  <si>
    <t>Thạc sĩ</t>
  </si>
  <si>
    <t>Đinh Thị Đào</t>
  </si>
  <si>
    <t>Đại học Khoa học-Đại học Huế</t>
  </si>
  <si>
    <t xml:space="preserve">Con thương binh </t>
  </si>
  <si>
    <t>UBND thị trấn Gò Dầu
 (huyện Gò Dầu)</t>
  </si>
  <si>
    <t>22/4/1990</t>
  </si>
  <si>
    <t xml:space="preserve">Đại học Công nghiệp 
TP.HCM
</t>
  </si>
  <si>
    <t>Khoa học máy tính</t>
  </si>
  <si>
    <t>UBND xã Phước Đông (huyện Gò Dầu)</t>
  </si>
  <si>
    <t>Bùi Viết</t>
  </si>
  <si>
    <t>Đại</t>
  </si>
  <si>
    <t>12/12/1993</t>
  </si>
  <si>
    <t>Quảng Nam</t>
  </si>
  <si>
    <t>Đại học Thủ Dầu Một
Bình Dương</t>
  </si>
  <si>
    <t>Cơ bản</t>
  </si>
  <si>
    <t>UBND xã Bàu Đồn (huyện Gò Dầu)</t>
  </si>
  <si>
    <t>Trần Nguyễn Duy</t>
  </si>
  <si>
    <t>20/11/1989</t>
  </si>
  <si>
    <t>Đại học Khoa học Tự nhiên
TP.HCM</t>
  </si>
  <si>
    <t xml:space="preserve">A
</t>
  </si>
  <si>
    <t>Bùi Tuấn</t>
  </si>
  <si>
    <t>26/5/1994</t>
  </si>
  <si>
    <t>28/5/1982</t>
  </si>
  <si>
    <t xml:space="preserve">Đại học Huế 
</t>
  </si>
  <si>
    <t>06/9/1988</t>
  </si>
  <si>
    <t>Đại học Nguyễn Tất Thành
TP.HCM</t>
  </si>
  <si>
    <t>Tài chính-Ngân hàng</t>
  </si>
  <si>
    <t>UBND xã Thanh Phước (huyện Gò Dầu)</t>
  </si>
  <si>
    <t>Võ Văn</t>
  </si>
  <si>
    <t>12/10/1991</t>
  </si>
  <si>
    <t>Đại học Tài nguyên và Môi trường
TP.HCM</t>
  </si>
  <si>
    <t xml:space="preserve">Nguyễn Thị Thu </t>
  </si>
  <si>
    <t>Cúc</t>
  </si>
  <si>
    <t>24/3/1985</t>
  </si>
  <si>
    <t>Đại học Kỹ thuật Công nghệ
TP.HCM</t>
  </si>
  <si>
    <t>Kỹ thuật môi trường</t>
  </si>
  <si>
    <t xml:space="preserve">Thái Thị Bình </t>
  </si>
  <si>
    <t>Yên</t>
  </si>
  <si>
    <t>24/9/1988</t>
  </si>
  <si>
    <t>Đại học Bình Dương</t>
  </si>
  <si>
    <t>UBND xã Phước Lưu (huyện Trảng Bàng)</t>
  </si>
  <si>
    <t xml:space="preserve">Lê Công </t>
  </si>
  <si>
    <t>7/3/1992</t>
  </si>
  <si>
    <t>Ngô Mai</t>
  </si>
  <si>
    <t>Biên</t>
  </si>
  <si>
    <t>Đại học Khoa học xã hội và nhân văn</t>
  </si>
  <si>
    <t>Nguyễn Thị Chiêu</t>
  </si>
  <si>
    <t>4/5/1991</t>
  </si>
  <si>
    <t xml:space="preserve"> Đại học Công nghiệp TP.HCM</t>
  </si>
  <si>
    <t>Con thương binh, bệnh binh</t>
  </si>
  <si>
    <t>Nguyễn Hiền</t>
  </si>
  <si>
    <t>Lưu</t>
  </si>
  <si>
    <t>7/4/1990</t>
  </si>
  <si>
    <t>18/6/1994</t>
  </si>
  <si>
    <t>Trung cấp Văn thư lưu trữ Trung ương</t>
  </si>
  <si>
    <t>Văn thư lưu trữ</t>
  </si>
  <si>
    <t>Nguyễn Hồng</t>
  </si>
  <si>
    <t>3/6/1991</t>
  </si>
  <si>
    <t>Đại học Công nghiệp TP.HCM</t>
  </si>
  <si>
    <t xml:space="preserve">Võ Ngọc </t>
  </si>
  <si>
    <t>Tuyền</t>
  </si>
  <si>
    <t>10/1/1996</t>
  </si>
  <si>
    <t>Học viện hành chính Quốc gia</t>
  </si>
  <si>
    <t>UBND xã Gia Lộc (huyện Trảng Bàng)</t>
  </si>
  <si>
    <t>Nguyễn Trọng</t>
  </si>
  <si>
    <t>Thắng</t>
  </si>
  <si>
    <t>20/6/1981</t>
  </si>
  <si>
    <t>Hành chính</t>
  </si>
  <si>
    <t>Phạm Anh</t>
  </si>
  <si>
    <t>02/6/1983</t>
  </si>
  <si>
    <t>Hoàn thành nghĩa vụ quân sự</t>
  </si>
  <si>
    <t xml:space="preserve">Nguyễn Viết </t>
  </si>
  <si>
    <t>01/4/1987</t>
  </si>
  <si>
    <t>Đại học Kinh tế, Đại học Đà Nẵng</t>
  </si>
  <si>
    <t>Tài chính - Kế tóan</t>
  </si>
  <si>
    <t>Văn phòng - Thống kê</t>
  </si>
  <si>
    <t>Văn hóa - Xã hội</t>
  </si>
  <si>
    <t>Đia chính- Xây dựng - Đô thị và Môi trường</t>
  </si>
  <si>
    <t>Tư pháp - Hộ tịch</t>
  </si>
  <si>
    <t>0978 139 192</t>
  </si>
  <si>
    <t>0165 686 2227</t>
  </si>
  <si>
    <t>0909783728</t>
  </si>
  <si>
    <t>01662833055</t>
  </si>
  <si>
    <t>0971.861.937</t>
  </si>
  <si>
    <t>01663.130.963</t>
  </si>
  <si>
    <t>0919.177.446</t>
  </si>
  <si>
    <t>01692.080.429</t>
  </si>
  <si>
    <t>0986.991.484</t>
  </si>
  <si>
    <t>0963.454.604</t>
  </si>
  <si>
    <t>0989.899.452</t>
  </si>
  <si>
    <t>02763.876.201</t>
  </si>
  <si>
    <t>0969.701.698</t>
  </si>
  <si>
    <t>01655.886.993</t>
  </si>
  <si>
    <t>Giấy chứng nhận TN chờ cấp bằng ĐH</t>
  </si>
  <si>
    <t>0907.981.984</t>
  </si>
  <si>
    <t>'01638.130.500</t>
  </si>
  <si>
    <t>0908.694.226</t>
  </si>
  <si>
    <t>0983.957.095</t>
  </si>
  <si>
    <t>0974.122.072</t>
  </si>
  <si>
    <t>0908.960.019</t>
  </si>
  <si>
    <t>0931.797.945</t>
  </si>
  <si>
    <t>0967.668.456</t>
  </si>
  <si>
    <t>0962.154.003</t>
  </si>
  <si>
    <t>0169 9647 720</t>
  </si>
  <si>
    <t>0974 674 887</t>
  </si>
  <si>
    <t>0919 600 867</t>
  </si>
  <si>
    <t>01687 270 268</t>
  </si>
  <si>
    <t>0979 294 969</t>
  </si>
  <si>
    <t>0165 686 2258</t>
  </si>
  <si>
    <t>01659 585 854</t>
  </si>
  <si>
    <t>0913 908 257/ 0942 708 257</t>
  </si>
  <si>
    <t>0967 595 069</t>
  </si>
  <si>
    <t>0979 434 675</t>
  </si>
  <si>
    <t>0987 017 456</t>
  </si>
  <si>
    <t>0944 550 390</t>
  </si>
  <si>
    <t>01695 840 189</t>
  </si>
  <si>
    <t>0908 212 166</t>
  </si>
  <si>
    <t>Miễn TH</t>
  </si>
  <si>
    <t>0966 061 127</t>
  </si>
  <si>
    <t>0909 905 592</t>
  </si>
  <si>
    <t>0948 205757</t>
  </si>
  <si>
    <t>0949 475 667</t>
  </si>
  <si>
    <t>0969 812 647</t>
  </si>
  <si>
    <t>0166 7583 442 0941 767 415</t>
  </si>
  <si>
    <t>0906 535 906</t>
  </si>
  <si>
    <t>01636 046 196</t>
  </si>
  <si>
    <t>0165 2275 813</t>
  </si>
  <si>
    <t>0902 737 151</t>
  </si>
  <si>
    <t>0961 629 157</t>
  </si>
  <si>
    <t>0936 732 723</t>
  </si>
  <si>
    <t>01654 779 557</t>
  </si>
  <si>
    <t>01677 971 017</t>
  </si>
  <si>
    <t>0165 893 4287</t>
  </si>
  <si>
    <t>0909 010 920</t>
  </si>
  <si>
    <t>0938 909 829</t>
  </si>
  <si>
    <t>0917 778 390</t>
  </si>
  <si>
    <t>0908 371 487</t>
  </si>
  <si>
    <t>0987 294 398</t>
  </si>
  <si>
    <t>0975 880 107</t>
  </si>
  <si>
    <t>0898 650 987</t>
  </si>
  <si>
    <t>01203 388 040</t>
  </si>
  <si>
    <t>0937 203 483</t>
  </si>
  <si>
    <t>0933 902 237</t>
  </si>
  <si>
    <t>0167 711 6162</t>
  </si>
  <si>
    <t>0933 089 982</t>
  </si>
  <si>
    <t>0919 390 518</t>
  </si>
  <si>
    <t>0169 745 3022</t>
  </si>
  <si>
    <t>0121 470 6575</t>
  </si>
  <si>
    <t>0963 420 864</t>
  </si>
  <si>
    <t>0917 646 717</t>
  </si>
  <si>
    <t>01673 722 545</t>
  </si>
  <si>
    <t>090 856 3993</t>
  </si>
  <si>
    <t>0933 959 757</t>
  </si>
  <si>
    <t>0888 206 439</t>
  </si>
  <si>
    <t>01654747975</t>
  </si>
  <si>
    <t>0917330437</t>
  </si>
  <si>
    <t>01674708965</t>
  </si>
  <si>
    <t>01639831372</t>
  </si>
  <si>
    <t>0906787465</t>
  </si>
  <si>
    <t>0989537341</t>
  </si>
  <si>
    <t>01669997431</t>
  </si>
  <si>
    <t>01643927920</t>
  </si>
  <si>
    <t>Nợ TH</t>
  </si>
  <si>
    <t>01644267659</t>
  </si>
  <si>
    <t>0974395027</t>
  </si>
  <si>
    <t>01632720446</t>
  </si>
  <si>
    <t>01648864366</t>
  </si>
  <si>
    <t>0917621875</t>
  </si>
  <si>
    <t>0972192487</t>
  </si>
  <si>
    <t>0917704708</t>
  </si>
  <si>
    <t>0966079978</t>
  </si>
  <si>
    <t>Nợ ĐH</t>
  </si>
  <si>
    <t>0985537641</t>
  </si>
  <si>
    <t>0975071857</t>
  </si>
  <si>
    <t>Nợ ĐH, TH</t>
  </si>
  <si>
    <t>0976858645</t>
  </si>
  <si>
    <t>0973026401</t>
  </si>
  <si>
    <t>01688651361</t>
  </si>
  <si>
    <t>0988292336</t>
  </si>
  <si>
    <t>01684662218</t>
  </si>
  <si>
    <t>01664353352</t>
  </si>
  <si>
    <t>01659559606</t>
  </si>
  <si>
    <t>01636804723</t>
  </si>
  <si>
    <t>0917022737</t>
  </si>
  <si>
    <t>01667963955</t>
  </si>
  <si>
    <t>01698786240</t>
  </si>
  <si>
    <t>0937328444</t>
  </si>
  <si>
    <t>0978185740</t>
  </si>
  <si>
    <t>0888120939</t>
  </si>
  <si>
    <t>0963238006</t>
  </si>
  <si>
    <t>0979752025</t>
  </si>
  <si>
    <t>0916509283</t>
  </si>
  <si>
    <t>0984677791</t>
  </si>
  <si>
    <t>01679565378</t>
  </si>
  <si>
    <t>0902666297</t>
  </si>
  <si>
    <t>0916855159</t>
  </si>
  <si>
    <t>0908207004</t>
  </si>
  <si>
    <t>0916812123</t>
  </si>
  <si>
    <t>0974444240</t>
  </si>
  <si>
    <t>0913884722</t>
  </si>
  <si>
    <t>01683346958</t>
  </si>
  <si>
    <t>0937878770</t>
  </si>
  <si>
    <t>0938970243</t>
  </si>
  <si>
    <t>0978738715</t>
  </si>
  <si>
    <t>0984292503</t>
  </si>
  <si>
    <t>01696623543</t>
  </si>
  <si>
    <t>0989980766</t>
  </si>
  <si>
    <t>Nợ Bản sao giấy khai sinh</t>
  </si>
  <si>
    <t>0989 443 422</t>
  </si>
  <si>
    <t>Miễn TH;
Nợ ĐH</t>
  </si>
  <si>
    <t>0989 768 726</t>
  </si>
  <si>
    <t>0969 274 739</t>
  </si>
  <si>
    <t>0987 972 718</t>
  </si>
  <si>
    <t>0993 026 877</t>
  </si>
  <si>
    <t>0984 791 828</t>
  </si>
  <si>
    <t>0963 537 932</t>
  </si>
  <si>
    <t>0933 431 569</t>
  </si>
  <si>
    <t>0909 767 985</t>
  </si>
  <si>
    <t>0933 855 224</t>
  </si>
  <si>
    <t>0933 233 854</t>
  </si>
  <si>
    <t>0165 288 4246</t>
  </si>
  <si>
    <t>0969 187 898</t>
  </si>
  <si>
    <t>0168 241 8511</t>
  </si>
  <si>
    <t>0945 547 439</t>
  </si>
  <si>
    <t>01229 701 705</t>
  </si>
  <si>
    <t>0972 444 029</t>
  </si>
  <si>
    <t xml:space="preserve">0977 773 838 </t>
  </si>
  <si>
    <t>0933 513 425</t>
  </si>
  <si>
    <t>0918 217 447</t>
  </si>
  <si>
    <t>DC(Ninh Dien)CT</t>
  </si>
  <si>
    <t>DC(Ninh Thanh)TP</t>
  </si>
  <si>
    <t>DC(Thi tran)GD</t>
  </si>
  <si>
    <t>DC(Thi tran)TB</t>
  </si>
  <si>
    <t>DC(Bau Nang)DMC</t>
  </si>
  <si>
    <t>DC(Phuoc Ninh)DMC</t>
  </si>
  <si>
    <t>KT(Phuong 1)TP</t>
  </si>
  <si>
    <t>KT(Phuong 2)TP</t>
  </si>
  <si>
    <t>KT(Binh Minh)TP</t>
  </si>
  <si>
    <t>KT(Tan Binh)TP</t>
  </si>
  <si>
    <t>KT(Thanh Tan)TP</t>
  </si>
  <si>
    <t>KT(Thi tran)TB</t>
  </si>
  <si>
    <t>KT(An Binh)CT</t>
  </si>
  <si>
    <t>KT(An Thanh)BC</t>
  </si>
  <si>
    <t>KT(Loc Ninh)DMC</t>
  </si>
  <si>
    <t>KT(Thanh Binh)TB</t>
  </si>
  <si>
    <t>KT(Thanh Phuoc)GD</t>
  </si>
  <si>
    <t>KT(Truong Mit)DMC</t>
  </si>
  <si>
    <t>DC(Phuong 4)TP</t>
  </si>
  <si>
    <t>TP(Bau Don)GD</t>
  </si>
  <si>
    <t>VH(Hiep Ninh)TP</t>
  </si>
  <si>
    <t>VH(Ninh Thanh)TP</t>
  </si>
  <si>
    <t>VH(Thi tran)HT</t>
  </si>
  <si>
    <t>VH(An Binh)CT</t>
  </si>
  <si>
    <t>VH(Gia Loc)TR</t>
  </si>
  <si>
    <t>VH(Tra Vong)TB</t>
  </si>
  <si>
    <t>VP(Hiep Tan)HT</t>
  </si>
  <si>
    <t>VH(Phuoc Dong)GD</t>
  </si>
  <si>
    <t>VH(Phuoc Luu)TR</t>
  </si>
  <si>
    <t>VH(Thanh Binh)TB</t>
  </si>
  <si>
    <t>Bằng</t>
  </si>
  <si>
    <t>VP(Phuoc Dong)GD</t>
  </si>
  <si>
    <t>VP(Phuoc Luu)TR</t>
  </si>
  <si>
    <t>VP(Thanh Binh)TB</t>
  </si>
  <si>
    <t>X001</t>
  </si>
  <si>
    <t>X002</t>
  </si>
  <si>
    <t>X003</t>
  </si>
  <si>
    <t>X004</t>
  </si>
  <si>
    <t>X005</t>
  </si>
  <si>
    <t>X006</t>
  </si>
  <si>
    <t>X007</t>
  </si>
  <si>
    <t>X008</t>
  </si>
  <si>
    <t>X009</t>
  </si>
  <si>
    <t>X010</t>
  </si>
  <si>
    <t>X011</t>
  </si>
  <si>
    <t>X012</t>
  </si>
  <si>
    <t>X013</t>
  </si>
  <si>
    <t>X014</t>
  </si>
  <si>
    <t>X015</t>
  </si>
  <si>
    <t>X016</t>
  </si>
  <si>
    <t>X017</t>
  </si>
  <si>
    <t>X018</t>
  </si>
  <si>
    <t>X019</t>
  </si>
  <si>
    <t>X020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</si>
  <si>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</si>
  <si>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</si>
  <si>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</si>
  <si>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</si>
  <si>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</si>
  <si>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</si>
  <si>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</si>
  <si>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</si>
  <si>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</si>
  <si>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</si>
  <si>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</si>
  <si>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</si>
  <si>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</si>
  <si>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X034</t>
  </si>
  <si>
    <t>X035</t>
  </si>
  <si>
    <t>X036</t>
  </si>
  <si>
    <t>X037</t>
  </si>
  <si>
    <t>X038</t>
  </si>
  <si>
    <t>X039</t>
  </si>
  <si>
    <t>X040</t>
  </si>
  <si>
    <t>X041</t>
  </si>
  <si>
    <t>X042</t>
  </si>
  <si>
    <t>X043</t>
  </si>
  <si>
    <t>X044</t>
  </si>
  <si>
    <t>X045</t>
  </si>
  <si>
    <t>X046</t>
  </si>
  <si>
    <t>X047</t>
  </si>
  <si>
    <t>X048</t>
  </si>
  <si>
    <t>X049</t>
  </si>
  <si>
    <t>X050</t>
  </si>
  <si>
    <t>X051</t>
  </si>
  <si>
    <t>X052</t>
  </si>
  <si>
    <t>X053</t>
  </si>
  <si>
    <t>X054</t>
  </si>
  <si>
    <t>X055</t>
  </si>
  <si>
    <t>X056</t>
  </si>
  <si>
    <t>X057</t>
  </si>
  <si>
    <t>X058</t>
  </si>
  <si>
    <t>X059</t>
  </si>
  <si>
    <t>X060</t>
  </si>
  <si>
    <t>X061</t>
  </si>
  <si>
    <t>X062</t>
  </si>
  <si>
    <t>X063</t>
  </si>
  <si>
    <t>X064</t>
  </si>
  <si>
    <t>X065</t>
  </si>
  <si>
    <t>X066</t>
  </si>
  <si>
    <t>X067</t>
  </si>
  <si>
    <t>X068</t>
  </si>
  <si>
    <t>X069</t>
  </si>
  <si>
    <t>X070</t>
  </si>
  <si>
    <t>X071</t>
  </si>
  <si>
    <t>X072</t>
  </si>
  <si>
    <t>X073</t>
  </si>
  <si>
    <t>X074</t>
  </si>
  <si>
    <t>X075</t>
  </si>
  <si>
    <t>X076</t>
  </si>
  <si>
    <t>X077</t>
  </si>
  <si>
    <t>X078</t>
  </si>
  <si>
    <t>X079</t>
  </si>
  <si>
    <t>X080</t>
  </si>
  <si>
    <t>X081</t>
  </si>
  <si>
    <t>X082</t>
  </si>
  <si>
    <t>X083</t>
  </si>
  <si>
    <t>X084</t>
  </si>
  <si>
    <t>X085</t>
  </si>
  <si>
    <t>X086</t>
  </si>
  <si>
    <t>X087</t>
  </si>
  <si>
    <t>X088</t>
  </si>
  <si>
    <t>X089</t>
  </si>
  <si>
    <t>X090</t>
  </si>
  <si>
    <t>X091</t>
  </si>
  <si>
    <t>X092</t>
  </si>
  <si>
    <t>X093</t>
  </si>
  <si>
    <t>X094</t>
  </si>
  <si>
    <t>X095</t>
  </si>
  <si>
    <t>X096</t>
  </si>
  <si>
    <t>X097</t>
  </si>
  <si>
    <t>X098</t>
  </si>
  <si>
    <t>X099</t>
  </si>
  <si>
    <t>X100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</si>
  <si>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</si>
  <si>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</si>
  <si>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</si>
  <si>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</si>
  <si>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</si>
  <si>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</si>
  <si>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</si>
  <si>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</si>
  <si>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</si>
  <si>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</si>
  <si>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</si>
  <si>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</si>
  <si>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</si>
  <si>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</si>
  <si>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</si>
  <si>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</si>
  <si>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</si>
  <si>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</si>
  <si>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</si>
  <si>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</si>
  <si>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</si>
  <si>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</si>
  <si>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</si>
  <si>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</si>
  <si>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</si>
  <si>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</si>
  <si>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</si>
  <si>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</si>
  <si>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</si>
  <si>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</si>
  <si>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</si>
  <si>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</si>
  <si>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</si>
  <si>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</si>
  <si>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</si>
  <si>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</si>
  <si>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</si>
  <si>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</si>
  <si>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</si>
  <si>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</si>
  <si>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</si>
  <si>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</si>
  <si>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</si>
  <si>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</si>
  <si>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</si>
  <si>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HỘI ĐỒNG THI TUYỂN CÔNG CHỨC</t>
  </si>
  <si>
    <t>TỈNH TÂY NINH NĂM 2018</t>
  </si>
  <si>
    <t>PHÒNG SỐ: 13</t>
  </si>
  <si>
    <t>DANH SÁCH THÍ SINH THI TUYỂN CÔNG CHỨC
CÁC CHỨC DANH CẤP XÃ</t>
  </si>
  <si>
    <t>PHÒNG SỐ: 14</t>
  </si>
  <si>
    <t>UBND Phường IV (thành phố Tây Ninh)</t>
  </si>
  <si>
    <t>UBND phường Ninh Thạnh (thành phố Tây Ninh)</t>
  </si>
  <si>
    <t>Đại học KHXH&amp;NV thành phố HCM</t>
  </si>
  <si>
    <t>UBND xã Thạnh Tân (thành phố Tây Ninh)</t>
  </si>
  <si>
    <t>UBND Phường 1 (thành phố Tây Ninh)</t>
  </si>
  <si>
    <t>UBND xã Bình Minh (thành phố Tây Ninh)</t>
  </si>
  <si>
    <t>UBND Phường 2 (thành phố Tây Ninh)</t>
  </si>
  <si>
    <t>UBND xã Tân Bình (thành phố Tây Ninh)</t>
  </si>
  <si>
    <t>Đại học Kinh tế thành phố Hồ Chí Minh</t>
  </si>
  <si>
    <t>UBND phường Hiệp Ninh (thành phố Tây Ninh)</t>
  </si>
  <si>
    <t>Đỗ Minh</t>
  </si>
  <si>
    <t>08/12/1991</t>
  </si>
  <si>
    <t>Ghi chú</t>
  </si>
  <si>
    <t>miễn Tin học văn phòng</t>
  </si>
  <si>
    <t>ĐIỂM THI</t>
  </si>
  <si>
    <t>Ngoại ngữ</t>
  </si>
  <si>
    <t>Tin học</t>
  </si>
  <si>
    <t>Kiến thức chung</t>
  </si>
  <si>
    <t>Tổng điểm</t>
  </si>
  <si>
    <t>Điểm ưu tiên</t>
  </si>
  <si>
    <t>Số báo danh</t>
  </si>
  <si>
    <t>Chuyên ngành</t>
  </si>
  <si>
    <t>Trắc nghiệm</t>
  </si>
  <si>
    <t>Viết</t>
  </si>
  <si>
    <t>Viết x2</t>
  </si>
  <si>
    <t>ỦY BAN NHÂN DÂN</t>
  </si>
  <si>
    <t>HUYỆN GÒ DẦU</t>
  </si>
  <si>
    <t>Điểm thi</t>
  </si>
  <si>
    <t>Trúng tuyển</t>
  </si>
  <si>
    <t>Đơn vị</t>
  </si>
  <si>
    <t>Tài chính - Kế toán</t>
  </si>
  <si>
    <t>Ủy ban nhân dân thị trấn Gò Dầu</t>
  </si>
  <si>
    <t>Ủy ban nhân dân xã Thanh Phước</t>
  </si>
  <si>
    <t>Ủy ban nhân dân xã Bàu Đồn</t>
  </si>
  <si>
    <t>Địa chính - XD - Đô thị
 và Môi trường</t>
  </si>
  <si>
    <t>Chức danh công chức</t>
  </si>
  <si>
    <t>CỘNG HÒA XÃ HỘI CHỦ NGHĨA VIỆT NAM</t>
  </si>
  <si>
    <t>Độc lập - Tự do - Hạnh phúc</t>
  </si>
  <si>
    <t>DANH SÁCH THÍ SINH TRÚNG TUYỂN KỲ THI TUYỂN CÔNG CHỨC CẤP XÃ NĂM 2018</t>
  </si>
  <si>
    <t>(Kèm theo Quyết định số: 6321/TB-UBND ngày 26/12/2018 của UBND huyện Gò Dầu)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</si>
</sst>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27" x14ac:knownFonts="1"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Cambria"/>
      <family val="1"/>
      <scheme val="major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8"/>
      <color rgb="FF0000FF"/>
      <name val="Times New Roman"/>
      <family val="1"/>
    </font>
    <font>
      <sz val="11"/>
      <color theme="9" tint="-0.249977111117893"/>
      <name val="Times New Roman"/>
      <family val="1"/>
    </font>
    <font>
      <b/>
      <sz val="11"/>
      <color theme="9" tint="-0.249977111117893"/>
      <name val="Times New Roman"/>
      <family val="1"/>
    </font>
    <font>
      <b/>
      <i/>
      <sz val="11"/>
      <color theme="9" tint="-0.249977111117893"/>
      <name val="Times New Roman"/>
      <family val="1"/>
    </font>
    <font>
      <sz val="8"/>
      <color rgb="FFFF000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b/>
      <sz val="14"/>
      <name val="Cambria"/>
      <family val="1"/>
      <scheme val="maj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quotePrefix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164" fontId="1" fillId="0" borderId="1" xfId="0" quotePrefix="1" applyNumberFormat="1" applyFont="1" applyFill="1" applyBorder="1" applyAlignment="1">
      <alignment horizontal="center" vertical="center" shrinkToFit="1"/>
    </xf>
    <xf numFmtId="14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shrinkToFit="1"/>
    </xf>
    <xf numFmtId="164" fontId="1" fillId="0" borderId="1" xfId="0" applyNumberFormat="1" applyFont="1" applyFill="1" applyBorder="1" applyAlignment="1">
      <alignment horizontal="center" shrinkToFit="1"/>
    </xf>
    <xf numFmtId="164" fontId="1" fillId="0" borderId="1" xfId="0" quotePrefix="1" applyNumberFormat="1" applyFont="1" applyFill="1" applyBorder="1" applyAlignment="1">
      <alignment horizontal="center" shrinkToFit="1"/>
    </xf>
    <xf numFmtId="14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1" xfId="0" quotePrefix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1" fillId="0" borderId="1" xfId="0" quotePrefix="1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wrapText="1" shrinkToFit="1"/>
    </xf>
    <xf numFmtId="14" fontId="1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0" xfId="0" quotePrefix="1" applyNumberFormat="1" applyFont="1" applyFill="1" applyBorder="1" applyAlignment="1">
      <alignment horizontal="center" vertical="center" wrapText="1"/>
    </xf>
    <xf numFmtId="164" fontId="1" fillId="0" borderId="0" xfId="0" quotePrefix="1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/>
    <xf numFmtId="0" fontId="1" fillId="0" borderId="1" xfId="0" applyFont="1" applyFill="1" applyBorder="1" applyAlignment="1"/>
    <xf numFmtId="0" fontId="1" fillId="0" borderId="1" xfId="0" quotePrefix="1" applyFont="1" applyFill="1" applyBorder="1"/>
    <xf numFmtId="0" fontId="1" fillId="0" borderId="1" xfId="0" applyFont="1" applyFill="1" applyBorder="1"/>
    <xf numFmtId="164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shrinkToFit="1"/>
    </xf>
    <xf numFmtId="164" fontId="1" fillId="0" borderId="2" xfId="0" quotePrefix="1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quotePrefix="1" applyFont="1" applyFill="1" applyBorder="1" applyAlignment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/>
    <xf numFmtId="1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15" fillId="0" borderId="2" xfId="0" applyFont="1" applyFill="1" applyBorder="1"/>
    <xf numFmtId="0" fontId="14" fillId="0" borderId="0" xfId="0" applyFont="1" applyFill="1"/>
    <xf numFmtId="14" fontId="15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vertical="center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shrinkToFit="1"/>
    </xf>
    <xf numFmtId="164" fontId="14" fillId="0" borderId="1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7" fillId="0" borderId="1" xfId="0" quotePrefix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7" fillId="0" borderId="2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7" fillId="0" borderId="0" xfId="0" applyFont="1" applyFill="1"/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5" fillId="0" borderId="0" xfId="0" applyFont="1" applyFill="1"/>
    <xf numFmtId="0" fontId="6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/>
    <xf numFmtId="164" fontId="5" fillId="0" borderId="1" xfId="0" quotePrefix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1" xfId="0" quotePrefix="1" applyNumberFormat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shrinkToFi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quotePrefix="1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22" fillId="0" borderId="2" xfId="0" applyFont="1" applyFill="1" applyBorder="1"/>
    <xf numFmtId="0" fontId="21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0" fontId="21" fillId="0" borderId="1" xfId="0" quotePrefix="1" applyFont="1" applyFill="1" applyBorder="1"/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164" fontId="21" fillId="0" borderId="1" xfId="0" quotePrefix="1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3" fillId="0" borderId="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/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/>
    <xf numFmtId="0" fontId="10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7" fillId="0" borderId="0" xfId="0" applyFont="1" applyFill="1" applyBorder="1"/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</xdr:row>
      <xdr:rowOff>212725</xdr:rowOff>
    </xdr:from>
    <xdr:to>
      <xdr:col>3</xdr:col>
      <xdr:colOff>238125</xdr:colOff>
      <xdr:row>1</xdr:row>
      <xdr:rowOff>212725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371600" y="384175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2</xdr:row>
      <xdr:rowOff>25400</xdr:rowOff>
    </xdr:from>
    <xdr:to>
      <xdr:col>1</xdr:col>
      <xdr:colOff>1308100</xdr:colOff>
      <xdr:row>2</xdr:row>
      <xdr:rowOff>26988</xdr:rowOff>
    </xdr:to>
    <xdr:cxnSp macro="">
      <xdr:nvCxnSpPr>
        <xdr:cNvPr id="2" name="Straight Connector 1"/>
        <xdr:cNvCxnSpPr/>
      </xdr:nvCxnSpPr>
      <xdr:spPr>
        <a:xfrm>
          <a:off x="876300" y="406400"/>
          <a:ext cx="762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38100</xdr:rowOff>
    </xdr:from>
    <xdr:to>
      <xdr:col>1</xdr:col>
      <xdr:colOff>742950</xdr:colOff>
      <xdr:row>3</xdr:row>
      <xdr:rowOff>38100</xdr:rowOff>
    </xdr:to>
    <xdr:cxnSp macro="">
      <xdr:nvCxnSpPr>
        <xdr:cNvPr id="3" name="Straight Connector 2"/>
        <xdr:cNvCxnSpPr/>
      </xdr:nvCxnSpPr>
      <xdr:spPr>
        <a:xfrm>
          <a:off x="609600" y="70485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495300</xdr:colOff>
      <xdr:row>3</xdr:row>
      <xdr:rowOff>38100</xdr:rowOff>
    </xdr:from>
    <xdr:to>
      <xdr:col>29</xdr:col>
      <xdr:colOff>342900</xdr:colOff>
      <xdr:row>3</xdr:row>
      <xdr:rowOff>38100</xdr:rowOff>
    </xdr:to>
    <xdr:cxnSp macro="">
      <xdr:nvCxnSpPr>
        <xdr:cNvPr id="4" name="Straight Connector 3"/>
        <xdr:cNvCxnSpPr/>
      </xdr:nvCxnSpPr>
      <xdr:spPr>
        <a:xfrm>
          <a:off x="5924550" y="70485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zoomScale="75" zoomScaleNormal="75" workbookViewId="0">
      <pane ySplit="7" topLeftCell="A8" activePane="bottomLeft" state="frozen"/>
      <selection pane="bottomLeft" activeCell="AD39" sqref="AD39"/>
    </sheetView>
  </sheetViews>
  <sheetFormatPr defaultColWidth="9.140625" defaultRowHeight="15" x14ac:dyDescent="0.25"/>
  <cols>
    <col min="1" max="1" width="4.42578125" style="20" customWidth="1"/>
    <col min="2" max="2" width="22.28515625" style="117" customWidth="1"/>
    <col min="3" max="3" width="8.140625" style="118" customWidth="1"/>
    <col min="4" max="4" width="10.140625" style="119" bestFit="1" customWidth="1"/>
    <col min="5" max="5" width="10.140625" style="120" bestFit="1" customWidth="1"/>
    <col min="6" max="6" width="7.28515625" style="121" customWidth="1"/>
    <col min="7" max="7" width="11.28515625" style="20" hidden="1" customWidth="1"/>
    <col min="8" max="8" width="19" style="20" hidden="1" customWidth="1"/>
    <col min="9" max="9" width="19.42578125" style="20" hidden="1" customWidth="1"/>
    <col min="10" max="10" width="5.5703125" style="20" hidden="1" customWidth="1"/>
    <col min="11" max="11" width="7" style="20" hidden="1" customWidth="1"/>
    <col min="12" max="12" width="6.5703125" style="20" hidden="1" customWidth="1"/>
    <col min="13" max="13" width="7.7109375" style="111" hidden="1" customWidth="1"/>
    <col min="14" max="14" width="7.7109375" style="122" hidden="1" customWidth="1"/>
    <col min="15" max="15" width="23.28515625" style="123" hidden="1" customWidth="1"/>
    <col min="16" max="16" width="19.42578125" style="124" hidden="1" customWidth="1"/>
    <col min="17" max="17" width="15.42578125" style="132" customWidth="1"/>
    <col min="18" max="18" width="6.85546875" style="122" hidden="1" customWidth="1"/>
    <col min="19" max="19" width="13.85546875" style="111" hidden="1" customWidth="1"/>
    <col min="20" max="20" width="14.42578125" style="125" hidden="1" customWidth="1"/>
    <col min="21" max="21" width="9.140625" style="110" hidden="1" customWidth="1"/>
    <col min="22" max="22" width="11.7109375" style="111" hidden="1" customWidth="1"/>
    <col min="23" max="23" width="9.140625" style="110" hidden="1" customWidth="1"/>
    <col min="24" max="28" width="9.140625" style="110"/>
    <col min="29" max="29" width="9.140625" style="138"/>
    <col min="30" max="30" width="9.140625" style="112"/>
    <col min="31" max="16384" width="9.140625" style="110"/>
  </cols>
  <sheetData>
    <row r="1" spans="1:31" ht="13.5" customHeight="1" x14ac:dyDescent="0.3">
      <c r="A1" s="303" t="s">
        <v>901</v>
      </c>
      <c r="B1" s="303"/>
      <c r="C1" s="303"/>
      <c r="D1" s="303"/>
      <c r="E1" s="303"/>
      <c r="F1" s="105"/>
      <c r="G1" s="106"/>
      <c r="H1" s="107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1" ht="17.25" customHeight="1" x14ac:dyDescent="0.3">
      <c r="A2" s="303" t="s">
        <v>902</v>
      </c>
      <c r="B2" s="303"/>
      <c r="C2" s="303"/>
      <c r="D2" s="303"/>
      <c r="E2" s="303"/>
      <c r="F2" s="113"/>
      <c r="G2" s="106"/>
      <c r="H2" s="114"/>
      <c r="I2" s="108"/>
      <c r="J2" s="109"/>
      <c r="K2" s="109"/>
      <c r="L2" s="109"/>
      <c r="M2" s="109"/>
      <c r="N2" s="109"/>
      <c r="O2" s="114" t="s">
        <v>903</v>
      </c>
      <c r="P2" s="109"/>
      <c r="Q2" s="109"/>
      <c r="R2" s="109"/>
      <c r="S2" s="109"/>
      <c r="T2" s="109"/>
    </row>
    <row r="3" spans="1:31" ht="13.5" customHeight="1" x14ac:dyDescent="0.3">
      <c r="A3" s="109"/>
      <c r="B3" s="115"/>
      <c r="C3" s="116"/>
      <c r="D3" s="115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109"/>
      <c r="Q3" s="109"/>
      <c r="R3" s="109"/>
      <c r="S3" s="109"/>
      <c r="T3" s="109"/>
    </row>
    <row r="4" spans="1:31" ht="39" customHeight="1" x14ac:dyDescent="0.25">
      <c r="A4" s="305" t="s">
        <v>904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1:31" ht="24" customHeight="1" x14ac:dyDescent="0.25">
      <c r="A5" s="299" t="s">
        <v>2</v>
      </c>
      <c r="B5" s="306" t="s">
        <v>6</v>
      </c>
      <c r="C5" s="306" t="s">
        <v>7</v>
      </c>
      <c r="D5" s="307" t="s">
        <v>17</v>
      </c>
      <c r="E5" s="307"/>
      <c r="F5" s="308" t="s">
        <v>926</v>
      </c>
      <c r="G5" s="56"/>
      <c r="H5" s="56"/>
      <c r="I5" s="56"/>
      <c r="J5" s="56"/>
      <c r="K5" s="56"/>
      <c r="L5" s="56"/>
      <c r="M5" s="129"/>
      <c r="N5" s="37"/>
      <c r="O5" s="144"/>
      <c r="P5" s="51"/>
      <c r="Q5" s="6"/>
      <c r="R5" s="37"/>
      <c r="S5" s="129"/>
      <c r="T5" s="145"/>
      <c r="U5" s="81"/>
      <c r="V5" s="296" t="s">
        <v>918</v>
      </c>
      <c r="W5" s="296" t="s">
        <v>920</v>
      </c>
      <c r="X5" s="296"/>
      <c r="Y5" s="296"/>
      <c r="Z5" s="296"/>
      <c r="AA5" s="296"/>
      <c r="AB5" s="296"/>
      <c r="AC5" s="298" t="s">
        <v>925</v>
      </c>
      <c r="AD5" s="296" t="s">
        <v>924</v>
      </c>
      <c r="AE5" s="296" t="s">
        <v>918</v>
      </c>
    </row>
    <row r="6" spans="1:31" ht="34.5" customHeight="1" x14ac:dyDescent="0.25">
      <c r="A6" s="299"/>
      <c r="B6" s="306"/>
      <c r="C6" s="306"/>
      <c r="D6" s="307"/>
      <c r="E6" s="307"/>
      <c r="F6" s="308"/>
      <c r="G6" s="296" t="s">
        <v>16</v>
      </c>
      <c r="H6" s="296" t="s">
        <v>8</v>
      </c>
      <c r="I6" s="296" t="s">
        <v>9</v>
      </c>
      <c r="J6" s="300" t="s">
        <v>18</v>
      </c>
      <c r="K6" s="296" t="s">
        <v>12</v>
      </c>
      <c r="L6" s="296" t="s">
        <v>14</v>
      </c>
      <c r="M6" s="296" t="s">
        <v>11</v>
      </c>
      <c r="N6" s="296" t="s">
        <v>15</v>
      </c>
      <c r="O6" s="302" t="s">
        <v>10</v>
      </c>
      <c r="P6" s="296" t="s">
        <v>26</v>
      </c>
      <c r="Q6" s="296" t="s">
        <v>19</v>
      </c>
      <c r="R6" s="296" t="s">
        <v>13</v>
      </c>
      <c r="S6" s="296" t="s">
        <v>3</v>
      </c>
      <c r="T6" s="297" t="s">
        <v>21</v>
      </c>
      <c r="U6" s="81"/>
      <c r="V6" s="296"/>
      <c r="W6" s="296" t="s">
        <v>921</v>
      </c>
      <c r="X6" s="296" t="s">
        <v>922</v>
      </c>
      <c r="Y6" s="296" t="s">
        <v>923</v>
      </c>
      <c r="Z6" s="296" t="s">
        <v>927</v>
      </c>
      <c r="AA6" s="296"/>
      <c r="AB6" s="296"/>
      <c r="AC6" s="298"/>
      <c r="AD6" s="296"/>
      <c r="AE6" s="296"/>
    </row>
    <row r="7" spans="1:31" ht="33.75" customHeight="1" x14ac:dyDescent="0.25">
      <c r="A7" s="299"/>
      <c r="B7" s="306"/>
      <c r="C7" s="306"/>
      <c r="D7" s="137" t="s">
        <v>4</v>
      </c>
      <c r="E7" s="137" t="s">
        <v>5</v>
      </c>
      <c r="F7" s="308"/>
      <c r="G7" s="299"/>
      <c r="H7" s="296"/>
      <c r="I7" s="299"/>
      <c r="J7" s="301"/>
      <c r="K7" s="299"/>
      <c r="L7" s="299"/>
      <c r="M7" s="296"/>
      <c r="N7" s="299"/>
      <c r="O7" s="302"/>
      <c r="P7" s="296"/>
      <c r="Q7" s="296"/>
      <c r="R7" s="296"/>
      <c r="S7" s="296"/>
      <c r="T7" s="297"/>
      <c r="U7" s="81"/>
      <c r="V7" s="296"/>
      <c r="W7" s="296"/>
      <c r="X7" s="296"/>
      <c r="Y7" s="296"/>
      <c r="Z7" s="141" t="s">
        <v>928</v>
      </c>
      <c r="AA7" s="141" t="s">
        <v>929</v>
      </c>
      <c r="AB7" s="141" t="s">
        <v>930</v>
      </c>
      <c r="AC7" s="298"/>
      <c r="AD7" s="296"/>
      <c r="AE7" s="296"/>
    </row>
    <row r="8" spans="1:31" ht="28.5" customHeight="1" x14ac:dyDescent="0.25">
      <c r="A8" s="241"/>
      <c r="B8" s="242"/>
      <c r="C8" s="242"/>
      <c r="D8" s="243"/>
      <c r="E8" s="243"/>
      <c r="F8" s="244"/>
      <c r="G8" s="241"/>
      <c r="H8" s="245"/>
      <c r="I8" s="241"/>
      <c r="J8" s="246"/>
      <c r="K8" s="241"/>
      <c r="L8" s="241"/>
      <c r="M8" s="245"/>
      <c r="N8" s="241"/>
      <c r="O8" s="247"/>
      <c r="P8" s="245"/>
      <c r="Q8" s="245"/>
      <c r="R8" s="245"/>
      <c r="S8" s="245"/>
      <c r="T8" s="248"/>
      <c r="U8" s="136"/>
      <c r="V8" s="245"/>
      <c r="W8" s="245"/>
      <c r="X8" s="245"/>
      <c r="Y8" s="245"/>
      <c r="Z8" s="245"/>
      <c r="AA8" s="245"/>
      <c r="AB8" s="245"/>
      <c r="AC8" s="249"/>
      <c r="AD8" s="245"/>
      <c r="AE8" s="250"/>
    </row>
    <row r="9" spans="1:31" ht="30" customHeight="1" x14ac:dyDescent="0.25">
      <c r="A9" s="94">
        <v>1</v>
      </c>
      <c r="B9" s="97" t="s">
        <v>210</v>
      </c>
      <c r="C9" s="98" t="s">
        <v>60</v>
      </c>
      <c r="D9" s="90"/>
      <c r="E9" s="91" t="s">
        <v>211</v>
      </c>
      <c r="F9" s="104" t="s">
        <v>756</v>
      </c>
      <c r="G9" s="94" t="s">
        <v>182</v>
      </c>
      <c r="H9" s="92" t="s">
        <v>212</v>
      </c>
      <c r="I9" s="92" t="s">
        <v>213</v>
      </c>
      <c r="J9" s="92" t="s">
        <v>24</v>
      </c>
      <c r="K9" s="92" t="s">
        <v>25</v>
      </c>
      <c r="L9" s="92" t="s">
        <v>25</v>
      </c>
      <c r="M9" s="93"/>
      <c r="N9" s="92"/>
      <c r="O9" s="92" t="s">
        <v>906</v>
      </c>
      <c r="P9" s="94" t="s">
        <v>570</v>
      </c>
      <c r="Q9" s="94" t="s">
        <v>740</v>
      </c>
      <c r="R9" s="94"/>
      <c r="S9" s="95"/>
      <c r="T9" s="96" t="s">
        <v>608</v>
      </c>
      <c r="V9" s="126"/>
      <c r="W9" s="127"/>
      <c r="X9" s="133">
        <v>96</v>
      </c>
      <c r="Y9" s="127">
        <v>70</v>
      </c>
      <c r="Z9" s="127">
        <v>52</v>
      </c>
      <c r="AA9" s="127">
        <v>75</v>
      </c>
      <c r="AB9" s="127">
        <f>AA9*2</f>
        <v>150</v>
      </c>
      <c r="AC9" s="139"/>
      <c r="AD9" s="128">
        <f>Y9+Z9+AB9+AC9</f>
        <v>272</v>
      </c>
    </row>
    <row r="10" spans="1:31" ht="30" customHeight="1" x14ac:dyDescent="0.25">
      <c r="A10" s="6">
        <v>2</v>
      </c>
      <c r="B10" s="99" t="s">
        <v>446</v>
      </c>
      <c r="C10" s="141" t="s">
        <v>27</v>
      </c>
      <c r="D10" s="35">
        <v>31116</v>
      </c>
      <c r="E10" s="34"/>
      <c r="F10" s="143" t="s">
        <v>757</v>
      </c>
      <c r="G10" s="6" t="s">
        <v>96</v>
      </c>
      <c r="H10" s="6" t="s">
        <v>447</v>
      </c>
      <c r="I10" s="6" t="s">
        <v>448</v>
      </c>
      <c r="J10" s="6" t="s">
        <v>24</v>
      </c>
      <c r="K10" s="6" t="s">
        <v>25</v>
      </c>
      <c r="L10" s="6" t="s">
        <v>25</v>
      </c>
      <c r="M10" s="6"/>
      <c r="N10" s="6"/>
      <c r="O10" s="6" t="s">
        <v>449</v>
      </c>
      <c r="P10" s="6" t="s">
        <v>570</v>
      </c>
      <c r="Q10" s="6" t="s">
        <v>725</v>
      </c>
      <c r="R10" s="6"/>
      <c r="S10" s="6"/>
      <c r="T10" s="78" t="s">
        <v>621</v>
      </c>
      <c r="V10" s="129"/>
      <c r="W10" s="81"/>
      <c r="X10" s="37"/>
      <c r="Y10" s="81"/>
      <c r="Z10" s="81"/>
      <c r="AA10" s="81"/>
      <c r="AB10" s="81">
        <f t="shared" ref="AB10:AB58" si="0">AA10*2</f>
        <v>0</v>
      </c>
      <c r="AC10" s="140"/>
      <c r="AD10" s="128">
        <f t="shared" ref="AD10:AD58" si="1">Y10+Z10+AB10+AC10</f>
        <v>0</v>
      </c>
    </row>
    <row r="11" spans="1:31" ht="30" customHeight="1" x14ac:dyDescent="0.25">
      <c r="A11" s="6">
        <v>3</v>
      </c>
      <c r="B11" s="99" t="s">
        <v>521</v>
      </c>
      <c r="C11" s="141" t="s">
        <v>752</v>
      </c>
      <c r="D11" s="35" t="s">
        <v>522</v>
      </c>
      <c r="E11" s="34"/>
      <c r="F11" s="142" t="s">
        <v>758</v>
      </c>
      <c r="G11" s="6" t="s">
        <v>22</v>
      </c>
      <c r="H11" s="6" t="s">
        <v>523</v>
      </c>
      <c r="I11" s="6" t="s">
        <v>83</v>
      </c>
      <c r="J11" s="6" t="s">
        <v>24</v>
      </c>
      <c r="K11" s="6" t="s">
        <v>25</v>
      </c>
      <c r="L11" s="6" t="s">
        <v>28</v>
      </c>
      <c r="M11" s="6"/>
      <c r="N11" s="6"/>
      <c r="O11" s="6" t="s">
        <v>497</v>
      </c>
      <c r="P11" s="6" t="s">
        <v>570</v>
      </c>
      <c r="Q11" s="6" t="s">
        <v>724</v>
      </c>
      <c r="R11" s="6"/>
      <c r="S11" s="6"/>
      <c r="T11" s="79" t="s">
        <v>619</v>
      </c>
      <c r="V11" s="129"/>
      <c r="W11" s="81"/>
      <c r="X11" s="37">
        <v>96</v>
      </c>
      <c r="Y11" s="81">
        <v>40</v>
      </c>
      <c r="Z11" s="81">
        <v>52</v>
      </c>
      <c r="AA11" s="81">
        <v>70</v>
      </c>
      <c r="AB11" s="81">
        <f t="shared" si="0"/>
        <v>140</v>
      </c>
      <c r="AC11" s="140"/>
      <c r="AD11" s="128">
        <f t="shared" si="1"/>
        <v>232</v>
      </c>
    </row>
    <row r="12" spans="1:31" ht="33.75" customHeight="1" x14ac:dyDescent="0.25">
      <c r="A12" s="6">
        <v>4</v>
      </c>
      <c r="B12" s="99" t="s">
        <v>524</v>
      </c>
      <c r="C12" s="141" t="s">
        <v>525</v>
      </c>
      <c r="D12" s="34"/>
      <c r="E12" s="35" t="s">
        <v>526</v>
      </c>
      <c r="F12" s="103" t="s">
        <v>759</v>
      </c>
      <c r="G12" s="6" t="s">
        <v>32</v>
      </c>
      <c r="H12" s="6" t="s">
        <v>527</v>
      </c>
      <c r="I12" s="6" t="s">
        <v>528</v>
      </c>
      <c r="J12" s="6" t="s">
        <v>24</v>
      </c>
      <c r="K12" s="6" t="s">
        <v>25</v>
      </c>
      <c r="L12" s="6" t="s">
        <v>25</v>
      </c>
      <c r="M12" s="6"/>
      <c r="N12" s="6"/>
      <c r="O12" s="6" t="s">
        <v>497</v>
      </c>
      <c r="P12" s="6" t="s">
        <v>570</v>
      </c>
      <c r="Q12" s="6" t="s">
        <v>724</v>
      </c>
      <c r="R12" s="6"/>
      <c r="S12" s="6"/>
      <c r="T12" s="78" t="s">
        <v>620</v>
      </c>
      <c r="V12" s="81"/>
      <c r="W12" s="81"/>
      <c r="X12" s="37">
        <v>88</v>
      </c>
      <c r="Y12" s="81">
        <v>60</v>
      </c>
      <c r="Z12" s="81">
        <v>64</v>
      </c>
      <c r="AA12" s="81">
        <v>65</v>
      </c>
      <c r="AB12" s="81">
        <f t="shared" si="0"/>
        <v>130</v>
      </c>
      <c r="AC12" s="140"/>
      <c r="AD12" s="128">
        <f t="shared" si="1"/>
        <v>254</v>
      </c>
    </row>
    <row r="13" spans="1:31" ht="30" customHeight="1" x14ac:dyDescent="0.25">
      <c r="A13" s="6">
        <v>5</v>
      </c>
      <c r="B13" s="99" t="s">
        <v>376</v>
      </c>
      <c r="C13" s="100" t="s">
        <v>377</v>
      </c>
      <c r="D13" s="44" t="s">
        <v>378</v>
      </c>
      <c r="E13" s="41"/>
      <c r="F13" s="102" t="s">
        <v>760</v>
      </c>
      <c r="G13" s="6" t="s">
        <v>104</v>
      </c>
      <c r="H13" s="6" t="s">
        <v>379</v>
      </c>
      <c r="I13" s="6" t="s">
        <v>69</v>
      </c>
      <c r="J13" s="6" t="s">
        <v>24</v>
      </c>
      <c r="K13" s="6"/>
      <c r="L13" s="40" t="s">
        <v>134</v>
      </c>
      <c r="M13" s="69"/>
      <c r="N13" s="6"/>
      <c r="O13" s="6" t="s">
        <v>380</v>
      </c>
      <c r="P13" s="6" t="s">
        <v>570</v>
      </c>
      <c r="Q13" s="6" t="s">
        <v>726</v>
      </c>
      <c r="R13" s="6"/>
      <c r="S13" s="6" t="s">
        <v>610</v>
      </c>
      <c r="T13" s="76" t="s">
        <v>572</v>
      </c>
      <c r="V13" s="129" t="s">
        <v>919</v>
      </c>
      <c r="W13" s="81"/>
      <c r="X13" s="37"/>
      <c r="Y13" s="81">
        <v>60</v>
      </c>
      <c r="Z13" s="81">
        <v>56</v>
      </c>
      <c r="AA13" s="81">
        <v>70</v>
      </c>
      <c r="AB13" s="81">
        <f t="shared" si="0"/>
        <v>140</v>
      </c>
      <c r="AC13" s="140"/>
      <c r="AD13" s="128">
        <f t="shared" si="1"/>
        <v>256</v>
      </c>
    </row>
    <row r="14" spans="1:31" ht="30" customHeight="1" x14ac:dyDescent="0.25">
      <c r="A14" s="6">
        <v>6</v>
      </c>
      <c r="B14" s="99" t="s">
        <v>109</v>
      </c>
      <c r="C14" s="141" t="s">
        <v>127</v>
      </c>
      <c r="D14" s="53"/>
      <c r="E14" s="35" t="s">
        <v>227</v>
      </c>
      <c r="F14" s="102" t="s">
        <v>761</v>
      </c>
      <c r="G14" s="6" t="s">
        <v>228</v>
      </c>
      <c r="H14" s="51" t="s">
        <v>229</v>
      </c>
      <c r="I14" s="51" t="s">
        <v>230</v>
      </c>
      <c r="J14" s="51" t="s">
        <v>24</v>
      </c>
      <c r="K14" s="51" t="s">
        <v>25</v>
      </c>
      <c r="L14" s="51" t="s">
        <v>25</v>
      </c>
      <c r="M14" s="51"/>
      <c r="N14" s="51"/>
      <c r="O14" s="51" t="s">
        <v>906</v>
      </c>
      <c r="P14" s="6" t="s">
        <v>570</v>
      </c>
      <c r="Q14" s="6" t="s">
        <v>740</v>
      </c>
      <c r="R14" s="6"/>
      <c r="S14" s="54"/>
      <c r="T14" s="78" t="s">
        <v>609</v>
      </c>
      <c r="V14" s="129"/>
      <c r="W14" s="81"/>
      <c r="X14" s="37">
        <v>76</v>
      </c>
      <c r="Y14" s="81">
        <v>65</v>
      </c>
      <c r="Z14" s="81">
        <v>60</v>
      </c>
      <c r="AA14" s="81">
        <v>75</v>
      </c>
      <c r="AB14" s="81">
        <f t="shared" si="0"/>
        <v>150</v>
      </c>
      <c r="AC14" s="140"/>
      <c r="AD14" s="128">
        <f t="shared" si="1"/>
        <v>275</v>
      </c>
    </row>
    <row r="15" spans="1:31" ht="30" customHeight="1" x14ac:dyDescent="0.25">
      <c r="A15" s="6">
        <v>7</v>
      </c>
      <c r="B15" s="99" t="s">
        <v>384</v>
      </c>
      <c r="C15" s="141" t="s">
        <v>44</v>
      </c>
      <c r="D15" s="35" t="s">
        <v>385</v>
      </c>
      <c r="E15" s="35"/>
      <c r="F15" s="143" t="s">
        <v>762</v>
      </c>
      <c r="G15" s="6" t="s">
        <v>22</v>
      </c>
      <c r="H15" s="6" t="s">
        <v>386</v>
      </c>
      <c r="I15" s="6" t="s">
        <v>387</v>
      </c>
      <c r="J15" s="6" t="s">
        <v>24</v>
      </c>
      <c r="K15" s="6"/>
      <c r="L15" s="6" t="s">
        <v>25</v>
      </c>
      <c r="M15" s="6"/>
      <c r="N15" s="6"/>
      <c r="O15" s="6" t="s">
        <v>380</v>
      </c>
      <c r="P15" s="6" t="s">
        <v>570</v>
      </c>
      <c r="Q15" s="6" t="s">
        <v>726</v>
      </c>
      <c r="R15" s="6"/>
      <c r="S15" s="6"/>
      <c r="T15" s="76" t="s">
        <v>573</v>
      </c>
      <c r="V15" s="129"/>
      <c r="W15" s="81"/>
      <c r="X15" s="37"/>
      <c r="Y15" s="81"/>
      <c r="Z15" s="81"/>
      <c r="AA15" s="81"/>
      <c r="AB15" s="81">
        <f t="shared" si="0"/>
        <v>0</v>
      </c>
      <c r="AC15" s="140"/>
      <c r="AD15" s="128">
        <f t="shared" si="1"/>
        <v>0</v>
      </c>
    </row>
    <row r="16" spans="1:31" ht="30" customHeight="1" x14ac:dyDescent="0.25">
      <c r="A16" s="6">
        <v>8</v>
      </c>
      <c r="B16" s="99" t="s">
        <v>231</v>
      </c>
      <c r="C16" s="141" t="s">
        <v>44</v>
      </c>
      <c r="D16" s="53" t="s">
        <v>232</v>
      </c>
      <c r="E16" s="34"/>
      <c r="F16" s="142" t="s">
        <v>763</v>
      </c>
      <c r="G16" s="6" t="s">
        <v>233</v>
      </c>
      <c r="H16" s="51" t="s">
        <v>234</v>
      </c>
      <c r="I16" s="51" t="s">
        <v>235</v>
      </c>
      <c r="J16" s="51" t="s">
        <v>24</v>
      </c>
      <c r="K16" s="51" t="s">
        <v>25</v>
      </c>
      <c r="L16" s="51" t="s">
        <v>25</v>
      </c>
      <c r="M16" s="51"/>
      <c r="N16" s="51"/>
      <c r="O16" s="51" t="s">
        <v>907</v>
      </c>
      <c r="P16" s="6" t="s">
        <v>570</v>
      </c>
      <c r="Q16" s="6" t="s">
        <v>723</v>
      </c>
      <c r="R16" s="6"/>
      <c r="S16" s="51"/>
      <c r="T16" s="77" t="s">
        <v>588</v>
      </c>
      <c r="V16" s="129"/>
      <c r="W16" s="81"/>
      <c r="X16" s="37">
        <v>88</v>
      </c>
      <c r="Y16" s="81">
        <v>25</v>
      </c>
      <c r="Z16" s="81">
        <v>44</v>
      </c>
      <c r="AA16" s="81">
        <v>50</v>
      </c>
      <c r="AB16" s="81">
        <f t="shared" si="0"/>
        <v>100</v>
      </c>
      <c r="AC16" s="140"/>
      <c r="AD16" s="128">
        <f t="shared" si="1"/>
        <v>169</v>
      </c>
    </row>
    <row r="17" spans="1:30" ht="39" customHeight="1" x14ac:dyDescent="0.25">
      <c r="A17" s="6">
        <v>9</v>
      </c>
      <c r="B17" s="99" t="s">
        <v>194</v>
      </c>
      <c r="C17" s="141" t="s">
        <v>44</v>
      </c>
      <c r="D17" s="34"/>
      <c r="E17" s="34">
        <v>34897</v>
      </c>
      <c r="F17" s="103" t="s">
        <v>764</v>
      </c>
      <c r="G17" s="6" t="s">
        <v>22</v>
      </c>
      <c r="H17" s="6" t="s">
        <v>386</v>
      </c>
      <c r="I17" s="6" t="s">
        <v>452</v>
      </c>
      <c r="J17" s="6" t="s">
        <v>24</v>
      </c>
      <c r="K17" s="6" t="s">
        <v>25</v>
      </c>
      <c r="L17" s="6" t="s">
        <v>25</v>
      </c>
      <c r="M17" s="6"/>
      <c r="N17" s="6"/>
      <c r="O17" s="6" t="s">
        <v>449</v>
      </c>
      <c r="P17" s="6" t="s">
        <v>570</v>
      </c>
      <c r="Q17" s="6" t="s">
        <v>725</v>
      </c>
      <c r="R17" s="6"/>
      <c r="S17" s="6"/>
      <c r="T17" s="78" t="s">
        <v>622</v>
      </c>
      <c r="V17" s="129"/>
      <c r="W17" s="81"/>
      <c r="X17" s="37">
        <v>76</v>
      </c>
      <c r="Y17" s="81">
        <v>10</v>
      </c>
      <c r="Z17" s="81">
        <v>60</v>
      </c>
      <c r="AA17" s="81">
        <v>20</v>
      </c>
      <c r="AB17" s="81">
        <f t="shared" si="0"/>
        <v>40</v>
      </c>
      <c r="AC17" s="140"/>
      <c r="AD17" s="128">
        <f t="shared" si="1"/>
        <v>110</v>
      </c>
    </row>
    <row r="18" spans="1:30" ht="30" customHeight="1" x14ac:dyDescent="0.25">
      <c r="A18" s="6">
        <v>10</v>
      </c>
      <c r="B18" s="99" t="s">
        <v>79</v>
      </c>
      <c r="C18" s="141" t="s">
        <v>93</v>
      </c>
      <c r="D18" s="34">
        <v>31761</v>
      </c>
      <c r="E18" s="35"/>
      <c r="F18" s="102" t="s">
        <v>765</v>
      </c>
      <c r="G18" s="6" t="s">
        <v>22</v>
      </c>
      <c r="H18" s="6" t="s">
        <v>190</v>
      </c>
      <c r="I18" s="6" t="s">
        <v>69</v>
      </c>
      <c r="J18" s="6" t="s">
        <v>24</v>
      </c>
      <c r="K18" s="6"/>
      <c r="L18" s="6" t="s">
        <v>28</v>
      </c>
      <c r="M18" s="6"/>
      <c r="N18" s="6"/>
      <c r="O18" s="6" t="s">
        <v>191</v>
      </c>
      <c r="P18" s="6" t="s">
        <v>570</v>
      </c>
      <c r="Q18" s="6" t="s">
        <v>722</v>
      </c>
      <c r="R18" s="6"/>
      <c r="S18" s="6"/>
      <c r="T18" s="77" t="s">
        <v>583</v>
      </c>
      <c r="V18" s="129"/>
      <c r="W18" s="81"/>
      <c r="X18" s="37">
        <v>68</v>
      </c>
      <c r="Y18" s="81">
        <v>50</v>
      </c>
      <c r="Z18" s="81">
        <v>48</v>
      </c>
      <c r="AA18" s="81">
        <v>50</v>
      </c>
      <c r="AB18" s="81">
        <f t="shared" si="0"/>
        <v>100</v>
      </c>
      <c r="AC18" s="140"/>
      <c r="AD18" s="128">
        <f t="shared" si="1"/>
        <v>198</v>
      </c>
    </row>
    <row r="19" spans="1:30" ht="30" customHeight="1" x14ac:dyDescent="0.25">
      <c r="A19" s="6">
        <v>11</v>
      </c>
      <c r="B19" s="99" t="s">
        <v>381</v>
      </c>
      <c r="C19" s="141" t="s">
        <v>93</v>
      </c>
      <c r="D19" s="35" t="s">
        <v>382</v>
      </c>
      <c r="E19" s="34"/>
      <c r="F19" s="102" t="s">
        <v>766</v>
      </c>
      <c r="G19" s="6" t="s">
        <v>22</v>
      </c>
      <c r="H19" s="6" t="s">
        <v>234</v>
      </c>
      <c r="I19" s="6" t="s">
        <v>69</v>
      </c>
      <c r="J19" s="6" t="s">
        <v>24</v>
      </c>
      <c r="K19" s="6"/>
      <c r="L19" s="6" t="s">
        <v>28</v>
      </c>
      <c r="M19" s="6" t="s">
        <v>170</v>
      </c>
      <c r="N19" s="6"/>
      <c r="O19" s="6" t="s">
        <v>383</v>
      </c>
      <c r="P19" s="6" t="s">
        <v>570</v>
      </c>
      <c r="Q19" s="6" t="s">
        <v>727</v>
      </c>
      <c r="R19" s="6"/>
      <c r="S19" s="6"/>
      <c r="T19" s="78" t="s">
        <v>598</v>
      </c>
      <c r="V19" s="129"/>
      <c r="W19" s="81"/>
      <c r="X19" s="37">
        <v>88</v>
      </c>
      <c r="Y19" s="81">
        <v>55</v>
      </c>
      <c r="Z19" s="81">
        <v>40</v>
      </c>
      <c r="AA19" s="81">
        <v>65</v>
      </c>
      <c r="AB19" s="81">
        <f t="shared" si="0"/>
        <v>130</v>
      </c>
      <c r="AC19" s="140">
        <v>10</v>
      </c>
      <c r="AD19" s="128">
        <f t="shared" si="1"/>
        <v>235</v>
      </c>
    </row>
    <row r="20" spans="1:30" ht="30" customHeight="1" x14ac:dyDescent="0.25">
      <c r="A20" s="6">
        <v>12</v>
      </c>
      <c r="B20" s="99" t="s">
        <v>99</v>
      </c>
      <c r="C20" s="141" t="s">
        <v>153</v>
      </c>
      <c r="D20" s="35"/>
      <c r="E20" s="35" t="s">
        <v>388</v>
      </c>
      <c r="F20" s="143" t="s">
        <v>767</v>
      </c>
      <c r="G20" s="6" t="s">
        <v>389</v>
      </c>
      <c r="H20" s="6" t="s">
        <v>390</v>
      </c>
      <c r="I20" s="6" t="s">
        <v>391</v>
      </c>
      <c r="J20" s="6" t="s">
        <v>24</v>
      </c>
      <c r="K20" s="6"/>
      <c r="L20" s="6" t="s">
        <v>28</v>
      </c>
      <c r="M20" s="6" t="s">
        <v>166</v>
      </c>
      <c r="N20" s="6"/>
      <c r="O20" s="6" t="s">
        <v>380</v>
      </c>
      <c r="P20" s="6" t="s">
        <v>570</v>
      </c>
      <c r="Q20" s="6" t="s">
        <v>726</v>
      </c>
      <c r="R20" s="6"/>
      <c r="S20" s="6"/>
      <c r="T20" s="77" t="s">
        <v>574</v>
      </c>
      <c r="V20" s="81"/>
      <c r="W20" s="81"/>
      <c r="X20" s="37">
        <v>96</v>
      </c>
      <c r="Y20" s="81">
        <v>80</v>
      </c>
      <c r="Z20" s="81">
        <v>56</v>
      </c>
      <c r="AA20" s="81">
        <v>65</v>
      </c>
      <c r="AB20" s="81">
        <f t="shared" si="0"/>
        <v>130</v>
      </c>
      <c r="AC20" s="140">
        <v>20</v>
      </c>
      <c r="AD20" s="128">
        <f t="shared" si="1"/>
        <v>286</v>
      </c>
    </row>
    <row r="21" spans="1:30" ht="30" customHeight="1" x14ac:dyDescent="0.25">
      <c r="A21" s="6">
        <v>13</v>
      </c>
      <c r="B21" s="99" t="s">
        <v>392</v>
      </c>
      <c r="C21" s="141" t="s">
        <v>164</v>
      </c>
      <c r="D21" s="35" t="s">
        <v>393</v>
      </c>
      <c r="E21" s="34"/>
      <c r="F21" s="142" t="s">
        <v>768</v>
      </c>
      <c r="G21" s="6" t="s">
        <v>22</v>
      </c>
      <c r="H21" s="6" t="s">
        <v>386</v>
      </c>
      <c r="I21" s="6" t="s">
        <v>69</v>
      </c>
      <c r="J21" s="6" t="s">
        <v>24</v>
      </c>
      <c r="K21" s="6"/>
      <c r="L21" s="6" t="s">
        <v>25</v>
      </c>
      <c r="M21" s="6"/>
      <c r="N21" s="6"/>
      <c r="O21" s="6" t="s">
        <v>383</v>
      </c>
      <c r="P21" s="6" t="s">
        <v>570</v>
      </c>
      <c r="Q21" s="6" t="s">
        <v>727</v>
      </c>
      <c r="R21" s="6"/>
      <c r="S21" s="6"/>
      <c r="T21" s="78" t="s">
        <v>599</v>
      </c>
      <c r="V21" s="129"/>
      <c r="W21" s="81"/>
      <c r="X21" s="37">
        <v>92</v>
      </c>
      <c r="Y21" s="81">
        <v>40</v>
      </c>
      <c r="Z21" s="81">
        <v>76</v>
      </c>
      <c r="AA21" s="81">
        <v>55</v>
      </c>
      <c r="AB21" s="81">
        <f t="shared" si="0"/>
        <v>110</v>
      </c>
      <c r="AC21" s="140"/>
      <c r="AD21" s="128">
        <f t="shared" si="1"/>
        <v>226</v>
      </c>
    </row>
    <row r="22" spans="1:30" ht="45" x14ac:dyDescent="0.25">
      <c r="A22" s="6">
        <v>14</v>
      </c>
      <c r="B22" s="99" t="s">
        <v>394</v>
      </c>
      <c r="C22" s="141" t="s">
        <v>158</v>
      </c>
      <c r="D22" s="35" t="s">
        <v>395</v>
      </c>
      <c r="E22" s="34"/>
      <c r="F22" s="103" t="s">
        <v>769</v>
      </c>
      <c r="G22" s="6" t="s">
        <v>22</v>
      </c>
      <c r="H22" s="6" t="s">
        <v>386</v>
      </c>
      <c r="I22" s="6" t="s">
        <v>387</v>
      </c>
      <c r="J22" s="6" t="s">
        <v>24</v>
      </c>
      <c r="K22" s="6"/>
      <c r="L22" s="6" t="s">
        <v>25</v>
      </c>
      <c r="M22" s="6" t="s">
        <v>170</v>
      </c>
      <c r="N22" s="6"/>
      <c r="O22" s="6" t="s">
        <v>380</v>
      </c>
      <c r="P22" s="6" t="s">
        <v>570</v>
      </c>
      <c r="Q22" s="6" t="s">
        <v>726</v>
      </c>
      <c r="R22" s="37"/>
      <c r="S22" s="6"/>
      <c r="T22" s="77" t="s">
        <v>149</v>
      </c>
      <c r="V22" s="129"/>
      <c r="W22" s="81"/>
      <c r="X22" s="37">
        <v>88</v>
      </c>
      <c r="Y22" s="81">
        <v>37.5</v>
      </c>
      <c r="Z22" s="81">
        <v>56</v>
      </c>
      <c r="AA22" s="81">
        <v>60</v>
      </c>
      <c r="AB22" s="81">
        <f t="shared" si="0"/>
        <v>120</v>
      </c>
      <c r="AC22" s="140">
        <v>10</v>
      </c>
      <c r="AD22" s="128">
        <f t="shared" si="1"/>
        <v>223.5</v>
      </c>
    </row>
    <row r="23" spans="1:30" ht="45" x14ac:dyDescent="0.25">
      <c r="A23" s="6">
        <v>15</v>
      </c>
      <c r="B23" s="99" t="s">
        <v>246</v>
      </c>
      <c r="C23" s="141" t="s">
        <v>158</v>
      </c>
      <c r="D23" s="53" t="s">
        <v>247</v>
      </c>
      <c r="E23" s="35"/>
      <c r="F23" s="102" t="s">
        <v>770</v>
      </c>
      <c r="G23" s="6" t="s">
        <v>248</v>
      </c>
      <c r="H23" s="51" t="s">
        <v>249</v>
      </c>
      <c r="I23" s="51" t="s">
        <v>250</v>
      </c>
      <c r="J23" s="51" t="s">
        <v>24</v>
      </c>
      <c r="K23" s="51" t="s">
        <v>25</v>
      </c>
      <c r="L23" s="51" t="s">
        <v>28</v>
      </c>
      <c r="M23" s="51"/>
      <c r="N23" s="51"/>
      <c r="O23" s="51" t="s">
        <v>906</v>
      </c>
      <c r="P23" s="6" t="s">
        <v>570</v>
      </c>
      <c r="Q23" s="6" t="s">
        <v>740</v>
      </c>
      <c r="R23" s="37"/>
      <c r="S23" s="51"/>
      <c r="T23" s="78" t="s">
        <v>611</v>
      </c>
      <c r="V23" s="129"/>
      <c r="W23" s="81"/>
      <c r="X23" s="37">
        <v>88</v>
      </c>
      <c r="Y23" s="81">
        <v>60</v>
      </c>
      <c r="Z23" s="81">
        <v>56</v>
      </c>
      <c r="AA23" s="81">
        <v>65</v>
      </c>
      <c r="AB23" s="81">
        <f t="shared" si="0"/>
        <v>130</v>
      </c>
      <c r="AC23" s="140"/>
      <c r="AD23" s="128">
        <f t="shared" si="1"/>
        <v>246</v>
      </c>
    </row>
    <row r="24" spans="1:30" ht="30" customHeight="1" x14ac:dyDescent="0.25">
      <c r="A24" s="6">
        <v>16</v>
      </c>
      <c r="B24" s="99" t="s">
        <v>253</v>
      </c>
      <c r="C24" s="141" t="s">
        <v>154</v>
      </c>
      <c r="D24" s="53" t="s">
        <v>254</v>
      </c>
      <c r="E24" s="34"/>
      <c r="F24" s="102" t="s">
        <v>771</v>
      </c>
      <c r="G24" s="6" t="s">
        <v>182</v>
      </c>
      <c r="H24" s="51" t="s">
        <v>249</v>
      </c>
      <c r="I24" s="51" t="s">
        <v>250</v>
      </c>
      <c r="J24" s="51" t="s">
        <v>24</v>
      </c>
      <c r="K24" s="51" t="s">
        <v>25</v>
      </c>
      <c r="L24" s="51" t="s">
        <v>28</v>
      </c>
      <c r="M24" s="51" t="s">
        <v>255</v>
      </c>
      <c r="N24" s="51"/>
      <c r="O24" s="51" t="s">
        <v>906</v>
      </c>
      <c r="P24" s="6" t="s">
        <v>570</v>
      </c>
      <c r="Q24" s="6" t="s">
        <v>740</v>
      </c>
      <c r="R24" s="6"/>
      <c r="S24" s="51"/>
      <c r="T24" s="78" t="s">
        <v>612</v>
      </c>
      <c r="V24" s="129"/>
      <c r="W24" s="81"/>
      <c r="X24" s="37">
        <v>96</v>
      </c>
      <c r="Y24" s="81">
        <v>65</v>
      </c>
      <c r="Z24" s="81">
        <v>64</v>
      </c>
      <c r="AA24" s="81">
        <v>65</v>
      </c>
      <c r="AB24" s="81">
        <f t="shared" si="0"/>
        <v>130</v>
      </c>
      <c r="AC24" s="140">
        <v>10</v>
      </c>
      <c r="AD24" s="128">
        <f t="shared" si="1"/>
        <v>269</v>
      </c>
    </row>
    <row r="25" spans="1:30" ht="30" customHeight="1" x14ac:dyDescent="0.25">
      <c r="A25" s="6">
        <v>17</v>
      </c>
      <c r="B25" s="99" t="s">
        <v>396</v>
      </c>
      <c r="C25" s="141" t="s">
        <v>397</v>
      </c>
      <c r="D25" s="35" t="s">
        <v>398</v>
      </c>
      <c r="E25" s="35"/>
      <c r="F25" s="143" t="s">
        <v>772</v>
      </c>
      <c r="G25" s="6" t="s">
        <v>22</v>
      </c>
      <c r="H25" s="6" t="s">
        <v>379</v>
      </c>
      <c r="I25" s="6" t="s">
        <v>69</v>
      </c>
      <c r="J25" s="6" t="s">
        <v>24</v>
      </c>
      <c r="K25" s="6"/>
      <c r="L25" s="6" t="s">
        <v>28</v>
      </c>
      <c r="M25" s="6"/>
      <c r="N25" s="6"/>
      <c r="O25" s="6" t="s">
        <v>383</v>
      </c>
      <c r="P25" s="6" t="s">
        <v>570</v>
      </c>
      <c r="Q25" s="6" t="s">
        <v>727</v>
      </c>
      <c r="R25" s="6"/>
      <c r="S25" s="6"/>
      <c r="T25" s="78" t="s">
        <v>600</v>
      </c>
      <c r="V25" s="129"/>
      <c r="W25" s="81"/>
      <c r="X25" s="37">
        <v>40</v>
      </c>
      <c r="Y25" s="81">
        <v>15</v>
      </c>
      <c r="Z25" s="81">
        <v>60</v>
      </c>
      <c r="AA25" s="81">
        <v>30</v>
      </c>
      <c r="AB25" s="81">
        <f t="shared" si="0"/>
        <v>60</v>
      </c>
      <c r="AC25" s="140"/>
      <c r="AD25" s="128">
        <f t="shared" si="1"/>
        <v>135</v>
      </c>
    </row>
    <row r="26" spans="1:30" ht="45" x14ac:dyDescent="0.25">
      <c r="A26" s="6">
        <v>18</v>
      </c>
      <c r="B26" s="99" t="s">
        <v>193</v>
      </c>
      <c r="C26" s="141" t="s">
        <v>90</v>
      </c>
      <c r="D26" s="34">
        <v>31642</v>
      </c>
      <c r="E26" s="34"/>
      <c r="F26" s="142" t="s">
        <v>773</v>
      </c>
      <c r="G26" s="6" t="s">
        <v>22</v>
      </c>
      <c r="H26" s="6" t="s">
        <v>190</v>
      </c>
      <c r="I26" s="6" t="s">
        <v>69</v>
      </c>
      <c r="J26" s="6" t="s">
        <v>24</v>
      </c>
      <c r="K26" s="6" t="s">
        <v>25</v>
      </c>
      <c r="L26" s="6" t="s">
        <v>25</v>
      </c>
      <c r="M26" s="6" t="s">
        <v>170</v>
      </c>
      <c r="N26" s="6"/>
      <c r="O26" s="6" t="s">
        <v>191</v>
      </c>
      <c r="P26" s="6" t="s">
        <v>570</v>
      </c>
      <c r="Q26" s="6" t="s">
        <v>722</v>
      </c>
      <c r="R26" s="6"/>
      <c r="S26" s="6"/>
      <c r="T26" s="77" t="s">
        <v>584</v>
      </c>
      <c r="V26" s="129"/>
      <c r="W26" s="81"/>
      <c r="X26" s="37">
        <v>64</v>
      </c>
      <c r="Y26" s="81">
        <v>52.5</v>
      </c>
      <c r="Z26" s="81">
        <v>48</v>
      </c>
      <c r="AA26" s="81">
        <v>50</v>
      </c>
      <c r="AB26" s="81">
        <f t="shared" si="0"/>
        <v>100</v>
      </c>
      <c r="AC26" s="140">
        <v>10</v>
      </c>
      <c r="AD26" s="128">
        <f t="shared" si="1"/>
        <v>210.5</v>
      </c>
    </row>
    <row r="27" spans="1:30" ht="30" customHeight="1" x14ac:dyDescent="0.25">
      <c r="A27" s="6">
        <v>19</v>
      </c>
      <c r="B27" s="99" t="s">
        <v>456</v>
      </c>
      <c r="C27" s="100" t="s">
        <v>135</v>
      </c>
      <c r="D27" s="44"/>
      <c r="E27" s="41">
        <v>33128</v>
      </c>
      <c r="F27" s="103" t="s">
        <v>774</v>
      </c>
      <c r="G27" s="6" t="s">
        <v>130</v>
      </c>
      <c r="H27" s="6" t="s">
        <v>242</v>
      </c>
      <c r="I27" s="6" t="s">
        <v>457</v>
      </c>
      <c r="J27" s="6" t="s">
        <v>24</v>
      </c>
      <c r="K27" s="6" t="s">
        <v>25</v>
      </c>
      <c r="L27" s="40" t="s">
        <v>25</v>
      </c>
      <c r="M27" s="69"/>
      <c r="N27" s="6"/>
      <c r="O27" s="6" t="s">
        <v>449</v>
      </c>
      <c r="P27" s="6" t="s">
        <v>570</v>
      </c>
      <c r="Q27" s="6" t="s">
        <v>725</v>
      </c>
      <c r="R27" s="6"/>
      <c r="S27" s="69"/>
      <c r="T27" s="78" t="s">
        <v>623</v>
      </c>
      <c r="V27" s="129"/>
      <c r="W27" s="81"/>
      <c r="X27" s="37">
        <v>84</v>
      </c>
      <c r="Y27" s="81">
        <v>65</v>
      </c>
      <c r="Z27" s="81">
        <v>60</v>
      </c>
      <c r="AA27" s="81">
        <v>80</v>
      </c>
      <c r="AB27" s="81">
        <f t="shared" si="0"/>
        <v>160</v>
      </c>
      <c r="AC27" s="140"/>
      <c r="AD27" s="128">
        <f t="shared" si="1"/>
        <v>285</v>
      </c>
    </row>
    <row r="28" spans="1:30" ht="30" customHeight="1" x14ac:dyDescent="0.25">
      <c r="A28" s="6">
        <v>20</v>
      </c>
      <c r="B28" s="99" t="s">
        <v>88</v>
      </c>
      <c r="C28" s="141" t="s">
        <v>140</v>
      </c>
      <c r="D28" s="61"/>
      <c r="E28" s="35" t="s">
        <v>261</v>
      </c>
      <c r="F28" s="102" t="s">
        <v>775</v>
      </c>
      <c r="G28" s="6" t="s">
        <v>182</v>
      </c>
      <c r="H28" s="51" t="s">
        <v>262</v>
      </c>
      <c r="I28" s="51" t="s">
        <v>263</v>
      </c>
      <c r="J28" s="51" t="s">
        <v>24</v>
      </c>
      <c r="K28" s="51" t="s">
        <v>25</v>
      </c>
      <c r="L28" s="51" t="s">
        <v>25</v>
      </c>
      <c r="M28" s="51"/>
      <c r="N28" s="51"/>
      <c r="O28" s="51" t="s">
        <v>906</v>
      </c>
      <c r="P28" s="6" t="s">
        <v>570</v>
      </c>
      <c r="Q28" s="6" t="s">
        <v>740</v>
      </c>
      <c r="R28" s="6"/>
      <c r="S28" s="51"/>
      <c r="T28" s="78" t="s">
        <v>613</v>
      </c>
      <c r="V28" s="129"/>
      <c r="W28" s="81"/>
      <c r="X28" s="37">
        <v>96</v>
      </c>
      <c r="Y28" s="81">
        <v>60</v>
      </c>
      <c r="Z28" s="81">
        <v>68</v>
      </c>
      <c r="AA28" s="81">
        <v>70</v>
      </c>
      <c r="AB28" s="81">
        <f t="shared" si="0"/>
        <v>140</v>
      </c>
      <c r="AC28" s="140"/>
      <c r="AD28" s="128">
        <f t="shared" si="1"/>
        <v>268</v>
      </c>
    </row>
    <row r="29" spans="1:30" ht="30" customHeight="1" x14ac:dyDescent="0.25">
      <c r="A29" s="6">
        <v>21</v>
      </c>
      <c r="B29" s="99" t="s">
        <v>264</v>
      </c>
      <c r="C29" s="100" t="s">
        <v>265</v>
      </c>
      <c r="D29" s="49"/>
      <c r="E29" s="44" t="s">
        <v>125</v>
      </c>
      <c r="F29" s="102" t="s">
        <v>776</v>
      </c>
      <c r="G29" s="6" t="s">
        <v>182</v>
      </c>
      <c r="H29" s="51" t="s">
        <v>266</v>
      </c>
      <c r="I29" s="51" t="s">
        <v>267</v>
      </c>
      <c r="J29" s="51" t="s">
        <v>24</v>
      </c>
      <c r="K29" s="51" t="s">
        <v>25</v>
      </c>
      <c r="L29" s="47" t="s">
        <v>25</v>
      </c>
      <c r="M29" s="65"/>
      <c r="N29" s="51"/>
      <c r="O29" s="51" t="s">
        <v>907</v>
      </c>
      <c r="P29" s="6" t="s">
        <v>570</v>
      </c>
      <c r="Q29" s="6" t="s">
        <v>723</v>
      </c>
      <c r="R29" s="6"/>
      <c r="S29" s="65"/>
      <c r="T29" s="77" t="s">
        <v>589</v>
      </c>
      <c r="V29" s="129"/>
      <c r="W29" s="81"/>
      <c r="X29" s="37"/>
      <c r="Y29" s="81"/>
      <c r="Z29" s="81">
        <v>56</v>
      </c>
      <c r="AA29" s="81">
        <v>35</v>
      </c>
      <c r="AB29" s="81">
        <f t="shared" si="0"/>
        <v>70</v>
      </c>
      <c r="AC29" s="140"/>
      <c r="AD29" s="128">
        <f t="shared" si="1"/>
        <v>126</v>
      </c>
    </row>
    <row r="30" spans="1:30" ht="30" customHeight="1" x14ac:dyDescent="0.25">
      <c r="A30" s="6">
        <v>22</v>
      </c>
      <c r="B30" s="99" t="s">
        <v>509</v>
      </c>
      <c r="C30" s="141" t="s">
        <v>106</v>
      </c>
      <c r="D30" s="35" t="s">
        <v>510</v>
      </c>
      <c r="E30" s="34"/>
      <c r="F30" s="143" t="s">
        <v>777</v>
      </c>
      <c r="G30" s="6" t="s">
        <v>22</v>
      </c>
      <c r="H30" s="6" t="s">
        <v>511</v>
      </c>
      <c r="I30" s="6" t="s">
        <v>89</v>
      </c>
      <c r="J30" s="6" t="s">
        <v>24</v>
      </c>
      <c r="K30" s="6" t="s">
        <v>25</v>
      </c>
      <c r="L30" s="6" t="s">
        <v>512</v>
      </c>
      <c r="M30" s="6" t="s">
        <v>170</v>
      </c>
      <c r="N30" s="6"/>
      <c r="O30" s="6" t="s">
        <v>497</v>
      </c>
      <c r="P30" s="6" t="s">
        <v>570</v>
      </c>
      <c r="Q30" s="6" t="s">
        <v>724</v>
      </c>
      <c r="R30" s="6"/>
      <c r="S30" s="6"/>
      <c r="T30" s="78" t="s">
        <v>618</v>
      </c>
      <c r="V30" s="129"/>
      <c r="W30" s="101"/>
      <c r="X30" s="37">
        <v>84</v>
      </c>
      <c r="Y30" s="101">
        <v>80</v>
      </c>
      <c r="Z30" s="101">
        <v>76</v>
      </c>
      <c r="AA30" s="101">
        <v>70</v>
      </c>
      <c r="AB30" s="81">
        <f t="shared" si="0"/>
        <v>140</v>
      </c>
      <c r="AC30" s="140">
        <v>10</v>
      </c>
      <c r="AD30" s="128">
        <f t="shared" si="1"/>
        <v>306</v>
      </c>
    </row>
    <row r="31" spans="1:30" ht="30" customHeight="1" x14ac:dyDescent="0.25">
      <c r="A31" s="6">
        <v>23</v>
      </c>
      <c r="B31" s="99" t="s">
        <v>269</v>
      </c>
      <c r="C31" s="141" t="s">
        <v>270</v>
      </c>
      <c r="D31" s="53" t="s">
        <v>271</v>
      </c>
      <c r="E31" s="35"/>
      <c r="F31" s="142" t="s">
        <v>778</v>
      </c>
      <c r="G31" s="6" t="s">
        <v>98</v>
      </c>
      <c r="H31" s="51" t="s">
        <v>272</v>
      </c>
      <c r="I31" s="51" t="s">
        <v>273</v>
      </c>
      <c r="J31" s="51" t="s">
        <v>24</v>
      </c>
      <c r="K31" s="51" t="s">
        <v>25</v>
      </c>
      <c r="L31" s="51" t="s">
        <v>28</v>
      </c>
      <c r="M31" s="51"/>
      <c r="N31" s="51"/>
      <c r="O31" s="51" t="s">
        <v>907</v>
      </c>
      <c r="P31" s="6" t="s">
        <v>570</v>
      </c>
      <c r="Q31" s="6" t="s">
        <v>723</v>
      </c>
      <c r="R31" s="6"/>
      <c r="S31" s="54"/>
      <c r="T31" s="77" t="s">
        <v>590</v>
      </c>
      <c r="V31" s="129"/>
      <c r="W31" s="81"/>
      <c r="X31" s="37">
        <v>80</v>
      </c>
      <c r="Y31" s="81">
        <v>80</v>
      </c>
      <c r="Z31" s="81">
        <v>52</v>
      </c>
      <c r="AA31" s="81">
        <v>80</v>
      </c>
      <c r="AB31" s="81">
        <f t="shared" si="0"/>
        <v>160</v>
      </c>
      <c r="AC31" s="140"/>
      <c r="AD31" s="128">
        <f t="shared" si="1"/>
        <v>292</v>
      </c>
    </row>
    <row r="32" spans="1:30" ht="30" customHeight="1" x14ac:dyDescent="0.25">
      <c r="A32" s="6">
        <v>24</v>
      </c>
      <c r="B32" s="99" t="s">
        <v>460</v>
      </c>
      <c r="C32" s="141" t="s">
        <v>57</v>
      </c>
      <c r="D32" s="34"/>
      <c r="E32" s="34">
        <v>34936</v>
      </c>
      <c r="F32" s="103" t="s">
        <v>779</v>
      </c>
      <c r="G32" s="6" t="s">
        <v>461</v>
      </c>
      <c r="H32" s="6" t="s">
        <v>386</v>
      </c>
      <c r="I32" s="6" t="s">
        <v>452</v>
      </c>
      <c r="J32" s="6" t="s">
        <v>24</v>
      </c>
      <c r="K32" s="6" t="s">
        <v>25</v>
      </c>
      <c r="L32" s="6" t="s">
        <v>25</v>
      </c>
      <c r="M32" s="6"/>
      <c r="N32" s="6"/>
      <c r="O32" s="6" t="s">
        <v>449</v>
      </c>
      <c r="P32" s="6" t="s">
        <v>570</v>
      </c>
      <c r="Q32" s="6" t="s">
        <v>725</v>
      </c>
      <c r="R32" s="6"/>
      <c r="S32" s="6"/>
      <c r="T32" s="78" t="s">
        <v>624</v>
      </c>
      <c r="V32" s="130"/>
      <c r="W32" s="81"/>
      <c r="X32" s="37">
        <v>92</v>
      </c>
      <c r="Y32" s="81">
        <v>55</v>
      </c>
      <c r="Z32" s="81">
        <v>72</v>
      </c>
      <c r="AA32" s="81">
        <v>65</v>
      </c>
      <c r="AB32" s="81">
        <f t="shared" si="0"/>
        <v>130</v>
      </c>
      <c r="AC32" s="140"/>
      <c r="AD32" s="128">
        <f t="shared" si="1"/>
        <v>257</v>
      </c>
    </row>
    <row r="33" spans="1:30" ht="30" customHeight="1" x14ac:dyDescent="0.25">
      <c r="A33" s="6">
        <v>25</v>
      </c>
      <c r="B33" s="99" t="s">
        <v>462</v>
      </c>
      <c r="C33" s="141" t="s">
        <v>49</v>
      </c>
      <c r="D33" s="34">
        <v>31736</v>
      </c>
      <c r="E33" s="34"/>
      <c r="F33" s="102" t="s">
        <v>780</v>
      </c>
      <c r="G33" s="6" t="s">
        <v>22</v>
      </c>
      <c r="H33" s="12" t="s">
        <v>169</v>
      </c>
      <c r="I33" s="6" t="s">
        <v>117</v>
      </c>
      <c r="J33" s="6" t="s">
        <v>24</v>
      </c>
      <c r="K33" s="6" t="s">
        <v>25</v>
      </c>
      <c r="L33" s="6" t="s">
        <v>25</v>
      </c>
      <c r="M33" s="6"/>
      <c r="N33" s="6"/>
      <c r="O33" s="6" t="s">
        <v>449</v>
      </c>
      <c r="P33" s="6" t="s">
        <v>570</v>
      </c>
      <c r="Q33" s="6" t="s">
        <v>725</v>
      </c>
      <c r="R33" s="6"/>
      <c r="S33" s="6"/>
      <c r="T33" s="78" t="s">
        <v>625</v>
      </c>
      <c r="V33" s="129"/>
      <c r="W33" s="81"/>
      <c r="X33" s="37">
        <v>96</v>
      </c>
      <c r="Y33" s="81">
        <v>75</v>
      </c>
      <c r="Z33" s="81">
        <v>72</v>
      </c>
      <c r="AA33" s="81">
        <v>82.5</v>
      </c>
      <c r="AB33" s="81">
        <f t="shared" si="0"/>
        <v>165</v>
      </c>
      <c r="AC33" s="140"/>
      <c r="AD33" s="128">
        <f t="shared" si="1"/>
        <v>312</v>
      </c>
    </row>
    <row r="34" spans="1:30" ht="30" customHeight="1" x14ac:dyDescent="0.25">
      <c r="A34" s="6">
        <v>26</v>
      </c>
      <c r="B34" s="99" t="s">
        <v>196</v>
      </c>
      <c r="C34" s="141" t="s">
        <v>129</v>
      </c>
      <c r="D34" s="34">
        <v>34302</v>
      </c>
      <c r="E34" s="34"/>
      <c r="F34" s="102" t="s">
        <v>781</v>
      </c>
      <c r="G34" s="6" t="s">
        <v>22</v>
      </c>
      <c r="H34" s="6" t="s">
        <v>190</v>
      </c>
      <c r="I34" s="6" t="s">
        <v>69</v>
      </c>
      <c r="J34" s="6" t="s">
        <v>24</v>
      </c>
      <c r="K34" s="6"/>
      <c r="L34" s="6" t="s">
        <v>28</v>
      </c>
      <c r="M34" s="6" t="s">
        <v>170</v>
      </c>
      <c r="N34" s="6"/>
      <c r="O34" s="6" t="s">
        <v>191</v>
      </c>
      <c r="P34" s="6" t="s">
        <v>570</v>
      </c>
      <c r="Q34" s="6" t="s">
        <v>722</v>
      </c>
      <c r="R34" s="6"/>
      <c r="S34" s="6"/>
      <c r="T34" s="77" t="s">
        <v>585</v>
      </c>
      <c r="V34" s="129"/>
      <c r="W34" s="81"/>
      <c r="X34" s="37">
        <v>72</v>
      </c>
      <c r="Y34" s="81">
        <v>55</v>
      </c>
      <c r="Z34" s="81">
        <v>72</v>
      </c>
      <c r="AA34" s="81">
        <v>60</v>
      </c>
      <c r="AB34" s="81">
        <f t="shared" si="0"/>
        <v>120</v>
      </c>
      <c r="AC34" s="140">
        <v>10</v>
      </c>
      <c r="AD34" s="128">
        <f t="shared" si="1"/>
        <v>257</v>
      </c>
    </row>
    <row r="35" spans="1:30" ht="45" x14ac:dyDescent="0.25">
      <c r="A35" s="6">
        <v>27</v>
      </c>
      <c r="B35" s="99" t="s">
        <v>494</v>
      </c>
      <c r="C35" s="141" t="s">
        <v>35</v>
      </c>
      <c r="D35" s="34"/>
      <c r="E35" s="35" t="s">
        <v>353</v>
      </c>
      <c r="F35" s="143" t="s">
        <v>782</v>
      </c>
      <c r="G35" s="6" t="s">
        <v>63</v>
      </c>
      <c r="H35" s="6" t="s">
        <v>495</v>
      </c>
      <c r="I35" s="6" t="s">
        <v>89</v>
      </c>
      <c r="J35" s="6" t="s">
        <v>24</v>
      </c>
      <c r="K35" s="6" t="s">
        <v>25</v>
      </c>
      <c r="L35" s="6" t="s">
        <v>25</v>
      </c>
      <c r="M35" s="6" t="s">
        <v>496</v>
      </c>
      <c r="N35" s="6"/>
      <c r="O35" s="6" t="s">
        <v>497</v>
      </c>
      <c r="P35" s="6" t="s">
        <v>570</v>
      </c>
      <c r="Q35" s="6" t="s">
        <v>724</v>
      </c>
      <c r="R35" s="6"/>
      <c r="S35" s="6" t="s">
        <v>700</v>
      </c>
      <c r="T35" s="78" t="s">
        <v>617</v>
      </c>
      <c r="V35" s="129"/>
      <c r="W35" s="81"/>
      <c r="X35" s="37">
        <v>88</v>
      </c>
      <c r="Y35" s="81">
        <v>60</v>
      </c>
      <c r="Z35" s="81">
        <v>60</v>
      </c>
      <c r="AA35" s="81">
        <v>85</v>
      </c>
      <c r="AB35" s="81">
        <f t="shared" si="0"/>
        <v>170</v>
      </c>
      <c r="AC35" s="140">
        <v>20</v>
      </c>
      <c r="AD35" s="128">
        <f t="shared" si="1"/>
        <v>310</v>
      </c>
    </row>
    <row r="36" spans="1:30" ht="30" customHeight="1" x14ac:dyDescent="0.25">
      <c r="A36" s="6">
        <v>28</v>
      </c>
      <c r="B36" s="99" t="s">
        <v>399</v>
      </c>
      <c r="C36" s="141" t="s">
        <v>278</v>
      </c>
      <c r="D36" s="34"/>
      <c r="E36" s="35" t="s">
        <v>400</v>
      </c>
      <c r="F36" s="142" t="s">
        <v>783</v>
      </c>
      <c r="G36" s="6" t="s">
        <v>22</v>
      </c>
      <c r="H36" s="6" t="s">
        <v>234</v>
      </c>
      <c r="I36" s="6" t="s">
        <v>401</v>
      </c>
      <c r="J36" s="6" t="s">
        <v>24</v>
      </c>
      <c r="K36" s="6"/>
      <c r="L36" s="6" t="s">
        <v>28</v>
      </c>
      <c r="M36" s="6"/>
      <c r="N36" s="6"/>
      <c r="O36" s="6" t="s">
        <v>380</v>
      </c>
      <c r="P36" s="6" t="s">
        <v>570</v>
      </c>
      <c r="Q36" s="6" t="s">
        <v>726</v>
      </c>
      <c r="R36" s="6"/>
      <c r="S36" s="6" t="s">
        <v>655</v>
      </c>
      <c r="T36" s="77" t="s">
        <v>575</v>
      </c>
      <c r="V36" s="129"/>
      <c r="W36" s="81"/>
      <c r="X36" s="37"/>
      <c r="Y36" s="81"/>
      <c r="Z36" s="81"/>
      <c r="AA36" s="81"/>
      <c r="AB36" s="81">
        <f t="shared" si="0"/>
        <v>0</v>
      </c>
      <c r="AC36" s="140"/>
      <c r="AD36" s="128">
        <f t="shared" si="1"/>
        <v>0</v>
      </c>
    </row>
    <row r="37" spans="1:30" ht="42" customHeight="1" x14ac:dyDescent="0.25">
      <c r="A37" s="6">
        <v>29</v>
      </c>
      <c r="B37" s="99" t="s">
        <v>277</v>
      </c>
      <c r="C37" s="141" t="s">
        <v>278</v>
      </c>
      <c r="D37" s="49"/>
      <c r="E37" s="44" t="s">
        <v>279</v>
      </c>
      <c r="F37" s="103" t="s">
        <v>784</v>
      </c>
      <c r="G37" s="6" t="s">
        <v>182</v>
      </c>
      <c r="H37" s="51" t="s">
        <v>280</v>
      </c>
      <c r="I37" s="51" t="s">
        <v>250</v>
      </c>
      <c r="J37" s="51" t="s">
        <v>24</v>
      </c>
      <c r="K37" s="51" t="s">
        <v>25</v>
      </c>
      <c r="L37" s="51" t="s">
        <v>25</v>
      </c>
      <c r="M37" s="65"/>
      <c r="N37" s="56"/>
      <c r="O37" s="51" t="s">
        <v>907</v>
      </c>
      <c r="P37" s="6" t="s">
        <v>570</v>
      </c>
      <c r="Q37" s="6" t="s">
        <v>723</v>
      </c>
      <c r="R37" s="6"/>
      <c r="S37" s="65"/>
      <c r="T37" s="77" t="s">
        <v>591</v>
      </c>
      <c r="V37" s="129"/>
      <c r="W37" s="81"/>
      <c r="X37" s="37"/>
      <c r="Y37" s="81"/>
      <c r="Z37" s="81">
        <v>36</v>
      </c>
      <c r="AA37" s="81">
        <v>0</v>
      </c>
      <c r="AB37" s="81">
        <f t="shared" si="0"/>
        <v>0</v>
      </c>
      <c r="AC37" s="140"/>
      <c r="AD37" s="128">
        <f t="shared" si="1"/>
        <v>36</v>
      </c>
    </row>
    <row r="38" spans="1:30" ht="30" customHeight="1" x14ac:dyDescent="0.25">
      <c r="A38" s="6">
        <v>30</v>
      </c>
      <c r="B38" s="88" t="s">
        <v>406</v>
      </c>
      <c r="C38" s="142" t="s">
        <v>37</v>
      </c>
      <c r="D38" s="39"/>
      <c r="E38" s="38" t="s">
        <v>407</v>
      </c>
      <c r="F38" s="102" t="s">
        <v>785</v>
      </c>
      <c r="G38" s="6" t="s">
        <v>22</v>
      </c>
      <c r="H38" s="6" t="s">
        <v>408</v>
      </c>
      <c r="I38" s="6" t="s">
        <v>409</v>
      </c>
      <c r="J38" s="6" t="s">
        <v>24</v>
      </c>
      <c r="K38" s="6"/>
      <c r="L38" s="6" t="s">
        <v>405</v>
      </c>
      <c r="M38" s="6"/>
      <c r="N38" s="6"/>
      <c r="O38" s="6" t="s">
        <v>380</v>
      </c>
      <c r="P38" s="6" t="s">
        <v>570</v>
      </c>
      <c r="Q38" s="6" t="s">
        <v>726</v>
      </c>
      <c r="R38" s="37"/>
      <c r="S38" s="6"/>
      <c r="T38" s="77" t="s">
        <v>152</v>
      </c>
      <c r="V38" s="129"/>
      <c r="W38" s="81"/>
      <c r="X38" s="37">
        <v>88</v>
      </c>
      <c r="Y38" s="81">
        <v>65</v>
      </c>
      <c r="Z38" s="81">
        <v>68</v>
      </c>
      <c r="AA38" s="81">
        <v>82.5</v>
      </c>
      <c r="AB38" s="81">
        <f t="shared" si="0"/>
        <v>165</v>
      </c>
      <c r="AC38" s="140"/>
      <c r="AD38" s="128">
        <f t="shared" si="1"/>
        <v>298</v>
      </c>
    </row>
    <row r="39" spans="1:30" ht="30" customHeight="1" x14ac:dyDescent="0.25">
      <c r="A39" s="6">
        <v>31</v>
      </c>
      <c r="B39" s="99" t="s">
        <v>287</v>
      </c>
      <c r="C39" s="141" t="s">
        <v>37</v>
      </c>
      <c r="D39" s="61"/>
      <c r="E39" s="35" t="s">
        <v>917</v>
      </c>
      <c r="F39" s="102" t="s">
        <v>786</v>
      </c>
      <c r="G39" s="6" t="s">
        <v>288</v>
      </c>
      <c r="H39" s="51" t="s">
        <v>289</v>
      </c>
      <c r="I39" s="51" t="s">
        <v>290</v>
      </c>
      <c r="J39" s="51" t="s">
        <v>24</v>
      </c>
      <c r="K39" s="51"/>
      <c r="L39" s="51" t="s">
        <v>25</v>
      </c>
      <c r="M39" s="51"/>
      <c r="N39" s="51"/>
      <c r="O39" s="51" t="s">
        <v>907</v>
      </c>
      <c r="P39" s="6" t="s">
        <v>570</v>
      </c>
      <c r="Q39" s="6" t="s">
        <v>723</v>
      </c>
      <c r="R39" s="6"/>
      <c r="S39" s="51"/>
      <c r="T39" s="77" t="s">
        <v>592</v>
      </c>
      <c r="V39" s="129"/>
      <c r="W39" s="81"/>
      <c r="X39" s="37">
        <v>88</v>
      </c>
      <c r="Y39" s="81">
        <v>80</v>
      </c>
      <c r="Z39" s="81">
        <v>68</v>
      </c>
      <c r="AA39" s="81">
        <v>80</v>
      </c>
      <c r="AB39" s="81">
        <f t="shared" si="0"/>
        <v>160</v>
      </c>
      <c r="AC39" s="140"/>
      <c r="AD39" s="128">
        <f t="shared" si="1"/>
        <v>308</v>
      </c>
    </row>
    <row r="40" spans="1:30" ht="30" customHeight="1" x14ac:dyDescent="0.25">
      <c r="A40" s="6">
        <v>32</v>
      </c>
      <c r="B40" s="99" t="s">
        <v>413</v>
      </c>
      <c r="C40" s="141" t="s">
        <v>47</v>
      </c>
      <c r="D40" s="35" t="s">
        <v>414</v>
      </c>
      <c r="E40" s="34"/>
      <c r="F40" s="143" t="s">
        <v>787</v>
      </c>
      <c r="G40" s="6" t="s">
        <v>32</v>
      </c>
      <c r="H40" s="6" t="s">
        <v>386</v>
      </c>
      <c r="I40" s="6" t="s">
        <v>69</v>
      </c>
      <c r="J40" s="6" t="s">
        <v>24</v>
      </c>
      <c r="K40" s="6"/>
      <c r="L40" s="6" t="s">
        <v>405</v>
      </c>
      <c r="M40" s="6"/>
      <c r="N40" s="6"/>
      <c r="O40" s="6" t="s">
        <v>383</v>
      </c>
      <c r="P40" s="6" t="s">
        <v>570</v>
      </c>
      <c r="Q40" s="6" t="s">
        <v>727</v>
      </c>
      <c r="R40" s="6"/>
      <c r="S40" s="6" t="s">
        <v>655</v>
      </c>
      <c r="T40" s="78" t="s">
        <v>601</v>
      </c>
      <c r="V40" s="129"/>
      <c r="W40" s="81"/>
      <c r="X40" s="37">
        <v>92</v>
      </c>
      <c r="Y40" s="81">
        <v>35</v>
      </c>
      <c r="Z40" s="81">
        <v>48</v>
      </c>
      <c r="AA40" s="81">
        <v>40</v>
      </c>
      <c r="AB40" s="81">
        <f t="shared" si="0"/>
        <v>80</v>
      </c>
      <c r="AC40" s="140"/>
      <c r="AD40" s="128">
        <f t="shared" si="1"/>
        <v>163</v>
      </c>
    </row>
    <row r="41" spans="1:30" ht="30" customHeight="1" x14ac:dyDescent="0.25">
      <c r="A41" s="6">
        <v>33</v>
      </c>
      <c r="B41" s="99" t="s">
        <v>469</v>
      </c>
      <c r="C41" s="141" t="s">
        <v>470</v>
      </c>
      <c r="D41" s="34"/>
      <c r="E41" s="35">
        <v>33227</v>
      </c>
      <c r="F41" s="142" t="s">
        <v>788</v>
      </c>
      <c r="G41" s="6" t="s">
        <v>22</v>
      </c>
      <c r="H41" s="6" t="s">
        <v>471</v>
      </c>
      <c r="I41" s="6" t="s">
        <v>82</v>
      </c>
      <c r="J41" s="6" t="s">
        <v>24</v>
      </c>
      <c r="K41" s="6" t="s">
        <v>25</v>
      </c>
      <c r="L41" s="6" t="s">
        <v>25</v>
      </c>
      <c r="M41" s="6"/>
      <c r="N41" s="6"/>
      <c r="O41" s="6" t="s">
        <v>449</v>
      </c>
      <c r="P41" s="6" t="s">
        <v>570</v>
      </c>
      <c r="Q41" s="6" t="s">
        <v>725</v>
      </c>
      <c r="R41" s="6"/>
      <c r="S41" s="6"/>
      <c r="T41" s="78" t="s">
        <v>626</v>
      </c>
      <c r="V41" s="129"/>
      <c r="W41" s="81"/>
      <c r="X41" s="37">
        <v>92</v>
      </c>
      <c r="Y41" s="81">
        <v>80</v>
      </c>
      <c r="Z41" s="81">
        <v>52</v>
      </c>
      <c r="AA41" s="81">
        <v>80</v>
      </c>
      <c r="AB41" s="81">
        <f t="shared" si="0"/>
        <v>160</v>
      </c>
      <c r="AC41" s="140"/>
      <c r="AD41" s="128">
        <f t="shared" si="1"/>
        <v>292</v>
      </c>
    </row>
    <row r="42" spans="1:30" ht="30" customHeight="1" x14ac:dyDescent="0.25">
      <c r="A42" s="6">
        <v>34</v>
      </c>
      <c r="B42" s="99" t="s">
        <v>415</v>
      </c>
      <c r="C42" s="141" t="s">
        <v>31</v>
      </c>
      <c r="D42" s="34"/>
      <c r="E42" s="35" t="s">
        <v>416</v>
      </c>
      <c r="F42" s="103" t="s">
        <v>789</v>
      </c>
      <c r="G42" s="6" t="s">
        <v>32</v>
      </c>
      <c r="H42" s="6" t="s">
        <v>386</v>
      </c>
      <c r="I42" s="6" t="s">
        <v>69</v>
      </c>
      <c r="J42" s="6" t="s">
        <v>24</v>
      </c>
      <c r="K42" s="6"/>
      <c r="L42" s="6" t="s">
        <v>28</v>
      </c>
      <c r="M42" s="6" t="s">
        <v>170</v>
      </c>
      <c r="N42" s="6"/>
      <c r="O42" s="6" t="s">
        <v>383</v>
      </c>
      <c r="P42" s="6" t="s">
        <v>570</v>
      </c>
      <c r="Q42" s="6" t="s">
        <v>727</v>
      </c>
      <c r="R42" s="6"/>
      <c r="S42" s="6"/>
      <c r="T42" s="78" t="s">
        <v>602</v>
      </c>
      <c r="V42" s="81"/>
      <c r="W42" s="81"/>
      <c r="X42" s="37">
        <v>96</v>
      </c>
      <c r="Y42" s="81">
        <v>70</v>
      </c>
      <c r="Z42" s="81">
        <v>40</v>
      </c>
      <c r="AA42" s="81">
        <v>50</v>
      </c>
      <c r="AB42" s="81">
        <f t="shared" si="0"/>
        <v>100</v>
      </c>
      <c r="AC42" s="140">
        <v>10</v>
      </c>
      <c r="AD42" s="128">
        <f t="shared" si="1"/>
        <v>220</v>
      </c>
    </row>
    <row r="43" spans="1:30" ht="30" customHeight="1" x14ac:dyDescent="0.25">
      <c r="A43" s="6">
        <v>35</v>
      </c>
      <c r="B43" s="99" t="s">
        <v>417</v>
      </c>
      <c r="C43" s="100" t="s">
        <v>110</v>
      </c>
      <c r="D43" s="44" t="s">
        <v>418</v>
      </c>
      <c r="E43" s="41"/>
      <c r="F43" s="102" t="s">
        <v>790</v>
      </c>
      <c r="G43" s="6" t="s">
        <v>22</v>
      </c>
      <c r="H43" s="6" t="s">
        <v>234</v>
      </c>
      <c r="I43" s="6" t="s">
        <v>69</v>
      </c>
      <c r="J43" s="6" t="s">
        <v>24</v>
      </c>
      <c r="K43" s="6"/>
      <c r="L43" s="6" t="s">
        <v>28</v>
      </c>
      <c r="M43" s="52"/>
      <c r="N43" s="6"/>
      <c r="O43" s="6" t="s">
        <v>380</v>
      </c>
      <c r="P43" s="6" t="s">
        <v>570</v>
      </c>
      <c r="Q43" s="6" t="s">
        <v>726</v>
      </c>
      <c r="R43" s="6"/>
      <c r="S43" s="69"/>
      <c r="T43" s="77" t="s">
        <v>576</v>
      </c>
      <c r="V43" s="129"/>
      <c r="W43" s="81"/>
      <c r="X43" s="37">
        <v>88</v>
      </c>
      <c r="Y43" s="81">
        <v>30</v>
      </c>
      <c r="Z43" s="81">
        <v>48</v>
      </c>
      <c r="AA43" s="81">
        <v>25</v>
      </c>
      <c r="AB43" s="81">
        <f t="shared" si="0"/>
        <v>50</v>
      </c>
      <c r="AC43" s="140"/>
      <c r="AD43" s="128">
        <f t="shared" si="1"/>
        <v>128</v>
      </c>
    </row>
    <row r="44" spans="1:30" ht="30" customHeight="1" x14ac:dyDescent="0.25">
      <c r="A44" s="6">
        <v>36</v>
      </c>
      <c r="B44" s="88" t="s">
        <v>473</v>
      </c>
      <c r="C44" s="142" t="s">
        <v>102</v>
      </c>
      <c r="D44" s="39">
        <v>32377</v>
      </c>
      <c r="E44" s="39"/>
      <c r="F44" s="102" t="s">
        <v>791</v>
      </c>
      <c r="G44" s="6" t="s">
        <v>130</v>
      </c>
      <c r="H44" s="6" t="s">
        <v>474</v>
      </c>
      <c r="I44" s="6" t="s">
        <v>475</v>
      </c>
      <c r="J44" s="6" t="s">
        <v>24</v>
      </c>
      <c r="K44" s="6" t="s">
        <v>25</v>
      </c>
      <c r="L44" s="6" t="s">
        <v>25</v>
      </c>
      <c r="M44" s="6"/>
      <c r="N44" s="6"/>
      <c r="O44" s="6" t="s">
        <v>449</v>
      </c>
      <c r="P44" s="6" t="s">
        <v>570</v>
      </c>
      <c r="Q44" s="6" t="s">
        <v>725</v>
      </c>
      <c r="R44" s="6"/>
      <c r="S44" s="37"/>
      <c r="T44" s="78" t="s">
        <v>627</v>
      </c>
      <c r="V44" s="129"/>
      <c r="W44" s="81"/>
      <c r="X44" s="37"/>
      <c r="Y44" s="81"/>
      <c r="Z44" s="81"/>
      <c r="AA44" s="81"/>
      <c r="AB44" s="81">
        <f t="shared" si="0"/>
        <v>0</v>
      </c>
      <c r="AC44" s="140"/>
      <c r="AD44" s="128">
        <f t="shared" si="1"/>
        <v>0</v>
      </c>
    </row>
    <row r="45" spans="1:30" ht="30" customHeight="1" x14ac:dyDescent="0.25">
      <c r="A45" s="6">
        <v>37</v>
      </c>
      <c r="B45" s="99" t="s">
        <v>476</v>
      </c>
      <c r="C45" s="141" t="s">
        <v>159</v>
      </c>
      <c r="D45" s="34">
        <v>32123</v>
      </c>
      <c r="E45" s="34"/>
      <c r="F45" s="143" t="s">
        <v>792</v>
      </c>
      <c r="G45" s="6" t="s">
        <v>80</v>
      </c>
      <c r="H45" s="6" t="s">
        <v>471</v>
      </c>
      <c r="I45" s="6" t="s">
        <v>97</v>
      </c>
      <c r="J45" s="6" t="s">
        <v>24</v>
      </c>
      <c r="K45" s="6" t="s">
        <v>25</v>
      </c>
      <c r="L45" s="6" t="s">
        <v>25</v>
      </c>
      <c r="M45" s="6"/>
      <c r="N45" s="6"/>
      <c r="O45" s="6" t="s">
        <v>449</v>
      </c>
      <c r="P45" s="6" t="s">
        <v>570</v>
      </c>
      <c r="Q45" s="6" t="s">
        <v>725</v>
      </c>
      <c r="R45" s="6"/>
      <c r="S45" s="6"/>
      <c r="T45" s="78" t="s">
        <v>628</v>
      </c>
      <c r="V45" s="131"/>
      <c r="W45" s="81"/>
      <c r="X45" s="37">
        <v>80</v>
      </c>
      <c r="Y45" s="81">
        <v>60</v>
      </c>
      <c r="Z45" s="81">
        <v>56</v>
      </c>
      <c r="AA45" s="81">
        <v>70</v>
      </c>
      <c r="AB45" s="81">
        <f t="shared" si="0"/>
        <v>140</v>
      </c>
      <c r="AC45" s="140"/>
      <c r="AD45" s="128">
        <f t="shared" si="1"/>
        <v>256</v>
      </c>
    </row>
    <row r="46" spans="1:30" ht="30" customHeight="1" x14ac:dyDescent="0.25">
      <c r="A46" s="6">
        <v>38</v>
      </c>
      <c r="B46" s="99" t="s">
        <v>421</v>
      </c>
      <c r="C46" s="141" t="s">
        <v>40</v>
      </c>
      <c r="D46" s="35" t="s">
        <v>422</v>
      </c>
      <c r="E46" s="35"/>
      <c r="F46" s="142" t="s">
        <v>793</v>
      </c>
      <c r="G46" s="6" t="s">
        <v>22</v>
      </c>
      <c r="H46" s="6" t="s">
        <v>234</v>
      </c>
      <c r="I46" s="6" t="s">
        <v>69</v>
      </c>
      <c r="J46" s="6" t="s">
        <v>24</v>
      </c>
      <c r="K46" s="6"/>
      <c r="L46" s="6" t="s">
        <v>28</v>
      </c>
      <c r="M46" s="6"/>
      <c r="N46" s="6"/>
      <c r="O46" s="6" t="s">
        <v>380</v>
      </c>
      <c r="P46" s="6" t="s">
        <v>570</v>
      </c>
      <c r="Q46" s="6" t="s">
        <v>726</v>
      </c>
      <c r="R46" s="37"/>
      <c r="S46" s="6" t="s">
        <v>664</v>
      </c>
      <c r="T46" s="77" t="s">
        <v>577</v>
      </c>
      <c r="V46" s="129"/>
      <c r="W46" s="81"/>
      <c r="X46" s="37"/>
      <c r="Y46" s="81"/>
      <c r="Z46" s="81"/>
      <c r="AA46" s="81"/>
      <c r="AB46" s="81">
        <f t="shared" si="0"/>
        <v>0</v>
      </c>
      <c r="AC46" s="140"/>
      <c r="AD46" s="128">
        <f t="shared" si="1"/>
        <v>0</v>
      </c>
    </row>
    <row r="47" spans="1:30" ht="30" customHeight="1" x14ac:dyDescent="0.25">
      <c r="A47" s="6">
        <v>39</v>
      </c>
      <c r="B47" s="99" t="s">
        <v>419</v>
      </c>
      <c r="C47" s="142" t="s">
        <v>40</v>
      </c>
      <c r="D47" s="38" t="s">
        <v>420</v>
      </c>
      <c r="E47" s="38"/>
      <c r="F47" s="103" t="s">
        <v>794</v>
      </c>
      <c r="G47" s="6" t="s">
        <v>22</v>
      </c>
      <c r="H47" s="6" t="s">
        <v>234</v>
      </c>
      <c r="I47" s="6" t="s">
        <v>69</v>
      </c>
      <c r="J47" s="6" t="s">
        <v>24</v>
      </c>
      <c r="K47" s="6"/>
      <c r="L47" s="6" t="s">
        <v>28</v>
      </c>
      <c r="M47" s="6"/>
      <c r="N47" s="6"/>
      <c r="O47" s="6" t="s">
        <v>383</v>
      </c>
      <c r="P47" s="6" t="s">
        <v>570</v>
      </c>
      <c r="Q47" s="6" t="s">
        <v>727</v>
      </c>
      <c r="R47" s="6"/>
      <c r="S47" s="6"/>
      <c r="T47" s="51" t="s">
        <v>603</v>
      </c>
      <c r="V47" s="129"/>
      <c r="W47" s="81"/>
      <c r="X47" s="37"/>
      <c r="Y47" s="81"/>
      <c r="Z47" s="81">
        <v>48</v>
      </c>
      <c r="AA47" s="81">
        <v>0</v>
      </c>
      <c r="AB47" s="81">
        <f t="shared" si="0"/>
        <v>0</v>
      </c>
      <c r="AC47" s="140"/>
      <c r="AD47" s="128">
        <f t="shared" si="1"/>
        <v>48</v>
      </c>
    </row>
    <row r="48" spans="1:30" ht="30" customHeight="1" x14ac:dyDescent="0.25">
      <c r="A48" s="6">
        <v>40</v>
      </c>
      <c r="B48" s="99" t="s">
        <v>423</v>
      </c>
      <c r="C48" s="141" t="s">
        <v>81</v>
      </c>
      <c r="D48" s="44"/>
      <c r="E48" s="44" t="s">
        <v>424</v>
      </c>
      <c r="F48" s="102" t="s">
        <v>795</v>
      </c>
      <c r="G48" s="6" t="s">
        <v>22</v>
      </c>
      <c r="H48" s="6" t="s">
        <v>386</v>
      </c>
      <c r="I48" s="6" t="s">
        <v>387</v>
      </c>
      <c r="J48" s="6" t="s">
        <v>24</v>
      </c>
      <c r="K48" s="6"/>
      <c r="L48" s="6" t="s">
        <v>28</v>
      </c>
      <c r="M48" s="69"/>
      <c r="N48" s="6"/>
      <c r="O48" s="6" t="s">
        <v>380</v>
      </c>
      <c r="P48" s="6" t="s">
        <v>570</v>
      </c>
      <c r="Q48" s="6" t="s">
        <v>726</v>
      </c>
      <c r="R48" s="6"/>
      <c r="S48" s="69"/>
      <c r="T48" s="77" t="s">
        <v>578</v>
      </c>
      <c r="V48" s="129"/>
      <c r="W48" s="81"/>
      <c r="X48" s="37">
        <v>92</v>
      </c>
      <c r="Y48" s="81">
        <v>60</v>
      </c>
      <c r="Z48" s="81">
        <v>60</v>
      </c>
      <c r="AA48" s="81">
        <v>50</v>
      </c>
      <c r="AB48" s="81">
        <f t="shared" si="0"/>
        <v>100</v>
      </c>
      <c r="AC48" s="140"/>
      <c r="AD48" s="128">
        <f t="shared" si="1"/>
        <v>220</v>
      </c>
    </row>
    <row r="49" spans="1:30" ht="30" customHeight="1" x14ac:dyDescent="0.25">
      <c r="A49" s="6">
        <v>41</v>
      </c>
      <c r="B49" s="99" t="s">
        <v>87</v>
      </c>
      <c r="C49" s="141" t="s">
        <v>425</v>
      </c>
      <c r="D49" s="35"/>
      <c r="E49" s="35" t="s">
        <v>426</v>
      </c>
      <c r="F49" s="102" t="s">
        <v>796</v>
      </c>
      <c r="G49" s="6" t="s">
        <v>427</v>
      </c>
      <c r="H49" s="6" t="s">
        <v>379</v>
      </c>
      <c r="I49" s="6" t="s">
        <v>69</v>
      </c>
      <c r="J49" s="6" t="s">
        <v>24</v>
      </c>
      <c r="K49" s="6"/>
      <c r="L49" s="6" t="s">
        <v>405</v>
      </c>
      <c r="M49" s="6"/>
      <c r="N49" s="6"/>
      <c r="O49" s="6" t="s">
        <v>383</v>
      </c>
      <c r="P49" s="6" t="s">
        <v>570</v>
      </c>
      <c r="Q49" s="6" t="s">
        <v>727</v>
      </c>
      <c r="R49" s="6"/>
      <c r="S49" s="6" t="s">
        <v>667</v>
      </c>
      <c r="T49" s="78" t="s">
        <v>604</v>
      </c>
      <c r="V49" s="129"/>
      <c r="W49" s="81"/>
      <c r="X49" s="37">
        <v>92</v>
      </c>
      <c r="Y49" s="81">
        <v>60</v>
      </c>
      <c r="Z49" s="81">
        <v>68</v>
      </c>
      <c r="AA49" s="81">
        <v>70</v>
      </c>
      <c r="AB49" s="81">
        <f t="shared" si="0"/>
        <v>140</v>
      </c>
      <c r="AC49" s="140"/>
      <c r="AD49" s="128">
        <f t="shared" si="1"/>
        <v>268</v>
      </c>
    </row>
    <row r="50" spans="1:30" ht="30" customHeight="1" x14ac:dyDescent="0.25">
      <c r="A50" s="6">
        <v>42</v>
      </c>
      <c r="B50" s="99" t="s">
        <v>91</v>
      </c>
      <c r="C50" s="141" t="s">
        <v>56</v>
      </c>
      <c r="D50" s="34">
        <v>32877</v>
      </c>
      <c r="E50" s="34"/>
      <c r="F50" s="143" t="s">
        <v>797</v>
      </c>
      <c r="G50" s="6" t="s">
        <v>22</v>
      </c>
      <c r="H50" s="6" t="s">
        <v>477</v>
      </c>
      <c r="I50" s="6" t="s">
        <v>69</v>
      </c>
      <c r="J50" s="6" t="s">
        <v>24</v>
      </c>
      <c r="K50" s="6" t="s">
        <v>25</v>
      </c>
      <c r="L50" s="6" t="s">
        <v>25</v>
      </c>
      <c r="M50" s="6" t="s">
        <v>478</v>
      </c>
      <c r="N50" s="6"/>
      <c r="O50" s="6" t="s">
        <v>449</v>
      </c>
      <c r="P50" s="6" t="s">
        <v>570</v>
      </c>
      <c r="Q50" s="6" t="s">
        <v>725</v>
      </c>
      <c r="R50" s="6"/>
      <c r="S50" s="6"/>
      <c r="T50" s="78" t="s">
        <v>629</v>
      </c>
      <c r="V50" s="129"/>
      <c r="W50" s="81"/>
      <c r="X50" s="37">
        <v>68</v>
      </c>
      <c r="Y50" s="81">
        <v>55</v>
      </c>
      <c r="Z50" s="81">
        <v>64</v>
      </c>
      <c r="AA50" s="81">
        <v>65</v>
      </c>
      <c r="AB50" s="81">
        <f t="shared" si="0"/>
        <v>130</v>
      </c>
      <c r="AC50" s="140">
        <v>10</v>
      </c>
      <c r="AD50" s="128">
        <f t="shared" si="1"/>
        <v>259</v>
      </c>
    </row>
    <row r="51" spans="1:30" ht="30" customHeight="1" x14ac:dyDescent="0.25">
      <c r="A51" s="6">
        <v>43</v>
      </c>
      <c r="B51" s="99" t="s">
        <v>916</v>
      </c>
      <c r="C51" s="141" t="s">
        <v>429</v>
      </c>
      <c r="D51" s="35" t="s">
        <v>430</v>
      </c>
      <c r="E51" s="35"/>
      <c r="F51" s="142" t="s">
        <v>798</v>
      </c>
      <c r="G51" s="6" t="s">
        <v>22</v>
      </c>
      <c r="H51" s="6" t="s">
        <v>386</v>
      </c>
      <c r="I51" s="6" t="s">
        <v>69</v>
      </c>
      <c r="J51" s="6" t="s">
        <v>24</v>
      </c>
      <c r="K51" s="6"/>
      <c r="L51" s="6" t="s">
        <v>28</v>
      </c>
      <c r="M51" s="6"/>
      <c r="N51" s="6"/>
      <c r="O51" s="6" t="s">
        <v>383</v>
      </c>
      <c r="P51" s="6" t="s">
        <v>570</v>
      </c>
      <c r="Q51" s="6" t="s">
        <v>727</v>
      </c>
      <c r="R51" s="6"/>
      <c r="S51" s="6"/>
      <c r="T51" s="78" t="s">
        <v>605</v>
      </c>
      <c r="V51" s="129"/>
      <c r="W51" s="81"/>
      <c r="X51" s="37">
        <v>60</v>
      </c>
      <c r="Y51" s="81">
        <v>15</v>
      </c>
      <c r="Z51" s="81">
        <v>56</v>
      </c>
      <c r="AA51" s="81">
        <v>15</v>
      </c>
      <c r="AB51" s="81">
        <f t="shared" si="0"/>
        <v>30</v>
      </c>
      <c r="AC51" s="140"/>
      <c r="AD51" s="128">
        <f t="shared" si="1"/>
        <v>101</v>
      </c>
    </row>
    <row r="52" spans="1:30" ht="30" customHeight="1" x14ac:dyDescent="0.25">
      <c r="A52" s="6">
        <v>44</v>
      </c>
      <c r="B52" s="99" t="s">
        <v>434</v>
      </c>
      <c r="C52" s="141" t="s">
        <v>59</v>
      </c>
      <c r="D52" s="34"/>
      <c r="E52" s="35" t="s">
        <v>435</v>
      </c>
      <c r="F52" s="103" t="s">
        <v>799</v>
      </c>
      <c r="G52" s="6" t="s">
        <v>22</v>
      </c>
      <c r="H52" s="6" t="s">
        <v>379</v>
      </c>
      <c r="I52" s="6" t="s">
        <v>69</v>
      </c>
      <c r="J52" s="6" t="s">
        <v>24</v>
      </c>
      <c r="K52" s="6"/>
      <c r="L52" s="6" t="s">
        <v>28</v>
      </c>
      <c r="M52" s="6"/>
      <c r="N52" s="6"/>
      <c r="O52" s="6" t="s">
        <v>383</v>
      </c>
      <c r="P52" s="6" t="s">
        <v>570</v>
      </c>
      <c r="Q52" s="6" t="s">
        <v>727</v>
      </c>
      <c r="R52" s="6"/>
      <c r="S52" s="6"/>
      <c r="T52" s="78" t="s">
        <v>606</v>
      </c>
      <c r="V52" s="129"/>
      <c r="W52" s="81"/>
      <c r="X52" s="37"/>
      <c r="Y52" s="81"/>
      <c r="Z52" s="81"/>
      <c r="AA52" s="81"/>
      <c r="AB52" s="81">
        <f t="shared" si="0"/>
        <v>0</v>
      </c>
      <c r="AC52" s="140"/>
      <c r="AD52" s="128">
        <f t="shared" si="1"/>
        <v>0</v>
      </c>
    </row>
    <row r="53" spans="1:30" ht="30" customHeight="1" x14ac:dyDescent="0.25">
      <c r="A53" s="6">
        <v>45</v>
      </c>
      <c r="B53" s="99" t="s">
        <v>160</v>
      </c>
      <c r="C53" s="141" t="s">
        <v>157</v>
      </c>
      <c r="D53" s="53" t="s">
        <v>298</v>
      </c>
      <c r="E53" s="35"/>
      <c r="F53" s="102" t="s">
        <v>800</v>
      </c>
      <c r="G53" s="6" t="s">
        <v>182</v>
      </c>
      <c r="H53" s="51" t="s">
        <v>262</v>
      </c>
      <c r="I53" s="51" t="s">
        <v>333</v>
      </c>
      <c r="J53" s="51" t="s">
        <v>24</v>
      </c>
      <c r="K53" s="51" t="s">
        <v>25</v>
      </c>
      <c r="L53" s="51" t="s">
        <v>25</v>
      </c>
      <c r="M53" s="51"/>
      <c r="N53" s="51"/>
      <c r="O53" s="51" t="s">
        <v>907</v>
      </c>
      <c r="P53" s="6" t="s">
        <v>570</v>
      </c>
      <c r="Q53" s="6" t="s">
        <v>723</v>
      </c>
      <c r="R53" s="6"/>
      <c r="S53" s="51"/>
      <c r="T53" s="77" t="s">
        <v>594</v>
      </c>
      <c r="V53" s="129"/>
      <c r="W53" s="81"/>
      <c r="X53" s="37">
        <v>88</v>
      </c>
      <c r="Y53" s="81">
        <v>50</v>
      </c>
      <c r="Z53" s="81">
        <v>56</v>
      </c>
      <c r="AA53" s="81">
        <v>25</v>
      </c>
      <c r="AB53" s="81">
        <f t="shared" si="0"/>
        <v>50</v>
      </c>
      <c r="AC53" s="140"/>
      <c r="AD53" s="128">
        <f t="shared" si="1"/>
        <v>156</v>
      </c>
    </row>
    <row r="54" spans="1:30" ht="30" customHeight="1" x14ac:dyDescent="0.25">
      <c r="A54" s="6">
        <v>46</v>
      </c>
      <c r="B54" s="88" t="s">
        <v>436</v>
      </c>
      <c r="C54" s="142" t="s">
        <v>157</v>
      </c>
      <c r="D54" s="38" t="s">
        <v>437</v>
      </c>
      <c r="E54" s="39"/>
      <c r="F54" s="102" t="s">
        <v>801</v>
      </c>
      <c r="G54" s="6" t="s">
        <v>22</v>
      </c>
      <c r="H54" s="6" t="s">
        <v>386</v>
      </c>
      <c r="I54" s="6" t="s">
        <v>69</v>
      </c>
      <c r="J54" s="6" t="s">
        <v>24</v>
      </c>
      <c r="K54" s="6"/>
      <c r="L54" s="6" t="s">
        <v>28</v>
      </c>
      <c r="M54" s="6"/>
      <c r="N54" s="6"/>
      <c r="O54" s="6" t="s">
        <v>383</v>
      </c>
      <c r="P54" s="6" t="s">
        <v>570</v>
      </c>
      <c r="Q54" s="6" t="s">
        <v>727</v>
      </c>
      <c r="R54" s="6"/>
      <c r="S54" s="6"/>
      <c r="T54" s="78" t="s">
        <v>607</v>
      </c>
      <c r="V54" s="129"/>
      <c r="W54" s="81"/>
      <c r="X54" s="37">
        <v>84</v>
      </c>
      <c r="Y54" s="81">
        <v>75</v>
      </c>
      <c r="Z54" s="81">
        <v>68</v>
      </c>
      <c r="AA54" s="81">
        <v>85</v>
      </c>
      <c r="AB54" s="81">
        <f t="shared" si="0"/>
        <v>170</v>
      </c>
      <c r="AC54" s="140"/>
      <c r="AD54" s="128">
        <f t="shared" si="1"/>
        <v>313</v>
      </c>
    </row>
    <row r="55" spans="1:30" ht="30" customHeight="1" x14ac:dyDescent="0.25">
      <c r="A55" s="6">
        <v>47</v>
      </c>
      <c r="B55" s="99" t="s">
        <v>72</v>
      </c>
      <c r="C55" s="141" t="s">
        <v>339</v>
      </c>
      <c r="D55" s="61"/>
      <c r="E55" s="35" t="s">
        <v>118</v>
      </c>
      <c r="F55" s="143" t="s">
        <v>802</v>
      </c>
      <c r="G55" s="6" t="s">
        <v>248</v>
      </c>
      <c r="H55" s="51" t="s">
        <v>262</v>
      </c>
      <c r="I55" s="51" t="s">
        <v>340</v>
      </c>
      <c r="J55" s="51" t="s">
        <v>24</v>
      </c>
      <c r="K55" s="51" t="s">
        <v>25</v>
      </c>
      <c r="L55" s="51" t="s">
        <v>25</v>
      </c>
      <c r="M55" s="51"/>
      <c r="N55" s="51"/>
      <c r="O55" s="51" t="s">
        <v>907</v>
      </c>
      <c r="P55" s="6" t="s">
        <v>570</v>
      </c>
      <c r="Q55" s="6" t="s">
        <v>723</v>
      </c>
      <c r="R55" s="6"/>
      <c r="S55" s="51"/>
      <c r="T55" s="37" t="s">
        <v>595</v>
      </c>
      <c r="V55" s="129"/>
      <c r="W55" s="81"/>
      <c r="X55" s="37">
        <v>96</v>
      </c>
      <c r="Y55" s="81">
        <v>35</v>
      </c>
      <c r="Z55" s="81">
        <v>56</v>
      </c>
      <c r="AA55" s="81">
        <v>80</v>
      </c>
      <c r="AB55" s="81">
        <f t="shared" si="0"/>
        <v>160</v>
      </c>
      <c r="AC55" s="140"/>
      <c r="AD55" s="128">
        <f t="shared" si="1"/>
        <v>251</v>
      </c>
    </row>
    <row r="56" spans="1:30" ht="30" customHeight="1" x14ac:dyDescent="0.25">
      <c r="A56" s="6">
        <v>48</v>
      </c>
      <c r="B56" s="99" t="s">
        <v>351</v>
      </c>
      <c r="C56" s="141" t="s">
        <v>352</v>
      </c>
      <c r="D56" s="61"/>
      <c r="E56" s="35" t="s">
        <v>353</v>
      </c>
      <c r="F56" s="142" t="s">
        <v>803</v>
      </c>
      <c r="G56" s="6" t="s">
        <v>98</v>
      </c>
      <c r="H56" s="63" t="s">
        <v>249</v>
      </c>
      <c r="I56" s="51" t="s">
        <v>250</v>
      </c>
      <c r="J56" s="51" t="s">
        <v>24</v>
      </c>
      <c r="K56" s="51"/>
      <c r="L56" s="51" t="s">
        <v>28</v>
      </c>
      <c r="M56" s="51"/>
      <c r="N56" s="51"/>
      <c r="O56" s="51" t="s">
        <v>907</v>
      </c>
      <c r="P56" s="6" t="s">
        <v>570</v>
      </c>
      <c r="Q56" s="6" t="s">
        <v>723</v>
      </c>
      <c r="R56" s="6"/>
      <c r="S56" s="51"/>
      <c r="T56" s="78" t="s">
        <v>597</v>
      </c>
      <c r="V56" s="129"/>
      <c r="W56" s="81"/>
      <c r="X56" s="37">
        <v>76</v>
      </c>
      <c r="Y56" s="81">
        <v>60</v>
      </c>
      <c r="Z56" s="81">
        <v>48</v>
      </c>
      <c r="AA56" s="81">
        <v>55</v>
      </c>
      <c r="AB56" s="81">
        <f t="shared" si="0"/>
        <v>110</v>
      </c>
      <c r="AC56" s="140"/>
      <c r="AD56" s="128">
        <f t="shared" si="1"/>
        <v>218</v>
      </c>
    </row>
    <row r="57" spans="1:30" ht="45" x14ac:dyDescent="0.25">
      <c r="A57" s="6">
        <v>49</v>
      </c>
      <c r="B57" s="99" t="s">
        <v>94</v>
      </c>
      <c r="C57" s="141" t="s">
        <v>354</v>
      </c>
      <c r="D57" s="49" t="s">
        <v>355</v>
      </c>
      <c r="E57" s="41"/>
      <c r="F57" s="103" t="s">
        <v>804</v>
      </c>
      <c r="G57" s="6" t="s">
        <v>182</v>
      </c>
      <c r="H57" s="51" t="s">
        <v>908</v>
      </c>
      <c r="I57" s="51" t="s">
        <v>356</v>
      </c>
      <c r="J57" s="51" t="s">
        <v>24</v>
      </c>
      <c r="K57" s="51" t="s">
        <v>25</v>
      </c>
      <c r="L57" s="51" t="s">
        <v>28</v>
      </c>
      <c r="M57" s="65"/>
      <c r="N57" s="56"/>
      <c r="O57" s="51" t="s">
        <v>906</v>
      </c>
      <c r="P57" s="6" t="s">
        <v>570</v>
      </c>
      <c r="Q57" s="6" t="s">
        <v>740</v>
      </c>
      <c r="R57" s="6"/>
      <c r="S57" s="65"/>
      <c r="T57" s="51" t="s">
        <v>616</v>
      </c>
      <c r="V57" s="129"/>
      <c r="W57" s="81"/>
      <c r="X57" s="37">
        <v>96</v>
      </c>
      <c r="Y57" s="81">
        <v>80</v>
      </c>
      <c r="Z57" s="81">
        <v>64</v>
      </c>
      <c r="AA57" s="81">
        <v>80</v>
      </c>
      <c r="AB57" s="81">
        <f t="shared" si="0"/>
        <v>160</v>
      </c>
      <c r="AC57" s="140"/>
      <c r="AD57" s="128">
        <f t="shared" si="1"/>
        <v>304</v>
      </c>
    </row>
    <row r="58" spans="1:30" ht="30" customHeight="1" x14ac:dyDescent="0.25">
      <c r="A58" s="6">
        <v>50</v>
      </c>
      <c r="B58" s="99" t="s">
        <v>132</v>
      </c>
      <c r="C58" s="141" t="s">
        <v>161</v>
      </c>
      <c r="D58" s="35" t="s">
        <v>490</v>
      </c>
      <c r="E58" s="34"/>
      <c r="F58" s="102" t="s">
        <v>805</v>
      </c>
      <c r="G58" s="6" t="s">
        <v>22</v>
      </c>
      <c r="H58" s="6" t="s">
        <v>491</v>
      </c>
      <c r="I58" s="6" t="s">
        <v>492</v>
      </c>
      <c r="J58" s="6" t="s">
        <v>493</v>
      </c>
      <c r="K58" s="6" t="s">
        <v>38</v>
      </c>
      <c r="L58" s="6" t="s">
        <v>488</v>
      </c>
      <c r="M58" s="6"/>
      <c r="N58" s="6"/>
      <c r="O58" s="6" t="s">
        <v>449</v>
      </c>
      <c r="P58" s="6" t="s">
        <v>570</v>
      </c>
      <c r="Q58" s="6" t="s">
        <v>725</v>
      </c>
      <c r="R58" s="37"/>
      <c r="S58" s="6" t="s">
        <v>655</v>
      </c>
      <c r="T58" s="78" t="s">
        <v>632</v>
      </c>
      <c r="V58" s="129"/>
      <c r="W58" s="81"/>
      <c r="X58" s="37"/>
      <c r="Y58" s="81"/>
      <c r="Z58" s="81"/>
      <c r="AA58" s="81"/>
      <c r="AB58" s="81">
        <f t="shared" si="0"/>
        <v>0</v>
      </c>
      <c r="AC58" s="140"/>
      <c r="AD58" s="128">
        <f t="shared" si="1"/>
        <v>0</v>
      </c>
    </row>
    <row r="59" spans="1:30" ht="30" customHeight="1" x14ac:dyDescent="0.25">
      <c r="A59" s="6">
        <v>1</v>
      </c>
      <c r="B59" s="99" t="s">
        <v>317</v>
      </c>
      <c r="C59" s="141" t="s">
        <v>318</v>
      </c>
      <c r="D59" s="35"/>
      <c r="E59" s="35" t="s">
        <v>319</v>
      </c>
      <c r="F59" s="102" t="s">
        <v>806</v>
      </c>
      <c r="G59" s="6" t="s">
        <v>98</v>
      </c>
      <c r="H59" s="6" t="s">
        <v>272</v>
      </c>
      <c r="I59" s="6" t="s">
        <v>273</v>
      </c>
      <c r="J59" s="6" t="s">
        <v>24</v>
      </c>
      <c r="K59" s="6" t="s">
        <v>25</v>
      </c>
      <c r="L59" s="6" t="s">
        <v>28</v>
      </c>
      <c r="M59" s="6"/>
      <c r="N59" s="6"/>
      <c r="O59" s="6" t="s">
        <v>907</v>
      </c>
      <c r="P59" s="6" t="s">
        <v>570</v>
      </c>
      <c r="Q59" s="6" t="s">
        <v>723</v>
      </c>
      <c r="R59" s="6"/>
      <c r="S59" s="7"/>
      <c r="T59" s="77" t="s">
        <v>593</v>
      </c>
      <c r="U59" s="134"/>
      <c r="V59" s="135"/>
      <c r="W59" s="127"/>
      <c r="X59" s="133">
        <v>84</v>
      </c>
      <c r="Y59" s="127">
        <v>30</v>
      </c>
      <c r="Z59" s="127">
        <v>36</v>
      </c>
      <c r="AA59" s="127">
        <v>55</v>
      </c>
      <c r="AB59" s="127">
        <f>AA59*2</f>
        <v>110</v>
      </c>
      <c r="AC59" s="139"/>
      <c r="AD59" s="128">
        <f>Y59+Z59+AB59+AC59</f>
        <v>176</v>
      </c>
    </row>
    <row r="60" spans="1:30" ht="30" customHeight="1" x14ac:dyDescent="0.25">
      <c r="A60" s="6">
        <v>2</v>
      </c>
      <c r="B60" s="99" t="s">
        <v>199</v>
      </c>
      <c r="C60" s="141" t="s">
        <v>33</v>
      </c>
      <c r="D60" s="34"/>
      <c r="E60" s="34">
        <v>34568</v>
      </c>
      <c r="F60" s="143" t="s">
        <v>807</v>
      </c>
      <c r="G60" s="6" t="s">
        <v>128</v>
      </c>
      <c r="H60" s="6" t="s">
        <v>190</v>
      </c>
      <c r="I60" s="6" t="s">
        <v>69</v>
      </c>
      <c r="J60" s="6" t="s">
        <v>24</v>
      </c>
      <c r="K60" s="6" t="s">
        <v>25</v>
      </c>
      <c r="L60" s="6" t="s">
        <v>25</v>
      </c>
      <c r="M60" s="6"/>
      <c r="N60" s="6"/>
      <c r="O60" s="6" t="s">
        <v>191</v>
      </c>
      <c r="P60" s="6" t="s">
        <v>570</v>
      </c>
      <c r="Q60" s="6" t="s">
        <v>722</v>
      </c>
      <c r="R60" s="6"/>
      <c r="S60" s="6"/>
      <c r="T60" s="77" t="s">
        <v>587</v>
      </c>
      <c r="U60" s="134"/>
      <c r="V60" s="135"/>
      <c r="W60" s="81"/>
      <c r="X60" s="37">
        <v>92</v>
      </c>
      <c r="Y60" s="81">
        <v>30</v>
      </c>
      <c r="Z60" s="81">
        <v>40</v>
      </c>
      <c r="AA60" s="81">
        <v>30</v>
      </c>
      <c r="AB60" s="81">
        <f t="shared" ref="AB60:AB107" si="2">AA60*2</f>
        <v>60</v>
      </c>
      <c r="AC60" s="140"/>
      <c r="AD60" s="128">
        <f t="shared" ref="AD60:AD107" si="3">Y60+Z60+AB60+AC60</f>
        <v>130</v>
      </c>
    </row>
    <row r="61" spans="1:30" ht="30" customHeight="1" x14ac:dyDescent="0.25">
      <c r="A61" s="6">
        <v>3</v>
      </c>
      <c r="B61" s="99" t="s">
        <v>431</v>
      </c>
      <c r="C61" s="141" t="s">
        <v>432</v>
      </c>
      <c r="D61" s="35" t="s">
        <v>433</v>
      </c>
      <c r="E61" s="34"/>
      <c r="F61" s="142" t="s">
        <v>808</v>
      </c>
      <c r="G61" s="6" t="s">
        <v>76</v>
      </c>
      <c r="H61" s="6" t="s">
        <v>379</v>
      </c>
      <c r="I61" s="6" t="s">
        <v>69</v>
      </c>
      <c r="J61" s="6" t="s">
        <v>24</v>
      </c>
      <c r="K61" s="6"/>
      <c r="L61" s="6" t="s">
        <v>25</v>
      </c>
      <c r="M61" s="6" t="s">
        <v>166</v>
      </c>
      <c r="N61" s="6"/>
      <c r="O61" s="6" t="s">
        <v>380</v>
      </c>
      <c r="P61" s="6" t="s">
        <v>570</v>
      </c>
      <c r="Q61" s="6" t="s">
        <v>726</v>
      </c>
      <c r="R61" s="6"/>
      <c r="S61" s="6"/>
      <c r="T61" s="77" t="s">
        <v>579</v>
      </c>
      <c r="U61" s="134"/>
      <c r="V61" s="135"/>
      <c r="W61" s="81"/>
      <c r="X61" s="37">
        <v>76</v>
      </c>
      <c r="Y61" s="81">
        <v>55</v>
      </c>
      <c r="Z61" s="81">
        <v>56</v>
      </c>
      <c r="AA61" s="81">
        <v>75</v>
      </c>
      <c r="AB61" s="81">
        <f t="shared" si="2"/>
        <v>150</v>
      </c>
      <c r="AC61" s="140">
        <v>20</v>
      </c>
      <c r="AD61" s="128">
        <f t="shared" si="3"/>
        <v>281</v>
      </c>
    </row>
    <row r="62" spans="1:30" ht="30" customHeight="1" x14ac:dyDescent="0.25">
      <c r="A62" s="6">
        <v>4</v>
      </c>
      <c r="B62" s="99" t="s">
        <v>75</v>
      </c>
      <c r="C62" s="141" t="s">
        <v>480</v>
      </c>
      <c r="D62" s="34"/>
      <c r="E62" s="34">
        <v>34854</v>
      </c>
      <c r="F62" s="103" t="s">
        <v>809</v>
      </c>
      <c r="G62" s="6" t="s">
        <v>52</v>
      </c>
      <c r="H62" s="6" t="s">
        <v>386</v>
      </c>
      <c r="I62" s="6" t="s">
        <v>69</v>
      </c>
      <c r="J62" s="6" t="s">
        <v>24</v>
      </c>
      <c r="K62" s="6" t="s">
        <v>25</v>
      </c>
      <c r="L62" s="6" t="s">
        <v>25</v>
      </c>
      <c r="M62" s="6"/>
      <c r="N62" s="6"/>
      <c r="O62" s="6" t="s">
        <v>449</v>
      </c>
      <c r="P62" s="6" t="s">
        <v>570</v>
      </c>
      <c r="Q62" s="6" t="s">
        <v>725</v>
      </c>
      <c r="R62" s="37"/>
      <c r="S62" s="6"/>
      <c r="T62" s="76" t="s">
        <v>630</v>
      </c>
      <c r="U62" s="134"/>
      <c r="V62" s="101"/>
      <c r="W62" s="81"/>
      <c r="X62" s="37">
        <v>96</v>
      </c>
      <c r="Y62" s="81">
        <v>65</v>
      </c>
      <c r="Z62" s="81">
        <v>80</v>
      </c>
      <c r="AA62" s="81">
        <v>75</v>
      </c>
      <c r="AB62" s="81">
        <f t="shared" si="2"/>
        <v>150</v>
      </c>
      <c r="AC62" s="140"/>
      <c r="AD62" s="128">
        <f t="shared" si="3"/>
        <v>295</v>
      </c>
    </row>
    <row r="63" spans="1:30" s="134" customFormat="1" ht="30" customHeight="1" x14ac:dyDescent="0.25">
      <c r="A63" s="6">
        <v>5</v>
      </c>
      <c r="B63" s="99" t="s">
        <v>328</v>
      </c>
      <c r="C63" s="100" t="s">
        <v>329</v>
      </c>
      <c r="D63" s="41"/>
      <c r="E63" s="44" t="s">
        <v>330</v>
      </c>
      <c r="F63" s="102" t="s">
        <v>810</v>
      </c>
      <c r="G63" s="6" t="s">
        <v>182</v>
      </c>
      <c r="H63" s="6" t="s">
        <v>908</v>
      </c>
      <c r="I63" s="6" t="s">
        <v>332</v>
      </c>
      <c r="J63" s="6" t="s">
        <v>24</v>
      </c>
      <c r="K63" s="6" t="s">
        <v>25</v>
      </c>
      <c r="L63" s="40" t="s">
        <v>25</v>
      </c>
      <c r="M63" s="69"/>
      <c r="N63" s="37"/>
      <c r="O63" s="6" t="s">
        <v>906</v>
      </c>
      <c r="P63" s="6" t="s">
        <v>570</v>
      </c>
      <c r="Q63" s="6" t="s">
        <v>740</v>
      </c>
      <c r="R63" s="6"/>
      <c r="S63" s="69"/>
      <c r="T63" s="76" t="s">
        <v>614</v>
      </c>
      <c r="V63" s="135"/>
      <c r="W63" s="81"/>
      <c r="X63" s="37"/>
      <c r="Y63" s="81"/>
      <c r="Z63" s="81">
        <v>68</v>
      </c>
      <c r="AA63" s="81">
        <v>35</v>
      </c>
      <c r="AB63" s="81">
        <f t="shared" si="2"/>
        <v>70</v>
      </c>
      <c r="AC63" s="140"/>
      <c r="AD63" s="128">
        <f t="shared" si="3"/>
        <v>138</v>
      </c>
    </row>
    <row r="64" spans="1:30" ht="30" customHeight="1" x14ac:dyDescent="0.25">
      <c r="A64" s="6">
        <v>6</v>
      </c>
      <c r="B64" s="88" t="s">
        <v>345</v>
      </c>
      <c r="C64" s="142" t="s">
        <v>46</v>
      </c>
      <c r="D64" s="39"/>
      <c r="E64" s="38" t="s">
        <v>346</v>
      </c>
      <c r="F64" s="102" t="s">
        <v>811</v>
      </c>
      <c r="G64" s="6" t="s">
        <v>347</v>
      </c>
      <c r="H64" s="6" t="s">
        <v>172</v>
      </c>
      <c r="I64" s="6" t="s">
        <v>348</v>
      </c>
      <c r="J64" s="6" t="s">
        <v>24</v>
      </c>
      <c r="K64" s="6" t="s">
        <v>25</v>
      </c>
      <c r="L64" s="6" t="s">
        <v>28</v>
      </c>
      <c r="M64" s="6"/>
      <c r="N64" s="6"/>
      <c r="O64" s="6" t="s">
        <v>907</v>
      </c>
      <c r="P64" s="6" t="s">
        <v>570</v>
      </c>
      <c r="Q64" s="6" t="s">
        <v>723</v>
      </c>
      <c r="R64" s="6"/>
      <c r="S64" s="6"/>
      <c r="T64" s="76" t="s">
        <v>596</v>
      </c>
      <c r="U64" s="134"/>
      <c r="V64" s="135"/>
      <c r="W64" s="81"/>
      <c r="X64" s="37">
        <v>64</v>
      </c>
      <c r="Y64" s="81">
        <v>60</v>
      </c>
      <c r="Z64" s="81">
        <v>40</v>
      </c>
      <c r="AA64" s="81">
        <v>60</v>
      </c>
      <c r="AB64" s="81">
        <f t="shared" si="2"/>
        <v>120</v>
      </c>
      <c r="AC64" s="140"/>
      <c r="AD64" s="128">
        <f t="shared" si="3"/>
        <v>220</v>
      </c>
    </row>
    <row r="65" spans="1:30" ht="30" customHeight="1" x14ac:dyDescent="0.25">
      <c r="A65" s="6">
        <v>7</v>
      </c>
      <c r="B65" s="99" t="s">
        <v>486</v>
      </c>
      <c r="C65" s="100" t="s">
        <v>46</v>
      </c>
      <c r="D65" s="41"/>
      <c r="E65" s="44" t="s">
        <v>487</v>
      </c>
      <c r="F65" s="143" t="s">
        <v>812</v>
      </c>
      <c r="G65" s="6" t="s">
        <v>52</v>
      </c>
      <c r="H65" s="6" t="s">
        <v>477</v>
      </c>
      <c r="I65" s="6" t="s">
        <v>69</v>
      </c>
      <c r="J65" s="6" t="s">
        <v>24</v>
      </c>
      <c r="K65" s="6" t="s">
        <v>25</v>
      </c>
      <c r="L65" s="6" t="s">
        <v>488</v>
      </c>
      <c r="M65" s="43"/>
      <c r="N65" s="6"/>
      <c r="O65" s="6" t="s">
        <v>449</v>
      </c>
      <c r="P65" s="6" t="s">
        <v>570</v>
      </c>
      <c r="Q65" s="6" t="s">
        <v>725</v>
      </c>
      <c r="R65" s="6"/>
      <c r="S65" s="6" t="s">
        <v>655</v>
      </c>
      <c r="T65" s="76" t="s">
        <v>631</v>
      </c>
      <c r="U65" s="134"/>
      <c r="V65" s="135"/>
      <c r="W65" s="81"/>
      <c r="X65" s="37">
        <v>68</v>
      </c>
      <c r="Y65" s="81">
        <v>15</v>
      </c>
      <c r="Z65" s="81">
        <v>44</v>
      </c>
      <c r="AA65" s="81">
        <v>35</v>
      </c>
      <c r="AB65" s="81">
        <f t="shared" si="2"/>
        <v>70</v>
      </c>
      <c r="AC65" s="140"/>
      <c r="AD65" s="128">
        <f t="shared" si="3"/>
        <v>129</v>
      </c>
    </row>
    <row r="66" spans="1:30" ht="30" customHeight="1" x14ac:dyDescent="0.25">
      <c r="A66" s="6">
        <v>8</v>
      </c>
      <c r="B66" s="99" t="s">
        <v>341</v>
      </c>
      <c r="C66" s="141" t="s">
        <v>34</v>
      </c>
      <c r="D66" s="34"/>
      <c r="E66" s="35" t="s">
        <v>342</v>
      </c>
      <c r="F66" s="142" t="s">
        <v>813</v>
      </c>
      <c r="G66" s="6" t="s">
        <v>343</v>
      </c>
      <c r="H66" s="6" t="s">
        <v>249</v>
      </c>
      <c r="I66" s="6" t="s">
        <v>344</v>
      </c>
      <c r="J66" s="6" t="s">
        <v>24</v>
      </c>
      <c r="K66" s="6" t="s">
        <v>25</v>
      </c>
      <c r="L66" s="6" t="s">
        <v>25</v>
      </c>
      <c r="M66" s="6"/>
      <c r="N66" s="6"/>
      <c r="O66" s="6" t="s">
        <v>906</v>
      </c>
      <c r="P66" s="6" t="s">
        <v>570</v>
      </c>
      <c r="Q66" s="6" t="s">
        <v>740</v>
      </c>
      <c r="R66" s="6"/>
      <c r="S66" s="6"/>
      <c r="T66" s="76" t="s">
        <v>615</v>
      </c>
      <c r="U66" s="134"/>
      <c r="V66" s="135"/>
      <c r="W66" s="81"/>
      <c r="X66" s="37">
        <v>80</v>
      </c>
      <c r="Y66" s="81">
        <v>60</v>
      </c>
      <c r="Z66" s="81">
        <v>56</v>
      </c>
      <c r="AA66" s="81">
        <v>75</v>
      </c>
      <c r="AB66" s="81">
        <f t="shared" si="2"/>
        <v>150</v>
      </c>
      <c r="AC66" s="140"/>
      <c r="AD66" s="128">
        <f t="shared" si="3"/>
        <v>266</v>
      </c>
    </row>
    <row r="67" spans="1:30" ht="30" customHeight="1" x14ac:dyDescent="0.25">
      <c r="A67" s="6">
        <v>9</v>
      </c>
      <c r="B67" s="99" t="s">
        <v>438</v>
      </c>
      <c r="C67" s="141" t="s">
        <v>84</v>
      </c>
      <c r="D67" s="34"/>
      <c r="E67" s="35" t="s">
        <v>439</v>
      </c>
      <c r="F67" s="103" t="s">
        <v>814</v>
      </c>
      <c r="G67" s="6" t="s">
        <v>22</v>
      </c>
      <c r="H67" s="6" t="s">
        <v>440</v>
      </c>
      <c r="I67" s="6" t="s">
        <v>441</v>
      </c>
      <c r="J67" s="6" t="s">
        <v>24</v>
      </c>
      <c r="K67" s="6"/>
      <c r="L67" s="6" t="s">
        <v>28</v>
      </c>
      <c r="M67" s="6"/>
      <c r="N67" s="6"/>
      <c r="O67" s="6" t="s">
        <v>380</v>
      </c>
      <c r="P67" s="6" t="s">
        <v>570</v>
      </c>
      <c r="Q67" s="6" t="s">
        <v>726</v>
      </c>
      <c r="R67" s="6"/>
      <c r="S67" s="6"/>
      <c r="T67" s="77" t="s">
        <v>580</v>
      </c>
      <c r="U67" s="134"/>
      <c r="V67" s="135"/>
      <c r="W67" s="81"/>
      <c r="X67" s="37">
        <v>88</v>
      </c>
      <c r="Y67" s="81">
        <v>50</v>
      </c>
      <c r="Z67" s="81">
        <v>76</v>
      </c>
      <c r="AA67" s="81">
        <v>65</v>
      </c>
      <c r="AB67" s="81">
        <f t="shared" si="2"/>
        <v>130</v>
      </c>
      <c r="AC67" s="140"/>
      <c r="AD67" s="128">
        <f>Y67+Z67+AB67+AC67</f>
        <v>256</v>
      </c>
    </row>
    <row r="68" spans="1:30" ht="30" customHeight="1" x14ac:dyDescent="0.25">
      <c r="A68" s="6">
        <v>10</v>
      </c>
      <c r="B68" s="99" t="s">
        <v>41</v>
      </c>
      <c r="C68" s="141" t="s">
        <v>366</v>
      </c>
      <c r="D68" s="35" t="s">
        <v>442</v>
      </c>
      <c r="E68" s="34"/>
      <c r="F68" s="102" t="s">
        <v>815</v>
      </c>
      <c r="G68" s="6" t="s">
        <v>22</v>
      </c>
      <c r="H68" s="6" t="s">
        <v>379</v>
      </c>
      <c r="I68" s="6" t="s">
        <v>443</v>
      </c>
      <c r="J68" s="6" t="s">
        <v>24</v>
      </c>
      <c r="K68" s="6"/>
      <c r="L68" s="6" t="s">
        <v>25</v>
      </c>
      <c r="M68" s="6"/>
      <c r="N68" s="6"/>
      <c r="O68" s="6" t="s">
        <v>380</v>
      </c>
      <c r="P68" s="6" t="s">
        <v>570</v>
      </c>
      <c r="Q68" s="6" t="s">
        <v>726</v>
      </c>
      <c r="R68" s="6"/>
      <c r="S68" s="6"/>
      <c r="T68" s="77" t="s">
        <v>581</v>
      </c>
      <c r="U68" s="134"/>
      <c r="V68" s="135"/>
      <c r="W68" s="81"/>
      <c r="X68" s="37">
        <v>92</v>
      </c>
      <c r="Y68" s="81">
        <v>40</v>
      </c>
      <c r="Z68" s="81">
        <v>44</v>
      </c>
      <c r="AA68" s="81">
        <v>75</v>
      </c>
      <c r="AB68" s="81">
        <f t="shared" si="2"/>
        <v>150</v>
      </c>
      <c r="AC68" s="140"/>
      <c r="AD68" s="128">
        <f t="shared" si="3"/>
        <v>234</v>
      </c>
    </row>
    <row r="69" spans="1:30" ht="30" customHeight="1" x14ac:dyDescent="0.25">
      <c r="A69" s="6">
        <v>11</v>
      </c>
      <c r="B69" s="88" t="s">
        <v>116</v>
      </c>
      <c r="C69" s="142" t="s">
        <v>444</v>
      </c>
      <c r="D69" s="39"/>
      <c r="E69" s="38" t="s">
        <v>445</v>
      </c>
      <c r="F69" s="102" t="s">
        <v>816</v>
      </c>
      <c r="G69" s="6" t="s">
        <v>85</v>
      </c>
      <c r="H69" s="6" t="s">
        <v>408</v>
      </c>
      <c r="I69" s="6" t="s">
        <v>409</v>
      </c>
      <c r="J69" s="6" t="s">
        <v>24</v>
      </c>
      <c r="K69" s="6"/>
      <c r="L69" s="6" t="s">
        <v>25</v>
      </c>
      <c r="M69" s="6"/>
      <c r="N69" s="6"/>
      <c r="O69" s="6" t="s">
        <v>380</v>
      </c>
      <c r="P69" s="6" t="s">
        <v>570</v>
      </c>
      <c r="Q69" s="6" t="s">
        <v>726</v>
      </c>
      <c r="R69" s="6"/>
      <c r="S69" s="37"/>
      <c r="T69" s="77" t="s">
        <v>582</v>
      </c>
      <c r="U69" s="134"/>
      <c r="V69" s="135"/>
      <c r="W69" s="81"/>
      <c r="X69" s="37">
        <v>88</v>
      </c>
      <c r="Y69" s="81">
        <v>25</v>
      </c>
      <c r="Z69" s="81">
        <v>40</v>
      </c>
      <c r="AA69" s="81">
        <v>50</v>
      </c>
      <c r="AB69" s="81">
        <f t="shared" si="2"/>
        <v>100</v>
      </c>
      <c r="AC69" s="140"/>
      <c r="AD69" s="128">
        <f t="shared" si="3"/>
        <v>165</v>
      </c>
    </row>
    <row r="70" spans="1:30" s="157" customFormat="1" ht="30" customHeight="1" x14ac:dyDescent="0.25">
      <c r="A70" s="147">
        <v>1</v>
      </c>
      <c r="B70" s="148" t="s">
        <v>122</v>
      </c>
      <c r="C70" s="149" t="s">
        <v>372</v>
      </c>
      <c r="D70" s="150" t="s">
        <v>373</v>
      </c>
      <c r="E70" s="89"/>
      <c r="F70" s="149" t="s">
        <v>817</v>
      </c>
      <c r="G70" s="147" t="s">
        <v>22</v>
      </c>
      <c r="H70" s="147" t="s">
        <v>374</v>
      </c>
      <c r="I70" s="147" t="s">
        <v>67</v>
      </c>
      <c r="J70" s="147" t="s">
        <v>24</v>
      </c>
      <c r="K70" s="147"/>
      <c r="L70" s="147" t="s">
        <v>28</v>
      </c>
      <c r="M70" s="147" t="s">
        <v>170</v>
      </c>
      <c r="N70" s="147"/>
      <c r="O70" s="147" t="s">
        <v>375</v>
      </c>
      <c r="P70" s="147" t="s">
        <v>567</v>
      </c>
      <c r="Q70" s="147" t="s">
        <v>739</v>
      </c>
      <c r="R70" s="151"/>
      <c r="S70" s="147"/>
      <c r="T70" s="152" t="s">
        <v>672</v>
      </c>
      <c r="U70" s="153"/>
      <c r="V70" s="154"/>
      <c r="W70" s="155"/>
      <c r="X70" s="151"/>
      <c r="Y70" s="155"/>
      <c r="Z70" s="155"/>
      <c r="AA70" s="155"/>
      <c r="AB70" s="155">
        <f t="shared" si="2"/>
        <v>0</v>
      </c>
      <c r="AC70" s="151"/>
      <c r="AD70" s="156">
        <f t="shared" si="3"/>
        <v>0</v>
      </c>
    </row>
    <row r="71" spans="1:30" s="157" customFormat="1" ht="30" customHeight="1" x14ac:dyDescent="0.25">
      <c r="A71" s="147">
        <v>2</v>
      </c>
      <c r="B71" s="148" t="s">
        <v>450</v>
      </c>
      <c r="C71" s="149" t="s">
        <v>451</v>
      </c>
      <c r="D71" s="89"/>
      <c r="E71" s="89">
        <v>33989</v>
      </c>
      <c r="F71" s="158" t="s">
        <v>818</v>
      </c>
      <c r="G71" s="147" t="s">
        <v>66</v>
      </c>
      <c r="H71" s="147" t="s">
        <v>198</v>
      </c>
      <c r="I71" s="147" t="s">
        <v>71</v>
      </c>
      <c r="J71" s="147" t="s">
        <v>24</v>
      </c>
      <c r="K71" s="147" t="s">
        <v>28</v>
      </c>
      <c r="L71" s="147" t="s">
        <v>28</v>
      </c>
      <c r="M71" s="147"/>
      <c r="N71" s="147"/>
      <c r="O71" s="147" t="s">
        <v>449</v>
      </c>
      <c r="P71" s="147" t="s">
        <v>567</v>
      </c>
      <c r="Q71" s="147" t="s">
        <v>733</v>
      </c>
      <c r="R71" s="147"/>
      <c r="S71" s="147"/>
      <c r="T71" s="152" t="s">
        <v>665</v>
      </c>
      <c r="U71" s="153"/>
      <c r="V71" s="154"/>
      <c r="W71" s="155"/>
      <c r="X71" s="151">
        <v>68</v>
      </c>
      <c r="Y71" s="155">
        <v>52.5</v>
      </c>
      <c r="Z71" s="155">
        <v>72</v>
      </c>
      <c r="AA71" s="155">
        <v>75</v>
      </c>
      <c r="AB71" s="155">
        <f t="shared" si="2"/>
        <v>150</v>
      </c>
      <c r="AC71" s="151"/>
      <c r="AD71" s="156">
        <f t="shared" si="3"/>
        <v>274.5</v>
      </c>
    </row>
    <row r="72" spans="1:30" s="157" customFormat="1" ht="30" customHeight="1" x14ac:dyDescent="0.25">
      <c r="A72" s="147">
        <v>3</v>
      </c>
      <c r="B72" s="148" t="s">
        <v>188</v>
      </c>
      <c r="C72" s="149" t="s">
        <v>45</v>
      </c>
      <c r="D72" s="89"/>
      <c r="E72" s="89">
        <v>32835</v>
      </c>
      <c r="F72" s="158" t="s">
        <v>819</v>
      </c>
      <c r="G72" s="147" t="s">
        <v>22</v>
      </c>
      <c r="H72" s="159" t="s">
        <v>189</v>
      </c>
      <c r="I72" s="147" t="s">
        <v>23</v>
      </c>
      <c r="J72" s="147" t="s">
        <v>24</v>
      </c>
      <c r="K72" s="147" t="s">
        <v>25</v>
      </c>
      <c r="L72" s="147" t="s">
        <v>28</v>
      </c>
      <c r="M72" s="147" t="s">
        <v>170</v>
      </c>
      <c r="N72" s="147"/>
      <c r="O72" s="147" t="s">
        <v>187</v>
      </c>
      <c r="P72" s="147" t="s">
        <v>567</v>
      </c>
      <c r="Q72" s="147" t="s">
        <v>734</v>
      </c>
      <c r="R72" s="147"/>
      <c r="S72" s="147"/>
      <c r="T72" s="160" t="s">
        <v>633</v>
      </c>
      <c r="U72" s="153"/>
      <c r="V72" s="154"/>
      <c r="W72" s="155"/>
      <c r="X72" s="151">
        <v>92</v>
      </c>
      <c r="Y72" s="155">
        <v>62.5</v>
      </c>
      <c r="Z72" s="155">
        <v>76</v>
      </c>
      <c r="AA72" s="155">
        <v>80</v>
      </c>
      <c r="AB72" s="155">
        <f t="shared" si="2"/>
        <v>160</v>
      </c>
      <c r="AC72" s="151"/>
      <c r="AD72" s="156">
        <f t="shared" si="3"/>
        <v>298.5</v>
      </c>
    </row>
    <row r="73" spans="1:30" s="157" customFormat="1" ht="30" customHeight="1" x14ac:dyDescent="0.25">
      <c r="A73" s="147">
        <v>4</v>
      </c>
      <c r="B73" s="148" t="s">
        <v>453</v>
      </c>
      <c r="C73" s="149" t="s">
        <v>45</v>
      </c>
      <c r="D73" s="150"/>
      <c r="E73" s="150">
        <v>34109</v>
      </c>
      <c r="F73" s="149" t="s">
        <v>820</v>
      </c>
      <c r="G73" s="147" t="s">
        <v>32</v>
      </c>
      <c r="H73" s="147" t="s">
        <v>454</v>
      </c>
      <c r="I73" s="147" t="s">
        <v>71</v>
      </c>
      <c r="J73" s="147" t="s">
        <v>24</v>
      </c>
      <c r="K73" s="147" t="s">
        <v>28</v>
      </c>
      <c r="L73" s="147" t="s">
        <v>28</v>
      </c>
      <c r="M73" s="147"/>
      <c r="N73" s="147"/>
      <c r="O73" s="147" t="s">
        <v>449</v>
      </c>
      <c r="P73" s="147" t="s">
        <v>567</v>
      </c>
      <c r="Q73" s="147" t="s">
        <v>733</v>
      </c>
      <c r="R73" s="147"/>
      <c r="S73" s="147"/>
      <c r="T73" s="152" t="s">
        <v>666</v>
      </c>
      <c r="U73" s="153"/>
      <c r="V73" s="154"/>
      <c r="W73" s="155"/>
      <c r="X73" s="151">
        <v>68</v>
      </c>
      <c r="Y73" s="155">
        <v>60</v>
      </c>
      <c r="Z73" s="155">
        <v>64</v>
      </c>
      <c r="AA73" s="155">
        <v>82.5</v>
      </c>
      <c r="AB73" s="155">
        <f t="shared" si="2"/>
        <v>165</v>
      </c>
      <c r="AC73" s="151"/>
      <c r="AD73" s="156">
        <f t="shared" si="3"/>
        <v>289</v>
      </c>
    </row>
    <row r="74" spans="1:30" s="157" customFormat="1" ht="30" customHeight="1" x14ac:dyDescent="0.25">
      <c r="A74" s="147">
        <v>5</v>
      </c>
      <c r="B74" s="148" t="s">
        <v>215</v>
      </c>
      <c r="C74" s="149" t="s">
        <v>216</v>
      </c>
      <c r="D74" s="150"/>
      <c r="E74" s="150" t="s">
        <v>217</v>
      </c>
      <c r="F74" s="158" t="s">
        <v>821</v>
      </c>
      <c r="G74" s="147" t="s">
        <v>218</v>
      </c>
      <c r="H74" s="147" t="s">
        <v>198</v>
      </c>
      <c r="I74" s="147" t="s">
        <v>219</v>
      </c>
      <c r="J74" s="147" t="s">
        <v>24</v>
      </c>
      <c r="K74" s="147" t="s">
        <v>25</v>
      </c>
      <c r="L74" s="147" t="s">
        <v>25</v>
      </c>
      <c r="M74" s="147"/>
      <c r="N74" s="147"/>
      <c r="O74" s="147" t="s">
        <v>909</v>
      </c>
      <c r="P74" s="147" t="s">
        <v>567</v>
      </c>
      <c r="Q74" s="147" t="s">
        <v>732</v>
      </c>
      <c r="R74" s="147"/>
      <c r="S74" s="147"/>
      <c r="T74" s="152" t="s">
        <v>661</v>
      </c>
      <c r="U74" s="153"/>
      <c r="V74" s="154"/>
      <c r="W74" s="155"/>
      <c r="X74" s="151">
        <v>88</v>
      </c>
      <c r="Y74" s="155">
        <v>35</v>
      </c>
      <c r="Z74" s="155">
        <v>72</v>
      </c>
      <c r="AA74" s="155">
        <v>60</v>
      </c>
      <c r="AB74" s="155">
        <f t="shared" si="2"/>
        <v>120</v>
      </c>
      <c r="AC74" s="151"/>
      <c r="AD74" s="156">
        <f t="shared" si="3"/>
        <v>227</v>
      </c>
    </row>
    <row r="75" spans="1:30" s="157" customFormat="1" ht="30" customHeight="1" x14ac:dyDescent="0.25">
      <c r="A75" s="147">
        <v>6</v>
      </c>
      <c r="B75" s="148" t="s">
        <v>236</v>
      </c>
      <c r="C75" s="149" t="s">
        <v>237</v>
      </c>
      <c r="D75" s="89"/>
      <c r="E75" s="150" t="s">
        <v>238</v>
      </c>
      <c r="F75" s="158" t="s">
        <v>822</v>
      </c>
      <c r="G75" s="147" t="s">
        <v>239</v>
      </c>
      <c r="H75" s="147" t="s">
        <v>169</v>
      </c>
      <c r="I75" s="147" t="s">
        <v>219</v>
      </c>
      <c r="J75" s="147" t="s">
        <v>24</v>
      </c>
      <c r="K75" s="147" t="s">
        <v>25</v>
      </c>
      <c r="L75" s="147" t="s">
        <v>28</v>
      </c>
      <c r="M75" s="147" t="s">
        <v>208</v>
      </c>
      <c r="N75" s="147"/>
      <c r="O75" s="147" t="s">
        <v>910</v>
      </c>
      <c r="P75" s="147" t="s">
        <v>567</v>
      </c>
      <c r="Q75" s="147" t="s">
        <v>728</v>
      </c>
      <c r="R75" s="147"/>
      <c r="S75" s="147"/>
      <c r="T75" s="160" t="s">
        <v>645</v>
      </c>
      <c r="U75" s="153"/>
      <c r="V75" s="154"/>
      <c r="W75" s="155"/>
      <c r="X75" s="151">
        <v>84</v>
      </c>
      <c r="Y75" s="155">
        <v>65</v>
      </c>
      <c r="Z75" s="155">
        <v>72</v>
      </c>
      <c r="AA75" s="155">
        <v>70</v>
      </c>
      <c r="AB75" s="155">
        <f t="shared" si="2"/>
        <v>140</v>
      </c>
      <c r="AC75" s="151">
        <v>20</v>
      </c>
      <c r="AD75" s="156">
        <f t="shared" si="3"/>
        <v>297</v>
      </c>
    </row>
    <row r="76" spans="1:30" s="157" customFormat="1" ht="30" customHeight="1" x14ac:dyDescent="0.25">
      <c r="A76" s="147">
        <v>7</v>
      </c>
      <c r="B76" s="148" t="s">
        <v>113</v>
      </c>
      <c r="C76" s="149" t="s">
        <v>70</v>
      </c>
      <c r="D76" s="150"/>
      <c r="E76" s="150" t="s">
        <v>123</v>
      </c>
      <c r="F76" s="149" t="s">
        <v>823</v>
      </c>
      <c r="G76" s="147" t="s">
        <v>182</v>
      </c>
      <c r="H76" s="147" t="s">
        <v>244</v>
      </c>
      <c r="I76" s="147" t="s">
        <v>243</v>
      </c>
      <c r="J76" s="147" t="s">
        <v>24</v>
      </c>
      <c r="K76" s="147" t="s">
        <v>25</v>
      </c>
      <c r="L76" s="147" t="s">
        <v>28</v>
      </c>
      <c r="M76" s="147" t="s">
        <v>170</v>
      </c>
      <c r="N76" s="147"/>
      <c r="O76" s="147" t="s">
        <v>911</v>
      </c>
      <c r="P76" s="147" t="s">
        <v>567</v>
      </c>
      <c r="Q76" s="147" t="s">
        <v>730</v>
      </c>
      <c r="R76" s="147"/>
      <c r="S76" s="161"/>
      <c r="T76" s="160" t="s">
        <v>639</v>
      </c>
      <c r="U76" s="153"/>
      <c r="V76" s="154"/>
      <c r="W76" s="155"/>
      <c r="X76" s="151">
        <v>84</v>
      </c>
      <c r="Y76" s="155">
        <v>40</v>
      </c>
      <c r="Z76" s="155">
        <v>60</v>
      </c>
      <c r="AA76" s="155">
        <v>70</v>
      </c>
      <c r="AB76" s="155">
        <f t="shared" si="2"/>
        <v>140</v>
      </c>
      <c r="AC76" s="151">
        <v>10</v>
      </c>
      <c r="AD76" s="156">
        <f t="shared" si="3"/>
        <v>250</v>
      </c>
    </row>
    <row r="77" spans="1:30" s="157" customFormat="1" ht="30" customHeight="1" x14ac:dyDescent="0.25">
      <c r="A77" s="147">
        <v>8</v>
      </c>
      <c r="B77" s="148" t="s">
        <v>143</v>
      </c>
      <c r="C77" s="149" t="s">
        <v>68</v>
      </c>
      <c r="D77" s="89"/>
      <c r="E77" s="150" t="s">
        <v>241</v>
      </c>
      <c r="F77" s="158" t="s">
        <v>824</v>
      </c>
      <c r="G77" s="147" t="s">
        <v>98</v>
      </c>
      <c r="H77" s="147" t="s">
        <v>242</v>
      </c>
      <c r="I77" s="147" t="s">
        <v>243</v>
      </c>
      <c r="J77" s="147" t="s">
        <v>24</v>
      </c>
      <c r="K77" s="147" t="s">
        <v>25</v>
      </c>
      <c r="L77" s="147" t="s">
        <v>25</v>
      </c>
      <c r="M77" s="147"/>
      <c r="N77" s="147"/>
      <c r="O77" s="147" t="s">
        <v>909</v>
      </c>
      <c r="P77" s="147" t="s">
        <v>567</v>
      </c>
      <c r="Q77" s="147" t="s">
        <v>732</v>
      </c>
      <c r="R77" s="147"/>
      <c r="S77" s="147"/>
      <c r="T77" s="152" t="s">
        <v>662</v>
      </c>
      <c r="U77" s="153"/>
      <c r="V77" s="154"/>
      <c r="W77" s="155"/>
      <c r="X77" s="151"/>
      <c r="Y77" s="155"/>
      <c r="Z77" s="155"/>
      <c r="AA77" s="155"/>
      <c r="AB77" s="155">
        <f t="shared" si="2"/>
        <v>0</v>
      </c>
      <c r="AC77" s="151"/>
      <c r="AD77" s="156">
        <f t="shared" si="3"/>
        <v>0</v>
      </c>
    </row>
    <row r="78" spans="1:30" s="157" customFormat="1" ht="30" customHeight="1" x14ac:dyDescent="0.25">
      <c r="A78" s="147">
        <v>9</v>
      </c>
      <c r="B78" s="148" t="s">
        <v>87</v>
      </c>
      <c r="C78" s="149" t="s">
        <v>131</v>
      </c>
      <c r="D78" s="89"/>
      <c r="E78" s="89">
        <v>31301</v>
      </c>
      <c r="F78" s="158" t="s">
        <v>825</v>
      </c>
      <c r="G78" s="147" t="s">
        <v>63</v>
      </c>
      <c r="H78" s="147" t="s">
        <v>455</v>
      </c>
      <c r="I78" s="147" t="s">
        <v>71</v>
      </c>
      <c r="J78" s="147" t="s">
        <v>24</v>
      </c>
      <c r="K78" s="147" t="s">
        <v>25</v>
      </c>
      <c r="L78" s="147" t="s">
        <v>25</v>
      </c>
      <c r="M78" s="147"/>
      <c r="N78" s="147"/>
      <c r="O78" s="147" t="s">
        <v>449</v>
      </c>
      <c r="P78" s="147" t="s">
        <v>567</v>
      </c>
      <c r="Q78" s="147" t="s">
        <v>733</v>
      </c>
      <c r="R78" s="147"/>
      <c r="S78" s="147"/>
      <c r="T78" s="152" t="s">
        <v>668</v>
      </c>
      <c r="U78" s="153"/>
      <c r="V78" s="154"/>
      <c r="W78" s="155"/>
      <c r="X78" s="151">
        <v>88</v>
      </c>
      <c r="Y78" s="155">
        <v>55</v>
      </c>
      <c r="Z78" s="155">
        <v>92</v>
      </c>
      <c r="AA78" s="155">
        <v>60</v>
      </c>
      <c r="AB78" s="155">
        <f t="shared" si="2"/>
        <v>120</v>
      </c>
      <c r="AC78" s="151"/>
      <c r="AD78" s="156">
        <f t="shared" si="3"/>
        <v>267</v>
      </c>
    </row>
    <row r="79" spans="1:30" s="157" customFormat="1" ht="30" customHeight="1" x14ac:dyDescent="0.25">
      <c r="A79" s="147">
        <v>10</v>
      </c>
      <c r="B79" s="148" t="s">
        <v>256</v>
      </c>
      <c r="C79" s="149" t="s">
        <v>136</v>
      </c>
      <c r="D79" s="150"/>
      <c r="E79" s="150" t="s">
        <v>257</v>
      </c>
      <c r="F79" s="149" t="s">
        <v>826</v>
      </c>
      <c r="G79" s="147" t="s">
        <v>258</v>
      </c>
      <c r="H79" s="147" t="s">
        <v>259</v>
      </c>
      <c r="I79" s="147" t="s">
        <v>219</v>
      </c>
      <c r="J79" s="147" t="s">
        <v>24</v>
      </c>
      <c r="K79" s="147" t="s">
        <v>25</v>
      </c>
      <c r="L79" s="147" t="s">
        <v>25</v>
      </c>
      <c r="M79" s="147"/>
      <c r="N79" s="147"/>
      <c r="O79" s="147" t="s">
        <v>912</v>
      </c>
      <c r="P79" s="147" t="s">
        <v>567</v>
      </c>
      <c r="Q79" s="147" t="s">
        <v>729</v>
      </c>
      <c r="R79" s="147"/>
      <c r="S79" s="147"/>
      <c r="T79" s="152" t="s">
        <v>648</v>
      </c>
      <c r="U79" s="153"/>
      <c r="V79" s="154"/>
      <c r="W79" s="162"/>
      <c r="X79" s="151">
        <v>88</v>
      </c>
      <c r="Y79" s="162">
        <v>62.5</v>
      </c>
      <c r="Z79" s="162">
        <v>88</v>
      </c>
      <c r="AA79" s="162">
        <v>60</v>
      </c>
      <c r="AB79" s="155">
        <f t="shared" si="2"/>
        <v>120</v>
      </c>
      <c r="AC79" s="151"/>
      <c r="AD79" s="156">
        <f t="shared" si="3"/>
        <v>270.5</v>
      </c>
    </row>
    <row r="80" spans="1:30" s="157" customFormat="1" ht="30" customHeight="1" x14ac:dyDescent="0.25">
      <c r="A80" s="147">
        <v>11</v>
      </c>
      <c r="B80" s="148" t="s">
        <v>168</v>
      </c>
      <c r="C80" s="149" t="s">
        <v>140</v>
      </c>
      <c r="D80" s="163"/>
      <c r="E80" s="89">
        <v>33418</v>
      </c>
      <c r="F80" s="158" t="s">
        <v>827</v>
      </c>
      <c r="G80" s="147" t="s">
        <v>22</v>
      </c>
      <c r="H80" s="147" t="s">
        <v>169</v>
      </c>
      <c r="I80" s="147" t="s">
        <v>71</v>
      </c>
      <c r="J80" s="147" t="s">
        <v>24</v>
      </c>
      <c r="K80" s="147" t="s">
        <v>25</v>
      </c>
      <c r="L80" s="147" t="s">
        <v>25</v>
      </c>
      <c r="M80" s="147" t="s">
        <v>170</v>
      </c>
      <c r="N80" s="147"/>
      <c r="O80" s="147" t="s">
        <v>171</v>
      </c>
      <c r="P80" s="147" t="s">
        <v>567</v>
      </c>
      <c r="Q80" s="147" t="s">
        <v>735</v>
      </c>
      <c r="R80" s="147"/>
      <c r="S80" s="147"/>
      <c r="T80" s="160" t="s">
        <v>637</v>
      </c>
      <c r="U80" s="153"/>
      <c r="V80" s="154"/>
      <c r="W80" s="155"/>
      <c r="X80" s="151">
        <v>88</v>
      </c>
      <c r="Y80" s="155">
        <v>65</v>
      </c>
      <c r="Z80" s="155">
        <v>88</v>
      </c>
      <c r="AA80" s="155">
        <v>80</v>
      </c>
      <c r="AB80" s="155">
        <f t="shared" si="2"/>
        <v>160</v>
      </c>
      <c r="AC80" s="151">
        <v>10</v>
      </c>
      <c r="AD80" s="156">
        <f t="shared" si="3"/>
        <v>323</v>
      </c>
    </row>
    <row r="81" spans="1:30" s="157" customFormat="1" ht="30" customHeight="1" x14ac:dyDescent="0.25">
      <c r="A81" s="147">
        <v>12</v>
      </c>
      <c r="B81" s="148" t="s">
        <v>87</v>
      </c>
      <c r="C81" s="149" t="s">
        <v>268</v>
      </c>
      <c r="D81" s="164"/>
      <c r="E81" s="165">
        <v>31832</v>
      </c>
      <c r="F81" s="158" t="s">
        <v>828</v>
      </c>
      <c r="G81" s="147" t="s">
        <v>228</v>
      </c>
      <c r="H81" s="147" t="s">
        <v>198</v>
      </c>
      <c r="I81" s="147" t="s">
        <v>219</v>
      </c>
      <c r="J81" s="147" t="s">
        <v>24</v>
      </c>
      <c r="K81" s="147"/>
      <c r="L81" s="147" t="s">
        <v>134</v>
      </c>
      <c r="M81" s="166"/>
      <c r="N81" s="151"/>
      <c r="O81" s="147" t="s">
        <v>910</v>
      </c>
      <c r="P81" s="147" t="s">
        <v>567</v>
      </c>
      <c r="Q81" s="147" t="s">
        <v>728</v>
      </c>
      <c r="R81" s="147"/>
      <c r="S81" s="147" t="s">
        <v>610</v>
      </c>
      <c r="T81" s="160" t="s">
        <v>646</v>
      </c>
      <c r="U81" s="153"/>
      <c r="V81" s="154" t="s">
        <v>919</v>
      </c>
      <c r="W81" s="155"/>
      <c r="X81" s="151"/>
      <c r="Y81" s="155">
        <v>65</v>
      </c>
      <c r="Z81" s="155">
        <v>72</v>
      </c>
      <c r="AA81" s="155">
        <v>65</v>
      </c>
      <c r="AB81" s="155">
        <f t="shared" si="2"/>
        <v>130</v>
      </c>
      <c r="AC81" s="151"/>
      <c r="AD81" s="156">
        <f t="shared" si="3"/>
        <v>267</v>
      </c>
    </row>
    <row r="82" spans="1:30" s="157" customFormat="1" ht="30" customHeight="1" x14ac:dyDescent="0.25">
      <c r="A82" s="147">
        <v>13</v>
      </c>
      <c r="B82" s="148" t="s">
        <v>195</v>
      </c>
      <c r="C82" s="167" t="s">
        <v>57</v>
      </c>
      <c r="D82" s="164"/>
      <c r="E82" s="164">
        <v>33667</v>
      </c>
      <c r="F82" s="149" t="s">
        <v>829</v>
      </c>
      <c r="G82" s="147" t="s">
        <v>22</v>
      </c>
      <c r="H82" s="147" t="s">
        <v>172</v>
      </c>
      <c r="I82" s="147" t="s">
        <v>23</v>
      </c>
      <c r="J82" s="147" t="s">
        <v>24</v>
      </c>
      <c r="K82" s="147" t="s">
        <v>25</v>
      </c>
      <c r="L82" s="147" t="s">
        <v>28</v>
      </c>
      <c r="M82" s="147" t="s">
        <v>170</v>
      </c>
      <c r="N82" s="147"/>
      <c r="O82" s="147" t="s">
        <v>187</v>
      </c>
      <c r="P82" s="147" t="s">
        <v>567</v>
      </c>
      <c r="Q82" s="147" t="s">
        <v>734</v>
      </c>
      <c r="R82" s="147"/>
      <c r="S82" s="166"/>
      <c r="T82" s="160" t="s">
        <v>634</v>
      </c>
      <c r="U82" s="153"/>
      <c r="V82" s="154"/>
      <c r="W82" s="155"/>
      <c r="X82" s="151">
        <v>92</v>
      </c>
      <c r="Y82" s="155">
        <v>50</v>
      </c>
      <c r="Z82" s="155">
        <v>80</v>
      </c>
      <c r="AA82" s="155">
        <v>55</v>
      </c>
      <c r="AB82" s="155">
        <f t="shared" si="2"/>
        <v>110</v>
      </c>
      <c r="AC82" s="151">
        <v>10</v>
      </c>
      <c r="AD82" s="156">
        <f t="shared" si="3"/>
        <v>250</v>
      </c>
    </row>
    <row r="83" spans="1:30" s="157" customFormat="1" ht="30" customHeight="1" x14ac:dyDescent="0.25">
      <c r="A83" s="147">
        <v>14</v>
      </c>
      <c r="B83" s="148" t="s">
        <v>274</v>
      </c>
      <c r="C83" s="149" t="s">
        <v>57</v>
      </c>
      <c r="D83" s="89"/>
      <c r="E83" s="150" t="s">
        <v>275</v>
      </c>
      <c r="F83" s="158" t="s">
        <v>830</v>
      </c>
      <c r="G83" s="147" t="s">
        <v>276</v>
      </c>
      <c r="H83" s="147" t="s">
        <v>198</v>
      </c>
      <c r="I83" s="147" t="s">
        <v>219</v>
      </c>
      <c r="J83" s="147" t="s">
        <v>24</v>
      </c>
      <c r="K83" s="147" t="s">
        <v>25</v>
      </c>
      <c r="L83" s="147" t="s">
        <v>25</v>
      </c>
      <c r="M83" s="147"/>
      <c r="N83" s="147"/>
      <c r="O83" s="147" t="s">
        <v>912</v>
      </c>
      <c r="P83" s="147" t="s">
        <v>567</v>
      </c>
      <c r="Q83" s="147" t="s">
        <v>729</v>
      </c>
      <c r="R83" s="147"/>
      <c r="S83" s="147"/>
      <c r="T83" s="152" t="s">
        <v>649</v>
      </c>
      <c r="U83" s="153"/>
      <c r="V83" s="154"/>
      <c r="W83" s="155"/>
      <c r="X83" s="151"/>
      <c r="Y83" s="155"/>
      <c r="Z83" s="155"/>
      <c r="AA83" s="155"/>
      <c r="AB83" s="155">
        <f t="shared" si="2"/>
        <v>0</v>
      </c>
      <c r="AC83" s="151"/>
      <c r="AD83" s="156">
        <f t="shared" si="3"/>
        <v>0</v>
      </c>
    </row>
    <row r="84" spans="1:30" s="157" customFormat="1" ht="30" customHeight="1" x14ac:dyDescent="0.25">
      <c r="A84" s="147">
        <v>15</v>
      </c>
      <c r="B84" s="148" t="s">
        <v>463</v>
      </c>
      <c r="C84" s="149" t="s">
        <v>464</v>
      </c>
      <c r="D84" s="150">
        <v>29917</v>
      </c>
      <c r="E84" s="150"/>
      <c r="F84" s="158" t="s">
        <v>831</v>
      </c>
      <c r="G84" s="147" t="s">
        <v>22</v>
      </c>
      <c r="H84" s="147" t="s">
        <v>454</v>
      </c>
      <c r="I84" s="147" t="s">
        <v>71</v>
      </c>
      <c r="J84" s="147" t="s">
        <v>24</v>
      </c>
      <c r="K84" s="147" t="s">
        <v>25</v>
      </c>
      <c r="L84" s="147" t="s">
        <v>25</v>
      </c>
      <c r="M84" s="147" t="s">
        <v>170</v>
      </c>
      <c r="N84" s="147"/>
      <c r="O84" s="147" t="s">
        <v>465</v>
      </c>
      <c r="P84" s="147" t="s">
        <v>567</v>
      </c>
      <c r="Q84" s="147" t="s">
        <v>737</v>
      </c>
      <c r="R84" s="147"/>
      <c r="S84" s="147"/>
      <c r="T84" s="152" t="s">
        <v>658</v>
      </c>
      <c r="U84" s="153"/>
      <c r="V84" s="154"/>
      <c r="W84" s="155"/>
      <c r="X84" s="151">
        <v>80</v>
      </c>
      <c r="Y84" s="155">
        <v>60</v>
      </c>
      <c r="Z84" s="155">
        <v>52</v>
      </c>
      <c r="AA84" s="155">
        <v>55</v>
      </c>
      <c r="AB84" s="155">
        <f t="shared" si="2"/>
        <v>110</v>
      </c>
      <c r="AC84" s="151">
        <v>10</v>
      </c>
      <c r="AD84" s="156">
        <f t="shared" si="3"/>
        <v>232</v>
      </c>
    </row>
    <row r="85" spans="1:30" s="157" customFormat="1" ht="30" customHeight="1" x14ac:dyDescent="0.25">
      <c r="A85" s="147">
        <v>16</v>
      </c>
      <c r="B85" s="148" t="s">
        <v>402</v>
      </c>
      <c r="C85" s="149" t="s">
        <v>278</v>
      </c>
      <c r="D85" s="89"/>
      <c r="E85" s="150" t="s">
        <v>403</v>
      </c>
      <c r="F85" s="149" t="s">
        <v>832</v>
      </c>
      <c r="G85" s="147" t="s">
        <v>32</v>
      </c>
      <c r="H85" s="147" t="s">
        <v>404</v>
      </c>
      <c r="I85" s="147" t="s">
        <v>71</v>
      </c>
      <c r="J85" s="147" t="s">
        <v>24</v>
      </c>
      <c r="K85" s="147"/>
      <c r="L85" s="147" t="s">
        <v>405</v>
      </c>
      <c r="M85" s="147" t="s">
        <v>170</v>
      </c>
      <c r="N85" s="147"/>
      <c r="O85" s="147" t="s">
        <v>375</v>
      </c>
      <c r="P85" s="147" t="s">
        <v>567</v>
      </c>
      <c r="Q85" s="147" t="s">
        <v>739</v>
      </c>
      <c r="R85" s="147"/>
      <c r="S85" s="147"/>
      <c r="T85" s="152" t="s">
        <v>673</v>
      </c>
      <c r="U85" s="153"/>
      <c r="V85" s="154"/>
      <c r="W85" s="155"/>
      <c r="X85" s="151">
        <v>80</v>
      </c>
      <c r="Y85" s="155">
        <v>70</v>
      </c>
      <c r="Z85" s="155">
        <v>56</v>
      </c>
      <c r="AA85" s="155">
        <v>70</v>
      </c>
      <c r="AB85" s="155">
        <f t="shared" si="2"/>
        <v>140</v>
      </c>
      <c r="AC85" s="151">
        <v>10</v>
      </c>
      <c r="AD85" s="156">
        <f t="shared" si="3"/>
        <v>276</v>
      </c>
    </row>
    <row r="86" spans="1:30" s="157" customFormat="1" ht="30" customHeight="1" x14ac:dyDescent="0.25">
      <c r="A86" s="147">
        <v>17</v>
      </c>
      <c r="B86" s="148" t="s">
        <v>284</v>
      </c>
      <c r="C86" s="149" t="s">
        <v>37</v>
      </c>
      <c r="D86" s="89"/>
      <c r="E86" s="150" t="s">
        <v>285</v>
      </c>
      <c r="F86" s="158" t="s">
        <v>833</v>
      </c>
      <c r="G86" s="147" t="s">
        <v>182</v>
      </c>
      <c r="H86" s="147" t="s">
        <v>286</v>
      </c>
      <c r="I86" s="147" t="s">
        <v>243</v>
      </c>
      <c r="J86" s="147" t="s">
        <v>24</v>
      </c>
      <c r="K86" s="147" t="s">
        <v>25</v>
      </c>
      <c r="L86" s="147" t="s">
        <v>25</v>
      </c>
      <c r="M86" s="147"/>
      <c r="N86" s="147"/>
      <c r="O86" s="147" t="s">
        <v>912</v>
      </c>
      <c r="P86" s="147" t="s">
        <v>567</v>
      </c>
      <c r="Q86" s="147" t="s">
        <v>729</v>
      </c>
      <c r="R86" s="147"/>
      <c r="S86" s="147"/>
      <c r="T86" s="152" t="s">
        <v>650</v>
      </c>
      <c r="U86" s="153"/>
      <c r="V86" s="154"/>
      <c r="W86" s="155"/>
      <c r="X86" s="151">
        <v>92</v>
      </c>
      <c r="Y86" s="155">
        <v>65</v>
      </c>
      <c r="Z86" s="155">
        <v>96</v>
      </c>
      <c r="AA86" s="155">
        <v>80</v>
      </c>
      <c r="AB86" s="155">
        <f t="shared" si="2"/>
        <v>160</v>
      </c>
      <c r="AC86" s="151"/>
      <c r="AD86" s="156">
        <f t="shared" si="3"/>
        <v>321</v>
      </c>
    </row>
    <row r="87" spans="1:30" s="157" customFormat="1" ht="30" customHeight="1" x14ac:dyDescent="0.25">
      <c r="A87" s="147">
        <v>18</v>
      </c>
      <c r="B87" s="148" t="s">
        <v>144</v>
      </c>
      <c r="C87" s="149" t="s">
        <v>37</v>
      </c>
      <c r="D87" s="89"/>
      <c r="E87" s="150" t="s">
        <v>145</v>
      </c>
      <c r="F87" s="158" t="s">
        <v>834</v>
      </c>
      <c r="G87" s="147" t="s">
        <v>291</v>
      </c>
      <c r="H87" s="147" t="s">
        <v>292</v>
      </c>
      <c r="I87" s="147" t="s">
        <v>219</v>
      </c>
      <c r="J87" s="147" t="s">
        <v>24</v>
      </c>
      <c r="K87" s="147" t="s">
        <v>25</v>
      </c>
      <c r="L87" s="147" t="s">
        <v>25</v>
      </c>
      <c r="M87" s="147"/>
      <c r="N87" s="147"/>
      <c r="O87" s="147" t="s">
        <v>912</v>
      </c>
      <c r="P87" s="147" t="s">
        <v>567</v>
      </c>
      <c r="Q87" s="147" t="s">
        <v>729</v>
      </c>
      <c r="R87" s="151"/>
      <c r="S87" s="147"/>
      <c r="T87" s="152" t="s">
        <v>651</v>
      </c>
      <c r="U87" s="153"/>
      <c r="V87" s="154"/>
      <c r="W87" s="155"/>
      <c r="X87" s="151">
        <v>88</v>
      </c>
      <c r="Y87" s="155">
        <v>65</v>
      </c>
      <c r="Z87" s="155">
        <v>72</v>
      </c>
      <c r="AA87" s="155">
        <v>75</v>
      </c>
      <c r="AB87" s="155">
        <f t="shared" si="2"/>
        <v>150</v>
      </c>
      <c r="AC87" s="151"/>
      <c r="AD87" s="156">
        <f t="shared" si="3"/>
        <v>287</v>
      </c>
    </row>
    <row r="88" spans="1:30" s="157" customFormat="1" ht="30" customHeight="1" x14ac:dyDescent="0.25">
      <c r="A88" s="147">
        <v>19</v>
      </c>
      <c r="B88" s="148" t="s">
        <v>133</v>
      </c>
      <c r="C88" s="149" t="s">
        <v>55</v>
      </c>
      <c r="D88" s="89"/>
      <c r="E88" s="150" t="s">
        <v>410</v>
      </c>
      <c r="F88" s="149" t="s">
        <v>835</v>
      </c>
      <c r="G88" s="147" t="s">
        <v>22</v>
      </c>
      <c r="H88" s="147" t="s">
        <v>411</v>
      </c>
      <c r="I88" s="147" t="s">
        <v>71</v>
      </c>
      <c r="J88" s="147" t="s">
        <v>24</v>
      </c>
      <c r="K88" s="147"/>
      <c r="L88" s="147" t="s">
        <v>28</v>
      </c>
      <c r="M88" s="147" t="s">
        <v>170</v>
      </c>
      <c r="N88" s="147"/>
      <c r="O88" s="147" t="s">
        <v>412</v>
      </c>
      <c r="P88" s="147" t="s">
        <v>567</v>
      </c>
      <c r="Q88" s="147" t="s">
        <v>736</v>
      </c>
      <c r="R88" s="147"/>
      <c r="S88" s="147"/>
      <c r="T88" s="162" t="s">
        <v>644</v>
      </c>
      <c r="U88" s="153"/>
      <c r="V88" s="154"/>
      <c r="W88" s="155"/>
      <c r="X88" s="151">
        <v>92</v>
      </c>
      <c r="Y88" s="155">
        <v>55</v>
      </c>
      <c r="Z88" s="155">
        <v>80</v>
      </c>
      <c r="AA88" s="155">
        <v>75</v>
      </c>
      <c r="AB88" s="155">
        <f t="shared" si="2"/>
        <v>150</v>
      </c>
      <c r="AC88" s="151">
        <v>10</v>
      </c>
      <c r="AD88" s="156">
        <f t="shared" si="3"/>
        <v>295</v>
      </c>
    </row>
    <row r="89" spans="1:30" s="157" customFormat="1" ht="30" customHeight="1" x14ac:dyDescent="0.25">
      <c r="A89" s="147">
        <v>20</v>
      </c>
      <c r="B89" s="148" t="s">
        <v>293</v>
      </c>
      <c r="C89" s="149" t="s">
        <v>31</v>
      </c>
      <c r="D89" s="89"/>
      <c r="E89" s="150" t="s">
        <v>294</v>
      </c>
      <c r="F89" s="158" t="s">
        <v>836</v>
      </c>
      <c r="G89" s="147" t="s">
        <v>228</v>
      </c>
      <c r="H89" s="159" t="s">
        <v>295</v>
      </c>
      <c r="I89" s="147" t="s">
        <v>219</v>
      </c>
      <c r="J89" s="147" t="s">
        <v>24</v>
      </c>
      <c r="K89" s="147"/>
      <c r="L89" s="147" t="s">
        <v>25</v>
      </c>
      <c r="M89" s="147" t="s">
        <v>170</v>
      </c>
      <c r="N89" s="147"/>
      <c r="O89" s="147" t="s">
        <v>911</v>
      </c>
      <c r="P89" s="147" t="s">
        <v>567</v>
      </c>
      <c r="Q89" s="147" t="s">
        <v>730</v>
      </c>
      <c r="R89" s="147"/>
      <c r="S89" s="147"/>
      <c r="T89" s="160" t="s">
        <v>640</v>
      </c>
      <c r="U89" s="153"/>
      <c r="V89" s="154"/>
      <c r="W89" s="155"/>
      <c r="X89" s="151">
        <v>92</v>
      </c>
      <c r="Y89" s="155">
        <v>75</v>
      </c>
      <c r="Z89" s="155">
        <v>80</v>
      </c>
      <c r="AA89" s="155">
        <v>80</v>
      </c>
      <c r="AB89" s="155">
        <f t="shared" si="2"/>
        <v>160</v>
      </c>
      <c r="AC89" s="151">
        <v>10</v>
      </c>
      <c r="AD89" s="156">
        <f t="shared" si="3"/>
        <v>325</v>
      </c>
    </row>
    <row r="90" spans="1:30" s="157" customFormat="1" ht="30" customHeight="1" x14ac:dyDescent="0.25">
      <c r="A90" s="147">
        <v>21</v>
      </c>
      <c r="B90" s="148" t="s">
        <v>472</v>
      </c>
      <c r="C90" s="149" t="s">
        <v>31</v>
      </c>
      <c r="D90" s="89"/>
      <c r="E90" s="89">
        <v>33132</v>
      </c>
      <c r="F90" s="158" t="s">
        <v>837</v>
      </c>
      <c r="G90" s="147" t="s">
        <v>141</v>
      </c>
      <c r="H90" s="159" t="s">
        <v>169</v>
      </c>
      <c r="I90" s="147" t="s">
        <v>71</v>
      </c>
      <c r="J90" s="147" t="s">
        <v>24</v>
      </c>
      <c r="K90" s="147" t="s">
        <v>25</v>
      </c>
      <c r="L90" s="147" t="s">
        <v>25</v>
      </c>
      <c r="M90" s="147" t="s">
        <v>170</v>
      </c>
      <c r="N90" s="147"/>
      <c r="O90" s="147" t="s">
        <v>449</v>
      </c>
      <c r="P90" s="147" t="s">
        <v>567</v>
      </c>
      <c r="Q90" s="147" t="s">
        <v>733</v>
      </c>
      <c r="R90" s="147"/>
      <c r="S90" s="147"/>
      <c r="T90" s="152" t="s">
        <v>669</v>
      </c>
      <c r="U90" s="153"/>
      <c r="V90" s="154"/>
      <c r="W90" s="155"/>
      <c r="X90" s="151">
        <v>92</v>
      </c>
      <c r="Y90" s="155">
        <v>60</v>
      </c>
      <c r="Z90" s="155">
        <v>80</v>
      </c>
      <c r="AA90" s="155">
        <v>75</v>
      </c>
      <c r="AB90" s="155">
        <f t="shared" si="2"/>
        <v>150</v>
      </c>
      <c r="AC90" s="151">
        <v>10</v>
      </c>
      <c r="AD90" s="156">
        <f t="shared" si="3"/>
        <v>300</v>
      </c>
    </row>
    <row r="91" spans="1:30" s="157" customFormat="1" ht="30" customHeight="1" x14ac:dyDescent="0.25">
      <c r="A91" s="147">
        <v>22</v>
      </c>
      <c r="B91" s="148" t="s">
        <v>299</v>
      </c>
      <c r="C91" s="149" t="s">
        <v>40</v>
      </c>
      <c r="D91" s="89"/>
      <c r="E91" s="150" t="s">
        <v>300</v>
      </c>
      <c r="F91" s="149" t="s">
        <v>838</v>
      </c>
      <c r="G91" s="147" t="s">
        <v>182</v>
      </c>
      <c r="H91" s="147" t="s">
        <v>169</v>
      </c>
      <c r="I91" s="147" t="s">
        <v>219</v>
      </c>
      <c r="J91" s="147" t="s">
        <v>24</v>
      </c>
      <c r="K91" s="147" t="s">
        <v>25</v>
      </c>
      <c r="L91" s="147" t="s">
        <v>25</v>
      </c>
      <c r="M91" s="147"/>
      <c r="N91" s="147"/>
      <c r="O91" s="147" t="s">
        <v>912</v>
      </c>
      <c r="P91" s="147" t="s">
        <v>567</v>
      </c>
      <c r="Q91" s="147" t="s">
        <v>729</v>
      </c>
      <c r="R91" s="147"/>
      <c r="S91" s="147"/>
      <c r="T91" s="152" t="s">
        <v>652</v>
      </c>
      <c r="U91" s="153"/>
      <c r="V91" s="162"/>
      <c r="W91" s="155"/>
      <c r="X91" s="151">
        <v>88</v>
      </c>
      <c r="Y91" s="155">
        <v>65</v>
      </c>
      <c r="Z91" s="155">
        <v>76</v>
      </c>
      <c r="AA91" s="155">
        <v>65</v>
      </c>
      <c r="AB91" s="155">
        <f t="shared" si="2"/>
        <v>130</v>
      </c>
      <c r="AC91" s="151"/>
      <c r="AD91" s="156">
        <f t="shared" si="3"/>
        <v>271</v>
      </c>
    </row>
    <row r="92" spans="1:30" s="157" customFormat="1" ht="30" customHeight="1" x14ac:dyDescent="0.25">
      <c r="A92" s="147">
        <v>23</v>
      </c>
      <c r="B92" s="148" t="s">
        <v>301</v>
      </c>
      <c r="C92" s="149" t="s">
        <v>40</v>
      </c>
      <c r="D92" s="150" t="s">
        <v>302</v>
      </c>
      <c r="E92" s="89"/>
      <c r="F92" s="158" t="s">
        <v>839</v>
      </c>
      <c r="G92" s="147" t="s">
        <v>98</v>
      </c>
      <c r="H92" s="147" t="s">
        <v>286</v>
      </c>
      <c r="I92" s="147" t="s">
        <v>243</v>
      </c>
      <c r="J92" s="147" t="s">
        <v>24</v>
      </c>
      <c r="K92" s="147" t="s">
        <v>25</v>
      </c>
      <c r="L92" s="147" t="s">
        <v>28</v>
      </c>
      <c r="M92" s="147"/>
      <c r="N92" s="147"/>
      <c r="O92" s="147" t="s">
        <v>913</v>
      </c>
      <c r="P92" s="147" t="s">
        <v>567</v>
      </c>
      <c r="Q92" s="147" t="s">
        <v>731</v>
      </c>
      <c r="R92" s="147"/>
      <c r="S92" s="147"/>
      <c r="T92" s="152" t="s">
        <v>656</v>
      </c>
      <c r="U92" s="153"/>
      <c r="V92" s="154"/>
      <c r="W92" s="155"/>
      <c r="X92" s="151">
        <v>88</v>
      </c>
      <c r="Y92" s="155">
        <v>40</v>
      </c>
      <c r="Z92" s="155">
        <v>84</v>
      </c>
      <c r="AA92" s="155">
        <v>70</v>
      </c>
      <c r="AB92" s="155">
        <f t="shared" si="2"/>
        <v>140</v>
      </c>
      <c r="AC92" s="151"/>
      <c r="AD92" s="156">
        <f t="shared" si="3"/>
        <v>264</v>
      </c>
    </row>
    <row r="93" spans="1:30" s="157" customFormat="1" ht="30" customHeight="1" x14ac:dyDescent="0.25">
      <c r="A93" s="147">
        <v>24</v>
      </c>
      <c r="B93" s="148" t="s">
        <v>87</v>
      </c>
      <c r="C93" s="149" t="s">
        <v>304</v>
      </c>
      <c r="D93" s="168"/>
      <c r="E93" s="150" t="s">
        <v>305</v>
      </c>
      <c r="F93" s="158" t="s">
        <v>840</v>
      </c>
      <c r="G93" s="147" t="s">
        <v>218</v>
      </c>
      <c r="H93" s="147" t="s">
        <v>306</v>
      </c>
      <c r="I93" s="147" t="s">
        <v>219</v>
      </c>
      <c r="J93" s="147" t="s">
        <v>24</v>
      </c>
      <c r="K93" s="147" t="s">
        <v>36</v>
      </c>
      <c r="L93" s="147" t="s">
        <v>25</v>
      </c>
      <c r="M93" s="147"/>
      <c r="N93" s="147"/>
      <c r="O93" s="147" t="s">
        <v>911</v>
      </c>
      <c r="P93" s="147" t="s">
        <v>567</v>
      </c>
      <c r="Q93" s="147" t="s">
        <v>730</v>
      </c>
      <c r="R93" s="147"/>
      <c r="S93" s="147"/>
      <c r="T93" s="160" t="s">
        <v>641</v>
      </c>
      <c r="U93" s="153"/>
      <c r="V93" s="154"/>
      <c r="W93" s="155"/>
      <c r="X93" s="151">
        <v>92</v>
      </c>
      <c r="Y93" s="155">
        <v>25</v>
      </c>
      <c r="Z93" s="155">
        <v>80</v>
      </c>
      <c r="AA93" s="155">
        <v>70</v>
      </c>
      <c r="AB93" s="155">
        <f t="shared" si="2"/>
        <v>140</v>
      </c>
      <c r="AC93" s="151"/>
      <c r="AD93" s="156">
        <f t="shared" si="3"/>
        <v>245</v>
      </c>
    </row>
    <row r="94" spans="1:30" s="157" customFormat="1" ht="30" customHeight="1" x14ac:dyDescent="0.25">
      <c r="A94" s="147">
        <v>25</v>
      </c>
      <c r="B94" s="148" t="s">
        <v>307</v>
      </c>
      <c r="C94" s="149" t="s">
        <v>51</v>
      </c>
      <c r="D94" s="150" t="s">
        <v>308</v>
      </c>
      <c r="E94" s="150"/>
      <c r="F94" s="149" t="s">
        <v>841</v>
      </c>
      <c r="G94" s="147" t="s">
        <v>98</v>
      </c>
      <c r="H94" s="147" t="s">
        <v>242</v>
      </c>
      <c r="I94" s="147" t="s">
        <v>219</v>
      </c>
      <c r="J94" s="147" t="s">
        <v>24</v>
      </c>
      <c r="K94" s="147" t="s">
        <v>25</v>
      </c>
      <c r="L94" s="147" t="s">
        <v>25</v>
      </c>
      <c r="M94" s="147"/>
      <c r="N94" s="147"/>
      <c r="O94" s="147" t="s">
        <v>911</v>
      </c>
      <c r="P94" s="147" t="s">
        <v>567</v>
      </c>
      <c r="Q94" s="147" t="s">
        <v>730</v>
      </c>
      <c r="R94" s="147"/>
      <c r="S94" s="147"/>
      <c r="T94" s="160" t="s">
        <v>642</v>
      </c>
      <c r="U94" s="153"/>
      <c r="V94" s="147"/>
      <c r="W94" s="155"/>
      <c r="X94" s="151">
        <v>92</v>
      </c>
      <c r="Y94" s="155">
        <v>30</v>
      </c>
      <c r="Z94" s="155">
        <v>80</v>
      </c>
      <c r="AA94" s="155">
        <v>70</v>
      </c>
      <c r="AB94" s="155">
        <f t="shared" si="2"/>
        <v>140</v>
      </c>
      <c r="AC94" s="151"/>
      <c r="AD94" s="156">
        <f t="shared" si="3"/>
        <v>250</v>
      </c>
    </row>
    <row r="95" spans="1:30" s="157" customFormat="1" ht="30" customHeight="1" x14ac:dyDescent="0.25">
      <c r="A95" s="147">
        <v>26</v>
      </c>
      <c r="B95" s="148" t="s">
        <v>314</v>
      </c>
      <c r="C95" s="149" t="s">
        <v>315</v>
      </c>
      <c r="D95" s="150" t="s">
        <v>316</v>
      </c>
      <c r="E95" s="89"/>
      <c r="F95" s="158" t="s">
        <v>842</v>
      </c>
      <c r="G95" s="147" t="s">
        <v>182</v>
      </c>
      <c r="H95" s="147" t="s">
        <v>169</v>
      </c>
      <c r="I95" s="147" t="s">
        <v>219</v>
      </c>
      <c r="J95" s="147" t="s">
        <v>24</v>
      </c>
      <c r="K95" s="147" t="s">
        <v>25</v>
      </c>
      <c r="L95" s="147" t="s">
        <v>25</v>
      </c>
      <c r="M95" s="147"/>
      <c r="N95" s="147"/>
      <c r="O95" s="147" t="s">
        <v>912</v>
      </c>
      <c r="P95" s="147" t="s">
        <v>567</v>
      </c>
      <c r="Q95" s="147" t="s">
        <v>729</v>
      </c>
      <c r="R95" s="151"/>
      <c r="S95" s="147"/>
      <c r="T95" s="152" t="s">
        <v>653</v>
      </c>
      <c r="U95" s="153"/>
      <c r="V95" s="154"/>
      <c r="W95" s="155"/>
      <c r="X95" s="151">
        <v>72</v>
      </c>
      <c r="Y95" s="155">
        <v>10</v>
      </c>
      <c r="Z95" s="155">
        <v>72</v>
      </c>
      <c r="AA95" s="155">
        <v>50</v>
      </c>
      <c r="AB95" s="155">
        <f t="shared" si="2"/>
        <v>100</v>
      </c>
      <c r="AC95" s="151"/>
      <c r="AD95" s="156">
        <f t="shared" si="3"/>
        <v>182</v>
      </c>
    </row>
    <row r="96" spans="1:30" s="157" customFormat="1" ht="30" customHeight="1" x14ac:dyDescent="0.25">
      <c r="A96" s="147">
        <v>27</v>
      </c>
      <c r="B96" s="148" t="s">
        <v>200</v>
      </c>
      <c r="C96" s="149" t="s">
        <v>62</v>
      </c>
      <c r="D96" s="89"/>
      <c r="E96" s="89">
        <v>31470</v>
      </c>
      <c r="F96" s="158" t="s">
        <v>843</v>
      </c>
      <c r="G96" s="147" t="s">
        <v>22</v>
      </c>
      <c r="H96" s="147" t="s">
        <v>172</v>
      </c>
      <c r="I96" s="147" t="s">
        <v>23</v>
      </c>
      <c r="J96" s="147" t="s">
        <v>24</v>
      </c>
      <c r="K96" s="147" t="s">
        <v>25</v>
      </c>
      <c r="L96" s="147" t="s">
        <v>28</v>
      </c>
      <c r="M96" s="147" t="s">
        <v>201</v>
      </c>
      <c r="N96" s="147"/>
      <c r="O96" s="147" t="s">
        <v>187</v>
      </c>
      <c r="P96" s="147" t="s">
        <v>567</v>
      </c>
      <c r="Q96" s="147" t="s">
        <v>734</v>
      </c>
      <c r="R96" s="147"/>
      <c r="S96" s="147"/>
      <c r="T96" s="160" t="s">
        <v>635</v>
      </c>
      <c r="U96" s="153"/>
      <c r="V96" s="154"/>
      <c r="W96" s="155"/>
      <c r="X96" s="151">
        <v>84</v>
      </c>
      <c r="Y96" s="155">
        <v>12.5</v>
      </c>
      <c r="Z96" s="155">
        <v>52</v>
      </c>
      <c r="AA96" s="155">
        <v>50</v>
      </c>
      <c r="AB96" s="155">
        <f t="shared" si="2"/>
        <v>100</v>
      </c>
      <c r="AC96" s="151">
        <v>10</v>
      </c>
      <c r="AD96" s="156">
        <f t="shared" si="3"/>
        <v>174.5</v>
      </c>
    </row>
    <row r="97" spans="1:30" s="157" customFormat="1" ht="30" customHeight="1" x14ac:dyDescent="0.25">
      <c r="A97" s="147">
        <v>28</v>
      </c>
      <c r="B97" s="148" t="s">
        <v>155</v>
      </c>
      <c r="C97" s="149" t="s">
        <v>62</v>
      </c>
      <c r="D97" s="89"/>
      <c r="E97" s="89">
        <v>32059</v>
      </c>
      <c r="F97" s="149" t="s">
        <v>844</v>
      </c>
      <c r="G97" s="147" t="s">
        <v>22</v>
      </c>
      <c r="H97" s="147" t="s">
        <v>172</v>
      </c>
      <c r="I97" s="147" t="s">
        <v>71</v>
      </c>
      <c r="J97" s="147" t="s">
        <v>24</v>
      </c>
      <c r="K97" s="147" t="s">
        <v>25</v>
      </c>
      <c r="L97" s="147" t="s">
        <v>25</v>
      </c>
      <c r="M97" s="147"/>
      <c r="N97" s="147"/>
      <c r="O97" s="147" t="s">
        <v>171</v>
      </c>
      <c r="P97" s="147" t="s">
        <v>567</v>
      </c>
      <c r="Q97" s="147" t="s">
        <v>735</v>
      </c>
      <c r="R97" s="147"/>
      <c r="S97" s="147"/>
      <c r="T97" s="160" t="s">
        <v>638</v>
      </c>
      <c r="U97" s="153"/>
      <c r="V97" s="154"/>
      <c r="W97" s="155"/>
      <c r="X97" s="151"/>
      <c r="Y97" s="155"/>
      <c r="Z97" s="155"/>
      <c r="AA97" s="155"/>
      <c r="AB97" s="155">
        <f t="shared" si="2"/>
        <v>0</v>
      </c>
      <c r="AC97" s="151"/>
      <c r="AD97" s="156">
        <f t="shared" si="3"/>
        <v>0</v>
      </c>
    </row>
    <row r="98" spans="1:30" s="157" customFormat="1" ht="30" customHeight="1" x14ac:dyDescent="0.25">
      <c r="A98" s="147">
        <v>29</v>
      </c>
      <c r="B98" s="148" t="s">
        <v>111</v>
      </c>
      <c r="C98" s="149" t="s">
        <v>39</v>
      </c>
      <c r="D98" s="89"/>
      <c r="E98" s="89">
        <v>32371</v>
      </c>
      <c r="F98" s="158" t="s">
        <v>845</v>
      </c>
      <c r="G98" s="147" t="s">
        <v>32</v>
      </c>
      <c r="H98" s="159" t="s">
        <v>169</v>
      </c>
      <c r="I98" s="147" t="s">
        <v>71</v>
      </c>
      <c r="J98" s="147" t="s">
        <v>24</v>
      </c>
      <c r="K98" s="147" t="s">
        <v>25</v>
      </c>
      <c r="L98" s="147" t="s">
        <v>28</v>
      </c>
      <c r="M98" s="147"/>
      <c r="N98" s="147"/>
      <c r="O98" s="147" t="s">
        <v>449</v>
      </c>
      <c r="P98" s="147" t="s">
        <v>567</v>
      </c>
      <c r="Q98" s="147" t="s">
        <v>733</v>
      </c>
      <c r="R98" s="147"/>
      <c r="S98" s="147"/>
      <c r="T98" s="152" t="s">
        <v>670</v>
      </c>
      <c r="U98" s="153"/>
      <c r="V98" s="154"/>
      <c r="W98" s="155"/>
      <c r="X98" s="151"/>
      <c r="Y98" s="155"/>
      <c r="Z98" s="155"/>
      <c r="AA98" s="155"/>
      <c r="AB98" s="155">
        <f t="shared" si="2"/>
        <v>0</v>
      </c>
      <c r="AC98" s="151"/>
      <c r="AD98" s="156">
        <f t="shared" si="3"/>
        <v>0</v>
      </c>
    </row>
    <row r="99" spans="1:30" s="153" customFormat="1" ht="30" customHeight="1" x14ac:dyDescent="0.25">
      <c r="A99" s="147">
        <v>30</v>
      </c>
      <c r="B99" s="148" t="s">
        <v>481</v>
      </c>
      <c r="C99" s="149" t="s">
        <v>482</v>
      </c>
      <c r="D99" s="89"/>
      <c r="E99" s="89">
        <v>32609</v>
      </c>
      <c r="F99" s="158" t="s">
        <v>846</v>
      </c>
      <c r="G99" s="147" t="s">
        <v>108</v>
      </c>
      <c r="H99" s="147" t="s">
        <v>454</v>
      </c>
      <c r="I99" s="147" t="s">
        <v>71</v>
      </c>
      <c r="J99" s="147" t="s">
        <v>24</v>
      </c>
      <c r="K99" s="147" t="s">
        <v>25</v>
      </c>
      <c r="L99" s="147" t="s">
        <v>28</v>
      </c>
      <c r="M99" s="147" t="s">
        <v>166</v>
      </c>
      <c r="N99" s="147"/>
      <c r="O99" s="147" t="s">
        <v>465</v>
      </c>
      <c r="P99" s="147" t="s">
        <v>567</v>
      </c>
      <c r="Q99" s="147" t="s">
        <v>737</v>
      </c>
      <c r="R99" s="147"/>
      <c r="S99" s="147"/>
      <c r="T99" s="152" t="s">
        <v>659</v>
      </c>
      <c r="V99" s="154"/>
      <c r="W99" s="155"/>
      <c r="X99" s="151"/>
      <c r="Y99" s="155"/>
      <c r="Z99" s="155"/>
      <c r="AA99" s="155"/>
      <c r="AB99" s="155">
        <f t="shared" si="2"/>
        <v>0</v>
      </c>
      <c r="AC99" s="151"/>
      <c r="AD99" s="156">
        <f t="shared" si="3"/>
        <v>0</v>
      </c>
    </row>
    <row r="100" spans="1:30" s="157" customFormat="1" ht="30" customHeight="1" x14ac:dyDescent="0.25">
      <c r="A100" s="147">
        <v>31</v>
      </c>
      <c r="B100" s="148" t="s">
        <v>324</v>
      </c>
      <c r="C100" s="149" t="s">
        <v>43</v>
      </c>
      <c r="D100" s="89"/>
      <c r="E100" s="150" t="s">
        <v>325</v>
      </c>
      <c r="F100" s="149" t="s">
        <v>847</v>
      </c>
      <c r="G100" s="147" t="s">
        <v>326</v>
      </c>
      <c r="H100" s="147" t="s">
        <v>327</v>
      </c>
      <c r="I100" s="147" t="s">
        <v>219</v>
      </c>
      <c r="J100" s="147" t="s">
        <v>24</v>
      </c>
      <c r="K100" s="147" t="s">
        <v>25</v>
      </c>
      <c r="L100" s="147" t="s">
        <v>25</v>
      </c>
      <c r="M100" s="147"/>
      <c r="N100" s="147"/>
      <c r="O100" s="147" t="s">
        <v>909</v>
      </c>
      <c r="P100" s="147" t="s">
        <v>567</v>
      </c>
      <c r="Q100" s="147" t="s">
        <v>732</v>
      </c>
      <c r="R100" s="147"/>
      <c r="S100" s="147"/>
      <c r="T100" s="152" t="s">
        <v>663</v>
      </c>
      <c r="U100" s="153"/>
      <c r="V100" s="154"/>
      <c r="W100" s="155"/>
      <c r="X100" s="151">
        <v>92</v>
      </c>
      <c r="Y100" s="155">
        <v>55</v>
      </c>
      <c r="Z100" s="155">
        <v>84</v>
      </c>
      <c r="AA100" s="155">
        <v>65</v>
      </c>
      <c r="AB100" s="155">
        <f t="shared" si="2"/>
        <v>130</v>
      </c>
      <c r="AC100" s="151"/>
      <c r="AD100" s="156">
        <f t="shared" si="3"/>
        <v>269</v>
      </c>
    </row>
    <row r="101" spans="1:30" s="157" customFormat="1" ht="30" customHeight="1" x14ac:dyDescent="0.25">
      <c r="A101" s="147">
        <v>32</v>
      </c>
      <c r="B101" s="148" t="s">
        <v>345</v>
      </c>
      <c r="C101" s="149" t="s">
        <v>46</v>
      </c>
      <c r="D101" s="89"/>
      <c r="E101" s="150" t="s">
        <v>517</v>
      </c>
      <c r="F101" s="158" t="s">
        <v>848</v>
      </c>
      <c r="G101" s="147" t="s">
        <v>22</v>
      </c>
      <c r="H101" s="147" t="s">
        <v>518</v>
      </c>
      <c r="I101" s="147" t="s">
        <v>519</v>
      </c>
      <c r="J101" s="147" t="s">
        <v>24</v>
      </c>
      <c r="K101" s="147" t="s">
        <v>28</v>
      </c>
      <c r="L101" s="147" t="s">
        <v>25</v>
      </c>
      <c r="M101" s="147"/>
      <c r="N101" s="147"/>
      <c r="O101" s="147" t="s">
        <v>520</v>
      </c>
      <c r="P101" s="147" t="s">
        <v>567</v>
      </c>
      <c r="Q101" s="147" t="s">
        <v>738</v>
      </c>
      <c r="R101" s="151"/>
      <c r="S101" s="147"/>
      <c r="T101" s="152" t="s">
        <v>660</v>
      </c>
      <c r="U101" s="153"/>
      <c r="V101" s="154"/>
      <c r="W101" s="155"/>
      <c r="X101" s="151">
        <v>100</v>
      </c>
      <c r="Y101" s="155">
        <v>50</v>
      </c>
      <c r="Z101" s="155">
        <v>84</v>
      </c>
      <c r="AA101" s="155">
        <v>75</v>
      </c>
      <c r="AB101" s="155">
        <f t="shared" si="2"/>
        <v>150</v>
      </c>
      <c r="AC101" s="151"/>
      <c r="AD101" s="156">
        <f t="shared" si="3"/>
        <v>284</v>
      </c>
    </row>
    <row r="102" spans="1:30" s="157" customFormat="1" ht="30" customHeight="1" x14ac:dyDescent="0.25">
      <c r="A102" s="147">
        <v>33</v>
      </c>
      <c r="B102" s="148" t="s">
        <v>483</v>
      </c>
      <c r="C102" s="169" t="s">
        <v>34</v>
      </c>
      <c r="D102" s="170"/>
      <c r="E102" s="171" t="s">
        <v>484</v>
      </c>
      <c r="F102" s="158" t="s">
        <v>849</v>
      </c>
      <c r="G102" s="147" t="s">
        <v>52</v>
      </c>
      <c r="H102" s="147" t="s">
        <v>485</v>
      </c>
      <c r="I102" s="147" t="s">
        <v>71</v>
      </c>
      <c r="J102" s="147" t="s">
        <v>24</v>
      </c>
      <c r="K102" s="147" t="s">
        <v>25</v>
      </c>
      <c r="L102" s="147" t="s">
        <v>28</v>
      </c>
      <c r="M102" s="147"/>
      <c r="N102" s="147"/>
      <c r="O102" s="147" t="s">
        <v>449</v>
      </c>
      <c r="P102" s="147" t="s">
        <v>567</v>
      </c>
      <c r="Q102" s="147" t="s">
        <v>733</v>
      </c>
      <c r="R102" s="147"/>
      <c r="S102" s="147"/>
      <c r="T102" s="152" t="s">
        <v>671</v>
      </c>
      <c r="U102" s="153"/>
      <c r="V102" s="154"/>
      <c r="W102" s="155"/>
      <c r="X102" s="151">
        <v>96</v>
      </c>
      <c r="Y102" s="155">
        <v>50</v>
      </c>
      <c r="Z102" s="155">
        <v>80</v>
      </c>
      <c r="AA102" s="155">
        <v>65</v>
      </c>
      <c r="AB102" s="155">
        <f t="shared" si="2"/>
        <v>130</v>
      </c>
      <c r="AC102" s="151"/>
      <c r="AD102" s="156">
        <f t="shared" si="3"/>
        <v>260</v>
      </c>
    </row>
    <row r="103" spans="1:30" s="157" customFormat="1" ht="30" customHeight="1" x14ac:dyDescent="0.25">
      <c r="A103" s="147">
        <v>34</v>
      </c>
      <c r="B103" s="148" t="s">
        <v>205</v>
      </c>
      <c r="C103" s="149" t="s">
        <v>124</v>
      </c>
      <c r="D103" s="150"/>
      <c r="E103" s="150">
        <v>30315</v>
      </c>
      <c r="F103" s="149" t="s">
        <v>850</v>
      </c>
      <c r="G103" s="147" t="s">
        <v>22</v>
      </c>
      <c r="H103" s="147" t="s">
        <v>198</v>
      </c>
      <c r="I103" s="147" t="s">
        <v>23</v>
      </c>
      <c r="J103" s="147" t="s">
        <v>24</v>
      </c>
      <c r="K103" s="147" t="s">
        <v>28</v>
      </c>
      <c r="L103" s="147" t="s">
        <v>25</v>
      </c>
      <c r="M103" s="147" t="s">
        <v>170</v>
      </c>
      <c r="N103" s="147"/>
      <c r="O103" s="147" t="s">
        <v>187</v>
      </c>
      <c r="P103" s="147" t="s">
        <v>567</v>
      </c>
      <c r="Q103" s="147" t="s">
        <v>734</v>
      </c>
      <c r="R103" s="147"/>
      <c r="S103" s="161"/>
      <c r="T103" s="160" t="s">
        <v>636</v>
      </c>
      <c r="U103" s="153"/>
      <c r="V103" s="154"/>
      <c r="W103" s="155"/>
      <c r="X103" s="151">
        <v>80</v>
      </c>
      <c r="Y103" s="155">
        <v>15</v>
      </c>
      <c r="Z103" s="155">
        <v>76</v>
      </c>
      <c r="AA103" s="155">
        <v>55</v>
      </c>
      <c r="AB103" s="155">
        <f t="shared" si="2"/>
        <v>110</v>
      </c>
      <c r="AC103" s="151">
        <v>10</v>
      </c>
      <c r="AD103" s="156">
        <f t="shared" si="3"/>
        <v>211</v>
      </c>
    </row>
    <row r="104" spans="1:30" s="157" customFormat="1" ht="30" customHeight="1" x14ac:dyDescent="0.25">
      <c r="A104" s="147">
        <v>35</v>
      </c>
      <c r="B104" s="148" t="s">
        <v>349</v>
      </c>
      <c r="C104" s="149" t="s">
        <v>54</v>
      </c>
      <c r="D104" s="89"/>
      <c r="E104" s="150" t="s">
        <v>112</v>
      </c>
      <c r="F104" s="158" t="s">
        <v>851</v>
      </c>
      <c r="G104" s="147" t="s">
        <v>182</v>
      </c>
      <c r="H104" s="147" t="s">
        <v>350</v>
      </c>
      <c r="I104" s="147" t="s">
        <v>243</v>
      </c>
      <c r="J104" s="147" t="s">
        <v>24</v>
      </c>
      <c r="K104" s="147" t="s">
        <v>25</v>
      </c>
      <c r="L104" s="147" t="s">
        <v>28</v>
      </c>
      <c r="M104" s="147"/>
      <c r="N104" s="147"/>
      <c r="O104" s="147" t="s">
        <v>911</v>
      </c>
      <c r="P104" s="147" t="s">
        <v>567</v>
      </c>
      <c r="Q104" s="147" t="s">
        <v>730</v>
      </c>
      <c r="R104" s="147"/>
      <c r="S104" s="147"/>
      <c r="T104" s="160" t="s">
        <v>643</v>
      </c>
      <c r="U104" s="153"/>
      <c r="V104" s="154"/>
      <c r="W104" s="155"/>
      <c r="X104" s="151">
        <v>80</v>
      </c>
      <c r="Y104" s="155">
        <v>20</v>
      </c>
      <c r="Z104" s="155">
        <v>68</v>
      </c>
      <c r="AA104" s="155">
        <v>55</v>
      </c>
      <c r="AB104" s="155">
        <f t="shared" si="2"/>
        <v>110</v>
      </c>
      <c r="AC104" s="151"/>
      <c r="AD104" s="156">
        <f t="shared" si="3"/>
        <v>198</v>
      </c>
    </row>
    <row r="105" spans="1:30" s="157" customFormat="1" ht="30" customHeight="1" x14ac:dyDescent="0.25">
      <c r="A105" s="147">
        <v>36</v>
      </c>
      <c r="B105" s="148" t="s">
        <v>100</v>
      </c>
      <c r="C105" s="149" t="s">
        <v>61</v>
      </c>
      <c r="D105" s="89"/>
      <c r="E105" s="150" t="s">
        <v>357</v>
      </c>
      <c r="F105" s="158" t="s">
        <v>852</v>
      </c>
      <c r="G105" s="147" t="s">
        <v>98</v>
      </c>
      <c r="H105" s="147" t="s">
        <v>169</v>
      </c>
      <c r="I105" s="147" t="s">
        <v>219</v>
      </c>
      <c r="J105" s="147" t="s">
        <v>24</v>
      </c>
      <c r="K105" s="147" t="s">
        <v>25</v>
      </c>
      <c r="L105" s="147" t="s">
        <v>25</v>
      </c>
      <c r="M105" s="147"/>
      <c r="N105" s="147"/>
      <c r="O105" s="147" t="s">
        <v>913</v>
      </c>
      <c r="P105" s="147" t="s">
        <v>567</v>
      </c>
      <c r="Q105" s="147" t="s">
        <v>731</v>
      </c>
      <c r="R105" s="147"/>
      <c r="S105" s="147"/>
      <c r="T105" s="152" t="s">
        <v>657</v>
      </c>
      <c r="U105" s="153"/>
      <c r="V105" s="154"/>
      <c r="W105" s="155"/>
      <c r="X105" s="151"/>
      <c r="Y105" s="155"/>
      <c r="Z105" s="155"/>
      <c r="AA105" s="155"/>
      <c r="AB105" s="155">
        <f t="shared" si="2"/>
        <v>0</v>
      </c>
      <c r="AC105" s="151"/>
      <c r="AD105" s="156">
        <f t="shared" si="3"/>
        <v>0</v>
      </c>
    </row>
    <row r="106" spans="1:30" s="157" customFormat="1" ht="30" customHeight="1" x14ac:dyDescent="0.25">
      <c r="A106" s="147">
        <v>37</v>
      </c>
      <c r="B106" s="148" t="s">
        <v>363</v>
      </c>
      <c r="C106" s="149" t="s">
        <v>137</v>
      </c>
      <c r="D106" s="89"/>
      <c r="E106" s="150" t="s">
        <v>364</v>
      </c>
      <c r="F106" s="149" t="s">
        <v>853</v>
      </c>
      <c r="G106" s="147" t="s">
        <v>347</v>
      </c>
      <c r="H106" s="147" t="s">
        <v>169</v>
      </c>
      <c r="I106" s="147" t="s">
        <v>219</v>
      </c>
      <c r="J106" s="147" t="s">
        <v>24</v>
      </c>
      <c r="K106" s="147" t="s">
        <v>25</v>
      </c>
      <c r="L106" s="147" t="s">
        <v>25</v>
      </c>
      <c r="M106" s="147"/>
      <c r="N106" s="147"/>
      <c r="O106" s="147" t="s">
        <v>912</v>
      </c>
      <c r="P106" s="147" t="s">
        <v>567</v>
      </c>
      <c r="Q106" s="147" t="s">
        <v>729</v>
      </c>
      <c r="R106" s="147"/>
      <c r="S106" s="147"/>
      <c r="T106" s="152" t="s">
        <v>654</v>
      </c>
      <c r="U106" s="153"/>
      <c r="V106" s="154"/>
      <c r="W106" s="155"/>
      <c r="X106" s="151">
        <v>92</v>
      </c>
      <c r="Y106" s="155">
        <v>25</v>
      </c>
      <c r="Z106" s="155">
        <v>68</v>
      </c>
      <c r="AA106" s="155">
        <v>80</v>
      </c>
      <c r="AB106" s="155">
        <f t="shared" si="2"/>
        <v>160</v>
      </c>
      <c r="AC106" s="151"/>
      <c r="AD106" s="156">
        <f t="shared" si="3"/>
        <v>253</v>
      </c>
    </row>
    <row r="107" spans="1:30" s="157" customFormat="1" ht="30" customHeight="1" x14ac:dyDescent="0.25">
      <c r="A107" s="147">
        <v>38</v>
      </c>
      <c r="B107" s="148" t="s">
        <v>365</v>
      </c>
      <c r="C107" s="149" t="s">
        <v>366</v>
      </c>
      <c r="D107" s="150" t="s">
        <v>367</v>
      </c>
      <c r="E107" s="89"/>
      <c r="F107" s="158" t="s">
        <v>854</v>
      </c>
      <c r="G107" s="147" t="s">
        <v>98</v>
      </c>
      <c r="H107" s="147" t="s">
        <v>914</v>
      </c>
      <c r="I107" s="147" t="s">
        <v>243</v>
      </c>
      <c r="J107" s="147" t="s">
        <v>24</v>
      </c>
      <c r="K107" s="147" t="s">
        <v>25</v>
      </c>
      <c r="L107" s="147" t="s">
        <v>28</v>
      </c>
      <c r="M107" s="147"/>
      <c r="N107" s="147"/>
      <c r="O107" s="147" t="s">
        <v>910</v>
      </c>
      <c r="P107" s="147" t="s">
        <v>567</v>
      </c>
      <c r="Q107" s="147" t="s">
        <v>728</v>
      </c>
      <c r="R107" s="147"/>
      <c r="S107" s="147"/>
      <c r="T107" s="152" t="s">
        <v>647</v>
      </c>
      <c r="U107" s="153"/>
      <c r="V107" s="154"/>
      <c r="W107" s="155"/>
      <c r="X107" s="151"/>
      <c r="Y107" s="155"/>
      <c r="Z107" s="155"/>
      <c r="AA107" s="155"/>
      <c r="AB107" s="155">
        <f t="shared" si="2"/>
        <v>0</v>
      </c>
      <c r="AC107" s="151"/>
      <c r="AD107" s="156">
        <f t="shared" si="3"/>
        <v>0</v>
      </c>
    </row>
    <row r="108" spans="1:30" s="185" customFormat="1" ht="27.95" customHeight="1" x14ac:dyDescent="0.25">
      <c r="A108" s="172">
        <v>1</v>
      </c>
      <c r="B108" s="173" t="s">
        <v>513</v>
      </c>
      <c r="C108" s="174" t="s">
        <v>27</v>
      </c>
      <c r="D108" s="175" t="s">
        <v>514</v>
      </c>
      <c r="E108" s="176"/>
      <c r="F108" s="177" t="s">
        <v>855</v>
      </c>
      <c r="G108" s="172" t="s">
        <v>73</v>
      </c>
      <c r="H108" s="172" t="s">
        <v>172</v>
      </c>
      <c r="I108" s="172" t="s">
        <v>65</v>
      </c>
      <c r="J108" s="172" t="s">
        <v>24</v>
      </c>
      <c r="K108" s="172" t="s">
        <v>25</v>
      </c>
      <c r="L108" s="172" t="s">
        <v>28</v>
      </c>
      <c r="M108" s="172"/>
      <c r="N108" s="172"/>
      <c r="O108" s="172" t="s">
        <v>508</v>
      </c>
      <c r="P108" s="178" t="s">
        <v>571</v>
      </c>
      <c r="Q108" s="172" t="s">
        <v>741</v>
      </c>
      <c r="R108" s="172"/>
      <c r="S108" s="172"/>
      <c r="T108" s="179" t="s">
        <v>675</v>
      </c>
      <c r="U108" s="180"/>
      <c r="V108" s="181"/>
      <c r="W108" s="182"/>
      <c r="X108" s="183">
        <v>96</v>
      </c>
      <c r="Y108" s="182">
        <v>60</v>
      </c>
      <c r="Z108" s="182">
        <v>92</v>
      </c>
      <c r="AA108" s="182">
        <v>80</v>
      </c>
      <c r="AB108" s="182">
        <f>AA108*2</f>
        <v>160</v>
      </c>
      <c r="AC108" s="183"/>
      <c r="AD108" s="184">
        <f>Y108+Z108+AB108+AC108</f>
        <v>312</v>
      </c>
    </row>
    <row r="109" spans="1:30" s="185" customFormat="1" ht="27.95" customHeight="1" x14ac:dyDescent="0.25">
      <c r="A109" s="172">
        <v>2</v>
      </c>
      <c r="B109" s="173" t="s">
        <v>502</v>
      </c>
      <c r="C109" s="174" t="s">
        <v>503</v>
      </c>
      <c r="D109" s="175" t="s">
        <v>504</v>
      </c>
      <c r="E109" s="175"/>
      <c r="F109" s="186" t="s">
        <v>856</v>
      </c>
      <c r="G109" s="172" t="s">
        <v>505</v>
      </c>
      <c r="H109" s="172" t="s">
        <v>506</v>
      </c>
      <c r="I109" s="172" t="s">
        <v>65</v>
      </c>
      <c r="J109" s="172" t="s">
        <v>24</v>
      </c>
      <c r="K109" s="172" t="s">
        <v>25</v>
      </c>
      <c r="L109" s="172" t="s">
        <v>507</v>
      </c>
      <c r="M109" s="172"/>
      <c r="N109" s="172"/>
      <c r="O109" s="172" t="s">
        <v>508</v>
      </c>
      <c r="P109" s="178" t="s">
        <v>571</v>
      </c>
      <c r="Q109" s="172" t="s">
        <v>741</v>
      </c>
      <c r="R109" s="172"/>
      <c r="S109" s="172" t="s">
        <v>700</v>
      </c>
      <c r="T109" s="179" t="s">
        <v>674</v>
      </c>
      <c r="U109" s="180"/>
      <c r="V109" s="181"/>
      <c r="W109" s="180"/>
      <c r="X109" s="187"/>
      <c r="Y109" s="180"/>
      <c r="Z109" s="180"/>
      <c r="AA109" s="180"/>
      <c r="AB109" s="180">
        <f t="shared" ref="AB109:AB153" si="4">AA109*2</f>
        <v>0</v>
      </c>
      <c r="AC109" s="187"/>
      <c r="AD109" s="184">
        <f t="shared" ref="AD109:AD153" si="5">Y109+Z109+AB109+AC109</f>
        <v>0</v>
      </c>
    </row>
    <row r="110" spans="1:30" s="185" customFormat="1" ht="27.95" customHeight="1" x14ac:dyDescent="0.25">
      <c r="A110" s="172">
        <v>3</v>
      </c>
      <c r="B110" s="173" t="s">
        <v>75</v>
      </c>
      <c r="C110" s="174" t="s">
        <v>139</v>
      </c>
      <c r="D110" s="175"/>
      <c r="E110" s="175" t="s">
        <v>515</v>
      </c>
      <c r="F110" s="188" t="s">
        <v>857</v>
      </c>
      <c r="G110" s="172" t="s">
        <v>22</v>
      </c>
      <c r="H110" s="172" t="s">
        <v>516</v>
      </c>
      <c r="I110" s="172" t="s">
        <v>65</v>
      </c>
      <c r="J110" s="172" t="s">
        <v>24</v>
      </c>
      <c r="K110" s="172" t="s">
        <v>25</v>
      </c>
      <c r="L110" s="172" t="s">
        <v>28</v>
      </c>
      <c r="M110" s="172" t="s">
        <v>170</v>
      </c>
      <c r="N110" s="172"/>
      <c r="O110" s="172" t="s">
        <v>508</v>
      </c>
      <c r="P110" s="178" t="s">
        <v>571</v>
      </c>
      <c r="Q110" s="172" t="s">
        <v>741</v>
      </c>
      <c r="R110" s="172"/>
      <c r="S110" s="172" t="s">
        <v>664</v>
      </c>
      <c r="T110" s="179" t="s">
        <v>676</v>
      </c>
      <c r="U110" s="180"/>
      <c r="V110" s="181"/>
      <c r="W110" s="180"/>
      <c r="X110" s="187">
        <v>80</v>
      </c>
      <c r="Y110" s="180">
        <v>30</v>
      </c>
      <c r="Z110" s="180">
        <v>72</v>
      </c>
      <c r="AA110" s="180">
        <v>70</v>
      </c>
      <c r="AB110" s="180">
        <f t="shared" si="4"/>
        <v>140</v>
      </c>
      <c r="AC110" s="187">
        <v>10</v>
      </c>
      <c r="AD110" s="184">
        <f t="shared" si="5"/>
        <v>252</v>
      </c>
    </row>
    <row r="111" spans="1:30" s="195" customFormat="1" ht="27.95" customHeight="1" x14ac:dyDescent="0.25">
      <c r="A111" s="11">
        <v>1</v>
      </c>
      <c r="B111" s="189" t="s">
        <v>186</v>
      </c>
      <c r="C111" s="146" t="s">
        <v>121</v>
      </c>
      <c r="D111" s="190">
        <v>33029</v>
      </c>
      <c r="E111" s="190"/>
      <c r="F111" s="85" t="s">
        <v>858</v>
      </c>
      <c r="G111" s="11" t="s">
        <v>22</v>
      </c>
      <c r="H111" s="11" t="s">
        <v>172</v>
      </c>
      <c r="I111" s="11" t="s">
        <v>65</v>
      </c>
      <c r="J111" s="11" t="s">
        <v>24</v>
      </c>
      <c r="K111" s="11" t="s">
        <v>25</v>
      </c>
      <c r="L111" s="11" t="s">
        <v>25</v>
      </c>
      <c r="M111" s="11" t="s">
        <v>184</v>
      </c>
      <c r="N111" s="11"/>
      <c r="O111" s="11" t="s">
        <v>187</v>
      </c>
      <c r="P111" s="11" t="s">
        <v>569</v>
      </c>
      <c r="Q111" s="11" t="s">
        <v>745</v>
      </c>
      <c r="R111" s="11"/>
      <c r="S111" s="11"/>
      <c r="T111" s="191" t="s">
        <v>677</v>
      </c>
      <c r="U111" s="192"/>
      <c r="V111" s="193"/>
      <c r="W111" s="192"/>
      <c r="X111" s="140">
        <v>80</v>
      </c>
      <c r="Y111" s="192">
        <v>50</v>
      </c>
      <c r="Z111" s="192">
        <v>56</v>
      </c>
      <c r="AA111" s="192">
        <v>50</v>
      </c>
      <c r="AB111" s="192">
        <f t="shared" si="4"/>
        <v>100</v>
      </c>
      <c r="AC111" s="140">
        <v>10</v>
      </c>
      <c r="AD111" s="194">
        <f t="shared" si="5"/>
        <v>216</v>
      </c>
    </row>
    <row r="112" spans="1:30" s="195" customFormat="1" ht="27.95" customHeight="1" x14ac:dyDescent="0.25">
      <c r="A112" s="11">
        <v>2</v>
      </c>
      <c r="B112" s="196" t="s">
        <v>221</v>
      </c>
      <c r="C112" s="86" t="s">
        <v>222</v>
      </c>
      <c r="D112" s="197"/>
      <c r="E112" s="198" t="s">
        <v>223</v>
      </c>
      <c r="F112" s="87" t="s">
        <v>859</v>
      </c>
      <c r="G112" s="11" t="s">
        <v>224</v>
      </c>
      <c r="H112" s="199" t="s">
        <v>179</v>
      </c>
      <c r="I112" s="199" t="s">
        <v>225</v>
      </c>
      <c r="J112" s="199" t="s">
        <v>24</v>
      </c>
      <c r="K112" s="199" t="s">
        <v>25</v>
      </c>
      <c r="L112" s="199" t="s">
        <v>25</v>
      </c>
      <c r="M112" s="199"/>
      <c r="N112" s="199"/>
      <c r="O112" s="199" t="s">
        <v>907</v>
      </c>
      <c r="P112" s="11" t="s">
        <v>569</v>
      </c>
      <c r="Q112" s="11" t="s">
        <v>743</v>
      </c>
      <c r="R112" s="11"/>
      <c r="S112" s="199"/>
      <c r="T112" s="191" t="s">
        <v>698</v>
      </c>
      <c r="U112" s="192"/>
      <c r="V112" s="193"/>
      <c r="W112" s="192"/>
      <c r="X112" s="140">
        <v>84</v>
      </c>
      <c r="Y112" s="192">
        <v>30</v>
      </c>
      <c r="Z112" s="192">
        <v>64</v>
      </c>
      <c r="AA112" s="192">
        <v>50</v>
      </c>
      <c r="AB112" s="192">
        <f t="shared" si="4"/>
        <v>100</v>
      </c>
      <c r="AC112" s="140"/>
      <c r="AD112" s="194">
        <f t="shared" si="5"/>
        <v>194</v>
      </c>
    </row>
    <row r="113" spans="1:30" s="195" customFormat="1" ht="27.95" customHeight="1" x14ac:dyDescent="0.25">
      <c r="A113" s="11">
        <v>3</v>
      </c>
      <c r="B113" s="189" t="s">
        <v>92</v>
      </c>
      <c r="C113" s="146" t="s">
        <v>192</v>
      </c>
      <c r="D113" s="200">
        <v>31114</v>
      </c>
      <c r="E113" s="190"/>
      <c r="F113" s="85" t="s">
        <v>860</v>
      </c>
      <c r="G113" s="11" t="s">
        <v>22</v>
      </c>
      <c r="H113" s="11" t="s">
        <v>175</v>
      </c>
      <c r="I113" s="11" t="s">
        <v>78</v>
      </c>
      <c r="J113" s="11" t="s">
        <v>24</v>
      </c>
      <c r="K113" s="11" t="s">
        <v>25</v>
      </c>
      <c r="L113" s="11" t="s">
        <v>28</v>
      </c>
      <c r="M113" s="11" t="s">
        <v>170</v>
      </c>
      <c r="N113" s="11"/>
      <c r="O113" s="11" t="s">
        <v>187</v>
      </c>
      <c r="P113" s="11" t="s">
        <v>569</v>
      </c>
      <c r="Q113" s="11" t="s">
        <v>745</v>
      </c>
      <c r="R113" s="11"/>
      <c r="S113" s="11"/>
      <c r="T113" s="191" t="s">
        <v>678</v>
      </c>
      <c r="U113" s="192"/>
      <c r="V113" s="193"/>
      <c r="W113" s="192"/>
      <c r="X113" s="140"/>
      <c r="Y113" s="192"/>
      <c r="Z113" s="192"/>
      <c r="AA113" s="192"/>
      <c r="AB113" s="192">
        <f t="shared" si="4"/>
        <v>0</v>
      </c>
      <c r="AC113" s="140"/>
      <c r="AD113" s="194">
        <f t="shared" si="5"/>
        <v>0</v>
      </c>
    </row>
    <row r="114" spans="1:30" s="195" customFormat="1" ht="27.95" customHeight="1" x14ac:dyDescent="0.25">
      <c r="A114" s="11">
        <v>4</v>
      </c>
      <c r="B114" s="189" t="s">
        <v>120</v>
      </c>
      <c r="C114" s="146" t="s">
        <v>131</v>
      </c>
      <c r="D114" s="201"/>
      <c r="E114" s="202" t="s">
        <v>147</v>
      </c>
      <c r="F114" s="85" t="s">
        <v>861</v>
      </c>
      <c r="G114" s="11" t="s">
        <v>98</v>
      </c>
      <c r="H114" s="199" t="s">
        <v>251</v>
      </c>
      <c r="I114" s="199" t="s">
        <v>252</v>
      </c>
      <c r="J114" s="199" t="s">
        <v>24</v>
      </c>
      <c r="K114" s="199" t="s">
        <v>25</v>
      </c>
      <c r="L114" s="199" t="s">
        <v>28</v>
      </c>
      <c r="M114" s="199"/>
      <c r="N114" s="199"/>
      <c r="O114" s="199" t="s">
        <v>907</v>
      </c>
      <c r="P114" s="11" t="s">
        <v>569</v>
      </c>
      <c r="Q114" s="11" t="s">
        <v>743</v>
      </c>
      <c r="R114" s="11"/>
      <c r="S114" s="199"/>
      <c r="T114" s="191" t="s">
        <v>699</v>
      </c>
      <c r="U114" s="192"/>
      <c r="V114" s="193"/>
      <c r="W114" s="192"/>
      <c r="X114" s="140"/>
      <c r="Y114" s="192"/>
      <c r="Z114" s="192"/>
      <c r="AA114" s="192"/>
      <c r="AB114" s="192">
        <f t="shared" si="4"/>
        <v>0</v>
      </c>
      <c r="AC114" s="140"/>
      <c r="AD114" s="194">
        <f t="shared" si="5"/>
        <v>0</v>
      </c>
    </row>
    <row r="115" spans="1:30" s="195" customFormat="1" ht="27.95" customHeight="1" x14ac:dyDescent="0.25">
      <c r="A115" s="11">
        <v>5</v>
      </c>
      <c r="B115" s="189" t="s">
        <v>194</v>
      </c>
      <c r="C115" s="203" t="s">
        <v>50</v>
      </c>
      <c r="D115" s="204"/>
      <c r="E115" s="205">
        <v>34970</v>
      </c>
      <c r="F115" s="87" t="s">
        <v>862</v>
      </c>
      <c r="G115" s="11" t="s">
        <v>32</v>
      </c>
      <c r="H115" s="11" t="s">
        <v>172</v>
      </c>
      <c r="I115" s="11" t="s">
        <v>65</v>
      </c>
      <c r="J115" s="11" t="s">
        <v>24</v>
      </c>
      <c r="K115" s="11" t="s">
        <v>25</v>
      </c>
      <c r="L115" s="11" t="s">
        <v>28</v>
      </c>
      <c r="M115" s="206"/>
      <c r="N115" s="11"/>
      <c r="O115" s="11" t="s">
        <v>187</v>
      </c>
      <c r="P115" s="11" t="s">
        <v>569</v>
      </c>
      <c r="Q115" s="11" t="s">
        <v>745</v>
      </c>
      <c r="R115" s="11"/>
      <c r="S115" s="207"/>
      <c r="T115" s="191" t="s">
        <v>679</v>
      </c>
      <c r="U115" s="192"/>
      <c r="V115" s="193"/>
      <c r="W115" s="192"/>
      <c r="X115" s="140">
        <v>84</v>
      </c>
      <c r="Y115" s="192">
        <v>50</v>
      </c>
      <c r="Z115" s="192">
        <v>64</v>
      </c>
      <c r="AA115" s="192">
        <v>30</v>
      </c>
      <c r="AB115" s="192">
        <f t="shared" si="4"/>
        <v>60</v>
      </c>
      <c r="AC115" s="140"/>
      <c r="AD115" s="194">
        <f t="shared" si="5"/>
        <v>174</v>
      </c>
    </row>
    <row r="116" spans="1:30" s="195" customFormat="1" ht="27.95" customHeight="1" x14ac:dyDescent="0.25">
      <c r="A116" s="11">
        <v>6</v>
      </c>
      <c r="B116" s="196" t="s">
        <v>150</v>
      </c>
      <c r="C116" s="86" t="s">
        <v>106</v>
      </c>
      <c r="D116" s="198" t="s">
        <v>151</v>
      </c>
      <c r="E116" s="208"/>
      <c r="F116" s="85" t="s">
        <v>863</v>
      </c>
      <c r="G116" s="140" t="s">
        <v>32</v>
      </c>
      <c r="H116" s="11" t="s">
        <v>183</v>
      </c>
      <c r="I116" s="11" t="s">
        <v>65</v>
      </c>
      <c r="J116" s="11" t="s">
        <v>24</v>
      </c>
      <c r="K116" s="140" t="s">
        <v>25</v>
      </c>
      <c r="L116" s="140" t="s">
        <v>25</v>
      </c>
      <c r="M116" s="11" t="s">
        <v>184</v>
      </c>
      <c r="N116" s="140"/>
      <c r="O116" s="11" t="s">
        <v>185</v>
      </c>
      <c r="P116" s="11" t="s">
        <v>569</v>
      </c>
      <c r="Q116" s="11" t="s">
        <v>744</v>
      </c>
      <c r="R116" s="11"/>
      <c r="S116" s="11"/>
      <c r="T116" s="209" t="s">
        <v>717</v>
      </c>
      <c r="U116" s="192"/>
      <c r="V116" s="193"/>
      <c r="W116" s="192"/>
      <c r="X116" s="140">
        <v>96</v>
      </c>
      <c r="Y116" s="192">
        <v>80</v>
      </c>
      <c r="Z116" s="192">
        <v>88</v>
      </c>
      <c r="AA116" s="192">
        <v>80</v>
      </c>
      <c r="AB116" s="192">
        <f t="shared" si="4"/>
        <v>160</v>
      </c>
      <c r="AC116" s="140">
        <v>10</v>
      </c>
      <c r="AD116" s="194">
        <f t="shared" si="5"/>
        <v>338</v>
      </c>
    </row>
    <row r="117" spans="1:30" s="195" customFormat="1" ht="27.95" customHeight="1" x14ac:dyDescent="0.25">
      <c r="A117" s="11">
        <v>7</v>
      </c>
      <c r="B117" s="189" t="s">
        <v>107</v>
      </c>
      <c r="C117" s="146" t="s">
        <v>57</v>
      </c>
      <c r="D117" s="190">
        <v>34187</v>
      </c>
      <c r="E117" s="190"/>
      <c r="F117" s="85" t="s">
        <v>864</v>
      </c>
      <c r="G117" s="11" t="s">
        <v>22</v>
      </c>
      <c r="H117" s="11" t="s">
        <v>458</v>
      </c>
      <c r="I117" s="11" t="s">
        <v>156</v>
      </c>
      <c r="J117" s="11" t="s">
        <v>24</v>
      </c>
      <c r="K117" s="11" t="s">
        <v>25</v>
      </c>
      <c r="L117" s="11" t="s">
        <v>25</v>
      </c>
      <c r="M117" s="11"/>
      <c r="N117" s="11"/>
      <c r="O117" s="11" t="s">
        <v>459</v>
      </c>
      <c r="P117" s="11" t="s">
        <v>569</v>
      </c>
      <c r="Q117" s="11" t="s">
        <v>747</v>
      </c>
      <c r="R117" s="11"/>
      <c r="S117" s="11"/>
      <c r="T117" s="209" t="s">
        <v>718</v>
      </c>
      <c r="U117" s="192"/>
      <c r="V117" s="193"/>
      <c r="W117" s="192"/>
      <c r="X117" s="140">
        <v>88</v>
      </c>
      <c r="Y117" s="192">
        <v>20</v>
      </c>
      <c r="Z117" s="192">
        <v>56</v>
      </c>
      <c r="AA117" s="192">
        <v>30</v>
      </c>
      <c r="AB117" s="192">
        <f t="shared" si="4"/>
        <v>60</v>
      </c>
      <c r="AC117" s="140"/>
      <c r="AD117" s="194">
        <f t="shared" si="5"/>
        <v>136</v>
      </c>
    </row>
    <row r="118" spans="1:30" s="195" customFormat="1" ht="27.95" customHeight="1" x14ac:dyDescent="0.25">
      <c r="A118" s="11">
        <v>8</v>
      </c>
      <c r="B118" s="189" t="s">
        <v>197</v>
      </c>
      <c r="C118" s="203" t="s">
        <v>53</v>
      </c>
      <c r="D118" s="210"/>
      <c r="E118" s="205">
        <v>31706</v>
      </c>
      <c r="F118" s="87" t="s">
        <v>865</v>
      </c>
      <c r="G118" s="11" t="s">
        <v>22</v>
      </c>
      <c r="H118" s="11" t="s">
        <v>198</v>
      </c>
      <c r="I118" s="11" t="s">
        <v>65</v>
      </c>
      <c r="J118" s="11" t="s">
        <v>24</v>
      </c>
      <c r="K118" s="11"/>
      <c r="L118" s="211" t="s">
        <v>28</v>
      </c>
      <c r="M118" s="212" t="s">
        <v>170</v>
      </c>
      <c r="N118" s="11"/>
      <c r="O118" s="11" t="s">
        <v>187</v>
      </c>
      <c r="P118" s="11" t="s">
        <v>569</v>
      </c>
      <c r="Q118" s="11" t="s">
        <v>745</v>
      </c>
      <c r="R118" s="11"/>
      <c r="S118" s="207"/>
      <c r="T118" s="191" t="s">
        <v>680</v>
      </c>
      <c r="U118" s="192"/>
      <c r="V118" s="193"/>
      <c r="W118" s="192"/>
      <c r="X118" s="140">
        <v>88</v>
      </c>
      <c r="Y118" s="192">
        <v>75</v>
      </c>
      <c r="Z118" s="192">
        <v>76</v>
      </c>
      <c r="AA118" s="192">
        <v>80</v>
      </c>
      <c r="AB118" s="192">
        <f t="shared" si="4"/>
        <v>160</v>
      </c>
      <c r="AC118" s="140">
        <v>10</v>
      </c>
      <c r="AD118" s="194">
        <f t="shared" si="5"/>
        <v>321</v>
      </c>
    </row>
    <row r="119" spans="1:30" s="195" customFormat="1" ht="27.95" customHeight="1" x14ac:dyDescent="0.25">
      <c r="A119" s="11">
        <v>9</v>
      </c>
      <c r="B119" s="189" t="s">
        <v>146</v>
      </c>
      <c r="C119" s="146" t="s">
        <v>4</v>
      </c>
      <c r="D119" s="201">
        <v>34135</v>
      </c>
      <c r="E119" s="190"/>
      <c r="F119" s="85" t="s">
        <v>866</v>
      </c>
      <c r="G119" s="11" t="s">
        <v>182</v>
      </c>
      <c r="H119" s="199" t="s">
        <v>281</v>
      </c>
      <c r="I119" s="199" t="s">
        <v>282</v>
      </c>
      <c r="J119" s="199" t="s">
        <v>24</v>
      </c>
      <c r="K119" s="199"/>
      <c r="L119" s="199" t="s">
        <v>28</v>
      </c>
      <c r="M119" s="199"/>
      <c r="N119" s="199"/>
      <c r="O119" s="199" t="s">
        <v>915</v>
      </c>
      <c r="P119" s="11" t="s">
        <v>569</v>
      </c>
      <c r="Q119" s="11" t="s">
        <v>742</v>
      </c>
      <c r="R119" s="11"/>
      <c r="S119" s="199"/>
      <c r="T119" s="191" t="s">
        <v>692</v>
      </c>
      <c r="U119" s="192"/>
      <c r="V119" s="193"/>
      <c r="W119" s="192"/>
      <c r="X119" s="140"/>
      <c r="Y119" s="192"/>
      <c r="Z119" s="192"/>
      <c r="AA119" s="192"/>
      <c r="AB119" s="192">
        <f t="shared" si="4"/>
        <v>0</v>
      </c>
      <c r="AC119" s="140"/>
      <c r="AD119" s="194">
        <f t="shared" si="5"/>
        <v>0</v>
      </c>
    </row>
    <row r="120" spans="1:30" s="195" customFormat="1" ht="27.95" customHeight="1" x14ac:dyDescent="0.25">
      <c r="A120" s="11">
        <v>10</v>
      </c>
      <c r="B120" s="189" t="s">
        <v>163</v>
      </c>
      <c r="C120" s="146" t="s">
        <v>114</v>
      </c>
      <c r="D120" s="201"/>
      <c r="E120" s="202" t="s">
        <v>296</v>
      </c>
      <c r="F120" s="85" t="s">
        <v>867</v>
      </c>
      <c r="G120" s="11" t="s">
        <v>182</v>
      </c>
      <c r="H120" s="199" t="s">
        <v>172</v>
      </c>
      <c r="I120" s="199" t="s">
        <v>225</v>
      </c>
      <c r="J120" s="199" t="s">
        <v>24</v>
      </c>
      <c r="K120" s="199" t="s">
        <v>25</v>
      </c>
      <c r="L120" s="199" t="s">
        <v>25</v>
      </c>
      <c r="M120" s="199"/>
      <c r="N120" s="199"/>
      <c r="O120" s="199" t="s">
        <v>907</v>
      </c>
      <c r="P120" s="11" t="s">
        <v>569</v>
      </c>
      <c r="Q120" s="11" t="s">
        <v>743</v>
      </c>
      <c r="R120" s="11"/>
      <c r="S120" s="199"/>
      <c r="T120" s="209" t="s">
        <v>701</v>
      </c>
      <c r="U120" s="192"/>
      <c r="V120" s="193"/>
      <c r="W120" s="192"/>
      <c r="X120" s="140"/>
      <c r="Y120" s="192"/>
      <c r="Z120" s="192"/>
      <c r="AA120" s="192"/>
      <c r="AB120" s="192">
        <f t="shared" si="4"/>
        <v>0</v>
      </c>
      <c r="AC120" s="140"/>
      <c r="AD120" s="194">
        <f t="shared" si="5"/>
        <v>0</v>
      </c>
    </row>
    <row r="121" spans="1:30" s="195" customFormat="1" ht="27.95" customHeight="1" x14ac:dyDescent="0.25">
      <c r="A121" s="11">
        <v>11</v>
      </c>
      <c r="B121" s="189" t="s">
        <v>186</v>
      </c>
      <c r="C121" s="86" t="s">
        <v>102</v>
      </c>
      <c r="D121" s="208">
        <v>35348</v>
      </c>
      <c r="E121" s="198"/>
      <c r="F121" s="87" t="s">
        <v>868</v>
      </c>
      <c r="G121" s="11" t="s">
        <v>22</v>
      </c>
      <c r="H121" s="11" t="s">
        <v>172</v>
      </c>
      <c r="I121" s="11" t="s">
        <v>65</v>
      </c>
      <c r="J121" s="11" t="s">
        <v>24</v>
      </c>
      <c r="K121" s="11" t="s">
        <v>25</v>
      </c>
      <c r="L121" s="11" t="s">
        <v>28</v>
      </c>
      <c r="M121" s="11"/>
      <c r="N121" s="11"/>
      <c r="O121" s="11" t="s">
        <v>187</v>
      </c>
      <c r="P121" s="11" t="s">
        <v>569</v>
      </c>
      <c r="Q121" s="11" t="s">
        <v>745</v>
      </c>
      <c r="R121" s="11"/>
      <c r="S121" s="11"/>
      <c r="T121" s="191" t="s">
        <v>681</v>
      </c>
      <c r="U121" s="192"/>
      <c r="V121" s="193"/>
      <c r="W121" s="192"/>
      <c r="X121" s="140">
        <v>84</v>
      </c>
      <c r="Y121" s="192">
        <v>25</v>
      </c>
      <c r="Z121" s="192">
        <v>52</v>
      </c>
      <c r="AA121" s="192">
        <v>50</v>
      </c>
      <c r="AB121" s="192">
        <f t="shared" si="4"/>
        <v>100</v>
      </c>
      <c r="AC121" s="140"/>
      <c r="AD121" s="194">
        <f t="shared" si="5"/>
        <v>177</v>
      </c>
    </row>
    <row r="122" spans="1:30" s="195" customFormat="1" ht="27.95" customHeight="1" x14ac:dyDescent="0.25">
      <c r="A122" s="11">
        <v>12</v>
      </c>
      <c r="B122" s="196" t="s">
        <v>297</v>
      </c>
      <c r="C122" s="86" t="s">
        <v>102</v>
      </c>
      <c r="D122" s="213" t="s">
        <v>298</v>
      </c>
      <c r="E122" s="208"/>
      <c r="F122" s="85" t="s">
        <v>869</v>
      </c>
      <c r="G122" s="11" t="s">
        <v>182</v>
      </c>
      <c r="H122" s="199" t="s">
        <v>198</v>
      </c>
      <c r="I122" s="199" t="s">
        <v>225</v>
      </c>
      <c r="J122" s="199" t="s">
        <v>24</v>
      </c>
      <c r="K122" s="199" t="s">
        <v>25</v>
      </c>
      <c r="L122" s="199" t="s">
        <v>28</v>
      </c>
      <c r="M122" s="199"/>
      <c r="N122" s="199"/>
      <c r="O122" s="199" t="s">
        <v>915</v>
      </c>
      <c r="P122" s="11" t="s">
        <v>569</v>
      </c>
      <c r="Q122" s="11" t="s">
        <v>742</v>
      </c>
      <c r="R122" s="11"/>
      <c r="S122" s="214"/>
      <c r="T122" s="191" t="s">
        <v>693</v>
      </c>
      <c r="U122" s="192"/>
      <c r="V122" s="193"/>
      <c r="W122" s="192"/>
      <c r="X122" s="140"/>
      <c r="Y122" s="192"/>
      <c r="Z122" s="192"/>
      <c r="AA122" s="192"/>
      <c r="AB122" s="192">
        <f t="shared" si="4"/>
        <v>0</v>
      </c>
      <c r="AC122" s="140"/>
      <c r="AD122" s="194">
        <f t="shared" si="5"/>
        <v>0</v>
      </c>
    </row>
    <row r="123" spans="1:30" s="195" customFormat="1" ht="27.95" customHeight="1" x14ac:dyDescent="0.25">
      <c r="A123" s="11">
        <v>13</v>
      </c>
      <c r="B123" s="196" t="s">
        <v>86</v>
      </c>
      <c r="C123" s="86" t="s">
        <v>309</v>
      </c>
      <c r="D123" s="197"/>
      <c r="E123" s="198" t="s">
        <v>310</v>
      </c>
      <c r="F123" s="85" t="s">
        <v>870</v>
      </c>
      <c r="G123" s="11" t="s">
        <v>311</v>
      </c>
      <c r="H123" s="199" t="s">
        <v>312</v>
      </c>
      <c r="I123" s="199" t="s">
        <v>225</v>
      </c>
      <c r="J123" s="199" t="s">
        <v>24</v>
      </c>
      <c r="K123" s="199" t="s">
        <v>25</v>
      </c>
      <c r="L123" s="199" t="s">
        <v>25</v>
      </c>
      <c r="M123" s="199" t="s">
        <v>313</v>
      </c>
      <c r="N123" s="199"/>
      <c r="O123" s="199" t="s">
        <v>907</v>
      </c>
      <c r="P123" s="11" t="s">
        <v>569</v>
      </c>
      <c r="Q123" s="11" t="s">
        <v>743</v>
      </c>
      <c r="R123" s="11"/>
      <c r="S123" s="199"/>
      <c r="T123" s="192" t="s">
        <v>703</v>
      </c>
      <c r="U123" s="192"/>
      <c r="V123" s="193"/>
      <c r="W123" s="192"/>
      <c r="X123" s="140">
        <v>92</v>
      </c>
      <c r="Y123" s="192">
        <v>72.5</v>
      </c>
      <c r="Z123" s="192">
        <v>60</v>
      </c>
      <c r="AA123" s="192">
        <v>50</v>
      </c>
      <c r="AB123" s="192">
        <f t="shared" si="4"/>
        <v>100</v>
      </c>
      <c r="AC123" s="140">
        <v>10</v>
      </c>
      <c r="AD123" s="194">
        <f t="shared" si="5"/>
        <v>242.5</v>
      </c>
    </row>
    <row r="124" spans="1:30" s="195" customFormat="1" ht="27.95" customHeight="1" x14ac:dyDescent="0.25">
      <c r="A124" s="11">
        <v>14</v>
      </c>
      <c r="B124" s="189" t="s">
        <v>561</v>
      </c>
      <c r="C124" s="146" t="s">
        <v>315</v>
      </c>
      <c r="D124" s="202" t="s">
        <v>562</v>
      </c>
      <c r="E124" s="190"/>
      <c r="F124" s="87" t="s">
        <v>871</v>
      </c>
      <c r="G124" s="11" t="s">
        <v>22</v>
      </c>
      <c r="H124" s="11" t="s">
        <v>242</v>
      </c>
      <c r="I124" s="11" t="s">
        <v>142</v>
      </c>
      <c r="J124" s="11" t="s">
        <v>24</v>
      </c>
      <c r="K124" s="11" t="s">
        <v>25</v>
      </c>
      <c r="L124" s="11" t="s">
        <v>25</v>
      </c>
      <c r="M124" s="11" t="s">
        <v>563</v>
      </c>
      <c r="N124" s="11"/>
      <c r="O124" s="11" t="s">
        <v>556</v>
      </c>
      <c r="P124" s="11" t="s">
        <v>569</v>
      </c>
      <c r="Q124" s="11" t="s">
        <v>746</v>
      </c>
      <c r="R124" s="11"/>
      <c r="S124" s="11"/>
      <c r="T124" s="191" t="s">
        <v>690</v>
      </c>
      <c r="U124" s="192"/>
      <c r="V124" s="193"/>
      <c r="W124" s="192"/>
      <c r="X124" s="140"/>
      <c r="Y124" s="192"/>
      <c r="Z124" s="192"/>
      <c r="AA124" s="192"/>
      <c r="AB124" s="192">
        <f t="shared" si="4"/>
        <v>0</v>
      </c>
      <c r="AC124" s="140">
        <v>10</v>
      </c>
      <c r="AD124" s="194">
        <f t="shared" si="5"/>
        <v>10</v>
      </c>
    </row>
    <row r="125" spans="1:30" s="195" customFormat="1" ht="27.95" customHeight="1" x14ac:dyDescent="0.25">
      <c r="A125" s="11">
        <v>15</v>
      </c>
      <c r="B125" s="189" t="s">
        <v>202</v>
      </c>
      <c r="C125" s="146" t="s">
        <v>59</v>
      </c>
      <c r="D125" s="202"/>
      <c r="E125" s="190">
        <v>34852</v>
      </c>
      <c r="F125" s="85" t="s">
        <v>872</v>
      </c>
      <c r="G125" s="11" t="s">
        <v>22</v>
      </c>
      <c r="H125" s="11" t="s">
        <v>172</v>
      </c>
      <c r="I125" s="11" t="s">
        <v>30</v>
      </c>
      <c r="J125" s="11" t="s">
        <v>24</v>
      </c>
      <c r="K125" s="11" t="s">
        <v>25</v>
      </c>
      <c r="L125" s="11" t="s">
        <v>28</v>
      </c>
      <c r="M125" s="11" t="s">
        <v>170</v>
      </c>
      <c r="N125" s="11"/>
      <c r="O125" s="11" t="s">
        <v>187</v>
      </c>
      <c r="P125" s="11" t="s">
        <v>569</v>
      </c>
      <c r="Q125" s="11" t="s">
        <v>745</v>
      </c>
      <c r="R125" s="11"/>
      <c r="S125" s="11"/>
      <c r="T125" s="191" t="s">
        <v>683</v>
      </c>
      <c r="U125" s="192"/>
      <c r="V125" s="193"/>
      <c r="W125" s="192"/>
      <c r="X125" s="140"/>
      <c r="Y125" s="192"/>
      <c r="Z125" s="192"/>
      <c r="AA125" s="192"/>
      <c r="AB125" s="192">
        <f t="shared" si="4"/>
        <v>0</v>
      </c>
      <c r="AC125" s="140">
        <v>10</v>
      </c>
      <c r="AD125" s="194">
        <f t="shared" si="5"/>
        <v>10</v>
      </c>
    </row>
    <row r="126" spans="1:30" s="195" customFormat="1" ht="27.95" customHeight="1" x14ac:dyDescent="0.25">
      <c r="A126" s="11">
        <v>16</v>
      </c>
      <c r="B126" s="189" t="s">
        <v>334</v>
      </c>
      <c r="C126" s="146" t="s">
        <v>157</v>
      </c>
      <c r="D126" s="215"/>
      <c r="E126" s="202" t="s">
        <v>335</v>
      </c>
      <c r="F126" s="85" t="s">
        <v>873</v>
      </c>
      <c r="G126" s="11" t="s">
        <v>98</v>
      </c>
      <c r="H126" s="199" t="s">
        <v>179</v>
      </c>
      <c r="I126" s="199" t="s">
        <v>225</v>
      </c>
      <c r="J126" s="199" t="s">
        <v>24</v>
      </c>
      <c r="K126" s="199" t="s">
        <v>25</v>
      </c>
      <c r="L126" s="199" t="s">
        <v>25</v>
      </c>
      <c r="M126" s="199"/>
      <c r="N126" s="199"/>
      <c r="O126" s="199" t="s">
        <v>915</v>
      </c>
      <c r="P126" s="11" t="s">
        <v>569</v>
      </c>
      <c r="Q126" s="11" t="s">
        <v>742</v>
      </c>
      <c r="R126" s="11"/>
      <c r="S126" s="199"/>
      <c r="T126" s="191" t="s">
        <v>694</v>
      </c>
      <c r="U126" s="192"/>
      <c r="V126" s="193"/>
      <c r="W126" s="192"/>
      <c r="X126" s="140">
        <v>84</v>
      </c>
      <c r="Y126" s="192">
        <v>50</v>
      </c>
      <c r="Z126" s="192">
        <v>68</v>
      </c>
      <c r="AA126" s="192">
        <v>75</v>
      </c>
      <c r="AB126" s="192">
        <f t="shared" si="4"/>
        <v>150</v>
      </c>
      <c r="AC126" s="140"/>
      <c r="AD126" s="194">
        <f t="shared" si="5"/>
        <v>268</v>
      </c>
    </row>
    <row r="127" spans="1:30" s="195" customFormat="1" ht="27.95" customHeight="1" x14ac:dyDescent="0.25">
      <c r="A127" s="11">
        <v>17</v>
      </c>
      <c r="B127" s="189" t="s">
        <v>336</v>
      </c>
      <c r="C127" s="146" t="s">
        <v>337</v>
      </c>
      <c r="D127" s="216" t="s">
        <v>338</v>
      </c>
      <c r="E127" s="202"/>
      <c r="F127" s="87" t="s">
        <v>874</v>
      </c>
      <c r="G127" s="11" t="s">
        <v>182</v>
      </c>
      <c r="H127" s="199" t="s">
        <v>312</v>
      </c>
      <c r="I127" s="199" t="s">
        <v>225</v>
      </c>
      <c r="J127" s="199" t="s">
        <v>24</v>
      </c>
      <c r="K127" s="199"/>
      <c r="L127" s="199" t="s">
        <v>28</v>
      </c>
      <c r="M127" s="11" t="s">
        <v>170</v>
      </c>
      <c r="N127" s="217"/>
      <c r="O127" s="199" t="s">
        <v>915</v>
      </c>
      <c r="P127" s="11" t="s">
        <v>569</v>
      </c>
      <c r="Q127" s="11" t="s">
        <v>742</v>
      </c>
      <c r="R127" s="11"/>
      <c r="S127" s="217"/>
      <c r="T127" s="191" t="s">
        <v>695</v>
      </c>
      <c r="U127" s="192"/>
      <c r="V127" s="193"/>
      <c r="W127" s="192"/>
      <c r="X127" s="140">
        <v>84</v>
      </c>
      <c r="Y127" s="192">
        <v>25</v>
      </c>
      <c r="Z127" s="192">
        <v>64</v>
      </c>
      <c r="AA127" s="192">
        <v>30</v>
      </c>
      <c r="AB127" s="192">
        <f t="shared" si="4"/>
        <v>60</v>
      </c>
      <c r="AC127" s="140">
        <v>10</v>
      </c>
      <c r="AD127" s="194">
        <f t="shared" si="5"/>
        <v>159</v>
      </c>
    </row>
    <row r="128" spans="1:30" s="195" customFormat="1" ht="27.95" customHeight="1" x14ac:dyDescent="0.25">
      <c r="A128" s="11">
        <v>18</v>
      </c>
      <c r="B128" s="189" t="s">
        <v>552</v>
      </c>
      <c r="C128" s="146" t="s">
        <v>553</v>
      </c>
      <c r="D128" s="190"/>
      <c r="E128" s="202" t="s">
        <v>554</v>
      </c>
      <c r="F128" s="85" t="s">
        <v>875</v>
      </c>
      <c r="G128" s="11" t="s">
        <v>130</v>
      </c>
      <c r="H128" s="11" t="s">
        <v>555</v>
      </c>
      <c r="I128" s="11" t="s">
        <v>101</v>
      </c>
      <c r="J128" s="11" t="s">
        <v>24</v>
      </c>
      <c r="K128" s="11" t="s">
        <v>25</v>
      </c>
      <c r="L128" s="11" t="s">
        <v>25</v>
      </c>
      <c r="M128" s="11"/>
      <c r="N128" s="11"/>
      <c r="O128" s="11" t="s">
        <v>556</v>
      </c>
      <c r="P128" s="11" t="s">
        <v>569</v>
      </c>
      <c r="Q128" s="11" t="s">
        <v>746</v>
      </c>
      <c r="R128" s="11"/>
      <c r="S128" s="11"/>
      <c r="T128" s="191" t="s">
        <v>688</v>
      </c>
      <c r="U128" s="192"/>
      <c r="V128" s="193"/>
      <c r="W128" s="218"/>
      <c r="X128" s="140">
        <v>96</v>
      </c>
      <c r="Y128" s="218">
        <v>77.5</v>
      </c>
      <c r="Z128" s="218">
        <v>80</v>
      </c>
      <c r="AA128" s="218">
        <v>75</v>
      </c>
      <c r="AB128" s="192">
        <f t="shared" si="4"/>
        <v>150</v>
      </c>
      <c r="AC128" s="140"/>
      <c r="AD128" s="194">
        <f t="shared" si="5"/>
        <v>307.5</v>
      </c>
    </row>
    <row r="129" spans="1:30" s="195" customFormat="1" ht="27.95" customHeight="1" x14ac:dyDescent="0.25">
      <c r="A129" s="11">
        <v>19</v>
      </c>
      <c r="B129" s="189" t="s">
        <v>103</v>
      </c>
      <c r="C129" s="146" t="s">
        <v>126</v>
      </c>
      <c r="D129" s="190">
        <v>33766</v>
      </c>
      <c r="E129" s="190"/>
      <c r="F129" s="85" t="s">
        <v>876</v>
      </c>
      <c r="G129" s="11" t="s">
        <v>22</v>
      </c>
      <c r="H129" s="11" t="s">
        <v>175</v>
      </c>
      <c r="I129" s="11" t="s">
        <v>65</v>
      </c>
      <c r="J129" s="11" t="s">
        <v>24</v>
      </c>
      <c r="K129" s="11" t="s">
        <v>25</v>
      </c>
      <c r="L129" s="11" t="s">
        <v>25</v>
      </c>
      <c r="M129" s="11"/>
      <c r="N129" s="11"/>
      <c r="O129" s="11" t="s">
        <v>187</v>
      </c>
      <c r="P129" s="11" t="s">
        <v>569</v>
      </c>
      <c r="Q129" s="11" t="s">
        <v>745</v>
      </c>
      <c r="R129" s="11"/>
      <c r="S129" s="11" t="s">
        <v>586</v>
      </c>
      <c r="T129" s="191" t="s">
        <v>682</v>
      </c>
      <c r="U129" s="192"/>
      <c r="V129" s="193"/>
      <c r="W129" s="192"/>
      <c r="X129" s="140"/>
      <c r="Y129" s="192"/>
      <c r="Z129" s="192"/>
      <c r="AA129" s="192"/>
      <c r="AB129" s="192">
        <f t="shared" si="4"/>
        <v>0</v>
      </c>
      <c r="AC129" s="140"/>
      <c r="AD129" s="194">
        <f t="shared" si="5"/>
        <v>0</v>
      </c>
    </row>
    <row r="130" spans="1:30" s="195" customFormat="1" ht="27.95" customHeight="1" x14ac:dyDescent="0.25">
      <c r="A130" s="11">
        <v>20</v>
      </c>
      <c r="B130" s="196" t="s">
        <v>109</v>
      </c>
      <c r="C130" s="86" t="s">
        <v>62</v>
      </c>
      <c r="D130" s="197"/>
      <c r="E130" s="198" t="s">
        <v>320</v>
      </c>
      <c r="F130" s="87" t="s">
        <v>877</v>
      </c>
      <c r="G130" s="11" t="s">
        <v>182</v>
      </c>
      <c r="H130" s="199" t="s">
        <v>312</v>
      </c>
      <c r="I130" s="199" t="s">
        <v>225</v>
      </c>
      <c r="J130" s="199" t="s">
        <v>24</v>
      </c>
      <c r="K130" s="199" t="s">
        <v>25</v>
      </c>
      <c r="L130" s="199" t="s">
        <v>28</v>
      </c>
      <c r="M130" s="199"/>
      <c r="N130" s="199"/>
      <c r="O130" s="199" t="s">
        <v>907</v>
      </c>
      <c r="P130" s="11" t="s">
        <v>569</v>
      </c>
      <c r="Q130" s="11" t="s">
        <v>743</v>
      </c>
      <c r="R130" s="11"/>
      <c r="S130" s="199"/>
      <c r="T130" s="192" t="s">
        <v>704</v>
      </c>
      <c r="U130" s="192"/>
      <c r="V130" s="193"/>
      <c r="W130" s="192"/>
      <c r="X130" s="140">
        <v>92</v>
      </c>
      <c r="Y130" s="192">
        <v>32.5</v>
      </c>
      <c r="Z130" s="192">
        <v>56</v>
      </c>
      <c r="AA130" s="192">
        <v>50</v>
      </c>
      <c r="AB130" s="192">
        <f t="shared" si="4"/>
        <v>100</v>
      </c>
      <c r="AC130" s="140"/>
      <c r="AD130" s="194">
        <f t="shared" si="5"/>
        <v>188.5</v>
      </c>
    </row>
    <row r="131" spans="1:30" s="195" customFormat="1" ht="27.95" customHeight="1" x14ac:dyDescent="0.25">
      <c r="A131" s="11">
        <v>21</v>
      </c>
      <c r="B131" s="189" t="s">
        <v>557</v>
      </c>
      <c r="C131" s="146" t="s">
        <v>558</v>
      </c>
      <c r="D131" s="202" t="s">
        <v>559</v>
      </c>
      <c r="E131" s="190"/>
      <c r="F131" s="85" t="s">
        <v>878</v>
      </c>
      <c r="G131" s="11" t="s">
        <v>76</v>
      </c>
      <c r="H131" s="11" t="s">
        <v>555</v>
      </c>
      <c r="I131" s="11" t="s">
        <v>560</v>
      </c>
      <c r="J131" s="11" t="s">
        <v>24</v>
      </c>
      <c r="K131" s="11" t="s">
        <v>25</v>
      </c>
      <c r="L131" s="11" t="s">
        <v>25</v>
      </c>
      <c r="M131" s="11"/>
      <c r="N131" s="11"/>
      <c r="O131" s="11" t="s">
        <v>556</v>
      </c>
      <c r="P131" s="11" t="s">
        <v>569</v>
      </c>
      <c r="Q131" s="11" t="s">
        <v>746</v>
      </c>
      <c r="R131" s="140"/>
      <c r="S131" s="11"/>
      <c r="T131" s="191" t="s">
        <v>689</v>
      </c>
      <c r="U131" s="192"/>
      <c r="V131" s="193"/>
      <c r="W131" s="192"/>
      <c r="X131" s="140">
        <v>96</v>
      </c>
      <c r="Y131" s="192">
        <v>77.5</v>
      </c>
      <c r="Z131" s="192">
        <v>76</v>
      </c>
      <c r="AA131" s="192">
        <v>60</v>
      </c>
      <c r="AB131" s="192">
        <f t="shared" si="4"/>
        <v>120</v>
      </c>
      <c r="AC131" s="140"/>
      <c r="AD131" s="194">
        <f t="shared" si="5"/>
        <v>273.5</v>
      </c>
    </row>
    <row r="132" spans="1:30" s="195" customFormat="1" ht="27.95" customHeight="1" x14ac:dyDescent="0.25">
      <c r="A132" s="11">
        <v>22</v>
      </c>
      <c r="B132" s="189" t="s">
        <v>138</v>
      </c>
      <c r="C132" s="203" t="s">
        <v>321</v>
      </c>
      <c r="D132" s="219"/>
      <c r="E132" s="210" t="s">
        <v>322</v>
      </c>
      <c r="F132" s="85" t="s">
        <v>879</v>
      </c>
      <c r="G132" s="11" t="s">
        <v>98</v>
      </c>
      <c r="H132" s="199" t="s">
        <v>242</v>
      </c>
      <c r="I132" s="199" t="s">
        <v>323</v>
      </c>
      <c r="J132" s="199" t="s">
        <v>24</v>
      </c>
      <c r="K132" s="199" t="s">
        <v>25</v>
      </c>
      <c r="L132" s="199" t="s">
        <v>28</v>
      </c>
      <c r="M132" s="220"/>
      <c r="N132" s="199"/>
      <c r="O132" s="199" t="s">
        <v>907</v>
      </c>
      <c r="P132" s="11" t="s">
        <v>569</v>
      </c>
      <c r="Q132" s="11" t="s">
        <v>743</v>
      </c>
      <c r="R132" s="11"/>
      <c r="S132" s="221"/>
      <c r="T132" s="192" t="s">
        <v>705</v>
      </c>
      <c r="U132" s="192"/>
      <c r="V132" s="193"/>
      <c r="W132" s="192"/>
      <c r="X132" s="140">
        <v>84</v>
      </c>
      <c r="Y132" s="192">
        <v>30</v>
      </c>
      <c r="Z132" s="192">
        <v>68</v>
      </c>
      <c r="AA132" s="192">
        <v>50</v>
      </c>
      <c r="AB132" s="192">
        <f t="shared" si="4"/>
        <v>100</v>
      </c>
      <c r="AC132" s="140"/>
      <c r="AD132" s="194">
        <f t="shared" si="5"/>
        <v>198</v>
      </c>
    </row>
    <row r="133" spans="1:30" s="195" customFormat="1" ht="27.95" customHeight="1" x14ac:dyDescent="0.25">
      <c r="A133" s="11">
        <v>23</v>
      </c>
      <c r="B133" s="189" t="s">
        <v>203</v>
      </c>
      <c r="C133" s="146" t="s">
        <v>46</v>
      </c>
      <c r="D133" s="190"/>
      <c r="E133" s="190">
        <v>32383</v>
      </c>
      <c r="F133" s="87" t="s">
        <v>880</v>
      </c>
      <c r="G133" s="11" t="s">
        <v>204</v>
      </c>
      <c r="H133" s="11" t="s">
        <v>175</v>
      </c>
      <c r="I133" s="11" t="s">
        <v>78</v>
      </c>
      <c r="J133" s="11" t="s">
        <v>24</v>
      </c>
      <c r="K133" s="11" t="s">
        <v>25</v>
      </c>
      <c r="L133" s="11" t="s">
        <v>28</v>
      </c>
      <c r="M133" s="11" t="s">
        <v>170</v>
      </c>
      <c r="N133" s="11"/>
      <c r="O133" s="11" t="s">
        <v>187</v>
      </c>
      <c r="P133" s="11" t="s">
        <v>569</v>
      </c>
      <c r="Q133" s="11" t="s">
        <v>745</v>
      </c>
      <c r="R133" s="11"/>
      <c r="S133" s="11"/>
      <c r="T133" s="191" t="s">
        <v>684</v>
      </c>
      <c r="U133" s="192"/>
      <c r="V133" s="193"/>
      <c r="W133" s="192"/>
      <c r="X133" s="140">
        <v>80</v>
      </c>
      <c r="Y133" s="192">
        <v>25</v>
      </c>
      <c r="Z133" s="192">
        <v>76</v>
      </c>
      <c r="AA133" s="192">
        <v>50</v>
      </c>
      <c r="AB133" s="192">
        <f t="shared" si="4"/>
        <v>100</v>
      </c>
      <c r="AC133" s="140">
        <v>10</v>
      </c>
      <c r="AD133" s="194">
        <f t="shared" si="5"/>
        <v>211</v>
      </c>
    </row>
    <row r="134" spans="1:30" s="195" customFormat="1" ht="27.95" customHeight="1" x14ac:dyDescent="0.25">
      <c r="A134" s="11">
        <v>24</v>
      </c>
      <c r="B134" s="189" t="s">
        <v>206</v>
      </c>
      <c r="C134" s="146" t="s">
        <v>105</v>
      </c>
      <c r="D134" s="190">
        <v>31151</v>
      </c>
      <c r="E134" s="190"/>
      <c r="F134" s="85" t="s">
        <v>881</v>
      </c>
      <c r="G134" s="11" t="s">
        <v>22</v>
      </c>
      <c r="H134" s="11" t="s">
        <v>172</v>
      </c>
      <c r="I134" s="11" t="s">
        <v>65</v>
      </c>
      <c r="J134" s="11" t="s">
        <v>24</v>
      </c>
      <c r="K134" s="11" t="s">
        <v>25</v>
      </c>
      <c r="L134" s="11" t="s">
        <v>25</v>
      </c>
      <c r="M134" s="11" t="s">
        <v>184</v>
      </c>
      <c r="N134" s="11"/>
      <c r="O134" s="11" t="s">
        <v>187</v>
      </c>
      <c r="P134" s="11" t="s">
        <v>569</v>
      </c>
      <c r="Q134" s="11" t="s">
        <v>745</v>
      </c>
      <c r="R134" s="11"/>
      <c r="S134" s="11"/>
      <c r="T134" s="191" t="s">
        <v>685</v>
      </c>
      <c r="U134" s="192"/>
      <c r="V134" s="193"/>
      <c r="W134" s="192"/>
      <c r="X134" s="140">
        <v>64</v>
      </c>
      <c r="Y134" s="192">
        <v>62.5</v>
      </c>
      <c r="Z134" s="192">
        <v>64</v>
      </c>
      <c r="AA134" s="192">
        <v>65</v>
      </c>
      <c r="AB134" s="192">
        <f t="shared" si="4"/>
        <v>130</v>
      </c>
      <c r="AC134" s="140">
        <v>10</v>
      </c>
      <c r="AD134" s="194">
        <f t="shared" si="5"/>
        <v>266.5</v>
      </c>
    </row>
    <row r="135" spans="1:30" s="195" customFormat="1" ht="27.95" customHeight="1" x14ac:dyDescent="0.25">
      <c r="A135" s="11">
        <v>25</v>
      </c>
      <c r="B135" s="189" t="s">
        <v>358</v>
      </c>
      <c r="C135" s="146" t="s">
        <v>359</v>
      </c>
      <c r="D135" s="216"/>
      <c r="E135" s="202" t="s">
        <v>360</v>
      </c>
      <c r="F135" s="85" t="s">
        <v>882</v>
      </c>
      <c r="G135" s="11" t="s">
        <v>98</v>
      </c>
      <c r="H135" s="222" t="s">
        <v>361</v>
      </c>
      <c r="I135" s="199" t="s">
        <v>362</v>
      </c>
      <c r="J135" s="199" t="s">
        <v>24</v>
      </c>
      <c r="K135" s="199" t="s">
        <v>25</v>
      </c>
      <c r="L135" s="199" t="s">
        <v>25</v>
      </c>
      <c r="M135" s="199"/>
      <c r="N135" s="199"/>
      <c r="O135" s="199" t="s">
        <v>915</v>
      </c>
      <c r="P135" s="11" t="s">
        <v>569</v>
      </c>
      <c r="Q135" s="11" t="s">
        <v>742</v>
      </c>
      <c r="R135" s="140"/>
      <c r="S135" s="199"/>
      <c r="T135" s="191" t="s">
        <v>696</v>
      </c>
      <c r="U135" s="192"/>
      <c r="V135" s="193"/>
      <c r="W135" s="192"/>
      <c r="X135" s="140">
        <v>96</v>
      </c>
      <c r="Y135" s="192">
        <v>50</v>
      </c>
      <c r="Z135" s="192">
        <v>76</v>
      </c>
      <c r="AA135" s="192">
        <v>65</v>
      </c>
      <c r="AB135" s="192">
        <f t="shared" si="4"/>
        <v>130</v>
      </c>
      <c r="AC135" s="140"/>
      <c r="AD135" s="194">
        <f t="shared" si="5"/>
        <v>256</v>
      </c>
    </row>
    <row r="136" spans="1:30" s="195" customFormat="1" ht="27.95" customHeight="1" x14ac:dyDescent="0.25">
      <c r="A136" s="11">
        <v>26</v>
      </c>
      <c r="B136" s="189" t="s">
        <v>207</v>
      </c>
      <c r="C136" s="146" t="s">
        <v>61</v>
      </c>
      <c r="D136" s="190"/>
      <c r="E136" s="190">
        <v>31341</v>
      </c>
      <c r="F136" s="87" t="s">
        <v>883</v>
      </c>
      <c r="G136" s="11" t="s">
        <v>22</v>
      </c>
      <c r="H136" s="11" t="s">
        <v>175</v>
      </c>
      <c r="I136" s="11" t="s">
        <v>78</v>
      </c>
      <c r="J136" s="11" t="s">
        <v>24</v>
      </c>
      <c r="K136" s="11" t="s">
        <v>25</v>
      </c>
      <c r="L136" s="11" t="s">
        <v>28</v>
      </c>
      <c r="M136" s="11" t="s">
        <v>208</v>
      </c>
      <c r="N136" s="11"/>
      <c r="O136" s="11" t="s">
        <v>187</v>
      </c>
      <c r="P136" s="11" t="s">
        <v>569</v>
      </c>
      <c r="Q136" s="11" t="s">
        <v>745</v>
      </c>
      <c r="R136" s="11"/>
      <c r="S136" s="11"/>
      <c r="T136" s="191" t="s">
        <v>686</v>
      </c>
      <c r="U136" s="192"/>
      <c r="V136" s="193"/>
      <c r="W136" s="192"/>
      <c r="X136" s="140">
        <v>96</v>
      </c>
      <c r="Y136" s="192">
        <v>32.5</v>
      </c>
      <c r="Z136" s="192">
        <v>64</v>
      </c>
      <c r="AA136" s="192">
        <v>30</v>
      </c>
      <c r="AB136" s="192">
        <f t="shared" si="4"/>
        <v>60</v>
      </c>
      <c r="AC136" s="140">
        <v>20</v>
      </c>
      <c r="AD136" s="194">
        <f t="shared" si="5"/>
        <v>176.5</v>
      </c>
    </row>
    <row r="137" spans="1:30" s="195" customFormat="1" ht="27.95" customHeight="1" x14ac:dyDescent="0.25">
      <c r="A137" s="11">
        <v>27</v>
      </c>
      <c r="B137" s="189" t="s">
        <v>209</v>
      </c>
      <c r="C137" s="146" t="s">
        <v>58</v>
      </c>
      <c r="D137" s="190"/>
      <c r="E137" s="190">
        <v>34357</v>
      </c>
      <c r="F137" s="85" t="s">
        <v>884</v>
      </c>
      <c r="G137" s="11" t="s">
        <v>204</v>
      </c>
      <c r="H137" s="11" t="s">
        <v>175</v>
      </c>
      <c r="I137" s="11" t="s">
        <v>78</v>
      </c>
      <c r="J137" s="11" t="s">
        <v>24</v>
      </c>
      <c r="K137" s="11" t="s">
        <v>25</v>
      </c>
      <c r="L137" s="11" t="s">
        <v>28</v>
      </c>
      <c r="M137" s="11"/>
      <c r="N137" s="11"/>
      <c r="O137" s="11" t="s">
        <v>187</v>
      </c>
      <c r="P137" s="11" t="s">
        <v>569</v>
      </c>
      <c r="Q137" s="11" t="s">
        <v>745</v>
      </c>
      <c r="R137" s="11"/>
      <c r="S137" s="11"/>
      <c r="T137" s="191" t="s">
        <v>687</v>
      </c>
      <c r="U137" s="192"/>
      <c r="V137" s="193"/>
      <c r="W137" s="192"/>
      <c r="X137" s="140">
        <v>80</v>
      </c>
      <c r="Y137" s="192">
        <v>25</v>
      </c>
      <c r="Z137" s="192">
        <v>80</v>
      </c>
      <c r="AA137" s="192">
        <v>50</v>
      </c>
      <c r="AB137" s="192">
        <f t="shared" si="4"/>
        <v>100</v>
      </c>
      <c r="AC137" s="140"/>
      <c r="AD137" s="194">
        <f t="shared" si="5"/>
        <v>205</v>
      </c>
    </row>
    <row r="138" spans="1:30" s="195" customFormat="1" ht="27.95" customHeight="1" x14ac:dyDescent="0.25">
      <c r="A138" s="11">
        <v>28</v>
      </c>
      <c r="B138" s="189" t="s">
        <v>369</v>
      </c>
      <c r="C138" s="86" t="s">
        <v>58</v>
      </c>
      <c r="D138" s="197"/>
      <c r="E138" s="198" t="s">
        <v>370</v>
      </c>
      <c r="F138" s="85" t="s">
        <v>885</v>
      </c>
      <c r="G138" s="11" t="s">
        <v>98</v>
      </c>
      <c r="H138" s="199" t="s">
        <v>908</v>
      </c>
      <c r="I138" s="199" t="s">
        <v>371</v>
      </c>
      <c r="J138" s="199" t="s">
        <v>24</v>
      </c>
      <c r="K138" s="199" t="s">
        <v>25</v>
      </c>
      <c r="L138" s="199" t="s">
        <v>25</v>
      </c>
      <c r="M138" s="199"/>
      <c r="N138" s="199"/>
      <c r="O138" s="199" t="s">
        <v>915</v>
      </c>
      <c r="P138" s="11" t="s">
        <v>569</v>
      </c>
      <c r="Q138" s="11" t="s">
        <v>742</v>
      </c>
      <c r="R138" s="11"/>
      <c r="S138" s="199"/>
      <c r="T138" s="191" t="s">
        <v>697</v>
      </c>
      <c r="U138" s="192"/>
      <c r="V138" s="193"/>
      <c r="W138" s="192"/>
      <c r="X138" s="140"/>
      <c r="Y138" s="192"/>
      <c r="Z138" s="192"/>
      <c r="AA138" s="192"/>
      <c r="AB138" s="192">
        <f t="shared" si="4"/>
        <v>0</v>
      </c>
      <c r="AC138" s="140"/>
      <c r="AD138" s="194">
        <f t="shared" si="5"/>
        <v>0</v>
      </c>
    </row>
    <row r="139" spans="1:30" s="195" customFormat="1" ht="27.95" customHeight="1" x14ac:dyDescent="0.25">
      <c r="A139" s="11">
        <v>29</v>
      </c>
      <c r="B139" s="189" t="s">
        <v>564</v>
      </c>
      <c r="C139" s="146" t="s">
        <v>48</v>
      </c>
      <c r="D139" s="202" t="s">
        <v>565</v>
      </c>
      <c r="E139" s="190"/>
      <c r="F139" s="87" t="s">
        <v>886</v>
      </c>
      <c r="G139" s="11" t="s">
        <v>22</v>
      </c>
      <c r="H139" s="11" t="s">
        <v>566</v>
      </c>
      <c r="I139" s="11" t="s">
        <v>30</v>
      </c>
      <c r="J139" s="11" t="s">
        <v>24</v>
      </c>
      <c r="K139" s="11" t="s">
        <v>25</v>
      </c>
      <c r="L139" s="11" t="s">
        <v>25</v>
      </c>
      <c r="M139" s="11"/>
      <c r="N139" s="11"/>
      <c r="O139" s="11" t="s">
        <v>556</v>
      </c>
      <c r="P139" s="11" t="s">
        <v>569</v>
      </c>
      <c r="Q139" s="11" t="s">
        <v>746</v>
      </c>
      <c r="R139" s="11"/>
      <c r="S139" s="11"/>
      <c r="T139" s="191" t="s">
        <v>691</v>
      </c>
      <c r="U139" s="192"/>
      <c r="V139" s="193"/>
      <c r="W139" s="192"/>
      <c r="X139" s="140">
        <v>88</v>
      </c>
      <c r="Y139" s="192">
        <v>30</v>
      </c>
      <c r="Z139" s="192">
        <v>56</v>
      </c>
      <c r="AA139" s="192">
        <v>50</v>
      </c>
      <c r="AB139" s="192">
        <f t="shared" si="4"/>
        <v>100</v>
      </c>
      <c r="AC139" s="140"/>
      <c r="AD139" s="194">
        <f t="shared" si="5"/>
        <v>186</v>
      </c>
    </row>
    <row r="140" spans="1:30" s="233" customFormat="1" ht="30" customHeight="1" x14ac:dyDescent="0.25">
      <c r="A140" s="223">
        <v>1</v>
      </c>
      <c r="B140" s="224" t="s">
        <v>536</v>
      </c>
      <c r="C140" s="225" t="s">
        <v>537</v>
      </c>
      <c r="D140" s="226"/>
      <c r="E140" s="227" t="s">
        <v>112</v>
      </c>
      <c r="F140" s="228" t="s">
        <v>887</v>
      </c>
      <c r="G140" s="223" t="s">
        <v>22</v>
      </c>
      <c r="H140" s="223" t="s">
        <v>538</v>
      </c>
      <c r="I140" s="223" t="s">
        <v>142</v>
      </c>
      <c r="J140" s="223" t="s">
        <v>24</v>
      </c>
      <c r="K140" s="223" t="s">
        <v>25</v>
      </c>
      <c r="L140" s="223" t="s">
        <v>25</v>
      </c>
      <c r="M140" s="223"/>
      <c r="N140" s="223"/>
      <c r="O140" s="223" t="s">
        <v>533</v>
      </c>
      <c r="P140" s="223" t="s">
        <v>568</v>
      </c>
      <c r="Q140" s="223" t="s">
        <v>754</v>
      </c>
      <c r="R140" s="223"/>
      <c r="S140" s="223"/>
      <c r="T140" s="229" t="s">
        <v>709</v>
      </c>
      <c r="U140" s="229"/>
      <c r="V140" s="230"/>
      <c r="W140" s="229"/>
      <c r="X140" s="231">
        <v>88</v>
      </c>
      <c r="Y140" s="229">
        <v>60</v>
      </c>
      <c r="Z140" s="229">
        <v>64</v>
      </c>
      <c r="AA140" s="229">
        <v>80</v>
      </c>
      <c r="AB140" s="229">
        <f t="shared" si="4"/>
        <v>160</v>
      </c>
      <c r="AC140" s="231"/>
      <c r="AD140" s="232">
        <f t="shared" si="5"/>
        <v>284</v>
      </c>
    </row>
    <row r="141" spans="1:30" s="233" customFormat="1" ht="30" customHeight="1" x14ac:dyDescent="0.25">
      <c r="A141" s="223">
        <v>2</v>
      </c>
      <c r="B141" s="224" t="s">
        <v>534</v>
      </c>
      <c r="C141" s="225" t="s">
        <v>74</v>
      </c>
      <c r="D141" s="227" t="s">
        <v>535</v>
      </c>
      <c r="E141" s="226"/>
      <c r="F141" s="228" t="s">
        <v>888</v>
      </c>
      <c r="G141" s="223" t="s">
        <v>22</v>
      </c>
      <c r="H141" s="223" t="s">
        <v>172</v>
      </c>
      <c r="I141" s="223" t="s">
        <v>65</v>
      </c>
      <c r="J141" s="223" t="s">
        <v>24</v>
      </c>
      <c r="K141" s="223" t="s">
        <v>25</v>
      </c>
      <c r="L141" s="223" t="s">
        <v>25</v>
      </c>
      <c r="M141" s="223" t="s">
        <v>170</v>
      </c>
      <c r="N141" s="223"/>
      <c r="O141" s="223" t="s">
        <v>533</v>
      </c>
      <c r="P141" s="223" t="s">
        <v>568</v>
      </c>
      <c r="Q141" s="223" t="s">
        <v>754</v>
      </c>
      <c r="R141" s="223"/>
      <c r="S141" s="223"/>
      <c r="T141" s="229" t="s">
        <v>708</v>
      </c>
      <c r="U141" s="229"/>
      <c r="V141" s="230"/>
      <c r="W141" s="229"/>
      <c r="X141" s="231">
        <v>84</v>
      </c>
      <c r="Y141" s="229">
        <v>35</v>
      </c>
      <c r="Z141" s="229">
        <v>68</v>
      </c>
      <c r="AA141" s="229">
        <v>65</v>
      </c>
      <c r="AB141" s="229">
        <f t="shared" si="4"/>
        <v>130</v>
      </c>
      <c r="AC141" s="231">
        <v>10</v>
      </c>
      <c r="AD141" s="232">
        <f t="shared" si="5"/>
        <v>243</v>
      </c>
    </row>
    <row r="142" spans="1:30" s="233" customFormat="1" ht="41.25" customHeight="1" x14ac:dyDescent="0.25">
      <c r="A142" s="223">
        <v>3</v>
      </c>
      <c r="B142" s="224" t="s">
        <v>165</v>
      </c>
      <c r="C142" s="225" t="s">
        <v>162</v>
      </c>
      <c r="D142" s="227" t="s">
        <v>498</v>
      </c>
      <c r="E142" s="226"/>
      <c r="F142" s="228" t="s">
        <v>889</v>
      </c>
      <c r="G142" s="223" t="s">
        <v>85</v>
      </c>
      <c r="H142" s="223" t="s">
        <v>499</v>
      </c>
      <c r="I142" s="223" t="s">
        <v>500</v>
      </c>
      <c r="J142" s="223" t="s">
        <v>24</v>
      </c>
      <c r="K142" s="223" t="s">
        <v>25</v>
      </c>
      <c r="L142" s="223" t="s">
        <v>24</v>
      </c>
      <c r="M142" s="223"/>
      <c r="N142" s="223"/>
      <c r="O142" s="223" t="s">
        <v>501</v>
      </c>
      <c r="P142" s="223" t="s">
        <v>568</v>
      </c>
      <c r="Q142" s="223" t="s">
        <v>753</v>
      </c>
      <c r="R142" s="223"/>
      <c r="S142" s="223" t="s">
        <v>702</v>
      </c>
      <c r="T142" s="229" t="s">
        <v>706</v>
      </c>
      <c r="U142" s="229"/>
      <c r="V142" s="234" t="s">
        <v>919</v>
      </c>
      <c r="W142" s="229"/>
      <c r="X142" s="231"/>
      <c r="Y142" s="229">
        <v>5</v>
      </c>
      <c r="Z142" s="229">
        <v>56</v>
      </c>
      <c r="AA142" s="229">
        <v>30</v>
      </c>
      <c r="AB142" s="229">
        <f t="shared" si="4"/>
        <v>60</v>
      </c>
      <c r="AC142" s="231"/>
      <c r="AD142" s="232">
        <f t="shared" si="5"/>
        <v>121</v>
      </c>
    </row>
    <row r="143" spans="1:30" s="233" customFormat="1" ht="30" customHeight="1" x14ac:dyDescent="0.25">
      <c r="A143" s="223">
        <v>4</v>
      </c>
      <c r="B143" s="224" t="s">
        <v>64</v>
      </c>
      <c r="C143" s="225" t="s">
        <v>153</v>
      </c>
      <c r="D143" s="226"/>
      <c r="E143" s="227" t="s">
        <v>173</v>
      </c>
      <c r="F143" s="228" t="s">
        <v>890</v>
      </c>
      <c r="G143" s="223" t="s">
        <v>174</v>
      </c>
      <c r="H143" s="223" t="s">
        <v>175</v>
      </c>
      <c r="I143" s="223" t="s">
        <v>78</v>
      </c>
      <c r="J143" s="223" t="s">
        <v>24</v>
      </c>
      <c r="K143" s="223" t="s">
        <v>25</v>
      </c>
      <c r="L143" s="223" t="s">
        <v>28</v>
      </c>
      <c r="M143" s="223" t="s">
        <v>166</v>
      </c>
      <c r="N143" s="223"/>
      <c r="O143" s="223" t="s">
        <v>176</v>
      </c>
      <c r="P143" s="223" t="s">
        <v>568</v>
      </c>
      <c r="Q143" s="223" t="s">
        <v>748</v>
      </c>
      <c r="R143" s="223"/>
      <c r="S143" s="223"/>
      <c r="T143" s="235" t="s">
        <v>719</v>
      </c>
      <c r="U143" s="229"/>
      <c r="V143" s="230"/>
      <c r="W143" s="229"/>
      <c r="X143" s="231">
        <v>84</v>
      </c>
      <c r="Y143" s="229">
        <v>20</v>
      </c>
      <c r="Z143" s="229">
        <v>56</v>
      </c>
      <c r="AA143" s="229">
        <v>40</v>
      </c>
      <c r="AB143" s="229">
        <f t="shared" si="4"/>
        <v>80</v>
      </c>
      <c r="AC143" s="231">
        <v>20</v>
      </c>
      <c r="AD143" s="232">
        <f t="shared" si="5"/>
        <v>176</v>
      </c>
    </row>
    <row r="144" spans="1:30" s="233" customFormat="1" ht="30" customHeight="1" x14ac:dyDescent="0.25">
      <c r="A144" s="223">
        <v>5</v>
      </c>
      <c r="B144" s="236" t="s">
        <v>177</v>
      </c>
      <c r="C144" s="237" t="s">
        <v>136</v>
      </c>
      <c r="D144" s="238"/>
      <c r="E144" s="238" t="s">
        <v>148</v>
      </c>
      <c r="F144" s="228" t="s">
        <v>891</v>
      </c>
      <c r="G144" s="223" t="s">
        <v>178</v>
      </c>
      <c r="H144" s="223" t="s">
        <v>179</v>
      </c>
      <c r="I144" s="223" t="s">
        <v>65</v>
      </c>
      <c r="J144" s="223" t="s">
        <v>24</v>
      </c>
      <c r="K144" s="231" t="s">
        <v>25</v>
      </c>
      <c r="L144" s="231" t="s">
        <v>25</v>
      </c>
      <c r="M144" s="223"/>
      <c r="N144" s="231"/>
      <c r="O144" s="223" t="s">
        <v>176</v>
      </c>
      <c r="P144" s="223" t="s">
        <v>568</v>
      </c>
      <c r="Q144" s="223" t="s">
        <v>748</v>
      </c>
      <c r="R144" s="223"/>
      <c r="S144" s="223"/>
      <c r="T144" s="235" t="s">
        <v>720</v>
      </c>
      <c r="U144" s="229"/>
      <c r="V144" s="230"/>
      <c r="W144" s="229"/>
      <c r="X144" s="231">
        <v>76</v>
      </c>
      <c r="Y144" s="229">
        <v>20</v>
      </c>
      <c r="Z144" s="229">
        <v>52</v>
      </c>
      <c r="AA144" s="229">
        <v>40</v>
      </c>
      <c r="AB144" s="229">
        <f t="shared" si="4"/>
        <v>80</v>
      </c>
      <c r="AC144" s="231"/>
      <c r="AD144" s="232">
        <f t="shared" si="5"/>
        <v>152</v>
      </c>
    </row>
    <row r="145" spans="1:30" s="233" customFormat="1" ht="30" customHeight="1" x14ac:dyDescent="0.25">
      <c r="A145" s="223">
        <v>6</v>
      </c>
      <c r="B145" s="224" t="s">
        <v>119</v>
      </c>
      <c r="C145" s="225" t="s">
        <v>140</v>
      </c>
      <c r="D145" s="226"/>
      <c r="E145" s="227" t="s">
        <v>546</v>
      </c>
      <c r="F145" s="228" t="s">
        <v>892</v>
      </c>
      <c r="G145" s="223" t="s">
        <v>22</v>
      </c>
      <c r="H145" s="223" t="s">
        <v>547</v>
      </c>
      <c r="I145" s="223" t="s">
        <v>548</v>
      </c>
      <c r="J145" s="223" t="s">
        <v>134</v>
      </c>
      <c r="K145" s="223" t="s">
        <v>25</v>
      </c>
      <c r="L145" s="223" t="s">
        <v>25</v>
      </c>
      <c r="M145" s="223"/>
      <c r="N145" s="223"/>
      <c r="O145" s="223" t="s">
        <v>533</v>
      </c>
      <c r="P145" s="223" t="s">
        <v>568</v>
      </c>
      <c r="Q145" s="223" t="s">
        <v>754</v>
      </c>
      <c r="R145" s="223"/>
      <c r="S145" s="223"/>
      <c r="T145" s="235" t="s">
        <v>712</v>
      </c>
      <c r="U145" s="229"/>
      <c r="V145" s="230"/>
      <c r="W145" s="229"/>
      <c r="X145" s="231">
        <v>100</v>
      </c>
      <c r="Y145" s="229">
        <v>15</v>
      </c>
      <c r="Z145" s="229">
        <v>48</v>
      </c>
      <c r="AA145" s="229">
        <v>20</v>
      </c>
      <c r="AB145" s="229">
        <f t="shared" si="4"/>
        <v>40</v>
      </c>
      <c r="AC145" s="231"/>
      <c r="AD145" s="232">
        <f t="shared" si="5"/>
        <v>103</v>
      </c>
    </row>
    <row r="146" spans="1:30" s="233" customFormat="1" ht="30" customHeight="1" x14ac:dyDescent="0.25">
      <c r="A146" s="223">
        <v>7</v>
      </c>
      <c r="B146" s="224" t="s">
        <v>543</v>
      </c>
      <c r="C146" s="225" t="s">
        <v>544</v>
      </c>
      <c r="D146" s="226"/>
      <c r="E146" s="227" t="s">
        <v>545</v>
      </c>
      <c r="F146" s="228" t="s">
        <v>893</v>
      </c>
      <c r="G146" s="223" t="s">
        <v>22</v>
      </c>
      <c r="H146" s="223" t="s">
        <v>179</v>
      </c>
      <c r="I146" s="223" t="s">
        <v>65</v>
      </c>
      <c r="J146" s="223" t="s">
        <v>24</v>
      </c>
      <c r="K146" s="223" t="s">
        <v>25</v>
      </c>
      <c r="L146" s="223" t="s">
        <v>25</v>
      </c>
      <c r="M146" s="223"/>
      <c r="N146" s="223"/>
      <c r="O146" s="223" t="s">
        <v>533</v>
      </c>
      <c r="P146" s="223" t="s">
        <v>568</v>
      </c>
      <c r="Q146" s="223" t="s">
        <v>754</v>
      </c>
      <c r="R146" s="223"/>
      <c r="S146" s="223"/>
      <c r="T146" s="235" t="s">
        <v>711</v>
      </c>
      <c r="U146" s="229"/>
      <c r="V146" s="230"/>
      <c r="W146" s="229"/>
      <c r="X146" s="231"/>
      <c r="Y146" s="229"/>
      <c r="Z146" s="229">
        <v>44</v>
      </c>
      <c r="AA146" s="229">
        <v>30</v>
      </c>
      <c r="AB146" s="229">
        <f t="shared" si="4"/>
        <v>60</v>
      </c>
      <c r="AC146" s="231"/>
      <c r="AD146" s="232">
        <f t="shared" si="5"/>
        <v>104</v>
      </c>
    </row>
    <row r="147" spans="1:30" s="233" customFormat="1" ht="30" customHeight="1" x14ac:dyDescent="0.25">
      <c r="A147" s="223">
        <v>8</v>
      </c>
      <c r="B147" s="224" t="s">
        <v>180</v>
      </c>
      <c r="C147" s="225" t="s">
        <v>42</v>
      </c>
      <c r="D147" s="226"/>
      <c r="E147" s="227" t="s">
        <v>181</v>
      </c>
      <c r="F147" s="228" t="s">
        <v>894</v>
      </c>
      <c r="G147" s="223" t="s">
        <v>182</v>
      </c>
      <c r="H147" s="223" t="s">
        <v>179</v>
      </c>
      <c r="I147" s="223" t="s">
        <v>65</v>
      </c>
      <c r="J147" s="223" t="s">
        <v>24</v>
      </c>
      <c r="K147" s="223" t="s">
        <v>25</v>
      </c>
      <c r="L147" s="223" t="s">
        <v>28</v>
      </c>
      <c r="M147" s="223" t="s">
        <v>170</v>
      </c>
      <c r="N147" s="223"/>
      <c r="O147" s="223" t="s">
        <v>176</v>
      </c>
      <c r="P147" s="223" t="s">
        <v>568</v>
      </c>
      <c r="Q147" s="223" t="s">
        <v>748</v>
      </c>
      <c r="R147" s="223"/>
      <c r="S147" s="223"/>
      <c r="T147" s="235" t="s">
        <v>721</v>
      </c>
      <c r="U147" s="229"/>
      <c r="V147" s="230"/>
      <c r="W147" s="229"/>
      <c r="X147" s="231">
        <v>90</v>
      </c>
      <c r="Y147" s="229">
        <v>50</v>
      </c>
      <c r="Z147" s="229">
        <v>68</v>
      </c>
      <c r="AA147" s="229">
        <v>70</v>
      </c>
      <c r="AB147" s="229">
        <f t="shared" si="4"/>
        <v>140</v>
      </c>
      <c r="AC147" s="231">
        <v>10</v>
      </c>
      <c r="AD147" s="232">
        <f t="shared" si="5"/>
        <v>268</v>
      </c>
    </row>
    <row r="148" spans="1:30" s="233" customFormat="1" ht="30" customHeight="1" x14ac:dyDescent="0.25">
      <c r="A148" s="223">
        <v>9</v>
      </c>
      <c r="B148" s="224" t="s">
        <v>466</v>
      </c>
      <c r="C148" s="225" t="s">
        <v>47</v>
      </c>
      <c r="D148" s="227"/>
      <c r="E148" s="227">
        <v>34482</v>
      </c>
      <c r="F148" s="228" t="s">
        <v>895</v>
      </c>
      <c r="G148" s="223" t="s">
        <v>22</v>
      </c>
      <c r="H148" s="223" t="s">
        <v>467</v>
      </c>
      <c r="I148" s="223" t="s">
        <v>468</v>
      </c>
      <c r="J148" s="223" t="s">
        <v>24</v>
      </c>
      <c r="K148" s="223" t="s">
        <v>25</v>
      </c>
      <c r="L148" s="223" t="s">
        <v>25</v>
      </c>
      <c r="M148" s="223" t="s">
        <v>170</v>
      </c>
      <c r="N148" s="223"/>
      <c r="O148" s="223" t="s">
        <v>465</v>
      </c>
      <c r="P148" s="223" t="s">
        <v>568</v>
      </c>
      <c r="Q148" s="223" t="s">
        <v>755</v>
      </c>
      <c r="R148" s="223"/>
      <c r="S148" s="223"/>
      <c r="T148" s="235" t="s">
        <v>714</v>
      </c>
      <c r="U148" s="229"/>
      <c r="V148" s="230"/>
      <c r="W148" s="229"/>
      <c r="X148" s="231">
        <v>84</v>
      </c>
      <c r="Y148" s="229">
        <v>35</v>
      </c>
      <c r="Z148" s="229">
        <v>60</v>
      </c>
      <c r="AA148" s="229">
        <v>35</v>
      </c>
      <c r="AB148" s="229">
        <f t="shared" si="4"/>
        <v>70</v>
      </c>
      <c r="AC148" s="231">
        <v>10</v>
      </c>
      <c r="AD148" s="232">
        <f t="shared" si="5"/>
        <v>175</v>
      </c>
    </row>
    <row r="149" spans="1:30" s="233" customFormat="1" ht="30" customHeight="1" x14ac:dyDescent="0.25">
      <c r="A149" s="223">
        <v>10</v>
      </c>
      <c r="B149" s="224" t="s">
        <v>549</v>
      </c>
      <c r="C149" s="225" t="s">
        <v>56</v>
      </c>
      <c r="D149" s="227" t="s">
        <v>550</v>
      </c>
      <c r="E149" s="239"/>
      <c r="F149" s="228" t="s">
        <v>896</v>
      </c>
      <c r="G149" s="223" t="s">
        <v>130</v>
      </c>
      <c r="H149" s="223" t="s">
        <v>551</v>
      </c>
      <c r="I149" s="223" t="s">
        <v>77</v>
      </c>
      <c r="J149" s="223" t="s">
        <v>24</v>
      </c>
      <c r="K149" s="223" t="s">
        <v>25</v>
      </c>
      <c r="L149" s="223" t="s">
        <v>28</v>
      </c>
      <c r="M149" s="223"/>
      <c r="N149" s="223"/>
      <c r="O149" s="223" t="s">
        <v>533</v>
      </c>
      <c r="P149" s="223" t="s">
        <v>568</v>
      </c>
      <c r="Q149" s="223" t="s">
        <v>754</v>
      </c>
      <c r="R149" s="223"/>
      <c r="S149" s="223"/>
      <c r="T149" s="235" t="s">
        <v>713</v>
      </c>
      <c r="U149" s="229"/>
      <c r="V149" s="230"/>
      <c r="W149" s="229"/>
      <c r="X149" s="231">
        <v>76</v>
      </c>
      <c r="Y149" s="229">
        <v>32.5</v>
      </c>
      <c r="Z149" s="229">
        <v>36</v>
      </c>
      <c r="AA149" s="229">
        <v>25</v>
      </c>
      <c r="AB149" s="229">
        <f t="shared" si="4"/>
        <v>50</v>
      </c>
      <c r="AC149" s="231"/>
      <c r="AD149" s="232">
        <f t="shared" si="5"/>
        <v>118.5</v>
      </c>
    </row>
    <row r="150" spans="1:30" s="233" customFormat="1" ht="30" customHeight="1" x14ac:dyDescent="0.25">
      <c r="A150" s="223">
        <v>11</v>
      </c>
      <c r="B150" s="224" t="s">
        <v>479</v>
      </c>
      <c r="C150" s="225" t="s">
        <v>95</v>
      </c>
      <c r="D150" s="227">
        <v>34362</v>
      </c>
      <c r="E150" s="227"/>
      <c r="F150" s="228" t="s">
        <v>897</v>
      </c>
      <c r="G150" s="223" t="s">
        <v>32</v>
      </c>
      <c r="H150" s="223" t="s">
        <v>467</v>
      </c>
      <c r="I150" s="223" t="s">
        <v>468</v>
      </c>
      <c r="J150" s="223" t="s">
        <v>24</v>
      </c>
      <c r="K150" s="223" t="s">
        <v>25</v>
      </c>
      <c r="L150" s="223" t="s">
        <v>25</v>
      </c>
      <c r="M150" s="223" t="s">
        <v>170</v>
      </c>
      <c r="N150" s="223"/>
      <c r="O150" s="223" t="s">
        <v>465</v>
      </c>
      <c r="P150" s="223" t="s">
        <v>568</v>
      </c>
      <c r="Q150" s="223" t="s">
        <v>755</v>
      </c>
      <c r="R150" s="223"/>
      <c r="S150" s="240"/>
      <c r="T150" s="235" t="s">
        <v>715</v>
      </c>
      <c r="U150" s="229"/>
      <c r="V150" s="230"/>
      <c r="W150" s="229"/>
      <c r="X150" s="231">
        <v>96</v>
      </c>
      <c r="Y150" s="229">
        <v>15</v>
      </c>
      <c r="Z150" s="229">
        <v>72</v>
      </c>
      <c r="AA150" s="229">
        <v>50</v>
      </c>
      <c r="AB150" s="229">
        <f t="shared" si="4"/>
        <v>100</v>
      </c>
      <c r="AC150" s="231">
        <v>10</v>
      </c>
      <c r="AD150" s="232">
        <f t="shared" si="5"/>
        <v>197</v>
      </c>
    </row>
    <row r="151" spans="1:30" s="233" customFormat="1" ht="30" customHeight="1" x14ac:dyDescent="0.25">
      <c r="A151" s="223">
        <v>12</v>
      </c>
      <c r="B151" s="224" t="s">
        <v>163</v>
      </c>
      <c r="C151" s="225" t="s">
        <v>115</v>
      </c>
      <c r="D151" s="227" t="s">
        <v>489</v>
      </c>
      <c r="E151" s="227"/>
      <c r="F151" s="228" t="s">
        <v>898</v>
      </c>
      <c r="G151" s="223" t="s">
        <v>32</v>
      </c>
      <c r="H151" s="223" t="s">
        <v>172</v>
      </c>
      <c r="I151" s="223" t="s">
        <v>65</v>
      </c>
      <c r="J151" s="223" t="s">
        <v>24</v>
      </c>
      <c r="K151" s="223" t="s">
        <v>25</v>
      </c>
      <c r="L151" s="223" t="s">
        <v>28</v>
      </c>
      <c r="M151" s="223"/>
      <c r="N151" s="223"/>
      <c r="O151" s="223" t="s">
        <v>465</v>
      </c>
      <c r="P151" s="223" t="s">
        <v>568</v>
      </c>
      <c r="Q151" s="223" t="s">
        <v>755</v>
      </c>
      <c r="R151" s="231"/>
      <c r="S151" s="223"/>
      <c r="T151" s="235" t="s">
        <v>716</v>
      </c>
      <c r="U151" s="229"/>
      <c r="V151" s="230"/>
      <c r="W151" s="229"/>
      <c r="X151" s="231">
        <v>68</v>
      </c>
      <c r="Y151" s="229">
        <v>5</v>
      </c>
      <c r="Z151" s="229">
        <v>40</v>
      </c>
      <c r="AA151" s="229">
        <v>20</v>
      </c>
      <c r="AB151" s="229">
        <f t="shared" si="4"/>
        <v>40</v>
      </c>
      <c r="AC151" s="231"/>
      <c r="AD151" s="232">
        <f t="shared" si="5"/>
        <v>85</v>
      </c>
    </row>
    <row r="152" spans="1:30" s="233" customFormat="1" ht="30" customHeight="1" x14ac:dyDescent="0.25">
      <c r="A152" s="223">
        <v>13</v>
      </c>
      <c r="B152" s="224" t="s">
        <v>539</v>
      </c>
      <c r="C152" s="225" t="s">
        <v>84</v>
      </c>
      <c r="D152" s="226"/>
      <c r="E152" s="227" t="s">
        <v>540</v>
      </c>
      <c r="F152" s="228" t="s">
        <v>899</v>
      </c>
      <c r="G152" s="223" t="s">
        <v>22</v>
      </c>
      <c r="H152" s="223" t="s">
        <v>541</v>
      </c>
      <c r="I152" s="223" t="s">
        <v>77</v>
      </c>
      <c r="J152" s="223" t="s">
        <v>29</v>
      </c>
      <c r="K152" s="223" t="s">
        <v>25</v>
      </c>
      <c r="L152" s="223" t="s">
        <v>28</v>
      </c>
      <c r="M152" s="223" t="s">
        <v>542</v>
      </c>
      <c r="N152" s="223"/>
      <c r="O152" s="223" t="s">
        <v>533</v>
      </c>
      <c r="P152" s="223" t="s">
        <v>568</v>
      </c>
      <c r="Q152" s="223" t="s">
        <v>754</v>
      </c>
      <c r="R152" s="223"/>
      <c r="S152" s="223"/>
      <c r="T152" s="229" t="s">
        <v>710</v>
      </c>
      <c r="U152" s="229"/>
      <c r="V152" s="230"/>
      <c r="W152" s="229"/>
      <c r="X152" s="231"/>
      <c r="Y152" s="229"/>
      <c r="Z152" s="229"/>
      <c r="AA152" s="229"/>
      <c r="AB152" s="229">
        <f t="shared" si="4"/>
        <v>0</v>
      </c>
      <c r="AC152" s="231"/>
      <c r="AD152" s="232">
        <f t="shared" si="5"/>
        <v>0</v>
      </c>
    </row>
    <row r="153" spans="1:30" s="233" customFormat="1" ht="30" customHeight="1" x14ac:dyDescent="0.25">
      <c r="A153" s="223">
        <v>14</v>
      </c>
      <c r="B153" s="224" t="s">
        <v>529</v>
      </c>
      <c r="C153" s="225" t="s">
        <v>530</v>
      </c>
      <c r="D153" s="226"/>
      <c r="E153" s="227" t="s">
        <v>531</v>
      </c>
      <c r="F153" s="228" t="s">
        <v>900</v>
      </c>
      <c r="G153" s="223" t="s">
        <v>22</v>
      </c>
      <c r="H153" s="223" t="s">
        <v>532</v>
      </c>
      <c r="I153" s="223" t="s">
        <v>77</v>
      </c>
      <c r="J153" s="223" t="s">
        <v>493</v>
      </c>
      <c r="K153" s="223" t="s">
        <v>25</v>
      </c>
      <c r="L153" s="223" t="s">
        <v>28</v>
      </c>
      <c r="M153" s="223" t="s">
        <v>170</v>
      </c>
      <c r="N153" s="223"/>
      <c r="O153" s="223" t="s">
        <v>533</v>
      </c>
      <c r="P153" s="223" t="s">
        <v>568</v>
      </c>
      <c r="Q153" s="223" t="s">
        <v>754</v>
      </c>
      <c r="R153" s="231"/>
      <c r="S153" s="223"/>
      <c r="T153" s="229" t="s">
        <v>707</v>
      </c>
      <c r="U153" s="229"/>
      <c r="V153" s="230"/>
      <c r="W153" s="229"/>
      <c r="X153" s="231">
        <v>68</v>
      </c>
      <c r="Y153" s="229">
        <v>60</v>
      </c>
      <c r="Z153" s="229">
        <v>84</v>
      </c>
      <c r="AA153" s="229">
        <v>80</v>
      </c>
      <c r="AB153" s="229">
        <f t="shared" si="4"/>
        <v>160</v>
      </c>
      <c r="AC153" s="231">
        <v>10</v>
      </c>
      <c r="AD153" s="232">
        <f t="shared" si="5"/>
        <v>314</v>
      </c>
    </row>
  </sheetData>
  <autoFilter ref="A8:AE153"/>
  <mergeCells count="32">
    <mergeCell ref="A1:E1"/>
    <mergeCell ref="A2:E2"/>
    <mergeCell ref="E3:O3"/>
    <mergeCell ref="A4:T4"/>
    <mergeCell ref="A5:A7"/>
    <mergeCell ref="B5:B7"/>
    <mergeCell ref="C5:C7"/>
    <mergeCell ref="D5:E6"/>
    <mergeCell ref="F5:F7"/>
    <mergeCell ref="L6:L7"/>
    <mergeCell ref="AC5:AC7"/>
    <mergeCell ref="AD5:AD7"/>
    <mergeCell ref="AE5:AE7"/>
    <mergeCell ref="G6:G7"/>
    <mergeCell ref="H6:H7"/>
    <mergeCell ref="I6:I7"/>
    <mergeCell ref="J6:J7"/>
    <mergeCell ref="K6:K7"/>
    <mergeCell ref="Z6:AB6"/>
    <mergeCell ref="M6:M7"/>
    <mergeCell ref="N6:N7"/>
    <mergeCell ref="O6:O7"/>
    <mergeCell ref="P6:P7"/>
    <mergeCell ref="Q6:Q7"/>
    <mergeCell ref="R6:R7"/>
    <mergeCell ref="V5:V7"/>
    <mergeCell ref="W5:AB5"/>
    <mergeCell ref="S6:S7"/>
    <mergeCell ref="T6:T7"/>
    <mergeCell ref="W6:W7"/>
    <mergeCell ref="X6:X7"/>
    <mergeCell ref="Y6:Y7"/>
  </mergeCells>
  <pageMargins left="0.15748031496062992" right="0.15748031496062992" top="0.15748031496062992" bottom="0.19685039370078741" header="0.15748031496062992" footer="0.1574803149606299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opLeftCell="C1" zoomScale="75" zoomScaleNormal="75" workbookViewId="0">
      <selection activeCell="E54" sqref="E54"/>
    </sheetView>
  </sheetViews>
  <sheetFormatPr defaultColWidth="9.140625" defaultRowHeight="15" x14ac:dyDescent="0.25"/>
  <cols>
    <col min="1" max="1" width="4.42578125" style="22" customWidth="1"/>
    <col min="2" max="2" width="20.5703125" style="15" bestFit="1" customWidth="1"/>
    <col min="3" max="3" width="8.140625" style="14" customWidth="1"/>
    <col min="4" max="4" width="11.5703125" style="13" bestFit="1" customWidth="1"/>
    <col min="5" max="5" width="12" style="83" bestFit="1" customWidth="1"/>
    <col min="6" max="6" width="7.28515625" style="3" customWidth="1"/>
    <col min="7" max="7" width="11.28515625" style="22" bestFit="1" customWidth="1"/>
    <col min="8" max="8" width="19" style="22" customWidth="1"/>
    <col min="9" max="9" width="19.42578125" style="22" bestFit="1" customWidth="1"/>
    <col min="10" max="10" width="5.5703125" style="22" customWidth="1"/>
    <col min="11" max="11" width="7" style="22" customWidth="1"/>
    <col min="12" max="12" width="8.7109375" style="22" customWidth="1"/>
    <col min="13" max="13" width="11.7109375" style="1" customWidth="1"/>
    <col min="14" max="14" width="7.7109375" style="5" bestFit="1" customWidth="1"/>
    <col min="15" max="15" width="20.5703125" style="16" customWidth="1"/>
    <col min="16" max="16" width="19.42578125" style="4" customWidth="1"/>
    <col min="17" max="17" width="15.42578125" style="19" customWidth="1"/>
    <col min="18" max="18" width="6.85546875" style="5" customWidth="1"/>
    <col min="19" max="19" width="13.85546875" style="1" customWidth="1"/>
    <col min="20" max="20" width="14.42578125" style="18" customWidth="1"/>
    <col min="21" max="16384" width="9.140625" style="3"/>
  </cols>
  <sheetData>
    <row r="1" spans="1:20" x14ac:dyDescent="0.25">
      <c r="A1" s="309" t="s">
        <v>0</v>
      </c>
      <c r="B1" s="309"/>
      <c r="C1" s="309"/>
    </row>
    <row r="2" spans="1:20" x14ac:dyDescent="0.25">
      <c r="A2" s="310" t="s">
        <v>1</v>
      </c>
      <c r="B2" s="310"/>
      <c r="C2" s="310"/>
    </row>
    <row r="4" spans="1:20" ht="16.5" customHeight="1" x14ac:dyDescent="0.25">
      <c r="A4" s="310" t="s">
        <v>167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1"/>
      <c r="R4" s="310"/>
      <c r="S4" s="310"/>
    </row>
    <row r="6" spans="1:20" ht="39.75" customHeight="1" x14ac:dyDescent="0.25">
      <c r="A6" s="312" t="s">
        <v>2</v>
      </c>
      <c r="B6" s="313" t="s">
        <v>6</v>
      </c>
      <c r="C6" s="315" t="s">
        <v>7</v>
      </c>
      <c r="D6" s="316" t="s">
        <v>17</v>
      </c>
      <c r="E6" s="317"/>
      <c r="F6" s="318" t="s">
        <v>20</v>
      </c>
      <c r="G6" s="320" t="s">
        <v>16</v>
      </c>
      <c r="H6" s="321" t="s">
        <v>8</v>
      </c>
      <c r="I6" s="320" t="s">
        <v>9</v>
      </c>
      <c r="J6" s="324" t="s">
        <v>18</v>
      </c>
      <c r="K6" s="320" t="s">
        <v>12</v>
      </c>
      <c r="L6" s="320" t="s">
        <v>14</v>
      </c>
      <c r="M6" s="320" t="s">
        <v>11</v>
      </c>
      <c r="N6" s="320" t="s">
        <v>15</v>
      </c>
      <c r="O6" s="326" t="s">
        <v>10</v>
      </c>
      <c r="P6" s="321" t="s">
        <v>26</v>
      </c>
      <c r="Q6" s="328" t="s">
        <v>19</v>
      </c>
      <c r="R6" s="321" t="s">
        <v>13</v>
      </c>
      <c r="S6" s="320" t="s">
        <v>3</v>
      </c>
      <c r="T6" s="323" t="s">
        <v>21</v>
      </c>
    </row>
    <row r="7" spans="1:20" ht="43.5" customHeight="1" x14ac:dyDescent="0.25">
      <c r="A7" s="312"/>
      <c r="B7" s="314"/>
      <c r="C7" s="315"/>
      <c r="D7" s="26" t="s">
        <v>4</v>
      </c>
      <c r="E7" s="32" t="s">
        <v>5</v>
      </c>
      <c r="F7" s="319"/>
      <c r="G7" s="312"/>
      <c r="H7" s="322"/>
      <c r="I7" s="312"/>
      <c r="J7" s="325"/>
      <c r="K7" s="312"/>
      <c r="L7" s="312"/>
      <c r="M7" s="320"/>
      <c r="N7" s="312"/>
      <c r="O7" s="327"/>
      <c r="P7" s="322"/>
      <c r="Q7" s="329"/>
      <c r="R7" s="322"/>
      <c r="S7" s="320"/>
      <c r="T7" s="323"/>
    </row>
    <row r="8" spans="1:20" ht="18" customHeight="1" x14ac:dyDescent="0.25">
      <c r="A8" s="23"/>
      <c r="B8" s="24"/>
      <c r="C8" s="25"/>
      <c r="D8" s="26"/>
      <c r="E8" s="32"/>
      <c r="F8" s="23"/>
      <c r="G8" s="23"/>
      <c r="H8" s="28"/>
      <c r="I8" s="23"/>
      <c r="J8" s="29"/>
      <c r="K8" s="23"/>
      <c r="L8" s="23"/>
      <c r="M8" s="27"/>
      <c r="N8" s="23"/>
      <c r="O8" s="31"/>
      <c r="P8" s="28"/>
      <c r="Q8" s="30"/>
      <c r="R8" s="28"/>
      <c r="S8" s="27"/>
      <c r="T8" s="17"/>
    </row>
    <row r="9" spans="1:20" ht="30" customHeight="1" x14ac:dyDescent="0.25">
      <c r="A9" s="2">
        <v>1</v>
      </c>
      <c r="B9" s="33" t="s">
        <v>168</v>
      </c>
      <c r="C9" s="6" t="s">
        <v>140</v>
      </c>
      <c r="D9" s="82"/>
      <c r="E9" s="34">
        <v>33418</v>
      </c>
      <c r="F9" s="12"/>
      <c r="G9" s="6" t="s">
        <v>22</v>
      </c>
      <c r="H9" s="6" t="s">
        <v>169</v>
      </c>
      <c r="I9" s="6" t="s">
        <v>71</v>
      </c>
      <c r="J9" s="6" t="s">
        <v>24</v>
      </c>
      <c r="K9" s="6" t="s">
        <v>25</v>
      </c>
      <c r="L9" s="6" t="s">
        <v>25</v>
      </c>
      <c r="M9" s="6" t="s">
        <v>170</v>
      </c>
      <c r="N9" s="6"/>
      <c r="O9" s="6" t="s">
        <v>171</v>
      </c>
      <c r="P9" s="6" t="s">
        <v>567</v>
      </c>
      <c r="Q9" s="10" t="s">
        <v>735</v>
      </c>
      <c r="R9" s="2"/>
      <c r="S9" s="6"/>
      <c r="T9" s="76" t="s">
        <v>572</v>
      </c>
    </row>
    <row r="10" spans="1:20" ht="30" customHeight="1" x14ac:dyDescent="0.25">
      <c r="A10" s="2">
        <v>2</v>
      </c>
      <c r="B10" s="33" t="s">
        <v>155</v>
      </c>
      <c r="C10" s="6" t="s">
        <v>62</v>
      </c>
      <c r="D10" s="34"/>
      <c r="E10" s="34">
        <v>32059</v>
      </c>
      <c r="F10" s="12"/>
      <c r="G10" s="6" t="s">
        <v>22</v>
      </c>
      <c r="H10" s="6" t="s">
        <v>172</v>
      </c>
      <c r="I10" s="6" t="s">
        <v>71</v>
      </c>
      <c r="J10" s="6" t="s">
        <v>24</v>
      </c>
      <c r="K10" s="6" t="s">
        <v>25</v>
      </c>
      <c r="L10" s="6" t="s">
        <v>25</v>
      </c>
      <c r="M10" s="6"/>
      <c r="N10" s="6"/>
      <c r="O10" s="6" t="s">
        <v>171</v>
      </c>
      <c r="P10" s="6" t="s">
        <v>567</v>
      </c>
      <c r="Q10" s="10" t="s">
        <v>735</v>
      </c>
      <c r="R10" s="2"/>
      <c r="S10" s="6"/>
      <c r="T10" s="76" t="s">
        <v>573</v>
      </c>
    </row>
    <row r="11" spans="1:20" ht="30" customHeight="1" x14ac:dyDescent="0.25">
      <c r="A11" s="2">
        <v>3</v>
      </c>
      <c r="B11" s="33" t="s">
        <v>64</v>
      </c>
      <c r="C11" s="6" t="s">
        <v>153</v>
      </c>
      <c r="D11" s="34"/>
      <c r="E11" s="35" t="s">
        <v>173</v>
      </c>
      <c r="F11" s="12"/>
      <c r="G11" s="6" t="s">
        <v>174</v>
      </c>
      <c r="H11" s="6" t="s">
        <v>175</v>
      </c>
      <c r="I11" s="6" t="s">
        <v>78</v>
      </c>
      <c r="J11" s="6" t="s">
        <v>24</v>
      </c>
      <c r="K11" s="6" t="s">
        <v>25</v>
      </c>
      <c r="L11" s="6" t="s">
        <v>28</v>
      </c>
      <c r="M11" s="6" t="s">
        <v>166</v>
      </c>
      <c r="N11" s="6"/>
      <c r="O11" s="6" t="s">
        <v>176</v>
      </c>
      <c r="P11" s="6" t="s">
        <v>568</v>
      </c>
      <c r="Q11" s="10" t="s">
        <v>748</v>
      </c>
      <c r="R11" s="2"/>
      <c r="S11" s="6"/>
      <c r="T11" s="77" t="s">
        <v>574</v>
      </c>
    </row>
    <row r="12" spans="1:20" ht="30" x14ac:dyDescent="0.25">
      <c r="A12" s="2">
        <v>4</v>
      </c>
      <c r="B12" s="36" t="s">
        <v>177</v>
      </c>
      <c r="C12" s="37" t="s">
        <v>136</v>
      </c>
      <c r="D12" s="38"/>
      <c r="E12" s="38" t="s">
        <v>148</v>
      </c>
      <c r="F12" s="37"/>
      <c r="G12" s="6" t="s">
        <v>178</v>
      </c>
      <c r="H12" s="6" t="s">
        <v>179</v>
      </c>
      <c r="I12" s="6" t="s">
        <v>65</v>
      </c>
      <c r="J12" s="6" t="s">
        <v>24</v>
      </c>
      <c r="K12" s="37" t="s">
        <v>25</v>
      </c>
      <c r="L12" s="37" t="s">
        <v>25</v>
      </c>
      <c r="M12" s="6"/>
      <c r="N12" s="37"/>
      <c r="O12" s="6" t="s">
        <v>176</v>
      </c>
      <c r="P12" s="6" t="s">
        <v>568</v>
      </c>
      <c r="Q12" s="10" t="s">
        <v>748</v>
      </c>
      <c r="R12" s="2"/>
      <c r="S12" s="6"/>
      <c r="T12" s="77" t="s">
        <v>149</v>
      </c>
    </row>
    <row r="13" spans="1:20" ht="30" customHeight="1" x14ac:dyDescent="0.25">
      <c r="A13" s="2">
        <v>5</v>
      </c>
      <c r="B13" s="33" t="s">
        <v>180</v>
      </c>
      <c r="C13" s="6" t="s">
        <v>42</v>
      </c>
      <c r="D13" s="34"/>
      <c r="E13" s="35" t="s">
        <v>181</v>
      </c>
      <c r="F13" s="7"/>
      <c r="G13" s="6" t="s">
        <v>182</v>
      </c>
      <c r="H13" s="6" t="s">
        <v>179</v>
      </c>
      <c r="I13" s="6" t="s">
        <v>65</v>
      </c>
      <c r="J13" s="6" t="s">
        <v>24</v>
      </c>
      <c r="K13" s="6" t="s">
        <v>25</v>
      </c>
      <c r="L13" s="6" t="s">
        <v>28</v>
      </c>
      <c r="M13" s="6" t="s">
        <v>170</v>
      </c>
      <c r="N13" s="6"/>
      <c r="O13" s="6" t="s">
        <v>176</v>
      </c>
      <c r="P13" s="6" t="s">
        <v>568</v>
      </c>
      <c r="Q13" s="10" t="s">
        <v>748</v>
      </c>
      <c r="R13" s="2"/>
      <c r="S13" s="6"/>
      <c r="T13" s="77" t="s">
        <v>575</v>
      </c>
    </row>
    <row r="14" spans="1:20" ht="30" customHeight="1" x14ac:dyDescent="0.25">
      <c r="A14" s="2">
        <v>6</v>
      </c>
      <c r="B14" s="36" t="s">
        <v>150</v>
      </c>
      <c r="C14" s="37" t="s">
        <v>106</v>
      </c>
      <c r="D14" s="38" t="s">
        <v>151</v>
      </c>
      <c r="E14" s="39"/>
      <c r="F14" s="37"/>
      <c r="G14" s="37" t="s">
        <v>32</v>
      </c>
      <c r="H14" s="6" t="s">
        <v>183</v>
      </c>
      <c r="I14" s="6" t="s">
        <v>65</v>
      </c>
      <c r="J14" s="6" t="s">
        <v>24</v>
      </c>
      <c r="K14" s="37" t="s">
        <v>25</v>
      </c>
      <c r="L14" s="37" t="s">
        <v>25</v>
      </c>
      <c r="M14" s="6" t="s">
        <v>184</v>
      </c>
      <c r="N14" s="37"/>
      <c r="O14" s="6" t="s">
        <v>185</v>
      </c>
      <c r="P14" s="6" t="s">
        <v>569</v>
      </c>
      <c r="Q14" s="10" t="s">
        <v>744</v>
      </c>
      <c r="R14" s="2"/>
      <c r="S14" s="6"/>
      <c r="T14" s="77" t="s">
        <v>152</v>
      </c>
    </row>
    <row r="15" spans="1:20" ht="30" customHeight="1" x14ac:dyDescent="0.25">
      <c r="A15" s="2">
        <v>7</v>
      </c>
      <c r="B15" s="33" t="s">
        <v>186</v>
      </c>
      <c r="C15" s="6" t="s">
        <v>121</v>
      </c>
      <c r="D15" s="34">
        <v>33029</v>
      </c>
      <c r="E15" s="34"/>
      <c r="F15" s="12"/>
      <c r="G15" s="6" t="s">
        <v>22</v>
      </c>
      <c r="H15" s="6" t="s">
        <v>172</v>
      </c>
      <c r="I15" s="6" t="s">
        <v>65</v>
      </c>
      <c r="J15" s="6" t="s">
        <v>24</v>
      </c>
      <c r="K15" s="6" t="s">
        <v>25</v>
      </c>
      <c r="L15" s="6" t="s">
        <v>25</v>
      </c>
      <c r="M15" s="6" t="s">
        <v>184</v>
      </c>
      <c r="N15" s="6"/>
      <c r="O15" s="6" t="s">
        <v>187</v>
      </c>
      <c r="P15" s="6" t="s">
        <v>569</v>
      </c>
      <c r="Q15" s="10" t="s">
        <v>745</v>
      </c>
      <c r="R15" s="2"/>
      <c r="S15" s="6"/>
      <c r="T15" s="77" t="s">
        <v>576</v>
      </c>
    </row>
    <row r="16" spans="1:20" ht="30" customHeight="1" x14ac:dyDescent="0.25">
      <c r="A16" s="2">
        <v>8</v>
      </c>
      <c r="B16" s="33" t="s">
        <v>188</v>
      </c>
      <c r="C16" s="6" t="s">
        <v>45</v>
      </c>
      <c r="D16" s="34"/>
      <c r="E16" s="34">
        <v>32835</v>
      </c>
      <c r="F16" s="12"/>
      <c r="G16" s="6" t="s">
        <v>22</v>
      </c>
      <c r="H16" s="12" t="s">
        <v>189</v>
      </c>
      <c r="I16" s="6" t="s">
        <v>23</v>
      </c>
      <c r="J16" s="6" t="s">
        <v>24</v>
      </c>
      <c r="K16" s="6" t="s">
        <v>25</v>
      </c>
      <c r="L16" s="6" t="s">
        <v>28</v>
      </c>
      <c r="M16" s="6" t="s">
        <v>170</v>
      </c>
      <c r="N16" s="6"/>
      <c r="O16" s="6" t="s">
        <v>187</v>
      </c>
      <c r="P16" s="6" t="s">
        <v>567</v>
      </c>
      <c r="Q16" s="10" t="s">
        <v>734</v>
      </c>
      <c r="R16" s="2"/>
      <c r="S16" s="6"/>
      <c r="T16" s="77" t="s">
        <v>577</v>
      </c>
    </row>
    <row r="17" spans="1:20" ht="39" customHeight="1" x14ac:dyDescent="0.25">
      <c r="A17" s="2">
        <v>9</v>
      </c>
      <c r="B17" s="33" t="s">
        <v>79</v>
      </c>
      <c r="C17" s="6" t="s">
        <v>93</v>
      </c>
      <c r="D17" s="34">
        <v>31761</v>
      </c>
      <c r="E17" s="35"/>
      <c r="F17" s="7"/>
      <c r="G17" s="6" t="s">
        <v>22</v>
      </c>
      <c r="H17" s="6" t="s">
        <v>190</v>
      </c>
      <c r="I17" s="6" t="s">
        <v>69</v>
      </c>
      <c r="J17" s="6" t="s">
        <v>24</v>
      </c>
      <c r="K17" s="6"/>
      <c r="L17" s="6" t="s">
        <v>28</v>
      </c>
      <c r="M17" s="6"/>
      <c r="N17" s="6"/>
      <c r="O17" s="6" t="s">
        <v>191</v>
      </c>
      <c r="P17" s="6" t="s">
        <v>570</v>
      </c>
      <c r="Q17" s="10" t="s">
        <v>722</v>
      </c>
      <c r="R17" s="2"/>
      <c r="S17" s="6"/>
      <c r="T17" s="77" t="s">
        <v>578</v>
      </c>
    </row>
    <row r="18" spans="1:20" ht="30" customHeight="1" x14ac:dyDescent="0.25">
      <c r="A18" s="2">
        <v>10</v>
      </c>
      <c r="B18" s="33" t="s">
        <v>92</v>
      </c>
      <c r="C18" s="6" t="s">
        <v>192</v>
      </c>
      <c r="D18" s="34">
        <v>31114</v>
      </c>
      <c r="E18" s="34"/>
      <c r="F18" s="12"/>
      <c r="G18" s="6" t="s">
        <v>22</v>
      </c>
      <c r="H18" s="6" t="s">
        <v>175</v>
      </c>
      <c r="I18" s="6" t="s">
        <v>78</v>
      </c>
      <c r="J18" s="6" t="s">
        <v>24</v>
      </c>
      <c r="K18" s="6" t="s">
        <v>25</v>
      </c>
      <c r="L18" s="6" t="s">
        <v>28</v>
      </c>
      <c r="M18" s="6" t="s">
        <v>170</v>
      </c>
      <c r="N18" s="6"/>
      <c r="O18" s="6" t="s">
        <v>187</v>
      </c>
      <c r="P18" s="6" t="s">
        <v>569</v>
      </c>
      <c r="Q18" s="10" t="s">
        <v>745</v>
      </c>
      <c r="R18" s="2"/>
      <c r="S18" s="6"/>
      <c r="T18" s="77" t="s">
        <v>579</v>
      </c>
    </row>
    <row r="19" spans="1:20" ht="30" customHeight="1" x14ac:dyDescent="0.25">
      <c r="A19" s="2">
        <v>11</v>
      </c>
      <c r="B19" s="33" t="s">
        <v>193</v>
      </c>
      <c r="C19" s="6" t="s">
        <v>90</v>
      </c>
      <c r="D19" s="34">
        <v>31642</v>
      </c>
      <c r="E19" s="34"/>
      <c r="F19" s="12"/>
      <c r="G19" s="6" t="s">
        <v>22</v>
      </c>
      <c r="H19" s="6" t="s">
        <v>190</v>
      </c>
      <c r="I19" s="6" t="s">
        <v>69</v>
      </c>
      <c r="J19" s="6" t="s">
        <v>24</v>
      </c>
      <c r="K19" s="6" t="s">
        <v>25</v>
      </c>
      <c r="L19" s="6" t="s">
        <v>25</v>
      </c>
      <c r="M19" s="6" t="s">
        <v>170</v>
      </c>
      <c r="N19" s="6"/>
      <c r="O19" s="6" t="s">
        <v>191</v>
      </c>
      <c r="P19" s="6" t="s">
        <v>570</v>
      </c>
      <c r="Q19" s="10" t="s">
        <v>722</v>
      </c>
      <c r="R19" s="2"/>
      <c r="S19" s="6"/>
      <c r="T19" s="77" t="s">
        <v>580</v>
      </c>
    </row>
    <row r="20" spans="1:20" ht="30" customHeight="1" x14ac:dyDescent="0.25">
      <c r="A20" s="2">
        <v>12</v>
      </c>
      <c r="B20" s="33" t="s">
        <v>194</v>
      </c>
      <c r="C20" s="40" t="s">
        <v>50</v>
      </c>
      <c r="D20" s="41"/>
      <c r="E20" s="41">
        <v>34970</v>
      </c>
      <c r="F20" s="42"/>
      <c r="G20" s="6" t="s">
        <v>32</v>
      </c>
      <c r="H20" s="6" t="s">
        <v>172</v>
      </c>
      <c r="I20" s="6" t="s">
        <v>65</v>
      </c>
      <c r="J20" s="6" t="s">
        <v>24</v>
      </c>
      <c r="K20" s="6" t="s">
        <v>25</v>
      </c>
      <c r="L20" s="6" t="s">
        <v>28</v>
      </c>
      <c r="M20" s="43"/>
      <c r="N20" s="6"/>
      <c r="O20" s="6" t="s">
        <v>187</v>
      </c>
      <c r="P20" s="6" t="s">
        <v>569</v>
      </c>
      <c r="Q20" s="10" t="s">
        <v>745</v>
      </c>
      <c r="R20" s="2"/>
      <c r="S20" s="69"/>
      <c r="T20" s="77" t="s">
        <v>581</v>
      </c>
    </row>
    <row r="21" spans="1:20" ht="30" customHeight="1" x14ac:dyDescent="0.25">
      <c r="A21" s="2">
        <v>13</v>
      </c>
      <c r="B21" s="33" t="s">
        <v>195</v>
      </c>
      <c r="C21" s="40" t="s">
        <v>57</v>
      </c>
      <c r="D21" s="41"/>
      <c r="E21" s="41">
        <v>33667</v>
      </c>
      <c r="F21" s="42"/>
      <c r="G21" s="6" t="s">
        <v>22</v>
      </c>
      <c r="H21" s="6" t="s">
        <v>172</v>
      </c>
      <c r="I21" s="6" t="s">
        <v>23</v>
      </c>
      <c r="J21" s="6" t="s">
        <v>24</v>
      </c>
      <c r="K21" s="6" t="s">
        <v>25</v>
      </c>
      <c r="L21" s="6" t="s">
        <v>28</v>
      </c>
      <c r="M21" s="6" t="s">
        <v>170</v>
      </c>
      <c r="N21" s="6"/>
      <c r="O21" s="6" t="s">
        <v>187</v>
      </c>
      <c r="P21" s="6" t="s">
        <v>567</v>
      </c>
      <c r="Q21" s="10" t="s">
        <v>734</v>
      </c>
      <c r="R21" s="2"/>
      <c r="S21" s="69"/>
      <c r="T21" s="77" t="s">
        <v>582</v>
      </c>
    </row>
    <row r="22" spans="1:20" ht="45.75" customHeight="1" x14ac:dyDescent="0.25">
      <c r="A22" s="2">
        <v>14</v>
      </c>
      <c r="B22" s="33" t="s">
        <v>196</v>
      </c>
      <c r="C22" s="6" t="s">
        <v>129</v>
      </c>
      <c r="D22" s="34">
        <v>34302</v>
      </c>
      <c r="E22" s="34"/>
      <c r="F22" s="12"/>
      <c r="G22" s="6" t="s">
        <v>22</v>
      </c>
      <c r="H22" s="6" t="s">
        <v>190</v>
      </c>
      <c r="I22" s="6" t="s">
        <v>69</v>
      </c>
      <c r="J22" s="6" t="s">
        <v>24</v>
      </c>
      <c r="K22" s="6"/>
      <c r="L22" s="6" t="s">
        <v>28</v>
      </c>
      <c r="M22" s="6" t="s">
        <v>170</v>
      </c>
      <c r="N22" s="6"/>
      <c r="O22" s="6" t="s">
        <v>191</v>
      </c>
      <c r="P22" s="6" t="s">
        <v>570</v>
      </c>
      <c r="Q22" s="10" t="s">
        <v>722</v>
      </c>
      <c r="R22" s="2"/>
      <c r="S22" s="6"/>
      <c r="T22" s="77" t="s">
        <v>583</v>
      </c>
    </row>
    <row r="23" spans="1:20" ht="44.25" customHeight="1" x14ac:dyDescent="0.25">
      <c r="A23" s="2">
        <v>15</v>
      </c>
      <c r="B23" s="33" t="s">
        <v>197</v>
      </c>
      <c r="C23" s="40" t="s">
        <v>53</v>
      </c>
      <c r="D23" s="44"/>
      <c r="E23" s="41">
        <v>31706</v>
      </c>
      <c r="F23" s="42"/>
      <c r="G23" s="6" t="s">
        <v>22</v>
      </c>
      <c r="H23" s="6" t="s">
        <v>198</v>
      </c>
      <c r="I23" s="6" t="s">
        <v>65</v>
      </c>
      <c r="J23" s="6" t="s">
        <v>24</v>
      </c>
      <c r="K23" s="6"/>
      <c r="L23" s="40" t="s">
        <v>28</v>
      </c>
      <c r="M23" s="6" t="s">
        <v>170</v>
      </c>
      <c r="N23" s="6"/>
      <c r="O23" s="6" t="s">
        <v>187</v>
      </c>
      <c r="P23" s="6" t="s">
        <v>569</v>
      </c>
      <c r="Q23" s="10" t="s">
        <v>745</v>
      </c>
      <c r="R23" s="2"/>
      <c r="S23" s="69"/>
      <c r="T23" s="77" t="s">
        <v>584</v>
      </c>
    </row>
    <row r="24" spans="1:20" ht="30" customHeight="1" x14ac:dyDescent="0.25">
      <c r="A24" s="2">
        <v>16</v>
      </c>
      <c r="B24" s="33" t="s">
        <v>186</v>
      </c>
      <c r="C24" s="37" t="s">
        <v>102</v>
      </c>
      <c r="D24" s="39">
        <v>35348</v>
      </c>
      <c r="E24" s="38"/>
      <c r="F24" s="45"/>
      <c r="G24" s="6" t="s">
        <v>22</v>
      </c>
      <c r="H24" s="6" t="s">
        <v>172</v>
      </c>
      <c r="I24" s="6" t="s">
        <v>65</v>
      </c>
      <c r="J24" s="6" t="s">
        <v>24</v>
      </c>
      <c r="K24" s="6" t="s">
        <v>25</v>
      </c>
      <c r="L24" s="6" t="s">
        <v>28</v>
      </c>
      <c r="M24" s="6"/>
      <c r="N24" s="6"/>
      <c r="O24" s="6" t="s">
        <v>187</v>
      </c>
      <c r="P24" s="6" t="s">
        <v>569</v>
      </c>
      <c r="Q24" s="10" t="s">
        <v>745</v>
      </c>
      <c r="R24" s="2"/>
      <c r="S24" s="6"/>
      <c r="T24" s="77" t="s">
        <v>585</v>
      </c>
    </row>
    <row r="25" spans="1:20" ht="30" customHeight="1" x14ac:dyDescent="0.25">
      <c r="A25" s="2">
        <v>17</v>
      </c>
      <c r="B25" s="33" t="s">
        <v>103</v>
      </c>
      <c r="C25" s="6" t="s">
        <v>126</v>
      </c>
      <c r="D25" s="34">
        <v>33766</v>
      </c>
      <c r="E25" s="34"/>
      <c r="F25" s="6"/>
      <c r="G25" s="6" t="s">
        <v>22</v>
      </c>
      <c r="H25" s="6" t="s">
        <v>175</v>
      </c>
      <c r="I25" s="6" t="s">
        <v>65</v>
      </c>
      <c r="J25" s="6" t="s">
        <v>24</v>
      </c>
      <c r="K25" s="6" t="s">
        <v>25</v>
      </c>
      <c r="L25" s="6" t="s">
        <v>25</v>
      </c>
      <c r="M25" s="6"/>
      <c r="N25" s="6"/>
      <c r="O25" s="6" t="s">
        <v>187</v>
      </c>
      <c r="P25" s="6" t="s">
        <v>569</v>
      </c>
      <c r="Q25" s="10" t="s">
        <v>745</v>
      </c>
      <c r="R25" s="2"/>
      <c r="S25" s="6" t="s">
        <v>586</v>
      </c>
      <c r="T25" s="77" t="s">
        <v>587</v>
      </c>
    </row>
    <row r="26" spans="1:20" ht="45" x14ac:dyDescent="0.25">
      <c r="A26" s="2">
        <v>18</v>
      </c>
      <c r="B26" s="33" t="s">
        <v>199</v>
      </c>
      <c r="C26" s="6" t="s">
        <v>33</v>
      </c>
      <c r="D26" s="34"/>
      <c r="E26" s="34">
        <v>34568</v>
      </c>
      <c r="F26" s="6"/>
      <c r="G26" s="6" t="s">
        <v>128</v>
      </c>
      <c r="H26" s="6" t="s">
        <v>190</v>
      </c>
      <c r="I26" s="6" t="s">
        <v>69</v>
      </c>
      <c r="J26" s="6" t="s">
        <v>24</v>
      </c>
      <c r="K26" s="6" t="s">
        <v>25</v>
      </c>
      <c r="L26" s="6" t="s">
        <v>25</v>
      </c>
      <c r="M26" s="6"/>
      <c r="N26" s="6"/>
      <c r="O26" s="6" t="s">
        <v>191</v>
      </c>
      <c r="P26" s="6" t="s">
        <v>570</v>
      </c>
      <c r="Q26" s="10" t="s">
        <v>722</v>
      </c>
      <c r="R26" s="2"/>
      <c r="S26" s="6"/>
      <c r="T26" s="77" t="s">
        <v>588</v>
      </c>
    </row>
    <row r="27" spans="1:20" ht="30" customHeight="1" x14ac:dyDescent="0.25">
      <c r="A27" s="2">
        <v>19</v>
      </c>
      <c r="B27" s="33" t="s">
        <v>200</v>
      </c>
      <c r="C27" s="6" t="s">
        <v>62</v>
      </c>
      <c r="D27" s="34"/>
      <c r="E27" s="34">
        <v>31470</v>
      </c>
      <c r="F27" s="12"/>
      <c r="G27" s="6" t="s">
        <v>22</v>
      </c>
      <c r="H27" s="6" t="s">
        <v>172</v>
      </c>
      <c r="I27" s="6" t="s">
        <v>23</v>
      </c>
      <c r="J27" s="6" t="s">
        <v>24</v>
      </c>
      <c r="K27" s="6" t="s">
        <v>25</v>
      </c>
      <c r="L27" s="6" t="s">
        <v>28</v>
      </c>
      <c r="M27" s="6" t="s">
        <v>201</v>
      </c>
      <c r="N27" s="6"/>
      <c r="O27" s="6" t="s">
        <v>187</v>
      </c>
      <c r="P27" s="6" t="s">
        <v>567</v>
      </c>
      <c r="Q27" s="10" t="s">
        <v>734</v>
      </c>
      <c r="R27" s="2"/>
      <c r="S27" s="6"/>
      <c r="T27" s="77" t="s">
        <v>589</v>
      </c>
    </row>
    <row r="28" spans="1:20" ht="30" customHeight="1" x14ac:dyDescent="0.25">
      <c r="A28" s="2">
        <v>20</v>
      </c>
      <c r="B28" s="33" t="s">
        <v>202</v>
      </c>
      <c r="C28" s="6" t="s">
        <v>59</v>
      </c>
      <c r="D28" s="35"/>
      <c r="E28" s="34">
        <v>34852</v>
      </c>
      <c r="F28" s="12"/>
      <c r="G28" s="6" t="s">
        <v>22</v>
      </c>
      <c r="H28" s="6" t="s">
        <v>172</v>
      </c>
      <c r="I28" s="6" t="s">
        <v>30</v>
      </c>
      <c r="J28" s="6" t="s">
        <v>24</v>
      </c>
      <c r="K28" s="6" t="s">
        <v>25</v>
      </c>
      <c r="L28" s="6" t="s">
        <v>28</v>
      </c>
      <c r="M28" s="6" t="s">
        <v>170</v>
      </c>
      <c r="N28" s="6"/>
      <c r="O28" s="6" t="s">
        <v>187</v>
      </c>
      <c r="P28" s="6" t="s">
        <v>569</v>
      </c>
      <c r="Q28" s="10" t="s">
        <v>745</v>
      </c>
      <c r="R28" s="2"/>
      <c r="S28" s="6"/>
      <c r="T28" s="77" t="s">
        <v>590</v>
      </c>
    </row>
    <row r="29" spans="1:20" ht="30" customHeight="1" x14ac:dyDescent="0.25">
      <c r="A29" s="2">
        <v>21</v>
      </c>
      <c r="B29" s="33" t="s">
        <v>203</v>
      </c>
      <c r="C29" s="6" t="s">
        <v>46</v>
      </c>
      <c r="D29" s="34"/>
      <c r="E29" s="34">
        <v>32383</v>
      </c>
      <c r="F29" s="12"/>
      <c r="G29" s="6" t="s">
        <v>204</v>
      </c>
      <c r="H29" s="6" t="s">
        <v>175</v>
      </c>
      <c r="I29" s="6" t="s">
        <v>78</v>
      </c>
      <c r="J29" s="6" t="s">
        <v>24</v>
      </c>
      <c r="K29" s="6" t="s">
        <v>25</v>
      </c>
      <c r="L29" s="6" t="s">
        <v>28</v>
      </c>
      <c r="M29" s="6" t="s">
        <v>170</v>
      </c>
      <c r="N29" s="6"/>
      <c r="O29" s="6" t="s">
        <v>187</v>
      </c>
      <c r="P29" s="6" t="s">
        <v>569</v>
      </c>
      <c r="Q29" s="10" t="s">
        <v>745</v>
      </c>
      <c r="R29" s="2"/>
      <c r="S29" s="6"/>
      <c r="T29" s="77" t="s">
        <v>591</v>
      </c>
    </row>
    <row r="30" spans="1:20" ht="30" customHeight="1" x14ac:dyDescent="0.25">
      <c r="A30" s="2">
        <v>22</v>
      </c>
      <c r="B30" s="33" t="s">
        <v>205</v>
      </c>
      <c r="C30" s="6" t="s">
        <v>124</v>
      </c>
      <c r="D30" s="35"/>
      <c r="E30" s="35">
        <v>30315</v>
      </c>
      <c r="F30" s="7"/>
      <c r="G30" s="6" t="s">
        <v>22</v>
      </c>
      <c r="H30" s="6" t="s">
        <v>198</v>
      </c>
      <c r="I30" s="6" t="s">
        <v>23</v>
      </c>
      <c r="J30" s="6" t="s">
        <v>24</v>
      </c>
      <c r="K30" s="6" t="s">
        <v>28</v>
      </c>
      <c r="L30" s="6" t="s">
        <v>25</v>
      </c>
      <c r="M30" s="6" t="s">
        <v>170</v>
      </c>
      <c r="N30" s="6"/>
      <c r="O30" s="6" t="s">
        <v>187</v>
      </c>
      <c r="P30" s="6" t="s">
        <v>567</v>
      </c>
      <c r="Q30" s="10" t="s">
        <v>734</v>
      </c>
      <c r="R30" s="2"/>
      <c r="S30" s="7"/>
      <c r="T30" s="77" t="s">
        <v>592</v>
      </c>
    </row>
    <row r="31" spans="1:20" ht="30" customHeight="1" x14ac:dyDescent="0.25">
      <c r="A31" s="2">
        <v>23</v>
      </c>
      <c r="B31" s="33" t="s">
        <v>206</v>
      </c>
      <c r="C31" s="6" t="s">
        <v>105</v>
      </c>
      <c r="D31" s="34">
        <v>31151</v>
      </c>
      <c r="E31" s="34"/>
      <c r="F31" s="6"/>
      <c r="G31" s="6" t="s">
        <v>22</v>
      </c>
      <c r="H31" s="6" t="s">
        <v>172</v>
      </c>
      <c r="I31" s="6" t="s">
        <v>65</v>
      </c>
      <c r="J31" s="6" t="s">
        <v>24</v>
      </c>
      <c r="K31" s="6" t="s">
        <v>25</v>
      </c>
      <c r="L31" s="6" t="s">
        <v>25</v>
      </c>
      <c r="M31" s="6" t="s">
        <v>184</v>
      </c>
      <c r="N31" s="6"/>
      <c r="O31" s="6" t="s">
        <v>187</v>
      </c>
      <c r="P31" s="6" t="s">
        <v>569</v>
      </c>
      <c r="Q31" s="10" t="s">
        <v>745</v>
      </c>
      <c r="R31" s="2"/>
      <c r="S31" s="6"/>
      <c r="T31" s="77" t="s">
        <v>593</v>
      </c>
    </row>
    <row r="32" spans="1:20" ht="30" customHeight="1" x14ac:dyDescent="0.25">
      <c r="A32" s="2">
        <v>24</v>
      </c>
      <c r="B32" s="33" t="s">
        <v>207</v>
      </c>
      <c r="C32" s="6" t="s">
        <v>61</v>
      </c>
      <c r="D32" s="34"/>
      <c r="E32" s="34">
        <v>31341</v>
      </c>
      <c r="F32" s="6"/>
      <c r="G32" s="6" t="s">
        <v>22</v>
      </c>
      <c r="H32" s="6" t="s">
        <v>175</v>
      </c>
      <c r="I32" s="6" t="s">
        <v>78</v>
      </c>
      <c r="J32" s="6" t="s">
        <v>24</v>
      </c>
      <c r="K32" s="6" t="s">
        <v>25</v>
      </c>
      <c r="L32" s="6" t="s">
        <v>28</v>
      </c>
      <c r="M32" s="6" t="s">
        <v>208</v>
      </c>
      <c r="N32" s="6"/>
      <c r="O32" s="6" t="s">
        <v>187</v>
      </c>
      <c r="P32" s="6" t="s">
        <v>569</v>
      </c>
      <c r="Q32" s="10" t="s">
        <v>745</v>
      </c>
      <c r="R32" s="2"/>
      <c r="S32" s="6"/>
      <c r="T32" s="77" t="s">
        <v>594</v>
      </c>
    </row>
    <row r="33" spans="1:20" ht="30" customHeight="1" x14ac:dyDescent="0.25">
      <c r="A33" s="2">
        <v>25</v>
      </c>
      <c r="B33" s="33" t="s">
        <v>209</v>
      </c>
      <c r="C33" s="6" t="s">
        <v>58</v>
      </c>
      <c r="D33" s="34"/>
      <c r="E33" s="34">
        <v>34357</v>
      </c>
      <c r="F33" s="12"/>
      <c r="G33" s="6" t="s">
        <v>204</v>
      </c>
      <c r="H33" s="6" t="s">
        <v>175</v>
      </c>
      <c r="I33" s="6" t="s">
        <v>78</v>
      </c>
      <c r="J33" s="6" t="s">
        <v>24</v>
      </c>
      <c r="K33" s="6" t="s">
        <v>25</v>
      </c>
      <c r="L33" s="6" t="s">
        <v>28</v>
      </c>
      <c r="M33" s="6"/>
      <c r="N33" s="6"/>
      <c r="O33" s="6" t="s">
        <v>187</v>
      </c>
      <c r="P33" s="6" t="s">
        <v>569</v>
      </c>
      <c r="Q33" s="10" t="s">
        <v>745</v>
      </c>
      <c r="R33" s="2"/>
      <c r="S33" s="6"/>
      <c r="T33" s="37" t="s">
        <v>595</v>
      </c>
    </row>
    <row r="34" spans="1:20" ht="30" customHeight="1" x14ac:dyDescent="0.25">
      <c r="A34" s="2">
        <v>26</v>
      </c>
      <c r="B34" s="46" t="s">
        <v>210</v>
      </c>
      <c r="C34" s="47" t="s">
        <v>60</v>
      </c>
      <c r="D34" s="48"/>
      <c r="E34" s="44" t="s">
        <v>211</v>
      </c>
      <c r="F34" s="50"/>
      <c r="G34" s="51" t="s">
        <v>182</v>
      </c>
      <c r="H34" s="51" t="s">
        <v>212</v>
      </c>
      <c r="I34" s="51" t="s">
        <v>213</v>
      </c>
      <c r="J34" s="51" t="s">
        <v>24</v>
      </c>
      <c r="K34" s="51" t="s">
        <v>25</v>
      </c>
      <c r="L34" s="51" t="s">
        <v>25</v>
      </c>
      <c r="M34" s="52"/>
      <c r="N34" s="51"/>
      <c r="O34" s="51" t="s">
        <v>214</v>
      </c>
      <c r="P34" s="6" t="s">
        <v>570</v>
      </c>
      <c r="Q34" s="10" t="s">
        <v>740</v>
      </c>
      <c r="R34" s="2"/>
      <c r="S34" s="65"/>
      <c r="T34" s="78" t="s">
        <v>596</v>
      </c>
    </row>
    <row r="35" spans="1:20" ht="30" x14ac:dyDescent="0.25">
      <c r="A35" s="2">
        <v>27</v>
      </c>
      <c r="B35" s="46" t="s">
        <v>215</v>
      </c>
      <c r="C35" s="51" t="s">
        <v>216</v>
      </c>
      <c r="D35" s="53"/>
      <c r="E35" s="35" t="s">
        <v>217</v>
      </c>
      <c r="F35" s="54"/>
      <c r="G35" s="51" t="s">
        <v>218</v>
      </c>
      <c r="H35" s="51" t="s">
        <v>198</v>
      </c>
      <c r="I35" s="51" t="s">
        <v>219</v>
      </c>
      <c r="J35" s="51" t="s">
        <v>24</v>
      </c>
      <c r="K35" s="51" t="s">
        <v>25</v>
      </c>
      <c r="L35" s="51" t="s">
        <v>25</v>
      </c>
      <c r="M35" s="51"/>
      <c r="N35" s="51"/>
      <c r="O35" s="51" t="s">
        <v>220</v>
      </c>
      <c r="P35" s="6" t="s">
        <v>567</v>
      </c>
      <c r="Q35" s="10" t="s">
        <v>732</v>
      </c>
      <c r="R35" s="2"/>
      <c r="S35" s="51"/>
      <c r="T35" s="78" t="s">
        <v>597</v>
      </c>
    </row>
    <row r="36" spans="1:20" ht="30" customHeight="1" x14ac:dyDescent="0.25">
      <c r="A36" s="2">
        <v>28</v>
      </c>
      <c r="B36" s="55" t="s">
        <v>221</v>
      </c>
      <c r="C36" s="56" t="s">
        <v>222</v>
      </c>
      <c r="D36" s="57"/>
      <c r="E36" s="38" t="s">
        <v>223</v>
      </c>
      <c r="F36" s="59"/>
      <c r="G36" s="51" t="s">
        <v>224</v>
      </c>
      <c r="H36" s="51" t="s">
        <v>179</v>
      </c>
      <c r="I36" s="51" t="s">
        <v>225</v>
      </c>
      <c r="J36" s="51" t="s">
        <v>24</v>
      </c>
      <c r="K36" s="51" t="s">
        <v>25</v>
      </c>
      <c r="L36" s="51" t="s">
        <v>25</v>
      </c>
      <c r="M36" s="51"/>
      <c r="N36" s="51"/>
      <c r="O36" s="51" t="s">
        <v>226</v>
      </c>
      <c r="P36" s="6" t="s">
        <v>569</v>
      </c>
      <c r="Q36" s="10" t="s">
        <v>743</v>
      </c>
      <c r="R36" s="2"/>
      <c r="S36" s="51"/>
      <c r="T36" s="78" t="s">
        <v>598</v>
      </c>
    </row>
    <row r="37" spans="1:20" ht="42" customHeight="1" x14ac:dyDescent="0.25">
      <c r="A37" s="2">
        <v>29</v>
      </c>
      <c r="B37" s="46" t="s">
        <v>109</v>
      </c>
      <c r="C37" s="51" t="s">
        <v>127</v>
      </c>
      <c r="D37" s="60"/>
      <c r="E37" s="35" t="s">
        <v>227</v>
      </c>
      <c r="F37" s="54"/>
      <c r="G37" s="51" t="s">
        <v>228</v>
      </c>
      <c r="H37" s="51" t="s">
        <v>229</v>
      </c>
      <c r="I37" s="51" t="s">
        <v>230</v>
      </c>
      <c r="J37" s="51" t="s">
        <v>24</v>
      </c>
      <c r="K37" s="51" t="s">
        <v>25</v>
      </c>
      <c r="L37" s="51" t="s">
        <v>25</v>
      </c>
      <c r="M37" s="51"/>
      <c r="N37" s="51"/>
      <c r="O37" s="51" t="s">
        <v>214</v>
      </c>
      <c r="P37" s="6" t="s">
        <v>570</v>
      </c>
      <c r="Q37" s="10" t="s">
        <v>740</v>
      </c>
      <c r="R37" s="2"/>
      <c r="S37" s="54"/>
      <c r="T37" s="78" t="s">
        <v>599</v>
      </c>
    </row>
    <row r="38" spans="1:20" ht="30" customHeight="1" x14ac:dyDescent="0.25">
      <c r="A38" s="2">
        <v>30</v>
      </c>
      <c r="B38" s="46" t="s">
        <v>231</v>
      </c>
      <c r="C38" s="51" t="s">
        <v>44</v>
      </c>
      <c r="D38" s="53" t="s">
        <v>232</v>
      </c>
      <c r="E38" s="34"/>
      <c r="F38" s="51"/>
      <c r="G38" s="51" t="s">
        <v>233</v>
      </c>
      <c r="H38" s="51" t="s">
        <v>234</v>
      </c>
      <c r="I38" s="51" t="s">
        <v>235</v>
      </c>
      <c r="J38" s="51" t="s">
        <v>24</v>
      </c>
      <c r="K38" s="51" t="s">
        <v>25</v>
      </c>
      <c r="L38" s="51" t="s">
        <v>25</v>
      </c>
      <c r="M38" s="51"/>
      <c r="N38" s="51"/>
      <c r="O38" s="51" t="s">
        <v>226</v>
      </c>
      <c r="P38" s="6" t="s">
        <v>570</v>
      </c>
      <c r="Q38" s="10" t="s">
        <v>723</v>
      </c>
      <c r="R38" s="2"/>
      <c r="S38" s="51"/>
      <c r="T38" s="78" t="s">
        <v>600</v>
      </c>
    </row>
    <row r="39" spans="1:20" ht="30" customHeight="1" x14ac:dyDescent="0.25">
      <c r="A39" s="2">
        <v>31</v>
      </c>
      <c r="B39" s="46" t="s">
        <v>236</v>
      </c>
      <c r="C39" s="51" t="s">
        <v>237</v>
      </c>
      <c r="D39" s="62"/>
      <c r="E39" s="35" t="s">
        <v>238</v>
      </c>
      <c r="F39" s="63"/>
      <c r="G39" s="51" t="s">
        <v>239</v>
      </c>
      <c r="H39" s="51" t="s">
        <v>169</v>
      </c>
      <c r="I39" s="51" t="s">
        <v>219</v>
      </c>
      <c r="J39" s="51" t="s">
        <v>24</v>
      </c>
      <c r="K39" s="51" t="s">
        <v>25</v>
      </c>
      <c r="L39" s="51" t="s">
        <v>28</v>
      </c>
      <c r="M39" s="51" t="s">
        <v>208</v>
      </c>
      <c r="N39" s="51"/>
      <c r="O39" s="51" t="s">
        <v>240</v>
      </c>
      <c r="P39" s="6" t="s">
        <v>567</v>
      </c>
      <c r="Q39" s="10" t="s">
        <v>728</v>
      </c>
      <c r="R39" s="2"/>
      <c r="S39" s="51"/>
      <c r="T39" s="78" t="s">
        <v>601</v>
      </c>
    </row>
    <row r="40" spans="1:20" ht="30" customHeight="1" x14ac:dyDescent="0.25">
      <c r="A40" s="2">
        <v>32</v>
      </c>
      <c r="B40" s="46" t="s">
        <v>143</v>
      </c>
      <c r="C40" s="51" t="s">
        <v>68</v>
      </c>
      <c r="D40" s="61"/>
      <c r="E40" s="35" t="s">
        <v>241</v>
      </c>
      <c r="F40" s="63"/>
      <c r="G40" s="51" t="s">
        <v>98</v>
      </c>
      <c r="H40" s="51" t="s">
        <v>242</v>
      </c>
      <c r="I40" s="51" t="s">
        <v>243</v>
      </c>
      <c r="J40" s="51" t="s">
        <v>24</v>
      </c>
      <c r="K40" s="51" t="s">
        <v>25</v>
      </c>
      <c r="L40" s="51" t="s">
        <v>25</v>
      </c>
      <c r="M40" s="51"/>
      <c r="N40" s="51"/>
      <c r="O40" s="51" t="s">
        <v>220</v>
      </c>
      <c r="P40" s="6" t="s">
        <v>567</v>
      </c>
      <c r="Q40" s="10" t="s">
        <v>732</v>
      </c>
      <c r="R40" s="2"/>
      <c r="S40" s="51"/>
      <c r="T40" s="78" t="s">
        <v>602</v>
      </c>
    </row>
    <row r="41" spans="1:20" ht="30" customHeight="1" x14ac:dyDescent="0.25">
      <c r="A41" s="2">
        <v>33</v>
      </c>
      <c r="B41" s="46" t="s">
        <v>113</v>
      </c>
      <c r="C41" s="51" t="s">
        <v>70</v>
      </c>
      <c r="D41" s="53"/>
      <c r="E41" s="35" t="s">
        <v>123</v>
      </c>
      <c r="F41" s="54"/>
      <c r="G41" s="51" t="s">
        <v>182</v>
      </c>
      <c r="H41" s="51" t="s">
        <v>244</v>
      </c>
      <c r="I41" s="51" t="s">
        <v>243</v>
      </c>
      <c r="J41" s="51" t="s">
        <v>24</v>
      </c>
      <c r="K41" s="51" t="s">
        <v>25</v>
      </c>
      <c r="L41" s="51" t="s">
        <v>28</v>
      </c>
      <c r="M41" s="6" t="s">
        <v>170</v>
      </c>
      <c r="N41" s="51"/>
      <c r="O41" s="51" t="s">
        <v>245</v>
      </c>
      <c r="P41" s="6" t="s">
        <v>567</v>
      </c>
      <c r="Q41" s="10" t="s">
        <v>730</v>
      </c>
      <c r="R41" s="2"/>
      <c r="S41" s="54"/>
      <c r="T41" s="51" t="s">
        <v>603</v>
      </c>
    </row>
    <row r="42" spans="1:20" ht="30" customHeight="1" x14ac:dyDescent="0.25">
      <c r="A42" s="2">
        <v>34</v>
      </c>
      <c r="B42" s="46" t="s">
        <v>246</v>
      </c>
      <c r="C42" s="51" t="s">
        <v>158</v>
      </c>
      <c r="D42" s="53" t="s">
        <v>247</v>
      </c>
      <c r="E42" s="35"/>
      <c r="F42" s="54"/>
      <c r="G42" s="51" t="s">
        <v>248</v>
      </c>
      <c r="H42" s="51" t="s">
        <v>249</v>
      </c>
      <c r="I42" s="51" t="s">
        <v>250</v>
      </c>
      <c r="J42" s="51" t="s">
        <v>24</v>
      </c>
      <c r="K42" s="51" t="s">
        <v>25</v>
      </c>
      <c r="L42" s="51" t="s">
        <v>28</v>
      </c>
      <c r="M42" s="51"/>
      <c r="N42" s="51"/>
      <c r="O42" s="51" t="s">
        <v>214</v>
      </c>
      <c r="P42" s="6" t="s">
        <v>570</v>
      </c>
      <c r="Q42" s="10" t="s">
        <v>740</v>
      </c>
      <c r="R42" s="8"/>
      <c r="S42" s="51"/>
      <c r="T42" s="78" t="s">
        <v>604</v>
      </c>
    </row>
    <row r="43" spans="1:20" ht="30" customHeight="1" x14ac:dyDescent="0.25">
      <c r="A43" s="2">
        <v>35</v>
      </c>
      <c r="B43" s="46" t="s">
        <v>120</v>
      </c>
      <c r="C43" s="51" t="s">
        <v>131</v>
      </c>
      <c r="D43" s="61"/>
      <c r="E43" s="35" t="s">
        <v>147</v>
      </c>
      <c r="F43" s="51"/>
      <c r="G43" s="51" t="s">
        <v>98</v>
      </c>
      <c r="H43" s="51" t="s">
        <v>251</v>
      </c>
      <c r="I43" s="51" t="s">
        <v>252</v>
      </c>
      <c r="J43" s="51" t="s">
        <v>24</v>
      </c>
      <c r="K43" s="51" t="s">
        <v>25</v>
      </c>
      <c r="L43" s="51" t="s">
        <v>28</v>
      </c>
      <c r="M43" s="51"/>
      <c r="N43" s="51"/>
      <c r="O43" s="51" t="s">
        <v>226</v>
      </c>
      <c r="P43" s="6" t="s">
        <v>569</v>
      </c>
      <c r="Q43" s="10" t="s">
        <v>743</v>
      </c>
      <c r="R43" s="2"/>
      <c r="S43" s="51"/>
      <c r="T43" s="78" t="s">
        <v>605</v>
      </c>
    </row>
    <row r="44" spans="1:20" ht="30" customHeight="1" x14ac:dyDescent="0.25">
      <c r="A44" s="2">
        <v>36</v>
      </c>
      <c r="B44" s="46" t="s">
        <v>253</v>
      </c>
      <c r="C44" s="51" t="s">
        <v>154</v>
      </c>
      <c r="D44" s="53" t="s">
        <v>254</v>
      </c>
      <c r="E44" s="34"/>
      <c r="F44" s="63"/>
      <c r="G44" s="51" t="s">
        <v>182</v>
      </c>
      <c r="H44" s="51" t="s">
        <v>249</v>
      </c>
      <c r="I44" s="51" t="s">
        <v>250</v>
      </c>
      <c r="J44" s="51" t="s">
        <v>24</v>
      </c>
      <c r="K44" s="51" t="s">
        <v>25</v>
      </c>
      <c r="L44" s="51" t="s">
        <v>28</v>
      </c>
      <c r="M44" s="51" t="s">
        <v>255</v>
      </c>
      <c r="N44" s="51"/>
      <c r="O44" s="51" t="s">
        <v>214</v>
      </c>
      <c r="P44" s="6" t="s">
        <v>570</v>
      </c>
      <c r="Q44" s="10" t="s">
        <v>740</v>
      </c>
      <c r="R44" s="2"/>
      <c r="S44" s="51"/>
      <c r="T44" s="78" t="s">
        <v>606</v>
      </c>
    </row>
    <row r="45" spans="1:20" ht="30" customHeight="1" x14ac:dyDescent="0.25">
      <c r="A45" s="2">
        <v>37</v>
      </c>
      <c r="B45" s="46" t="s">
        <v>256</v>
      </c>
      <c r="C45" s="51" t="s">
        <v>136</v>
      </c>
      <c r="D45" s="53"/>
      <c r="E45" s="35" t="s">
        <v>257</v>
      </c>
      <c r="F45" s="63"/>
      <c r="G45" s="51" t="s">
        <v>258</v>
      </c>
      <c r="H45" s="51" t="s">
        <v>259</v>
      </c>
      <c r="I45" s="51" t="s">
        <v>219</v>
      </c>
      <c r="J45" s="51" t="s">
        <v>24</v>
      </c>
      <c r="K45" s="51" t="s">
        <v>25</v>
      </c>
      <c r="L45" s="51" t="s">
        <v>25</v>
      </c>
      <c r="M45" s="51"/>
      <c r="N45" s="51"/>
      <c r="O45" s="51" t="s">
        <v>260</v>
      </c>
      <c r="P45" s="6" t="s">
        <v>567</v>
      </c>
      <c r="Q45" s="10" t="s">
        <v>729</v>
      </c>
      <c r="R45" s="2"/>
      <c r="S45" s="51"/>
      <c r="T45" s="78" t="s">
        <v>607</v>
      </c>
    </row>
    <row r="46" spans="1:20" ht="30" customHeight="1" x14ac:dyDescent="0.25">
      <c r="A46" s="2">
        <v>38</v>
      </c>
      <c r="B46" s="46" t="s">
        <v>88</v>
      </c>
      <c r="C46" s="51" t="s">
        <v>140</v>
      </c>
      <c r="D46" s="61"/>
      <c r="E46" s="35" t="s">
        <v>261</v>
      </c>
      <c r="F46" s="64"/>
      <c r="G46" s="51" t="s">
        <v>182</v>
      </c>
      <c r="H46" s="51" t="s">
        <v>262</v>
      </c>
      <c r="I46" s="51" t="s">
        <v>263</v>
      </c>
      <c r="J46" s="51" t="s">
        <v>24</v>
      </c>
      <c r="K46" s="51" t="s">
        <v>25</v>
      </c>
      <c r="L46" s="51" t="s">
        <v>25</v>
      </c>
      <c r="M46" s="51"/>
      <c r="N46" s="51"/>
      <c r="O46" s="51" t="s">
        <v>214</v>
      </c>
      <c r="P46" s="6" t="s">
        <v>570</v>
      </c>
      <c r="Q46" s="10" t="s">
        <v>740</v>
      </c>
      <c r="R46" s="2"/>
      <c r="S46" s="51"/>
      <c r="T46" s="78" t="s">
        <v>608</v>
      </c>
    </row>
    <row r="47" spans="1:20" ht="30" customHeight="1" x14ac:dyDescent="0.25">
      <c r="A47" s="2">
        <v>39</v>
      </c>
      <c r="B47" s="46" t="s">
        <v>264</v>
      </c>
      <c r="C47" s="47" t="s">
        <v>265</v>
      </c>
      <c r="D47" s="49"/>
      <c r="E47" s="44" t="s">
        <v>125</v>
      </c>
      <c r="F47" s="50"/>
      <c r="G47" s="51" t="s">
        <v>182</v>
      </c>
      <c r="H47" s="51" t="s">
        <v>266</v>
      </c>
      <c r="I47" s="51" t="s">
        <v>267</v>
      </c>
      <c r="J47" s="51" t="s">
        <v>24</v>
      </c>
      <c r="K47" s="51" t="s">
        <v>25</v>
      </c>
      <c r="L47" s="47" t="s">
        <v>25</v>
      </c>
      <c r="M47" s="65"/>
      <c r="N47" s="51"/>
      <c r="O47" s="51" t="s">
        <v>226</v>
      </c>
      <c r="P47" s="6" t="s">
        <v>570</v>
      </c>
      <c r="Q47" s="10" t="s">
        <v>723</v>
      </c>
      <c r="R47" s="2"/>
      <c r="S47" s="65"/>
      <c r="T47" s="78" t="s">
        <v>609</v>
      </c>
    </row>
    <row r="48" spans="1:20" ht="30" customHeight="1" x14ac:dyDescent="0.25">
      <c r="A48" s="2">
        <v>40</v>
      </c>
      <c r="B48" s="46" t="s">
        <v>87</v>
      </c>
      <c r="C48" s="51" t="s">
        <v>268</v>
      </c>
      <c r="D48" s="48"/>
      <c r="E48" s="44">
        <v>31832</v>
      </c>
      <c r="F48" s="66"/>
      <c r="G48" s="51" t="s">
        <v>228</v>
      </c>
      <c r="H48" s="51" t="s">
        <v>198</v>
      </c>
      <c r="I48" s="51" t="s">
        <v>219</v>
      </c>
      <c r="J48" s="51" t="s">
        <v>24</v>
      </c>
      <c r="K48" s="51"/>
      <c r="L48" s="51" t="s">
        <v>134</v>
      </c>
      <c r="M48" s="65"/>
      <c r="N48" s="56"/>
      <c r="O48" s="51" t="s">
        <v>240</v>
      </c>
      <c r="P48" s="6" t="s">
        <v>567</v>
      </c>
      <c r="Q48" s="10" t="s">
        <v>728</v>
      </c>
      <c r="R48" s="2"/>
      <c r="S48" s="6" t="s">
        <v>610</v>
      </c>
      <c r="T48" s="78" t="s">
        <v>611</v>
      </c>
    </row>
    <row r="49" spans="1:20" ht="30" customHeight="1" x14ac:dyDescent="0.25">
      <c r="A49" s="2">
        <v>41</v>
      </c>
      <c r="B49" s="46" t="s">
        <v>269</v>
      </c>
      <c r="C49" s="51" t="s">
        <v>270</v>
      </c>
      <c r="D49" s="53" t="s">
        <v>271</v>
      </c>
      <c r="E49" s="35"/>
      <c r="F49" s="54"/>
      <c r="G49" s="51" t="s">
        <v>98</v>
      </c>
      <c r="H49" s="51" t="s">
        <v>272</v>
      </c>
      <c r="I49" s="51" t="s">
        <v>273</v>
      </c>
      <c r="J49" s="51" t="s">
        <v>24</v>
      </c>
      <c r="K49" s="51" t="s">
        <v>25</v>
      </c>
      <c r="L49" s="51" t="s">
        <v>28</v>
      </c>
      <c r="M49" s="51"/>
      <c r="N49" s="51"/>
      <c r="O49" s="51" t="s">
        <v>226</v>
      </c>
      <c r="P49" s="6" t="s">
        <v>570</v>
      </c>
      <c r="Q49" s="10" t="s">
        <v>723</v>
      </c>
      <c r="R49" s="2"/>
      <c r="S49" s="54"/>
      <c r="T49" s="78" t="s">
        <v>612</v>
      </c>
    </row>
    <row r="50" spans="1:20" ht="30" customHeight="1" x14ac:dyDescent="0.25">
      <c r="A50" s="2">
        <v>42</v>
      </c>
      <c r="B50" s="46" t="s">
        <v>274</v>
      </c>
      <c r="C50" s="51" t="s">
        <v>57</v>
      </c>
      <c r="D50" s="62"/>
      <c r="E50" s="35" t="s">
        <v>275</v>
      </c>
      <c r="F50" s="63"/>
      <c r="G50" s="51" t="s">
        <v>276</v>
      </c>
      <c r="H50" s="51" t="s">
        <v>198</v>
      </c>
      <c r="I50" s="51" t="s">
        <v>219</v>
      </c>
      <c r="J50" s="51" t="s">
        <v>24</v>
      </c>
      <c r="K50" s="51" t="s">
        <v>25</v>
      </c>
      <c r="L50" s="51" t="s">
        <v>25</v>
      </c>
      <c r="M50" s="51"/>
      <c r="N50" s="51"/>
      <c r="O50" s="51" t="s">
        <v>260</v>
      </c>
      <c r="P50" s="6" t="s">
        <v>567</v>
      </c>
      <c r="Q50" s="10" t="s">
        <v>729</v>
      </c>
      <c r="R50" s="2"/>
      <c r="S50" s="51"/>
      <c r="T50" s="78" t="s">
        <v>613</v>
      </c>
    </row>
    <row r="51" spans="1:20" ht="30" customHeight="1" x14ac:dyDescent="0.25">
      <c r="A51" s="2">
        <v>43</v>
      </c>
      <c r="B51" s="46" t="s">
        <v>277</v>
      </c>
      <c r="C51" s="51" t="s">
        <v>278</v>
      </c>
      <c r="D51" s="49"/>
      <c r="E51" s="44" t="s">
        <v>279</v>
      </c>
      <c r="F51" s="50"/>
      <c r="G51" s="51" t="s">
        <v>182</v>
      </c>
      <c r="H51" s="51" t="s">
        <v>280</v>
      </c>
      <c r="I51" s="51" t="s">
        <v>250</v>
      </c>
      <c r="J51" s="51" t="s">
        <v>24</v>
      </c>
      <c r="K51" s="51" t="s">
        <v>25</v>
      </c>
      <c r="L51" s="51" t="s">
        <v>25</v>
      </c>
      <c r="M51" s="65"/>
      <c r="N51" s="56"/>
      <c r="O51" s="51" t="s">
        <v>226</v>
      </c>
      <c r="P51" s="6" t="s">
        <v>570</v>
      </c>
      <c r="Q51" s="10" t="s">
        <v>723</v>
      </c>
      <c r="R51" s="2"/>
      <c r="S51" s="65"/>
      <c r="T51" s="78" t="s">
        <v>614</v>
      </c>
    </row>
    <row r="52" spans="1:20" ht="30" customHeight="1" x14ac:dyDescent="0.25">
      <c r="A52" s="2">
        <v>44</v>
      </c>
      <c r="B52" s="46" t="s">
        <v>146</v>
      </c>
      <c r="C52" s="51" t="s">
        <v>4</v>
      </c>
      <c r="D52" s="61">
        <v>34135</v>
      </c>
      <c r="E52" s="34"/>
      <c r="F52" s="63"/>
      <c r="G52" s="51" t="s">
        <v>182</v>
      </c>
      <c r="H52" s="51" t="s">
        <v>281</v>
      </c>
      <c r="I52" s="51" t="s">
        <v>282</v>
      </c>
      <c r="J52" s="51" t="s">
        <v>24</v>
      </c>
      <c r="K52" s="51"/>
      <c r="L52" s="51" t="s">
        <v>28</v>
      </c>
      <c r="M52" s="51"/>
      <c r="N52" s="51"/>
      <c r="O52" s="51" t="s">
        <v>283</v>
      </c>
      <c r="P52" s="6" t="s">
        <v>569</v>
      </c>
      <c r="Q52" s="10" t="s">
        <v>742</v>
      </c>
      <c r="R52" s="2"/>
      <c r="S52" s="51"/>
      <c r="T52" s="78" t="s">
        <v>615</v>
      </c>
    </row>
    <row r="53" spans="1:20" ht="30" customHeight="1" x14ac:dyDescent="0.25">
      <c r="A53" s="2">
        <v>45</v>
      </c>
      <c r="B53" s="46" t="s">
        <v>284</v>
      </c>
      <c r="C53" s="51" t="s">
        <v>37</v>
      </c>
      <c r="D53" s="61"/>
      <c r="E53" s="35" t="s">
        <v>285</v>
      </c>
      <c r="F53" s="63"/>
      <c r="G53" s="51" t="s">
        <v>182</v>
      </c>
      <c r="H53" s="51" t="s">
        <v>286</v>
      </c>
      <c r="I53" s="51" t="s">
        <v>243</v>
      </c>
      <c r="J53" s="51" t="s">
        <v>24</v>
      </c>
      <c r="K53" s="51" t="s">
        <v>25</v>
      </c>
      <c r="L53" s="51" t="s">
        <v>25</v>
      </c>
      <c r="M53" s="51"/>
      <c r="N53" s="51"/>
      <c r="O53" s="51" t="s">
        <v>260</v>
      </c>
      <c r="P53" s="6" t="s">
        <v>567</v>
      </c>
      <c r="Q53" s="10" t="s">
        <v>729</v>
      </c>
      <c r="R53" s="2"/>
      <c r="S53" s="51"/>
      <c r="T53" s="51" t="s">
        <v>616</v>
      </c>
    </row>
    <row r="54" spans="1:20" ht="30" customHeight="1" x14ac:dyDescent="0.25">
      <c r="A54" s="2">
        <v>46</v>
      </c>
      <c r="B54" s="46" t="s">
        <v>287</v>
      </c>
      <c r="C54" s="51" t="s">
        <v>37</v>
      </c>
      <c r="D54" s="61"/>
      <c r="E54" s="89">
        <v>33580</v>
      </c>
      <c r="F54" s="63"/>
      <c r="G54" s="51" t="s">
        <v>288</v>
      </c>
      <c r="H54" s="51" t="s">
        <v>289</v>
      </c>
      <c r="I54" s="51" t="s">
        <v>290</v>
      </c>
      <c r="J54" s="51" t="s">
        <v>24</v>
      </c>
      <c r="K54" s="51"/>
      <c r="L54" s="51" t="s">
        <v>25</v>
      </c>
      <c r="M54" s="51"/>
      <c r="N54" s="51"/>
      <c r="O54" s="51" t="s">
        <v>226</v>
      </c>
      <c r="P54" s="6" t="s">
        <v>570</v>
      </c>
      <c r="Q54" s="10" t="s">
        <v>723</v>
      </c>
      <c r="R54" s="2"/>
      <c r="S54" s="51"/>
      <c r="T54" s="78" t="s">
        <v>617</v>
      </c>
    </row>
    <row r="55" spans="1:20" ht="30" customHeight="1" x14ac:dyDescent="0.25">
      <c r="A55" s="2">
        <v>47</v>
      </c>
      <c r="B55" s="46" t="s">
        <v>144</v>
      </c>
      <c r="C55" s="51" t="s">
        <v>37</v>
      </c>
      <c r="D55" s="61"/>
      <c r="E55" s="35" t="s">
        <v>145</v>
      </c>
      <c r="F55" s="63"/>
      <c r="G55" s="51" t="s">
        <v>291</v>
      </c>
      <c r="H55" s="51" t="s">
        <v>292</v>
      </c>
      <c r="I55" s="51" t="s">
        <v>219</v>
      </c>
      <c r="J55" s="51" t="s">
        <v>24</v>
      </c>
      <c r="K55" s="51" t="s">
        <v>25</v>
      </c>
      <c r="L55" s="51" t="s">
        <v>25</v>
      </c>
      <c r="M55" s="51"/>
      <c r="N55" s="51"/>
      <c r="O55" s="51" t="s">
        <v>260</v>
      </c>
      <c r="P55" s="6" t="s">
        <v>567</v>
      </c>
      <c r="Q55" s="10" t="s">
        <v>729</v>
      </c>
      <c r="R55" s="8"/>
      <c r="S55" s="51"/>
      <c r="T55" s="78" t="s">
        <v>618</v>
      </c>
    </row>
    <row r="56" spans="1:20" ht="30" customHeight="1" x14ac:dyDescent="0.25">
      <c r="A56" s="2">
        <v>48</v>
      </c>
      <c r="B56" s="46" t="s">
        <v>293</v>
      </c>
      <c r="C56" s="51" t="s">
        <v>31</v>
      </c>
      <c r="D56" s="61"/>
      <c r="E56" s="35" t="s">
        <v>294</v>
      </c>
      <c r="F56" s="63"/>
      <c r="G56" s="51" t="s">
        <v>228</v>
      </c>
      <c r="H56" s="63" t="s">
        <v>295</v>
      </c>
      <c r="I56" s="51" t="s">
        <v>219</v>
      </c>
      <c r="J56" s="51" t="s">
        <v>24</v>
      </c>
      <c r="K56" s="51"/>
      <c r="L56" s="51" t="s">
        <v>25</v>
      </c>
      <c r="M56" s="6" t="s">
        <v>170</v>
      </c>
      <c r="N56" s="51"/>
      <c r="O56" s="51" t="s">
        <v>245</v>
      </c>
      <c r="P56" s="6" t="s">
        <v>567</v>
      </c>
      <c r="Q56" s="10" t="s">
        <v>730</v>
      </c>
      <c r="R56" s="2"/>
      <c r="S56" s="51"/>
      <c r="T56" s="79" t="s">
        <v>619</v>
      </c>
    </row>
    <row r="57" spans="1:20" ht="45" x14ac:dyDescent="0.25">
      <c r="A57" s="2">
        <v>49</v>
      </c>
      <c r="B57" s="46" t="s">
        <v>163</v>
      </c>
      <c r="C57" s="51" t="s">
        <v>114</v>
      </c>
      <c r="D57" s="61"/>
      <c r="E57" s="35" t="s">
        <v>296</v>
      </c>
      <c r="F57" s="51"/>
      <c r="G57" s="51" t="s">
        <v>182</v>
      </c>
      <c r="H57" s="51" t="s">
        <v>172</v>
      </c>
      <c r="I57" s="51" t="s">
        <v>225</v>
      </c>
      <c r="J57" s="51" t="s">
        <v>24</v>
      </c>
      <c r="K57" s="51" t="s">
        <v>25</v>
      </c>
      <c r="L57" s="51" t="s">
        <v>25</v>
      </c>
      <c r="M57" s="51"/>
      <c r="N57" s="51"/>
      <c r="O57" s="51" t="s">
        <v>226</v>
      </c>
      <c r="P57" s="6" t="s">
        <v>569</v>
      </c>
      <c r="Q57" s="10" t="s">
        <v>743</v>
      </c>
      <c r="R57" s="2"/>
      <c r="S57" s="51"/>
      <c r="T57" s="78" t="s">
        <v>620</v>
      </c>
    </row>
    <row r="58" spans="1:20" ht="30" customHeight="1" x14ac:dyDescent="0.25">
      <c r="A58" s="2">
        <v>50</v>
      </c>
      <c r="B58" s="55" t="s">
        <v>297</v>
      </c>
      <c r="C58" s="56" t="s">
        <v>102</v>
      </c>
      <c r="D58" s="58" t="s">
        <v>298</v>
      </c>
      <c r="E58" s="39"/>
      <c r="F58" s="59"/>
      <c r="G58" s="51" t="s">
        <v>182</v>
      </c>
      <c r="H58" s="51" t="s">
        <v>198</v>
      </c>
      <c r="I58" s="51" t="s">
        <v>225</v>
      </c>
      <c r="J58" s="51" t="s">
        <v>24</v>
      </c>
      <c r="K58" s="51" t="s">
        <v>25</v>
      </c>
      <c r="L58" s="51" t="s">
        <v>28</v>
      </c>
      <c r="M58" s="51"/>
      <c r="N58" s="51"/>
      <c r="O58" s="51" t="s">
        <v>283</v>
      </c>
      <c r="P58" s="6" t="s">
        <v>569</v>
      </c>
      <c r="Q58" s="10" t="s">
        <v>742</v>
      </c>
      <c r="R58" s="2"/>
      <c r="S58" s="56"/>
      <c r="T58" s="78" t="s">
        <v>621</v>
      </c>
    </row>
    <row r="59" spans="1:20" ht="30" customHeight="1" x14ac:dyDescent="0.25">
      <c r="A59" s="2">
        <v>51</v>
      </c>
      <c r="B59" s="46" t="s">
        <v>299</v>
      </c>
      <c r="C59" s="51" t="s">
        <v>40</v>
      </c>
      <c r="D59" s="61"/>
      <c r="E59" s="35" t="s">
        <v>300</v>
      </c>
      <c r="F59" s="54"/>
      <c r="G59" s="51" t="s">
        <v>182</v>
      </c>
      <c r="H59" s="51" t="s">
        <v>169</v>
      </c>
      <c r="I59" s="51" t="s">
        <v>219</v>
      </c>
      <c r="J59" s="51" t="s">
        <v>24</v>
      </c>
      <c r="K59" s="51" t="s">
        <v>25</v>
      </c>
      <c r="L59" s="51" t="s">
        <v>25</v>
      </c>
      <c r="M59" s="51"/>
      <c r="N59" s="51"/>
      <c r="O59" s="51" t="s">
        <v>260</v>
      </c>
      <c r="P59" s="6" t="s">
        <v>567</v>
      </c>
      <c r="Q59" s="10" t="s">
        <v>729</v>
      </c>
      <c r="R59" s="2"/>
      <c r="S59" s="51"/>
      <c r="T59" s="78" t="s">
        <v>622</v>
      </c>
    </row>
    <row r="60" spans="1:20" ht="30" customHeight="1" x14ac:dyDescent="0.25">
      <c r="A60" s="2">
        <v>52</v>
      </c>
      <c r="B60" s="46" t="s">
        <v>301</v>
      </c>
      <c r="C60" s="51" t="s">
        <v>40</v>
      </c>
      <c r="D60" s="53" t="s">
        <v>302</v>
      </c>
      <c r="E60" s="34"/>
      <c r="F60" s="63"/>
      <c r="G60" s="51" t="s">
        <v>98</v>
      </c>
      <c r="H60" s="51" t="s">
        <v>286</v>
      </c>
      <c r="I60" s="51" t="s">
        <v>243</v>
      </c>
      <c r="J60" s="51" t="s">
        <v>24</v>
      </c>
      <c r="K60" s="51" t="s">
        <v>25</v>
      </c>
      <c r="L60" s="51" t="s">
        <v>28</v>
      </c>
      <c r="M60" s="51"/>
      <c r="N60" s="51"/>
      <c r="O60" s="51" t="s">
        <v>303</v>
      </c>
      <c r="P60" s="6" t="s">
        <v>567</v>
      </c>
      <c r="Q60" s="10" t="s">
        <v>731</v>
      </c>
      <c r="R60" s="2"/>
      <c r="S60" s="51"/>
      <c r="T60" s="78" t="s">
        <v>623</v>
      </c>
    </row>
    <row r="61" spans="1:20" ht="30" customHeight="1" x14ac:dyDescent="0.25">
      <c r="A61" s="2">
        <v>53</v>
      </c>
      <c r="B61" s="46" t="s">
        <v>87</v>
      </c>
      <c r="C61" s="51" t="s">
        <v>304</v>
      </c>
      <c r="D61" s="61"/>
      <c r="E61" s="35" t="s">
        <v>305</v>
      </c>
      <c r="F61" s="51"/>
      <c r="G61" s="51" t="s">
        <v>218</v>
      </c>
      <c r="H61" s="51" t="s">
        <v>306</v>
      </c>
      <c r="I61" s="51" t="s">
        <v>219</v>
      </c>
      <c r="J61" s="51" t="s">
        <v>24</v>
      </c>
      <c r="K61" s="51" t="s">
        <v>36</v>
      </c>
      <c r="L61" s="51" t="s">
        <v>25</v>
      </c>
      <c r="M61" s="51"/>
      <c r="N61" s="51"/>
      <c r="O61" s="51" t="s">
        <v>245</v>
      </c>
      <c r="P61" s="6" t="s">
        <v>567</v>
      </c>
      <c r="Q61" s="10" t="s">
        <v>730</v>
      </c>
      <c r="R61" s="2"/>
      <c r="S61" s="51"/>
      <c r="T61" s="78" t="s">
        <v>624</v>
      </c>
    </row>
    <row r="62" spans="1:20" ht="30" customHeight="1" x14ac:dyDescent="0.25">
      <c r="A62" s="2">
        <v>54</v>
      </c>
      <c r="B62" s="46" t="s">
        <v>307</v>
      </c>
      <c r="C62" s="51" t="s">
        <v>51</v>
      </c>
      <c r="D62" s="53" t="s">
        <v>308</v>
      </c>
      <c r="E62" s="35"/>
      <c r="F62" s="54"/>
      <c r="G62" s="51" t="s">
        <v>98</v>
      </c>
      <c r="H62" s="51" t="s">
        <v>242</v>
      </c>
      <c r="I62" s="51" t="s">
        <v>219</v>
      </c>
      <c r="J62" s="51" t="s">
        <v>24</v>
      </c>
      <c r="K62" s="51" t="s">
        <v>25</v>
      </c>
      <c r="L62" s="51" t="s">
        <v>25</v>
      </c>
      <c r="M62" s="51"/>
      <c r="N62" s="51"/>
      <c r="O62" s="51" t="s">
        <v>245</v>
      </c>
      <c r="P62" s="6" t="s">
        <v>567</v>
      </c>
      <c r="Q62" s="10" t="s">
        <v>730</v>
      </c>
      <c r="R62" s="2"/>
      <c r="S62" s="51"/>
      <c r="T62" s="78" t="s">
        <v>625</v>
      </c>
    </row>
    <row r="63" spans="1:20" s="9" customFormat="1" ht="30" customHeight="1" x14ac:dyDescent="0.25">
      <c r="A63" s="2">
        <v>55</v>
      </c>
      <c r="B63" s="55" t="s">
        <v>86</v>
      </c>
      <c r="C63" s="56" t="s">
        <v>309</v>
      </c>
      <c r="D63" s="57"/>
      <c r="E63" s="38" t="s">
        <v>310</v>
      </c>
      <c r="F63" s="59"/>
      <c r="G63" s="51" t="s">
        <v>311</v>
      </c>
      <c r="H63" s="51" t="s">
        <v>312</v>
      </c>
      <c r="I63" s="51" t="s">
        <v>225</v>
      </c>
      <c r="J63" s="51" t="s">
        <v>24</v>
      </c>
      <c r="K63" s="51" t="s">
        <v>25</v>
      </c>
      <c r="L63" s="51" t="s">
        <v>25</v>
      </c>
      <c r="M63" s="51" t="s">
        <v>313</v>
      </c>
      <c r="N63" s="51"/>
      <c r="O63" s="51" t="s">
        <v>226</v>
      </c>
      <c r="P63" s="6" t="s">
        <v>569</v>
      </c>
      <c r="Q63" s="10" t="s">
        <v>743</v>
      </c>
      <c r="R63" s="2"/>
      <c r="S63" s="51"/>
      <c r="T63" s="78" t="s">
        <v>626</v>
      </c>
    </row>
    <row r="64" spans="1:20" ht="30" customHeight="1" x14ac:dyDescent="0.25">
      <c r="A64" s="2">
        <v>56</v>
      </c>
      <c r="B64" s="46" t="s">
        <v>314</v>
      </c>
      <c r="C64" s="51" t="s">
        <v>315</v>
      </c>
      <c r="D64" s="53" t="s">
        <v>316</v>
      </c>
      <c r="E64" s="34"/>
      <c r="F64" s="63"/>
      <c r="G64" s="51" t="s">
        <v>182</v>
      </c>
      <c r="H64" s="51" t="s">
        <v>169</v>
      </c>
      <c r="I64" s="51" t="s">
        <v>219</v>
      </c>
      <c r="J64" s="51" t="s">
        <v>24</v>
      </c>
      <c r="K64" s="51" t="s">
        <v>25</v>
      </c>
      <c r="L64" s="51" t="s">
        <v>25</v>
      </c>
      <c r="M64" s="51"/>
      <c r="N64" s="51"/>
      <c r="O64" s="51" t="s">
        <v>260</v>
      </c>
      <c r="P64" s="6" t="s">
        <v>567</v>
      </c>
      <c r="Q64" s="10" t="s">
        <v>729</v>
      </c>
      <c r="R64" s="8"/>
      <c r="S64" s="51"/>
      <c r="T64" s="78" t="s">
        <v>627</v>
      </c>
    </row>
    <row r="65" spans="1:20" ht="30" customHeight="1" x14ac:dyDescent="0.25">
      <c r="A65" s="2">
        <v>57</v>
      </c>
      <c r="B65" s="46" t="s">
        <v>317</v>
      </c>
      <c r="C65" s="51" t="s">
        <v>318</v>
      </c>
      <c r="D65" s="53"/>
      <c r="E65" s="35" t="s">
        <v>319</v>
      </c>
      <c r="F65" s="54"/>
      <c r="G65" s="51" t="s">
        <v>98</v>
      </c>
      <c r="H65" s="51" t="s">
        <v>272</v>
      </c>
      <c r="I65" s="51" t="s">
        <v>273</v>
      </c>
      <c r="J65" s="51" t="s">
        <v>24</v>
      </c>
      <c r="K65" s="51" t="s">
        <v>25</v>
      </c>
      <c r="L65" s="51" t="s">
        <v>28</v>
      </c>
      <c r="M65" s="51"/>
      <c r="N65" s="51"/>
      <c r="O65" s="51" t="s">
        <v>226</v>
      </c>
      <c r="P65" s="6" t="s">
        <v>570</v>
      </c>
      <c r="Q65" s="10" t="s">
        <v>723</v>
      </c>
      <c r="R65" s="2"/>
      <c r="S65" s="54"/>
      <c r="T65" s="78" t="s">
        <v>628</v>
      </c>
    </row>
    <row r="66" spans="1:20" ht="30" customHeight="1" x14ac:dyDescent="0.25">
      <c r="A66" s="2">
        <v>58</v>
      </c>
      <c r="B66" s="55" t="s">
        <v>109</v>
      </c>
      <c r="C66" s="56" t="s">
        <v>62</v>
      </c>
      <c r="D66" s="57"/>
      <c r="E66" s="38" t="s">
        <v>320</v>
      </c>
      <c r="F66" s="56"/>
      <c r="G66" s="51" t="s">
        <v>182</v>
      </c>
      <c r="H66" s="51" t="s">
        <v>312</v>
      </c>
      <c r="I66" s="51" t="s">
        <v>225</v>
      </c>
      <c r="J66" s="51" t="s">
        <v>24</v>
      </c>
      <c r="K66" s="51" t="s">
        <v>25</v>
      </c>
      <c r="L66" s="51" t="s">
        <v>28</v>
      </c>
      <c r="M66" s="51"/>
      <c r="N66" s="51"/>
      <c r="O66" s="51" t="s">
        <v>226</v>
      </c>
      <c r="P66" s="6" t="s">
        <v>569</v>
      </c>
      <c r="Q66" s="10" t="s">
        <v>743</v>
      </c>
      <c r="R66" s="2"/>
      <c r="S66" s="51"/>
      <c r="T66" s="78" t="s">
        <v>629</v>
      </c>
    </row>
    <row r="67" spans="1:20" ht="30" customHeight="1" x14ac:dyDescent="0.25">
      <c r="A67" s="2">
        <v>59</v>
      </c>
      <c r="B67" s="46" t="s">
        <v>138</v>
      </c>
      <c r="C67" s="47" t="s">
        <v>321</v>
      </c>
      <c r="D67" s="48"/>
      <c r="E67" s="44" t="s">
        <v>322</v>
      </c>
      <c r="F67" s="50"/>
      <c r="G67" s="51" t="s">
        <v>98</v>
      </c>
      <c r="H67" s="51" t="s">
        <v>242</v>
      </c>
      <c r="I67" s="51" t="s">
        <v>323</v>
      </c>
      <c r="J67" s="51" t="s">
        <v>24</v>
      </c>
      <c r="K67" s="51" t="s">
        <v>25</v>
      </c>
      <c r="L67" s="51" t="s">
        <v>28</v>
      </c>
      <c r="M67" s="52"/>
      <c r="N67" s="51"/>
      <c r="O67" s="51" t="s">
        <v>226</v>
      </c>
      <c r="P67" s="6" t="s">
        <v>569</v>
      </c>
      <c r="Q67" s="10" t="s">
        <v>743</v>
      </c>
      <c r="R67" s="2"/>
      <c r="S67" s="65"/>
      <c r="T67" s="78" t="s">
        <v>630</v>
      </c>
    </row>
    <row r="68" spans="1:20" ht="30" customHeight="1" x14ac:dyDescent="0.25">
      <c r="A68" s="2">
        <v>60</v>
      </c>
      <c r="B68" s="46" t="s">
        <v>324</v>
      </c>
      <c r="C68" s="51" t="s">
        <v>43</v>
      </c>
      <c r="D68" s="61"/>
      <c r="E68" s="35" t="s">
        <v>325</v>
      </c>
      <c r="F68" s="63"/>
      <c r="G68" s="51" t="s">
        <v>326</v>
      </c>
      <c r="H68" s="51" t="s">
        <v>327</v>
      </c>
      <c r="I68" s="51" t="s">
        <v>219</v>
      </c>
      <c r="J68" s="51" t="s">
        <v>24</v>
      </c>
      <c r="K68" s="51" t="s">
        <v>25</v>
      </c>
      <c r="L68" s="51" t="s">
        <v>25</v>
      </c>
      <c r="M68" s="51"/>
      <c r="N68" s="51"/>
      <c r="O68" s="51" t="s">
        <v>220</v>
      </c>
      <c r="P68" s="6" t="s">
        <v>567</v>
      </c>
      <c r="Q68" s="10" t="s">
        <v>732</v>
      </c>
      <c r="R68" s="2"/>
      <c r="S68" s="51"/>
      <c r="T68" s="78" t="s">
        <v>631</v>
      </c>
    </row>
    <row r="69" spans="1:20" ht="30" customHeight="1" x14ac:dyDescent="0.25">
      <c r="A69" s="2">
        <v>61</v>
      </c>
      <c r="B69" s="46" t="s">
        <v>328</v>
      </c>
      <c r="C69" s="47" t="s">
        <v>329</v>
      </c>
      <c r="D69" s="48"/>
      <c r="E69" s="44" t="s">
        <v>330</v>
      </c>
      <c r="F69" s="50"/>
      <c r="G69" s="51" t="s">
        <v>182</v>
      </c>
      <c r="H69" s="51" t="s">
        <v>331</v>
      </c>
      <c r="I69" s="51" t="s">
        <v>332</v>
      </c>
      <c r="J69" s="51" t="s">
        <v>24</v>
      </c>
      <c r="K69" s="51" t="s">
        <v>25</v>
      </c>
      <c r="L69" s="47" t="s">
        <v>25</v>
      </c>
      <c r="M69" s="65"/>
      <c r="N69" s="56"/>
      <c r="O69" s="51" t="s">
        <v>214</v>
      </c>
      <c r="P69" s="6" t="s">
        <v>570</v>
      </c>
      <c r="Q69" s="10" t="s">
        <v>740</v>
      </c>
      <c r="R69" s="2"/>
      <c r="S69" s="65"/>
      <c r="T69" s="78" t="s">
        <v>632</v>
      </c>
    </row>
    <row r="70" spans="1:20" ht="30" customHeight="1" x14ac:dyDescent="0.25">
      <c r="A70" s="2">
        <v>62</v>
      </c>
      <c r="B70" s="46" t="s">
        <v>160</v>
      </c>
      <c r="C70" s="51" t="s">
        <v>157</v>
      </c>
      <c r="D70" s="53" t="s">
        <v>298</v>
      </c>
      <c r="E70" s="35"/>
      <c r="F70" s="54"/>
      <c r="G70" s="51" t="s">
        <v>182</v>
      </c>
      <c r="H70" s="51" t="s">
        <v>262</v>
      </c>
      <c r="I70" s="51" t="s">
        <v>333</v>
      </c>
      <c r="J70" s="51" t="s">
        <v>24</v>
      </c>
      <c r="K70" s="51" t="s">
        <v>25</v>
      </c>
      <c r="L70" s="51" t="s">
        <v>25</v>
      </c>
      <c r="M70" s="51"/>
      <c r="N70" s="51"/>
      <c r="O70" s="51" t="s">
        <v>226</v>
      </c>
      <c r="P70" s="6" t="s">
        <v>570</v>
      </c>
      <c r="Q70" s="10" t="s">
        <v>723</v>
      </c>
      <c r="R70" s="2"/>
      <c r="S70" s="51"/>
      <c r="T70" s="78" t="s">
        <v>633</v>
      </c>
    </row>
    <row r="71" spans="1:20" ht="30" customHeight="1" x14ac:dyDescent="0.25">
      <c r="A71" s="2">
        <v>63</v>
      </c>
      <c r="B71" s="46" t="s">
        <v>334</v>
      </c>
      <c r="C71" s="51" t="s">
        <v>157</v>
      </c>
      <c r="D71" s="61"/>
      <c r="E71" s="35" t="s">
        <v>335</v>
      </c>
      <c r="F71" s="63"/>
      <c r="G71" s="51" t="s">
        <v>98</v>
      </c>
      <c r="H71" s="51" t="s">
        <v>179</v>
      </c>
      <c r="I71" s="51" t="s">
        <v>225</v>
      </c>
      <c r="J71" s="51" t="s">
        <v>24</v>
      </c>
      <c r="K71" s="51" t="s">
        <v>25</v>
      </c>
      <c r="L71" s="51" t="s">
        <v>25</v>
      </c>
      <c r="M71" s="51"/>
      <c r="N71" s="51"/>
      <c r="O71" s="51" t="s">
        <v>283</v>
      </c>
      <c r="P71" s="6" t="s">
        <v>569</v>
      </c>
      <c r="Q71" s="10" t="s">
        <v>742</v>
      </c>
      <c r="R71" s="2"/>
      <c r="S71" s="51"/>
      <c r="T71" s="78" t="s">
        <v>634</v>
      </c>
    </row>
    <row r="72" spans="1:20" ht="30" customHeight="1" x14ac:dyDescent="0.25">
      <c r="A72" s="2">
        <v>64</v>
      </c>
      <c r="B72" s="46" t="s">
        <v>336</v>
      </c>
      <c r="C72" s="51" t="s">
        <v>337</v>
      </c>
      <c r="D72" s="53" t="s">
        <v>338</v>
      </c>
      <c r="E72" s="35"/>
      <c r="F72" s="54"/>
      <c r="G72" s="51" t="s">
        <v>182</v>
      </c>
      <c r="H72" s="51" t="s">
        <v>312</v>
      </c>
      <c r="I72" s="51" t="s">
        <v>225</v>
      </c>
      <c r="J72" s="51" t="s">
        <v>24</v>
      </c>
      <c r="K72" s="51"/>
      <c r="L72" s="51" t="s">
        <v>28</v>
      </c>
      <c r="M72" s="6" t="s">
        <v>170</v>
      </c>
      <c r="N72" s="54"/>
      <c r="O72" s="51" t="s">
        <v>283</v>
      </c>
      <c r="P72" s="6" t="s">
        <v>569</v>
      </c>
      <c r="Q72" s="10" t="s">
        <v>742</v>
      </c>
      <c r="R72" s="2"/>
      <c r="S72" s="54"/>
      <c r="T72" s="78" t="s">
        <v>635</v>
      </c>
    </row>
    <row r="73" spans="1:20" ht="30" customHeight="1" x14ac:dyDescent="0.25">
      <c r="A73" s="2">
        <v>65</v>
      </c>
      <c r="B73" s="46" t="s">
        <v>72</v>
      </c>
      <c r="C73" s="51" t="s">
        <v>339</v>
      </c>
      <c r="D73" s="61"/>
      <c r="E73" s="35" t="s">
        <v>118</v>
      </c>
      <c r="F73" s="63"/>
      <c r="G73" s="51" t="s">
        <v>248</v>
      </c>
      <c r="H73" s="51" t="s">
        <v>262</v>
      </c>
      <c r="I73" s="51" t="s">
        <v>340</v>
      </c>
      <c r="J73" s="51" t="s">
        <v>24</v>
      </c>
      <c r="K73" s="51" t="s">
        <v>25</v>
      </c>
      <c r="L73" s="51" t="s">
        <v>25</v>
      </c>
      <c r="M73" s="51"/>
      <c r="N73" s="51"/>
      <c r="O73" s="51" t="s">
        <v>226</v>
      </c>
      <c r="P73" s="6" t="s">
        <v>570</v>
      </c>
      <c r="Q73" s="10" t="s">
        <v>723</v>
      </c>
      <c r="R73" s="2"/>
      <c r="S73" s="51"/>
      <c r="T73" s="78" t="s">
        <v>636</v>
      </c>
    </row>
    <row r="74" spans="1:20" ht="30" customHeight="1" x14ac:dyDescent="0.25">
      <c r="A74" s="2">
        <v>66</v>
      </c>
      <c r="B74" s="46" t="s">
        <v>341</v>
      </c>
      <c r="C74" s="51" t="s">
        <v>34</v>
      </c>
      <c r="D74" s="61"/>
      <c r="E74" s="35" t="s">
        <v>342</v>
      </c>
      <c r="F74" s="51"/>
      <c r="G74" s="51" t="s">
        <v>343</v>
      </c>
      <c r="H74" s="51" t="s">
        <v>249</v>
      </c>
      <c r="I74" s="51" t="s">
        <v>344</v>
      </c>
      <c r="J74" s="51" t="s">
        <v>24</v>
      </c>
      <c r="K74" s="51" t="s">
        <v>25</v>
      </c>
      <c r="L74" s="51" t="s">
        <v>25</v>
      </c>
      <c r="M74" s="51"/>
      <c r="N74" s="51"/>
      <c r="O74" s="51" t="s">
        <v>214</v>
      </c>
      <c r="P74" s="6" t="s">
        <v>570</v>
      </c>
      <c r="Q74" s="10" t="s">
        <v>740</v>
      </c>
      <c r="R74" s="2"/>
      <c r="S74" s="51"/>
      <c r="T74" s="78" t="s">
        <v>637</v>
      </c>
    </row>
    <row r="75" spans="1:20" ht="30" customHeight="1" x14ac:dyDescent="0.25">
      <c r="A75" s="2">
        <v>67</v>
      </c>
      <c r="B75" s="55" t="s">
        <v>345</v>
      </c>
      <c r="C75" s="56" t="s">
        <v>46</v>
      </c>
      <c r="D75" s="57"/>
      <c r="E75" s="38" t="s">
        <v>346</v>
      </c>
      <c r="F75" s="59"/>
      <c r="G75" s="51" t="s">
        <v>347</v>
      </c>
      <c r="H75" s="51" t="s">
        <v>172</v>
      </c>
      <c r="I75" s="51" t="s">
        <v>348</v>
      </c>
      <c r="J75" s="51" t="s">
        <v>24</v>
      </c>
      <c r="K75" s="51" t="s">
        <v>25</v>
      </c>
      <c r="L75" s="51" t="s">
        <v>28</v>
      </c>
      <c r="M75" s="51"/>
      <c r="N75" s="51"/>
      <c r="O75" s="51" t="s">
        <v>226</v>
      </c>
      <c r="P75" s="6" t="s">
        <v>570</v>
      </c>
      <c r="Q75" s="10" t="s">
        <v>723</v>
      </c>
      <c r="R75" s="2"/>
      <c r="S75" s="51"/>
      <c r="T75" s="78" t="s">
        <v>638</v>
      </c>
    </row>
    <row r="76" spans="1:20" ht="30" customHeight="1" x14ac:dyDescent="0.25">
      <c r="A76" s="2">
        <v>68</v>
      </c>
      <c r="B76" s="46" t="s">
        <v>349</v>
      </c>
      <c r="C76" s="51" t="s">
        <v>54</v>
      </c>
      <c r="D76" s="61"/>
      <c r="E76" s="35" t="s">
        <v>112</v>
      </c>
      <c r="F76" s="63"/>
      <c r="G76" s="51" t="s">
        <v>182</v>
      </c>
      <c r="H76" s="51" t="s">
        <v>350</v>
      </c>
      <c r="I76" s="51" t="s">
        <v>243</v>
      </c>
      <c r="J76" s="51" t="s">
        <v>24</v>
      </c>
      <c r="K76" s="51" t="s">
        <v>25</v>
      </c>
      <c r="L76" s="51" t="s">
        <v>28</v>
      </c>
      <c r="M76" s="51"/>
      <c r="N76" s="51"/>
      <c r="O76" s="51" t="s">
        <v>245</v>
      </c>
      <c r="P76" s="6" t="s">
        <v>567</v>
      </c>
      <c r="Q76" s="10" t="s">
        <v>730</v>
      </c>
      <c r="R76" s="2"/>
      <c r="S76" s="51"/>
      <c r="T76" s="78" t="s">
        <v>639</v>
      </c>
    </row>
    <row r="77" spans="1:20" ht="30" customHeight="1" x14ac:dyDescent="0.25">
      <c r="A77" s="2">
        <v>69</v>
      </c>
      <c r="B77" s="46" t="s">
        <v>351</v>
      </c>
      <c r="C77" s="51" t="s">
        <v>352</v>
      </c>
      <c r="D77" s="61"/>
      <c r="E77" s="35" t="s">
        <v>353</v>
      </c>
      <c r="F77" s="51"/>
      <c r="G77" s="51" t="s">
        <v>98</v>
      </c>
      <c r="H77" s="63" t="s">
        <v>249</v>
      </c>
      <c r="I77" s="51" t="s">
        <v>250</v>
      </c>
      <c r="J77" s="51" t="s">
        <v>24</v>
      </c>
      <c r="K77" s="51"/>
      <c r="L77" s="51" t="s">
        <v>28</v>
      </c>
      <c r="M77" s="51"/>
      <c r="N77" s="51"/>
      <c r="O77" s="51" t="s">
        <v>226</v>
      </c>
      <c r="P77" s="6" t="s">
        <v>570</v>
      </c>
      <c r="Q77" s="10" t="s">
        <v>723</v>
      </c>
      <c r="R77" s="2"/>
      <c r="S77" s="51"/>
      <c r="T77" s="78" t="s">
        <v>640</v>
      </c>
    </row>
    <row r="78" spans="1:20" ht="30" customHeight="1" x14ac:dyDescent="0.25">
      <c r="A78" s="2">
        <v>70</v>
      </c>
      <c r="B78" s="46" t="s">
        <v>94</v>
      </c>
      <c r="C78" s="51" t="s">
        <v>354</v>
      </c>
      <c r="D78" s="49" t="s">
        <v>355</v>
      </c>
      <c r="E78" s="41"/>
      <c r="F78" s="50"/>
      <c r="G78" s="51" t="s">
        <v>182</v>
      </c>
      <c r="H78" s="51" t="s">
        <v>331</v>
      </c>
      <c r="I78" s="51" t="s">
        <v>356</v>
      </c>
      <c r="J78" s="51" t="s">
        <v>24</v>
      </c>
      <c r="K78" s="51" t="s">
        <v>25</v>
      </c>
      <c r="L78" s="51" t="s">
        <v>28</v>
      </c>
      <c r="M78" s="65"/>
      <c r="N78" s="56"/>
      <c r="O78" s="51" t="s">
        <v>214</v>
      </c>
      <c r="P78" s="6" t="s">
        <v>570</v>
      </c>
      <c r="Q78" s="10" t="s">
        <v>740</v>
      </c>
      <c r="R78" s="2"/>
      <c r="S78" s="65"/>
      <c r="T78" s="78" t="s">
        <v>641</v>
      </c>
    </row>
    <row r="79" spans="1:20" ht="30" customHeight="1" x14ac:dyDescent="0.25">
      <c r="A79" s="2">
        <v>71</v>
      </c>
      <c r="B79" s="46" t="s">
        <v>100</v>
      </c>
      <c r="C79" s="51" t="s">
        <v>61</v>
      </c>
      <c r="D79" s="61"/>
      <c r="E79" s="35" t="s">
        <v>357</v>
      </c>
      <c r="F79" s="51"/>
      <c r="G79" s="51" t="s">
        <v>98</v>
      </c>
      <c r="H79" s="51" t="s">
        <v>169</v>
      </c>
      <c r="I79" s="51" t="s">
        <v>219</v>
      </c>
      <c r="J79" s="51" t="s">
        <v>24</v>
      </c>
      <c r="K79" s="51" t="s">
        <v>25</v>
      </c>
      <c r="L79" s="51" t="s">
        <v>25</v>
      </c>
      <c r="M79" s="51"/>
      <c r="N79" s="51"/>
      <c r="O79" s="51" t="s">
        <v>303</v>
      </c>
      <c r="P79" s="6" t="s">
        <v>567</v>
      </c>
      <c r="Q79" s="10" t="s">
        <v>731</v>
      </c>
      <c r="R79" s="2"/>
      <c r="S79" s="51"/>
      <c r="T79" s="78" t="s">
        <v>642</v>
      </c>
    </row>
    <row r="80" spans="1:20" ht="30" customHeight="1" x14ac:dyDescent="0.25">
      <c r="A80" s="2">
        <v>72</v>
      </c>
      <c r="B80" s="46" t="s">
        <v>358</v>
      </c>
      <c r="C80" s="51" t="s">
        <v>359</v>
      </c>
      <c r="D80" s="53"/>
      <c r="E80" s="35" t="s">
        <v>360</v>
      </c>
      <c r="F80" s="54"/>
      <c r="G80" s="51" t="s">
        <v>98</v>
      </c>
      <c r="H80" s="67" t="s">
        <v>361</v>
      </c>
      <c r="I80" s="51" t="s">
        <v>362</v>
      </c>
      <c r="J80" s="51" t="s">
        <v>24</v>
      </c>
      <c r="K80" s="51" t="s">
        <v>25</v>
      </c>
      <c r="L80" s="51" t="s">
        <v>25</v>
      </c>
      <c r="M80" s="51"/>
      <c r="N80" s="51"/>
      <c r="O80" s="51" t="s">
        <v>283</v>
      </c>
      <c r="P80" s="6" t="s">
        <v>569</v>
      </c>
      <c r="Q80" s="10" t="s">
        <v>742</v>
      </c>
      <c r="R80" s="8"/>
      <c r="S80" s="51"/>
      <c r="T80" s="78" t="s">
        <v>643</v>
      </c>
    </row>
    <row r="81" spans="1:20" ht="30" customHeight="1" x14ac:dyDescent="0.25">
      <c r="A81" s="2">
        <v>73</v>
      </c>
      <c r="B81" s="46" t="s">
        <v>363</v>
      </c>
      <c r="C81" s="51" t="s">
        <v>137</v>
      </c>
      <c r="D81" s="61"/>
      <c r="E81" s="35" t="s">
        <v>364</v>
      </c>
      <c r="F81" s="51"/>
      <c r="G81" s="51" t="s">
        <v>347</v>
      </c>
      <c r="H81" s="51" t="s">
        <v>169</v>
      </c>
      <c r="I81" s="51" t="s">
        <v>219</v>
      </c>
      <c r="J81" s="51" t="s">
        <v>24</v>
      </c>
      <c r="K81" s="51" t="s">
        <v>25</v>
      </c>
      <c r="L81" s="51" t="s">
        <v>25</v>
      </c>
      <c r="M81" s="51"/>
      <c r="N81" s="51"/>
      <c r="O81" s="51" t="s">
        <v>260</v>
      </c>
      <c r="P81" s="6" t="s">
        <v>567</v>
      </c>
      <c r="Q81" s="10" t="s">
        <v>729</v>
      </c>
      <c r="R81" s="2"/>
      <c r="S81" s="51"/>
      <c r="T81" s="79" t="s">
        <v>644</v>
      </c>
    </row>
    <row r="82" spans="1:20" ht="30" customHeight="1" x14ac:dyDescent="0.25">
      <c r="A82" s="2">
        <v>74</v>
      </c>
      <c r="B82" s="46" t="s">
        <v>365</v>
      </c>
      <c r="C82" s="51" t="s">
        <v>366</v>
      </c>
      <c r="D82" s="53" t="s">
        <v>367</v>
      </c>
      <c r="E82" s="34"/>
      <c r="F82" s="63"/>
      <c r="G82" s="51" t="s">
        <v>98</v>
      </c>
      <c r="H82" s="51" t="s">
        <v>368</v>
      </c>
      <c r="I82" s="51" t="s">
        <v>243</v>
      </c>
      <c r="J82" s="51" t="s">
        <v>24</v>
      </c>
      <c r="K82" s="51" t="s">
        <v>25</v>
      </c>
      <c r="L82" s="51" t="s">
        <v>28</v>
      </c>
      <c r="M82" s="51"/>
      <c r="N82" s="51"/>
      <c r="O82" s="51" t="s">
        <v>240</v>
      </c>
      <c r="P82" s="6" t="s">
        <v>567</v>
      </c>
      <c r="Q82" s="10" t="s">
        <v>728</v>
      </c>
      <c r="R82" s="2"/>
      <c r="S82" s="51"/>
      <c r="T82" s="78" t="s">
        <v>645</v>
      </c>
    </row>
    <row r="83" spans="1:20" ht="30" customHeight="1" x14ac:dyDescent="0.25">
      <c r="A83" s="2">
        <v>75</v>
      </c>
      <c r="B83" s="46" t="s">
        <v>369</v>
      </c>
      <c r="C83" s="56" t="s">
        <v>58</v>
      </c>
      <c r="D83" s="57"/>
      <c r="E83" s="38" t="s">
        <v>370</v>
      </c>
      <c r="F83" s="68"/>
      <c r="G83" s="51" t="s">
        <v>98</v>
      </c>
      <c r="H83" s="51" t="s">
        <v>331</v>
      </c>
      <c r="I83" s="51" t="s">
        <v>371</v>
      </c>
      <c r="J83" s="51" t="s">
        <v>24</v>
      </c>
      <c r="K83" s="51" t="s">
        <v>25</v>
      </c>
      <c r="L83" s="51" t="s">
        <v>25</v>
      </c>
      <c r="M83" s="51"/>
      <c r="N83" s="51"/>
      <c r="O83" s="51" t="s">
        <v>283</v>
      </c>
      <c r="P83" s="6" t="s">
        <v>569</v>
      </c>
      <c r="Q83" s="10" t="s">
        <v>742</v>
      </c>
      <c r="R83" s="2"/>
      <c r="S83" s="51"/>
      <c r="T83" s="78" t="s">
        <v>646</v>
      </c>
    </row>
    <row r="84" spans="1:20" ht="30" customHeight="1" x14ac:dyDescent="0.25">
      <c r="A84" s="2">
        <v>76</v>
      </c>
      <c r="B84" s="33" t="s">
        <v>122</v>
      </c>
      <c r="C84" s="6" t="s">
        <v>372</v>
      </c>
      <c r="D84" s="35" t="s">
        <v>373</v>
      </c>
      <c r="E84" s="34"/>
      <c r="F84" s="6"/>
      <c r="G84" s="6" t="s">
        <v>22</v>
      </c>
      <c r="H84" s="6" t="s">
        <v>374</v>
      </c>
      <c r="I84" s="6" t="s">
        <v>67</v>
      </c>
      <c r="J84" s="6" t="s">
        <v>24</v>
      </c>
      <c r="K84" s="6"/>
      <c r="L84" s="6" t="s">
        <v>28</v>
      </c>
      <c r="M84" s="6" t="s">
        <v>170</v>
      </c>
      <c r="N84" s="6"/>
      <c r="O84" s="6" t="s">
        <v>375</v>
      </c>
      <c r="P84" s="6" t="s">
        <v>567</v>
      </c>
      <c r="Q84" s="10" t="s">
        <v>739</v>
      </c>
      <c r="R84" s="8"/>
      <c r="S84" s="6"/>
      <c r="T84" s="77" t="s">
        <v>647</v>
      </c>
    </row>
    <row r="85" spans="1:20" ht="30" customHeight="1" x14ac:dyDescent="0.25">
      <c r="A85" s="2">
        <v>77</v>
      </c>
      <c r="B85" s="33" t="s">
        <v>376</v>
      </c>
      <c r="C85" s="40" t="s">
        <v>377</v>
      </c>
      <c r="D85" s="44" t="s">
        <v>378</v>
      </c>
      <c r="E85" s="41"/>
      <c r="F85" s="42"/>
      <c r="G85" s="6" t="s">
        <v>104</v>
      </c>
      <c r="H85" s="6" t="s">
        <v>379</v>
      </c>
      <c r="I85" s="6" t="s">
        <v>69</v>
      </c>
      <c r="J85" s="6" t="s">
        <v>24</v>
      </c>
      <c r="K85" s="6"/>
      <c r="L85" s="40" t="s">
        <v>134</v>
      </c>
      <c r="M85" s="69"/>
      <c r="N85" s="6"/>
      <c r="O85" s="6" t="s">
        <v>380</v>
      </c>
      <c r="P85" s="6" t="s">
        <v>570</v>
      </c>
      <c r="Q85" s="10" t="s">
        <v>726</v>
      </c>
      <c r="R85" s="2"/>
      <c r="S85" s="6" t="s">
        <v>610</v>
      </c>
      <c r="T85" s="77" t="s">
        <v>648</v>
      </c>
    </row>
    <row r="86" spans="1:20" ht="30" customHeight="1" x14ac:dyDescent="0.25">
      <c r="A86" s="2">
        <v>78</v>
      </c>
      <c r="B86" s="33" t="s">
        <v>381</v>
      </c>
      <c r="C86" s="6" t="s">
        <v>93</v>
      </c>
      <c r="D86" s="35" t="s">
        <v>382</v>
      </c>
      <c r="E86" s="34"/>
      <c r="F86" s="12"/>
      <c r="G86" s="6" t="s">
        <v>22</v>
      </c>
      <c r="H86" s="6" t="s">
        <v>234</v>
      </c>
      <c r="I86" s="6" t="s">
        <v>69</v>
      </c>
      <c r="J86" s="6" t="s">
        <v>24</v>
      </c>
      <c r="K86" s="6"/>
      <c r="L86" s="6" t="s">
        <v>28</v>
      </c>
      <c r="M86" s="6" t="s">
        <v>170</v>
      </c>
      <c r="N86" s="6"/>
      <c r="O86" s="6" t="s">
        <v>383</v>
      </c>
      <c r="P86" s="6" t="s">
        <v>570</v>
      </c>
      <c r="Q86" s="10" t="s">
        <v>727</v>
      </c>
      <c r="R86" s="2"/>
      <c r="S86" s="6"/>
      <c r="T86" s="77" t="s">
        <v>649</v>
      </c>
    </row>
    <row r="87" spans="1:20" ht="30" customHeight="1" x14ac:dyDescent="0.25">
      <c r="A87" s="2">
        <v>79</v>
      </c>
      <c r="B87" s="33" t="s">
        <v>384</v>
      </c>
      <c r="C87" s="6" t="s">
        <v>44</v>
      </c>
      <c r="D87" s="35" t="s">
        <v>385</v>
      </c>
      <c r="E87" s="35"/>
      <c r="F87" s="7"/>
      <c r="G87" s="6" t="s">
        <v>22</v>
      </c>
      <c r="H87" s="6" t="s">
        <v>386</v>
      </c>
      <c r="I87" s="6" t="s">
        <v>387</v>
      </c>
      <c r="J87" s="6" t="s">
        <v>24</v>
      </c>
      <c r="K87" s="6"/>
      <c r="L87" s="6" t="s">
        <v>25</v>
      </c>
      <c r="M87" s="6"/>
      <c r="N87" s="6"/>
      <c r="O87" s="6" t="s">
        <v>380</v>
      </c>
      <c r="P87" s="6" t="s">
        <v>570</v>
      </c>
      <c r="Q87" s="10" t="s">
        <v>726</v>
      </c>
      <c r="R87" s="2"/>
      <c r="S87" s="6"/>
      <c r="T87" s="77" t="s">
        <v>650</v>
      </c>
    </row>
    <row r="88" spans="1:20" ht="30" customHeight="1" x14ac:dyDescent="0.25">
      <c r="A88" s="2">
        <v>80</v>
      </c>
      <c r="B88" s="33" t="s">
        <v>99</v>
      </c>
      <c r="C88" s="6" t="s">
        <v>153</v>
      </c>
      <c r="D88" s="35"/>
      <c r="E88" s="35" t="s">
        <v>388</v>
      </c>
      <c r="F88" s="7"/>
      <c r="G88" s="6" t="s">
        <v>389</v>
      </c>
      <c r="H88" s="6" t="s">
        <v>390</v>
      </c>
      <c r="I88" s="6" t="s">
        <v>391</v>
      </c>
      <c r="J88" s="6" t="s">
        <v>24</v>
      </c>
      <c r="K88" s="6"/>
      <c r="L88" s="6" t="s">
        <v>28</v>
      </c>
      <c r="M88" s="6" t="s">
        <v>166</v>
      </c>
      <c r="N88" s="6"/>
      <c r="O88" s="6" t="s">
        <v>380</v>
      </c>
      <c r="P88" s="6" t="s">
        <v>570</v>
      </c>
      <c r="Q88" s="10" t="s">
        <v>726</v>
      </c>
      <c r="R88" s="2"/>
      <c r="S88" s="6"/>
      <c r="T88" s="77" t="s">
        <v>651</v>
      </c>
    </row>
    <row r="89" spans="1:20" ht="30" customHeight="1" x14ac:dyDescent="0.25">
      <c r="A89" s="2">
        <v>81</v>
      </c>
      <c r="B89" s="33" t="s">
        <v>392</v>
      </c>
      <c r="C89" s="6" t="s">
        <v>164</v>
      </c>
      <c r="D89" s="35" t="s">
        <v>393</v>
      </c>
      <c r="E89" s="34"/>
      <c r="F89" s="12"/>
      <c r="G89" s="6" t="s">
        <v>22</v>
      </c>
      <c r="H89" s="6" t="s">
        <v>386</v>
      </c>
      <c r="I89" s="6" t="s">
        <v>69</v>
      </c>
      <c r="J89" s="6" t="s">
        <v>24</v>
      </c>
      <c r="K89" s="6"/>
      <c r="L89" s="6" t="s">
        <v>25</v>
      </c>
      <c r="M89" s="6"/>
      <c r="N89" s="6"/>
      <c r="O89" s="6" t="s">
        <v>383</v>
      </c>
      <c r="P89" s="6" t="s">
        <v>570</v>
      </c>
      <c r="Q89" s="10" t="s">
        <v>727</v>
      </c>
      <c r="R89" s="2"/>
      <c r="S89" s="6"/>
      <c r="T89" s="77" t="s">
        <v>652</v>
      </c>
    </row>
    <row r="90" spans="1:20" ht="30" customHeight="1" x14ac:dyDescent="0.25">
      <c r="A90" s="2">
        <v>82</v>
      </c>
      <c r="B90" s="33" t="s">
        <v>394</v>
      </c>
      <c r="C90" s="6" t="s">
        <v>158</v>
      </c>
      <c r="D90" s="35" t="s">
        <v>395</v>
      </c>
      <c r="E90" s="34"/>
      <c r="F90" s="12"/>
      <c r="G90" s="6" t="s">
        <v>22</v>
      </c>
      <c r="H90" s="6" t="s">
        <v>386</v>
      </c>
      <c r="I90" s="6" t="s">
        <v>387</v>
      </c>
      <c r="J90" s="6" t="s">
        <v>24</v>
      </c>
      <c r="K90" s="6"/>
      <c r="L90" s="6" t="s">
        <v>25</v>
      </c>
      <c r="M90" s="6" t="s">
        <v>170</v>
      </c>
      <c r="N90" s="6"/>
      <c r="O90" s="6" t="s">
        <v>380</v>
      </c>
      <c r="P90" s="6" t="s">
        <v>570</v>
      </c>
      <c r="Q90" s="10" t="s">
        <v>726</v>
      </c>
      <c r="R90" s="8"/>
      <c r="S90" s="6"/>
      <c r="T90" s="77" t="s">
        <v>653</v>
      </c>
    </row>
    <row r="91" spans="1:20" ht="30" customHeight="1" x14ac:dyDescent="0.25">
      <c r="A91" s="2">
        <v>83</v>
      </c>
      <c r="B91" s="33" t="s">
        <v>396</v>
      </c>
      <c r="C91" s="6" t="s">
        <v>397</v>
      </c>
      <c r="D91" s="35" t="s">
        <v>398</v>
      </c>
      <c r="E91" s="35"/>
      <c r="F91" s="7"/>
      <c r="G91" s="6" t="s">
        <v>22</v>
      </c>
      <c r="H91" s="6" t="s">
        <v>379</v>
      </c>
      <c r="I91" s="6" t="s">
        <v>69</v>
      </c>
      <c r="J91" s="6" t="s">
        <v>24</v>
      </c>
      <c r="K91" s="6"/>
      <c r="L91" s="6" t="s">
        <v>28</v>
      </c>
      <c r="M91" s="6"/>
      <c r="N91" s="6"/>
      <c r="O91" s="6" t="s">
        <v>383</v>
      </c>
      <c r="P91" s="6" t="s">
        <v>570</v>
      </c>
      <c r="Q91" s="10" t="s">
        <v>727</v>
      </c>
      <c r="R91" s="2"/>
      <c r="S91" s="6"/>
      <c r="T91" s="77" t="s">
        <v>654</v>
      </c>
    </row>
    <row r="92" spans="1:20" ht="30" customHeight="1" x14ac:dyDescent="0.25">
      <c r="A92" s="2">
        <v>84</v>
      </c>
      <c r="B92" s="33" t="s">
        <v>399</v>
      </c>
      <c r="C92" s="6" t="s">
        <v>278</v>
      </c>
      <c r="D92" s="34"/>
      <c r="E92" s="35" t="s">
        <v>400</v>
      </c>
      <c r="F92" s="12"/>
      <c r="G92" s="6" t="s">
        <v>22</v>
      </c>
      <c r="H92" s="6" t="s">
        <v>234</v>
      </c>
      <c r="I92" s="6" t="s">
        <v>401</v>
      </c>
      <c r="J92" s="6" t="s">
        <v>24</v>
      </c>
      <c r="K92" s="6"/>
      <c r="L92" s="6" t="s">
        <v>28</v>
      </c>
      <c r="M92" s="6"/>
      <c r="N92" s="6"/>
      <c r="O92" s="6" t="s">
        <v>380</v>
      </c>
      <c r="P92" s="6" t="s">
        <v>570</v>
      </c>
      <c r="Q92" s="10" t="s">
        <v>726</v>
      </c>
      <c r="R92" s="2"/>
      <c r="S92" s="6" t="s">
        <v>655</v>
      </c>
      <c r="T92" s="77" t="s">
        <v>656</v>
      </c>
    </row>
    <row r="93" spans="1:20" ht="30" customHeight="1" x14ac:dyDescent="0.25">
      <c r="A93" s="2">
        <v>85</v>
      </c>
      <c r="B93" s="33" t="s">
        <v>402</v>
      </c>
      <c r="C93" s="6" t="s">
        <v>278</v>
      </c>
      <c r="D93" s="70"/>
      <c r="E93" s="35" t="s">
        <v>403</v>
      </c>
      <c r="F93" s="7"/>
      <c r="G93" s="6" t="s">
        <v>32</v>
      </c>
      <c r="H93" s="6" t="s">
        <v>404</v>
      </c>
      <c r="I93" s="6" t="s">
        <v>71</v>
      </c>
      <c r="J93" s="6" t="s">
        <v>24</v>
      </c>
      <c r="K93" s="6"/>
      <c r="L93" s="6" t="s">
        <v>405</v>
      </c>
      <c r="M93" s="6" t="s">
        <v>170</v>
      </c>
      <c r="N93" s="6"/>
      <c r="O93" s="6" t="s">
        <v>375</v>
      </c>
      <c r="P93" s="6" t="s">
        <v>567</v>
      </c>
      <c r="Q93" s="10" t="s">
        <v>739</v>
      </c>
      <c r="R93" s="2"/>
      <c r="S93" s="6"/>
      <c r="T93" s="77" t="s">
        <v>657</v>
      </c>
    </row>
    <row r="94" spans="1:20" ht="30" customHeight="1" x14ac:dyDescent="0.25">
      <c r="A94" s="2">
        <v>86</v>
      </c>
      <c r="B94" s="36" t="s">
        <v>406</v>
      </c>
      <c r="C94" s="37" t="s">
        <v>37</v>
      </c>
      <c r="D94" s="39"/>
      <c r="E94" s="38" t="s">
        <v>407</v>
      </c>
      <c r="F94" s="71"/>
      <c r="G94" s="6" t="s">
        <v>22</v>
      </c>
      <c r="H94" s="6" t="s">
        <v>408</v>
      </c>
      <c r="I94" s="6" t="s">
        <v>409</v>
      </c>
      <c r="J94" s="6" t="s">
        <v>24</v>
      </c>
      <c r="K94" s="6"/>
      <c r="L94" s="6" t="s">
        <v>405</v>
      </c>
      <c r="M94" s="6"/>
      <c r="N94" s="6"/>
      <c r="O94" s="6" t="s">
        <v>380</v>
      </c>
      <c r="P94" s="6" t="s">
        <v>570</v>
      </c>
      <c r="Q94" s="10" t="s">
        <v>726</v>
      </c>
      <c r="R94" s="8"/>
      <c r="S94" s="6"/>
      <c r="T94" s="77" t="s">
        <v>658</v>
      </c>
    </row>
    <row r="95" spans="1:20" ht="30" customHeight="1" x14ac:dyDescent="0.25">
      <c r="A95" s="2">
        <v>87</v>
      </c>
      <c r="B95" s="33" t="s">
        <v>133</v>
      </c>
      <c r="C95" s="6" t="s">
        <v>55</v>
      </c>
      <c r="D95" s="34"/>
      <c r="E95" s="35" t="s">
        <v>410</v>
      </c>
      <c r="F95" s="12"/>
      <c r="G95" s="6" t="s">
        <v>22</v>
      </c>
      <c r="H95" s="6" t="s">
        <v>411</v>
      </c>
      <c r="I95" s="6" t="s">
        <v>71</v>
      </c>
      <c r="J95" s="6" t="s">
        <v>24</v>
      </c>
      <c r="K95" s="6"/>
      <c r="L95" s="6" t="s">
        <v>28</v>
      </c>
      <c r="M95" s="6" t="s">
        <v>170</v>
      </c>
      <c r="N95" s="6"/>
      <c r="O95" s="6" t="s">
        <v>412</v>
      </c>
      <c r="P95" s="6" t="s">
        <v>567</v>
      </c>
      <c r="Q95" s="10" t="s">
        <v>736</v>
      </c>
      <c r="R95" s="2"/>
      <c r="S95" s="6"/>
      <c r="T95" s="77" t="s">
        <v>659</v>
      </c>
    </row>
    <row r="96" spans="1:20" ht="30" customHeight="1" x14ac:dyDescent="0.25">
      <c r="A96" s="2">
        <v>88</v>
      </c>
      <c r="B96" s="33" t="s">
        <v>413</v>
      </c>
      <c r="C96" s="6" t="s">
        <v>47</v>
      </c>
      <c r="D96" s="35" t="s">
        <v>414</v>
      </c>
      <c r="E96" s="34"/>
      <c r="F96" s="6"/>
      <c r="G96" s="6" t="s">
        <v>32</v>
      </c>
      <c r="H96" s="6" t="s">
        <v>386</v>
      </c>
      <c r="I96" s="6" t="s">
        <v>69</v>
      </c>
      <c r="J96" s="6" t="s">
        <v>24</v>
      </c>
      <c r="K96" s="6"/>
      <c r="L96" s="6" t="s">
        <v>405</v>
      </c>
      <c r="M96" s="6"/>
      <c r="N96" s="6"/>
      <c r="O96" s="6" t="s">
        <v>383</v>
      </c>
      <c r="P96" s="6" t="s">
        <v>570</v>
      </c>
      <c r="Q96" s="10" t="s">
        <v>727</v>
      </c>
      <c r="R96" s="2"/>
      <c r="S96" s="6" t="s">
        <v>655</v>
      </c>
      <c r="T96" s="77" t="s">
        <v>660</v>
      </c>
    </row>
    <row r="97" spans="1:20" ht="30" customHeight="1" x14ac:dyDescent="0.25">
      <c r="A97" s="2">
        <v>89</v>
      </c>
      <c r="B97" s="33" t="s">
        <v>415</v>
      </c>
      <c r="C97" s="6" t="s">
        <v>31</v>
      </c>
      <c r="D97" s="34"/>
      <c r="E97" s="35" t="s">
        <v>416</v>
      </c>
      <c r="F97" s="72"/>
      <c r="G97" s="6" t="s">
        <v>32</v>
      </c>
      <c r="H97" s="6" t="s">
        <v>386</v>
      </c>
      <c r="I97" s="6" t="s">
        <v>69</v>
      </c>
      <c r="J97" s="6" t="s">
        <v>24</v>
      </c>
      <c r="K97" s="6"/>
      <c r="L97" s="6" t="s">
        <v>28</v>
      </c>
      <c r="M97" s="6" t="s">
        <v>170</v>
      </c>
      <c r="N97" s="6"/>
      <c r="O97" s="6" t="s">
        <v>383</v>
      </c>
      <c r="P97" s="6" t="s">
        <v>570</v>
      </c>
      <c r="Q97" s="10" t="s">
        <v>727</v>
      </c>
      <c r="R97" s="2"/>
      <c r="S97" s="6"/>
      <c r="T97" s="77" t="s">
        <v>661</v>
      </c>
    </row>
    <row r="98" spans="1:20" ht="30" customHeight="1" x14ac:dyDescent="0.25">
      <c r="A98" s="2">
        <v>90</v>
      </c>
      <c r="B98" s="33" t="s">
        <v>417</v>
      </c>
      <c r="C98" s="40" t="s">
        <v>110</v>
      </c>
      <c r="D98" s="44" t="s">
        <v>418</v>
      </c>
      <c r="E98" s="41"/>
      <c r="F98" s="42"/>
      <c r="G98" s="6" t="s">
        <v>22</v>
      </c>
      <c r="H98" s="6" t="s">
        <v>234</v>
      </c>
      <c r="I98" s="6" t="s">
        <v>69</v>
      </c>
      <c r="J98" s="6" t="s">
        <v>24</v>
      </c>
      <c r="K98" s="6"/>
      <c r="L98" s="6" t="s">
        <v>28</v>
      </c>
      <c r="M98" s="52"/>
      <c r="N98" s="6"/>
      <c r="O98" s="6" t="s">
        <v>380</v>
      </c>
      <c r="P98" s="6" t="s">
        <v>570</v>
      </c>
      <c r="Q98" s="10" t="s">
        <v>726</v>
      </c>
      <c r="R98" s="2"/>
      <c r="S98" s="69"/>
      <c r="T98" s="77" t="s">
        <v>662</v>
      </c>
    </row>
    <row r="99" spans="1:20" s="9" customFormat="1" ht="30" customHeight="1" x14ac:dyDescent="0.25">
      <c r="A99" s="2">
        <v>91</v>
      </c>
      <c r="B99" s="33" t="s">
        <v>419</v>
      </c>
      <c r="C99" s="37" t="s">
        <v>40</v>
      </c>
      <c r="D99" s="38" t="s">
        <v>420</v>
      </c>
      <c r="E99" s="38"/>
      <c r="F99" s="45"/>
      <c r="G99" s="6" t="s">
        <v>22</v>
      </c>
      <c r="H99" s="6" t="s">
        <v>234</v>
      </c>
      <c r="I99" s="6" t="s">
        <v>69</v>
      </c>
      <c r="J99" s="6" t="s">
        <v>24</v>
      </c>
      <c r="K99" s="6"/>
      <c r="L99" s="6" t="s">
        <v>28</v>
      </c>
      <c r="M99" s="6"/>
      <c r="N99" s="6"/>
      <c r="O99" s="6" t="s">
        <v>383</v>
      </c>
      <c r="P99" s="6" t="s">
        <v>570</v>
      </c>
      <c r="Q99" s="10" t="s">
        <v>727</v>
      </c>
      <c r="R99" s="2"/>
      <c r="S99" s="6"/>
      <c r="T99" s="77" t="s">
        <v>663</v>
      </c>
    </row>
    <row r="100" spans="1:20" ht="30" customHeight="1" x14ac:dyDescent="0.25">
      <c r="A100" s="2">
        <v>92</v>
      </c>
      <c r="B100" s="33" t="s">
        <v>421</v>
      </c>
      <c r="C100" s="6" t="s">
        <v>40</v>
      </c>
      <c r="D100" s="35" t="s">
        <v>422</v>
      </c>
      <c r="E100" s="35"/>
      <c r="F100" s="7"/>
      <c r="G100" s="6" t="s">
        <v>22</v>
      </c>
      <c r="H100" s="6" t="s">
        <v>234</v>
      </c>
      <c r="I100" s="6" t="s">
        <v>69</v>
      </c>
      <c r="J100" s="6" t="s">
        <v>24</v>
      </c>
      <c r="K100" s="6"/>
      <c r="L100" s="6" t="s">
        <v>28</v>
      </c>
      <c r="M100" s="6"/>
      <c r="N100" s="6"/>
      <c r="O100" s="6" t="s">
        <v>380</v>
      </c>
      <c r="P100" s="6" t="s">
        <v>570</v>
      </c>
      <c r="Q100" s="10" t="s">
        <v>726</v>
      </c>
      <c r="R100" s="8"/>
      <c r="S100" s="6" t="s">
        <v>664</v>
      </c>
      <c r="T100" s="77" t="s">
        <v>665</v>
      </c>
    </row>
    <row r="101" spans="1:20" ht="30" customHeight="1" x14ac:dyDescent="0.25">
      <c r="A101" s="2">
        <v>93</v>
      </c>
      <c r="B101" s="33" t="s">
        <v>423</v>
      </c>
      <c r="C101" s="6" t="s">
        <v>81</v>
      </c>
      <c r="D101" s="44"/>
      <c r="E101" s="44" t="s">
        <v>424</v>
      </c>
      <c r="F101" s="42"/>
      <c r="G101" s="6" t="s">
        <v>22</v>
      </c>
      <c r="H101" s="6" t="s">
        <v>386</v>
      </c>
      <c r="I101" s="6" t="s">
        <v>387</v>
      </c>
      <c r="J101" s="6" t="s">
        <v>24</v>
      </c>
      <c r="K101" s="6"/>
      <c r="L101" s="6" t="s">
        <v>28</v>
      </c>
      <c r="M101" s="69"/>
      <c r="N101" s="6"/>
      <c r="O101" s="6" t="s">
        <v>380</v>
      </c>
      <c r="P101" s="6" t="s">
        <v>570</v>
      </c>
      <c r="Q101" s="10" t="s">
        <v>726</v>
      </c>
      <c r="R101" s="2"/>
      <c r="S101" s="69"/>
      <c r="T101" s="77" t="s">
        <v>666</v>
      </c>
    </row>
    <row r="102" spans="1:20" ht="30" customHeight="1" x14ac:dyDescent="0.25">
      <c r="A102" s="2">
        <v>94</v>
      </c>
      <c r="B102" s="33" t="s">
        <v>87</v>
      </c>
      <c r="C102" s="6" t="s">
        <v>425</v>
      </c>
      <c r="D102" s="35"/>
      <c r="E102" s="35" t="s">
        <v>426</v>
      </c>
      <c r="F102" s="6"/>
      <c r="G102" s="6" t="s">
        <v>427</v>
      </c>
      <c r="H102" s="6" t="s">
        <v>379</v>
      </c>
      <c r="I102" s="6" t="s">
        <v>69</v>
      </c>
      <c r="J102" s="6" t="s">
        <v>24</v>
      </c>
      <c r="K102" s="6"/>
      <c r="L102" s="6" t="s">
        <v>405</v>
      </c>
      <c r="M102" s="6"/>
      <c r="N102" s="6"/>
      <c r="O102" s="6" t="s">
        <v>383</v>
      </c>
      <c r="P102" s="6" t="s">
        <v>570</v>
      </c>
      <c r="Q102" s="10" t="s">
        <v>727</v>
      </c>
      <c r="R102" s="2"/>
      <c r="S102" s="6" t="s">
        <v>667</v>
      </c>
      <c r="T102" s="77" t="s">
        <v>668</v>
      </c>
    </row>
    <row r="103" spans="1:20" ht="30" customHeight="1" x14ac:dyDescent="0.25">
      <c r="A103" s="2">
        <v>95</v>
      </c>
      <c r="B103" s="33" t="s">
        <v>428</v>
      </c>
      <c r="C103" s="6" t="s">
        <v>429</v>
      </c>
      <c r="D103" s="35" t="s">
        <v>430</v>
      </c>
      <c r="E103" s="35"/>
      <c r="F103" s="7"/>
      <c r="G103" s="6" t="s">
        <v>22</v>
      </c>
      <c r="H103" s="6" t="s">
        <v>386</v>
      </c>
      <c r="I103" s="6" t="s">
        <v>69</v>
      </c>
      <c r="J103" s="6" t="s">
        <v>24</v>
      </c>
      <c r="K103" s="6"/>
      <c r="L103" s="6" t="s">
        <v>28</v>
      </c>
      <c r="M103" s="6"/>
      <c r="N103" s="6"/>
      <c r="O103" s="6" t="s">
        <v>383</v>
      </c>
      <c r="P103" s="6" t="s">
        <v>570</v>
      </c>
      <c r="Q103" s="10" t="s">
        <v>727</v>
      </c>
      <c r="R103" s="2"/>
      <c r="S103" s="6"/>
      <c r="T103" s="77" t="s">
        <v>669</v>
      </c>
    </row>
    <row r="104" spans="1:20" ht="30" customHeight="1" x14ac:dyDescent="0.25">
      <c r="A104" s="2">
        <v>96</v>
      </c>
      <c r="B104" s="33" t="s">
        <v>431</v>
      </c>
      <c r="C104" s="6" t="s">
        <v>432</v>
      </c>
      <c r="D104" s="35" t="s">
        <v>433</v>
      </c>
      <c r="E104" s="34"/>
      <c r="F104" s="12"/>
      <c r="G104" s="6" t="s">
        <v>76</v>
      </c>
      <c r="H104" s="6" t="s">
        <v>379</v>
      </c>
      <c r="I104" s="6" t="s">
        <v>69</v>
      </c>
      <c r="J104" s="6" t="s">
        <v>24</v>
      </c>
      <c r="K104" s="6"/>
      <c r="L104" s="6" t="s">
        <v>25</v>
      </c>
      <c r="M104" s="6" t="s">
        <v>166</v>
      </c>
      <c r="N104" s="6"/>
      <c r="O104" s="6" t="s">
        <v>380</v>
      </c>
      <c r="P104" s="6" t="s">
        <v>570</v>
      </c>
      <c r="Q104" s="10" t="s">
        <v>726</v>
      </c>
      <c r="R104" s="2"/>
      <c r="S104" s="6"/>
      <c r="T104" s="77" t="s">
        <v>670</v>
      </c>
    </row>
    <row r="105" spans="1:20" ht="30" customHeight="1" x14ac:dyDescent="0.25">
      <c r="A105" s="2">
        <v>97</v>
      </c>
      <c r="B105" s="33" t="s">
        <v>434</v>
      </c>
      <c r="C105" s="6" t="s">
        <v>59</v>
      </c>
      <c r="D105" s="34"/>
      <c r="E105" s="35" t="s">
        <v>435</v>
      </c>
      <c r="F105" s="7"/>
      <c r="G105" s="6" t="s">
        <v>22</v>
      </c>
      <c r="H105" s="6" t="s">
        <v>379</v>
      </c>
      <c r="I105" s="6" t="s">
        <v>69</v>
      </c>
      <c r="J105" s="6" t="s">
        <v>24</v>
      </c>
      <c r="K105" s="6"/>
      <c r="L105" s="6" t="s">
        <v>28</v>
      </c>
      <c r="M105" s="6"/>
      <c r="N105" s="6"/>
      <c r="O105" s="6" t="s">
        <v>383</v>
      </c>
      <c r="P105" s="6" t="s">
        <v>570</v>
      </c>
      <c r="Q105" s="10" t="s">
        <v>727</v>
      </c>
      <c r="R105" s="2"/>
      <c r="S105" s="6"/>
      <c r="T105" s="77" t="s">
        <v>671</v>
      </c>
    </row>
    <row r="106" spans="1:20" ht="30" customHeight="1" x14ac:dyDescent="0.25">
      <c r="A106" s="2">
        <v>98</v>
      </c>
      <c r="B106" s="36" t="s">
        <v>436</v>
      </c>
      <c r="C106" s="37" t="s">
        <v>157</v>
      </c>
      <c r="D106" s="38" t="s">
        <v>437</v>
      </c>
      <c r="E106" s="39"/>
      <c r="F106" s="71"/>
      <c r="G106" s="6" t="s">
        <v>22</v>
      </c>
      <c r="H106" s="6" t="s">
        <v>386</v>
      </c>
      <c r="I106" s="6" t="s">
        <v>69</v>
      </c>
      <c r="J106" s="6" t="s">
        <v>24</v>
      </c>
      <c r="K106" s="6"/>
      <c r="L106" s="6" t="s">
        <v>28</v>
      </c>
      <c r="M106" s="6"/>
      <c r="N106" s="6"/>
      <c r="O106" s="6" t="s">
        <v>383</v>
      </c>
      <c r="P106" s="6" t="s">
        <v>570</v>
      </c>
      <c r="Q106" s="10" t="s">
        <v>727</v>
      </c>
      <c r="R106" s="2"/>
      <c r="S106" s="6"/>
      <c r="T106" s="77" t="s">
        <v>672</v>
      </c>
    </row>
    <row r="107" spans="1:20" ht="30" customHeight="1" x14ac:dyDescent="0.25">
      <c r="A107" s="2">
        <v>99</v>
      </c>
      <c r="B107" s="33" t="s">
        <v>438</v>
      </c>
      <c r="C107" s="6" t="s">
        <v>84</v>
      </c>
      <c r="D107" s="34"/>
      <c r="E107" s="35" t="s">
        <v>439</v>
      </c>
      <c r="F107" s="12"/>
      <c r="G107" s="6" t="s">
        <v>22</v>
      </c>
      <c r="H107" s="6" t="s">
        <v>440</v>
      </c>
      <c r="I107" s="6" t="s">
        <v>441</v>
      </c>
      <c r="J107" s="6" t="s">
        <v>24</v>
      </c>
      <c r="K107" s="6"/>
      <c r="L107" s="6" t="s">
        <v>28</v>
      </c>
      <c r="M107" s="6"/>
      <c r="N107" s="6"/>
      <c r="O107" s="6" t="s">
        <v>380</v>
      </c>
      <c r="P107" s="6" t="s">
        <v>570</v>
      </c>
      <c r="Q107" s="10" t="s">
        <v>726</v>
      </c>
      <c r="R107" s="2"/>
      <c r="S107" s="6"/>
      <c r="T107" s="77" t="s">
        <v>673</v>
      </c>
    </row>
    <row r="108" spans="1:20" ht="30" customHeight="1" x14ac:dyDescent="0.25">
      <c r="A108" s="2">
        <v>100</v>
      </c>
      <c r="B108" s="33" t="s">
        <v>41</v>
      </c>
      <c r="C108" s="6" t="s">
        <v>366</v>
      </c>
      <c r="D108" s="35" t="s">
        <v>442</v>
      </c>
      <c r="E108" s="34"/>
      <c r="F108" s="12"/>
      <c r="G108" s="6" t="s">
        <v>22</v>
      </c>
      <c r="H108" s="6" t="s">
        <v>379</v>
      </c>
      <c r="I108" s="6" t="s">
        <v>443</v>
      </c>
      <c r="J108" s="6" t="s">
        <v>24</v>
      </c>
      <c r="K108" s="6"/>
      <c r="L108" s="6" t="s">
        <v>25</v>
      </c>
      <c r="M108" s="6"/>
      <c r="N108" s="6"/>
      <c r="O108" s="6" t="s">
        <v>380</v>
      </c>
      <c r="P108" s="6" t="s">
        <v>570</v>
      </c>
      <c r="Q108" s="10" t="s">
        <v>726</v>
      </c>
      <c r="R108" s="2"/>
      <c r="S108" s="6"/>
      <c r="T108" s="77" t="s">
        <v>674</v>
      </c>
    </row>
    <row r="109" spans="1:20" ht="30" customHeight="1" x14ac:dyDescent="0.25">
      <c r="A109" s="2">
        <v>101</v>
      </c>
      <c r="B109" s="36" t="s">
        <v>116</v>
      </c>
      <c r="C109" s="37" t="s">
        <v>444</v>
      </c>
      <c r="D109" s="39"/>
      <c r="E109" s="38" t="s">
        <v>445</v>
      </c>
      <c r="F109" s="71"/>
      <c r="G109" s="6" t="s">
        <v>85</v>
      </c>
      <c r="H109" s="6" t="s">
        <v>408</v>
      </c>
      <c r="I109" s="6" t="s">
        <v>409</v>
      </c>
      <c r="J109" s="6" t="s">
        <v>24</v>
      </c>
      <c r="K109" s="6"/>
      <c r="L109" s="6" t="s">
        <v>25</v>
      </c>
      <c r="M109" s="6"/>
      <c r="N109" s="6"/>
      <c r="O109" s="6" t="s">
        <v>380</v>
      </c>
      <c r="P109" s="6" t="s">
        <v>570</v>
      </c>
      <c r="Q109" s="10" t="s">
        <v>726</v>
      </c>
      <c r="R109" s="2"/>
      <c r="S109" s="37"/>
      <c r="T109" s="77" t="s">
        <v>675</v>
      </c>
    </row>
    <row r="110" spans="1:20" ht="30" customHeight="1" x14ac:dyDescent="0.25">
      <c r="A110" s="2">
        <v>102</v>
      </c>
      <c r="B110" s="33" t="s">
        <v>446</v>
      </c>
      <c r="C110" s="6" t="s">
        <v>27</v>
      </c>
      <c r="D110" s="35">
        <v>31116</v>
      </c>
      <c r="E110" s="34"/>
      <c r="F110" s="12"/>
      <c r="G110" s="6" t="s">
        <v>96</v>
      </c>
      <c r="H110" s="6" t="s">
        <v>447</v>
      </c>
      <c r="I110" s="6" t="s">
        <v>448</v>
      </c>
      <c r="J110" s="6" t="s">
        <v>24</v>
      </c>
      <c r="K110" s="6" t="s">
        <v>25</v>
      </c>
      <c r="L110" s="6" t="s">
        <v>25</v>
      </c>
      <c r="M110" s="6"/>
      <c r="N110" s="6"/>
      <c r="O110" s="6" t="s">
        <v>449</v>
      </c>
      <c r="P110" s="6" t="s">
        <v>570</v>
      </c>
      <c r="Q110" s="10" t="s">
        <v>725</v>
      </c>
      <c r="R110" s="2"/>
      <c r="S110" s="6"/>
      <c r="T110" s="77" t="s">
        <v>676</v>
      </c>
    </row>
    <row r="111" spans="1:20" ht="30" customHeight="1" x14ac:dyDescent="0.25">
      <c r="A111" s="2">
        <v>103</v>
      </c>
      <c r="B111" s="33" t="s">
        <v>450</v>
      </c>
      <c r="C111" s="6" t="s">
        <v>451</v>
      </c>
      <c r="D111" s="34"/>
      <c r="E111" s="34">
        <v>33989</v>
      </c>
      <c r="F111" s="12"/>
      <c r="G111" s="6" t="s">
        <v>66</v>
      </c>
      <c r="H111" s="6" t="s">
        <v>198</v>
      </c>
      <c r="I111" s="6" t="s">
        <v>71</v>
      </c>
      <c r="J111" s="6" t="s">
        <v>24</v>
      </c>
      <c r="K111" s="6" t="s">
        <v>28</v>
      </c>
      <c r="L111" s="6" t="s">
        <v>28</v>
      </c>
      <c r="M111" s="6"/>
      <c r="N111" s="6"/>
      <c r="O111" s="6" t="s">
        <v>449</v>
      </c>
      <c r="P111" s="6" t="s">
        <v>567</v>
      </c>
      <c r="Q111" s="10" t="s">
        <v>733</v>
      </c>
      <c r="R111" s="2"/>
      <c r="S111" s="6"/>
      <c r="T111" s="77" t="s">
        <v>677</v>
      </c>
    </row>
    <row r="112" spans="1:20" ht="30" customHeight="1" x14ac:dyDescent="0.25">
      <c r="A112" s="2">
        <v>104</v>
      </c>
      <c r="B112" s="33" t="s">
        <v>194</v>
      </c>
      <c r="C112" s="6" t="s">
        <v>44</v>
      </c>
      <c r="D112" s="34"/>
      <c r="E112" s="34">
        <v>34897</v>
      </c>
      <c r="F112" s="12"/>
      <c r="G112" s="6" t="s">
        <v>22</v>
      </c>
      <c r="H112" s="6" t="s">
        <v>386</v>
      </c>
      <c r="I112" s="6" t="s">
        <v>452</v>
      </c>
      <c r="J112" s="6" t="s">
        <v>24</v>
      </c>
      <c r="K112" s="6" t="s">
        <v>25</v>
      </c>
      <c r="L112" s="6" t="s">
        <v>25</v>
      </c>
      <c r="M112" s="6"/>
      <c r="N112" s="6"/>
      <c r="O112" s="6" t="s">
        <v>449</v>
      </c>
      <c r="P112" s="6" t="s">
        <v>570</v>
      </c>
      <c r="Q112" s="10" t="s">
        <v>725</v>
      </c>
      <c r="R112" s="2"/>
      <c r="S112" s="6"/>
      <c r="T112" s="77" t="s">
        <v>678</v>
      </c>
    </row>
    <row r="113" spans="1:20" ht="30" customHeight="1" x14ac:dyDescent="0.25">
      <c r="A113" s="2">
        <v>105</v>
      </c>
      <c r="B113" s="33" t="s">
        <v>453</v>
      </c>
      <c r="C113" s="6" t="s">
        <v>45</v>
      </c>
      <c r="D113" s="73"/>
      <c r="E113" s="35">
        <v>34109</v>
      </c>
      <c r="F113" s="7"/>
      <c r="G113" s="6" t="s">
        <v>32</v>
      </c>
      <c r="H113" s="6" t="s">
        <v>454</v>
      </c>
      <c r="I113" s="6" t="s">
        <v>71</v>
      </c>
      <c r="J113" s="6" t="s">
        <v>24</v>
      </c>
      <c r="K113" s="6" t="s">
        <v>28</v>
      </c>
      <c r="L113" s="6" t="s">
        <v>28</v>
      </c>
      <c r="M113" s="6"/>
      <c r="N113" s="6"/>
      <c r="O113" s="6" t="s">
        <v>449</v>
      </c>
      <c r="P113" s="6" t="s">
        <v>567</v>
      </c>
      <c r="Q113" s="10" t="s">
        <v>733</v>
      </c>
      <c r="R113" s="2"/>
      <c r="S113" s="6"/>
      <c r="T113" s="77" t="s">
        <v>679</v>
      </c>
    </row>
    <row r="114" spans="1:20" ht="30" customHeight="1" x14ac:dyDescent="0.25">
      <c r="A114" s="2">
        <v>106</v>
      </c>
      <c r="B114" s="33" t="s">
        <v>87</v>
      </c>
      <c r="C114" s="6" t="s">
        <v>131</v>
      </c>
      <c r="D114" s="34"/>
      <c r="E114" s="34">
        <v>31301</v>
      </c>
      <c r="F114" s="12"/>
      <c r="G114" s="6" t="s">
        <v>63</v>
      </c>
      <c r="H114" s="6" t="s">
        <v>455</v>
      </c>
      <c r="I114" s="6" t="s">
        <v>71</v>
      </c>
      <c r="J114" s="6" t="s">
        <v>24</v>
      </c>
      <c r="K114" s="6" t="s">
        <v>25</v>
      </c>
      <c r="L114" s="6" t="s">
        <v>25</v>
      </c>
      <c r="M114" s="6"/>
      <c r="N114" s="6"/>
      <c r="O114" s="6" t="s">
        <v>449</v>
      </c>
      <c r="P114" s="6" t="s">
        <v>567</v>
      </c>
      <c r="Q114" s="10" t="s">
        <v>733</v>
      </c>
      <c r="R114" s="2"/>
      <c r="S114" s="6"/>
      <c r="T114" s="77" t="s">
        <v>680</v>
      </c>
    </row>
    <row r="115" spans="1:20" ht="30" customHeight="1" x14ac:dyDescent="0.25">
      <c r="A115" s="2">
        <v>107</v>
      </c>
      <c r="B115" s="33" t="s">
        <v>456</v>
      </c>
      <c r="C115" s="40" t="s">
        <v>135</v>
      </c>
      <c r="D115" s="74"/>
      <c r="E115" s="41">
        <v>33128</v>
      </c>
      <c r="F115" s="42"/>
      <c r="G115" s="6" t="s">
        <v>130</v>
      </c>
      <c r="H115" s="6" t="s">
        <v>242</v>
      </c>
      <c r="I115" s="6" t="s">
        <v>457</v>
      </c>
      <c r="J115" s="6" t="s">
        <v>24</v>
      </c>
      <c r="K115" s="6" t="s">
        <v>25</v>
      </c>
      <c r="L115" s="40" t="s">
        <v>25</v>
      </c>
      <c r="M115" s="69"/>
      <c r="N115" s="6"/>
      <c r="O115" s="6" t="s">
        <v>449</v>
      </c>
      <c r="P115" s="6" t="s">
        <v>570</v>
      </c>
      <c r="Q115" s="10" t="s">
        <v>725</v>
      </c>
      <c r="R115" s="2"/>
      <c r="S115" s="69"/>
      <c r="T115" s="77" t="s">
        <v>681</v>
      </c>
    </row>
    <row r="116" spans="1:20" ht="30" customHeight="1" x14ac:dyDescent="0.25">
      <c r="A116" s="2">
        <v>108</v>
      </c>
      <c r="B116" s="33" t="s">
        <v>107</v>
      </c>
      <c r="C116" s="6" t="s">
        <v>57</v>
      </c>
      <c r="D116" s="34">
        <v>34187</v>
      </c>
      <c r="E116" s="34"/>
      <c r="F116" s="12"/>
      <c r="G116" s="6" t="s">
        <v>22</v>
      </c>
      <c r="H116" s="6" t="s">
        <v>458</v>
      </c>
      <c r="I116" s="6" t="s">
        <v>156</v>
      </c>
      <c r="J116" s="6" t="s">
        <v>24</v>
      </c>
      <c r="K116" s="6" t="s">
        <v>25</v>
      </c>
      <c r="L116" s="6" t="s">
        <v>25</v>
      </c>
      <c r="M116" s="6"/>
      <c r="N116" s="6"/>
      <c r="O116" s="6" t="s">
        <v>459</v>
      </c>
      <c r="P116" s="6" t="s">
        <v>569</v>
      </c>
      <c r="Q116" s="10" t="s">
        <v>747</v>
      </c>
      <c r="R116" s="2"/>
      <c r="S116" s="6"/>
      <c r="T116" s="77" t="s">
        <v>682</v>
      </c>
    </row>
    <row r="117" spans="1:20" ht="30" customHeight="1" x14ac:dyDescent="0.25">
      <c r="A117" s="2">
        <v>109</v>
      </c>
      <c r="B117" s="33" t="s">
        <v>460</v>
      </c>
      <c r="C117" s="6" t="s">
        <v>57</v>
      </c>
      <c r="D117" s="34"/>
      <c r="E117" s="34">
        <v>34936</v>
      </c>
      <c r="F117" s="6"/>
      <c r="G117" s="6" t="s">
        <v>461</v>
      </c>
      <c r="H117" s="6" t="s">
        <v>386</v>
      </c>
      <c r="I117" s="6" t="s">
        <v>452</v>
      </c>
      <c r="J117" s="6" t="s">
        <v>24</v>
      </c>
      <c r="K117" s="6" t="s">
        <v>25</v>
      </c>
      <c r="L117" s="6" t="s">
        <v>25</v>
      </c>
      <c r="M117" s="6"/>
      <c r="N117" s="6"/>
      <c r="O117" s="6" t="s">
        <v>449</v>
      </c>
      <c r="P117" s="6" t="s">
        <v>570</v>
      </c>
      <c r="Q117" s="10" t="s">
        <v>725</v>
      </c>
      <c r="R117" s="2"/>
      <c r="S117" s="6"/>
      <c r="T117" s="77" t="s">
        <v>683</v>
      </c>
    </row>
    <row r="118" spans="1:20" ht="30" customHeight="1" x14ac:dyDescent="0.25">
      <c r="A118" s="2">
        <v>110</v>
      </c>
      <c r="B118" s="33" t="s">
        <v>462</v>
      </c>
      <c r="C118" s="6" t="s">
        <v>49</v>
      </c>
      <c r="D118" s="34">
        <v>31736</v>
      </c>
      <c r="E118" s="34"/>
      <c r="F118" s="12"/>
      <c r="G118" s="6" t="s">
        <v>22</v>
      </c>
      <c r="H118" s="12" t="s">
        <v>169</v>
      </c>
      <c r="I118" s="6" t="s">
        <v>117</v>
      </c>
      <c r="J118" s="6" t="s">
        <v>24</v>
      </c>
      <c r="K118" s="6" t="s">
        <v>25</v>
      </c>
      <c r="L118" s="6" t="s">
        <v>25</v>
      </c>
      <c r="M118" s="21"/>
      <c r="N118" s="6"/>
      <c r="O118" s="6" t="s">
        <v>449</v>
      </c>
      <c r="P118" s="6" t="s">
        <v>570</v>
      </c>
      <c r="Q118" s="10" t="s">
        <v>725</v>
      </c>
      <c r="R118" s="2"/>
      <c r="S118" s="6"/>
      <c r="T118" s="77" t="s">
        <v>684</v>
      </c>
    </row>
    <row r="119" spans="1:20" ht="30" customHeight="1" x14ac:dyDescent="0.25">
      <c r="A119" s="2">
        <v>111</v>
      </c>
      <c r="B119" s="33" t="s">
        <v>463</v>
      </c>
      <c r="C119" s="6" t="s">
        <v>464</v>
      </c>
      <c r="D119" s="35">
        <v>29917</v>
      </c>
      <c r="E119" s="35"/>
      <c r="F119" s="7"/>
      <c r="G119" s="6" t="s">
        <v>22</v>
      </c>
      <c r="H119" s="6" t="s">
        <v>454</v>
      </c>
      <c r="I119" s="6" t="s">
        <v>71</v>
      </c>
      <c r="J119" s="6" t="s">
        <v>24</v>
      </c>
      <c r="K119" s="6" t="s">
        <v>25</v>
      </c>
      <c r="L119" s="6" t="s">
        <v>25</v>
      </c>
      <c r="M119" s="6" t="s">
        <v>170</v>
      </c>
      <c r="N119" s="6"/>
      <c r="O119" s="6" t="s">
        <v>465</v>
      </c>
      <c r="P119" s="6" t="s">
        <v>567</v>
      </c>
      <c r="Q119" s="10" t="s">
        <v>737</v>
      </c>
      <c r="R119" s="2"/>
      <c r="S119" s="6"/>
      <c r="T119" s="77" t="s">
        <v>685</v>
      </c>
    </row>
    <row r="120" spans="1:20" ht="30" customHeight="1" x14ac:dyDescent="0.25">
      <c r="A120" s="2">
        <v>112</v>
      </c>
      <c r="B120" s="33" t="s">
        <v>466</v>
      </c>
      <c r="C120" s="6" t="s">
        <v>47</v>
      </c>
      <c r="D120" s="35"/>
      <c r="E120" s="35">
        <v>34482</v>
      </c>
      <c r="F120" s="7"/>
      <c r="G120" s="6" t="s">
        <v>22</v>
      </c>
      <c r="H120" s="6" t="s">
        <v>467</v>
      </c>
      <c r="I120" s="6" t="s">
        <v>468</v>
      </c>
      <c r="J120" s="6" t="s">
        <v>24</v>
      </c>
      <c r="K120" s="6" t="s">
        <v>25</v>
      </c>
      <c r="L120" s="6" t="s">
        <v>25</v>
      </c>
      <c r="M120" s="6" t="s">
        <v>170</v>
      </c>
      <c r="N120" s="6"/>
      <c r="O120" s="6" t="s">
        <v>465</v>
      </c>
      <c r="P120" s="6" t="s">
        <v>568</v>
      </c>
      <c r="Q120" s="10" t="s">
        <v>751</v>
      </c>
      <c r="R120" s="2"/>
      <c r="S120" s="6"/>
      <c r="T120" s="77" t="s">
        <v>686</v>
      </c>
    </row>
    <row r="121" spans="1:20" ht="30" customHeight="1" x14ac:dyDescent="0.25">
      <c r="A121" s="2">
        <v>113</v>
      </c>
      <c r="B121" s="33" t="s">
        <v>469</v>
      </c>
      <c r="C121" s="6" t="s">
        <v>470</v>
      </c>
      <c r="D121" s="34"/>
      <c r="E121" s="35">
        <v>33227</v>
      </c>
      <c r="F121" s="7"/>
      <c r="G121" s="6" t="s">
        <v>22</v>
      </c>
      <c r="H121" s="6" t="s">
        <v>471</v>
      </c>
      <c r="I121" s="6" t="s">
        <v>82</v>
      </c>
      <c r="J121" s="6" t="s">
        <v>24</v>
      </c>
      <c r="K121" s="6" t="s">
        <v>25</v>
      </c>
      <c r="L121" s="6" t="s">
        <v>25</v>
      </c>
      <c r="M121" s="6"/>
      <c r="N121" s="6"/>
      <c r="O121" s="6" t="s">
        <v>449</v>
      </c>
      <c r="P121" s="6" t="s">
        <v>570</v>
      </c>
      <c r="Q121" s="10" t="s">
        <v>725</v>
      </c>
      <c r="R121" s="2"/>
      <c r="S121" s="6"/>
      <c r="T121" s="77" t="s">
        <v>687</v>
      </c>
    </row>
    <row r="122" spans="1:20" ht="30" customHeight="1" x14ac:dyDescent="0.25">
      <c r="A122" s="2">
        <v>114</v>
      </c>
      <c r="B122" s="33" t="s">
        <v>472</v>
      </c>
      <c r="C122" s="6" t="s">
        <v>31</v>
      </c>
      <c r="D122" s="34"/>
      <c r="E122" s="34">
        <v>33132</v>
      </c>
      <c r="F122" s="12"/>
      <c r="G122" s="6" t="s">
        <v>141</v>
      </c>
      <c r="H122" s="12" t="s">
        <v>169</v>
      </c>
      <c r="I122" s="6" t="s">
        <v>71</v>
      </c>
      <c r="J122" s="6" t="s">
        <v>24</v>
      </c>
      <c r="K122" s="6" t="s">
        <v>25</v>
      </c>
      <c r="L122" s="6" t="s">
        <v>25</v>
      </c>
      <c r="M122" s="6" t="s">
        <v>170</v>
      </c>
      <c r="N122" s="6"/>
      <c r="O122" s="6" t="s">
        <v>449</v>
      </c>
      <c r="P122" s="6" t="s">
        <v>567</v>
      </c>
      <c r="Q122" s="10" t="s">
        <v>733</v>
      </c>
      <c r="R122" s="2"/>
      <c r="S122" s="6"/>
      <c r="T122" s="77" t="s">
        <v>688</v>
      </c>
    </row>
    <row r="123" spans="1:20" ht="30" customHeight="1" x14ac:dyDescent="0.25">
      <c r="A123" s="2">
        <v>115</v>
      </c>
      <c r="B123" s="36" t="s">
        <v>473</v>
      </c>
      <c r="C123" s="37" t="s">
        <v>102</v>
      </c>
      <c r="D123" s="39">
        <v>32377</v>
      </c>
      <c r="E123" s="39"/>
      <c r="F123" s="71"/>
      <c r="G123" s="6" t="s">
        <v>130</v>
      </c>
      <c r="H123" s="6" t="s">
        <v>474</v>
      </c>
      <c r="I123" s="6" t="s">
        <v>475</v>
      </c>
      <c r="J123" s="6" t="s">
        <v>24</v>
      </c>
      <c r="K123" s="6" t="s">
        <v>25</v>
      </c>
      <c r="L123" s="6" t="s">
        <v>25</v>
      </c>
      <c r="M123" s="6"/>
      <c r="N123" s="6"/>
      <c r="O123" s="6" t="s">
        <v>449</v>
      </c>
      <c r="P123" s="6" t="s">
        <v>570</v>
      </c>
      <c r="Q123" s="10" t="s">
        <v>725</v>
      </c>
      <c r="R123" s="2"/>
      <c r="S123" s="37"/>
      <c r="T123" s="77" t="s">
        <v>689</v>
      </c>
    </row>
    <row r="124" spans="1:20" ht="30" customHeight="1" x14ac:dyDescent="0.25">
      <c r="A124" s="2">
        <v>116</v>
      </c>
      <c r="B124" s="33" t="s">
        <v>476</v>
      </c>
      <c r="C124" s="6" t="s">
        <v>159</v>
      </c>
      <c r="D124" s="34">
        <v>32123</v>
      </c>
      <c r="E124" s="34"/>
      <c r="F124" s="12"/>
      <c r="G124" s="6" t="s">
        <v>80</v>
      </c>
      <c r="H124" s="6" t="s">
        <v>471</v>
      </c>
      <c r="I124" s="6" t="s">
        <v>97</v>
      </c>
      <c r="J124" s="6" t="s">
        <v>24</v>
      </c>
      <c r="K124" s="6" t="s">
        <v>25</v>
      </c>
      <c r="L124" s="6" t="s">
        <v>25</v>
      </c>
      <c r="M124" s="6"/>
      <c r="N124" s="6"/>
      <c r="O124" s="6" t="s">
        <v>449</v>
      </c>
      <c r="P124" s="6" t="s">
        <v>570</v>
      </c>
      <c r="Q124" s="10" t="s">
        <v>725</v>
      </c>
      <c r="R124" s="2"/>
      <c r="S124" s="6"/>
      <c r="T124" s="77" t="s">
        <v>690</v>
      </c>
    </row>
    <row r="125" spans="1:20" ht="30" customHeight="1" x14ac:dyDescent="0.25">
      <c r="A125" s="2">
        <v>117</v>
      </c>
      <c r="B125" s="33" t="s">
        <v>91</v>
      </c>
      <c r="C125" s="6" t="s">
        <v>56</v>
      </c>
      <c r="D125" s="34">
        <v>32877</v>
      </c>
      <c r="E125" s="34"/>
      <c r="F125" s="12"/>
      <c r="G125" s="6" t="s">
        <v>22</v>
      </c>
      <c r="H125" s="6" t="s">
        <v>477</v>
      </c>
      <c r="I125" s="6" t="s">
        <v>69</v>
      </c>
      <c r="J125" s="6" t="s">
        <v>24</v>
      </c>
      <c r="K125" s="6" t="s">
        <v>25</v>
      </c>
      <c r="L125" s="6" t="s">
        <v>25</v>
      </c>
      <c r="M125" s="6" t="s">
        <v>478</v>
      </c>
      <c r="N125" s="6"/>
      <c r="O125" s="6" t="s">
        <v>449</v>
      </c>
      <c r="P125" s="6" t="s">
        <v>570</v>
      </c>
      <c r="Q125" s="10" t="s">
        <v>725</v>
      </c>
      <c r="R125" s="2"/>
      <c r="S125" s="6"/>
      <c r="T125" s="77" t="s">
        <v>691</v>
      </c>
    </row>
    <row r="126" spans="1:20" ht="30" customHeight="1" x14ac:dyDescent="0.25">
      <c r="A126" s="2">
        <v>118</v>
      </c>
      <c r="B126" s="33" t="s">
        <v>479</v>
      </c>
      <c r="C126" s="6" t="s">
        <v>95</v>
      </c>
      <c r="D126" s="73">
        <v>34362</v>
      </c>
      <c r="E126" s="35"/>
      <c r="F126" s="7"/>
      <c r="G126" s="6" t="s">
        <v>32</v>
      </c>
      <c r="H126" s="6" t="s">
        <v>467</v>
      </c>
      <c r="I126" s="6" t="s">
        <v>468</v>
      </c>
      <c r="J126" s="6" t="s">
        <v>24</v>
      </c>
      <c r="K126" s="6" t="s">
        <v>25</v>
      </c>
      <c r="L126" s="6" t="s">
        <v>25</v>
      </c>
      <c r="M126" s="6" t="s">
        <v>170</v>
      </c>
      <c r="N126" s="6"/>
      <c r="O126" s="6" t="s">
        <v>465</v>
      </c>
      <c r="P126" s="6" t="s">
        <v>568</v>
      </c>
      <c r="Q126" s="10" t="s">
        <v>751</v>
      </c>
      <c r="R126" s="2"/>
      <c r="S126" s="7"/>
      <c r="T126" s="77" t="s">
        <v>692</v>
      </c>
    </row>
    <row r="127" spans="1:20" ht="30.75" customHeight="1" x14ac:dyDescent="0.25">
      <c r="A127" s="2">
        <v>119</v>
      </c>
      <c r="B127" s="33" t="s">
        <v>111</v>
      </c>
      <c r="C127" s="6" t="s">
        <v>39</v>
      </c>
      <c r="D127" s="34"/>
      <c r="E127" s="34">
        <v>32371</v>
      </c>
      <c r="F127" s="12"/>
      <c r="G127" s="6" t="s">
        <v>32</v>
      </c>
      <c r="H127" s="12" t="s">
        <v>169</v>
      </c>
      <c r="I127" s="6" t="s">
        <v>71</v>
      </c>
      <c r="J127" s="6" t="s">
        <v>24</v>
      </c>
      <c r="K127" s="6" t="s">
        <v>25</v>
      </c>
      <c r="L127" s="6" t="s">
        <v>28</v>
      </c>
      <c r="M127" s="6"/>
      <c r="N127" s="6"/>
      <c r="O127" s="6" t="s">
        <v>449</v>
      </c>
      <c r="P127" s="6" t="s">
        <v>567</v>
      </c>
      <c r="Q127" s="10" t="s">
        <v>733</v>
      </c>
      <c r="R127" s="2"/>
      <c r="S127" s="6"/>
      <c r="T127" s="77" t="s">
        <v>693</v>
      </c>
    </row>
    <row r="128" spans="1:20" ht="35.25" customHeight="1" x14ac:dyDescent="0.25">
      <c r="A128" s="2">
        <v>120</v>
      </c>
      <c r="B128" s="33" t="s">
        <v>75</v>
      </c>
      <c r="C128" s="6" t="s">
        <v>480</v>
      </c>
      <c r="D128" s="34"/>
      <c r="E128" s="34">
        <v>34854</v>
      </c>
      <c r="F128" s="6"/>
      <c r="G128" s="6" t="s">
        <v>52</v>
      </c>
      <c r="H128" s="6" t="s">
        <v>386</v>
      </c>
      <c r="I128" s="6" t="s">
        <v>69</v>
      </c>
      <c r="J128" s="6" t="s">
        <v>24</v>
      </c>
      <c r="K128" s="6" t="s">
        <v>25</v>
      </c>
      <c r="L128" s="6" t="s">
        <v>25</v>
      </c>
      <c r="M128" s="6"/>
      <c r="N128" s="6"/>
      <c r="O128" s="6" t="s">
        <v>449</v>
      </c>
      <c r="P128" s="6" t="s">
        <v>570</v>
      </c>
      <c r="Q128" s="10" t="s">
        <v>725</v>
      </c>
      <c r="R128" s="8"/>
      <c r="S128" s="6"/>
      <c r="T128" s="77" t="s">
        <v>694</v>
      </c>
    </row>
    <row r="129" spans="1:20" ht="30" customHeight="1" x14ac:dyDescent="0.25">
      <c r="A129" s="2">
        <v>121</v>
      </c>
      <c r="B129" s="33" t="s">
        <v>481</v>
      </c>
      <c r="C129" s="6" t="s">
        <v>482</v>
      </c>
      <c r="D129" s="34"/>
      <c r="E129" s="34">
        <v>32609</v>
      </c>
      <c r="F129" s="6"/>
      <c r="G129" s="6" t="s">
        <v>108</v>
      </c>
      <c r="H129" s="6" t="s">
        <v>454</v>
      </c>
      <c r="I129" s="6" t="s">
        <v>71</v>
      </c>
      <c r="J129" s="6" t="s">
        <v>24</v>
      </c>
      <c r="K129" s="6" t="s">
        <v>25</v>
      </c>
      <c r="L129" s="6" t="s">
        <v>28</v>
      </c>
      <c r="M129" s="6" t="s">
        <v>166</v>
      </c>
      <c r="N129" s="6"/>
      <c r="O129" s="6" t="s">
        <v>465</v>
      </c>
      <c r="P129" s="6" t="s">
        <v>567</v>
      </c>
      <c r="Q129" s="10" t="s">
        <v>737</v>
      </c>
      <c r="R129" s="2"/>
      <c r="S129" s="6"/>
      <c r="T129" s="77" t="s">
        <v>695</v>
      </c>
    </row>
    <row r="130" spans="1:20" ht="30" customHeight="1" x14ac:dyDescent="0.25">
      <c r="A130" s="2">
        <v>122</v>
      </c>
      <c r="B130" s="33" t="s">
        <v>483</v>
      </c>
      <c r="C130" s="37" t="s">
        <v>34</v>
      </c>
      <c r="D130" s="39"/>
      <c r="E130" s="38" t="s">
        <v>484</v>
      </c>
      <c r="F130" s="45"/>
      <c r="G130" s="6" t="s">
        <v>52</v>
      </c>
      <c r="H130" s="6" t="s">
        <v>485</v>
      </c>
      <c r="I130" s="6" t="s">
        <v>71</v>
      </c>
      <c r="J130" s="6" t="s">
        <v>24</v>
      </c>
      <c r="K130" s="6" t="s">
        <v>25</v>
      </c>
      <c r="L130" s="6" t="s">
        <v>28</v>
      </c>
      <c r="M130" s="6"/>
      <c r="N130" s="6"/>
      <c r="O130" s="6" t="s">
        <v>449</v>
      </c>
      <c r="P130" s="6" t="s">
        <v>567</v>
      </c>
      <c r="Q130" s="10" t="s">
        <v>733</v>
      </c>
      <c r="R130" s="2"/>
      <c r="S130" s="6"/>
      <c r="T130" s="77" t="s">
        <v>696</v>
      </c>
    </row>
    <row r="131" spans="1:20" ht="30" customHeight="1" x14ac:dyDescent="0.25">
      <c r="A131" s="2">
        <v>123</v>
      </c>
      <c r="B131" s="33" t="s">
        <v>486</v>
      </c>
      <c r="C131" s="40" t="s">
        <v>46</v>
      </c>
      <c r="D131" s="41"/>
      <c r="E131" s="44" t="s">
        <v>487</v>
      </c>
      <c r="F131" s="42"/>
      <c r="G131" s="6" t="s">
        <v>52</v>
      </c>
      <c r="H131" s="6" t="s">
        <v>477</v>
      </c>
      <c r="I131" s="6" t="s">
        <v>69</v>
      </c>
      <c r="J131" s="6" t="s">
        <v>24</v>
      </c>
      <c r="K131" s="6" t="s">
        <v>25</v>
      </c>
      <c r="L131" s="6" t="s">
        <v>488</v>
      </c>
      <c r="M131" s="52"/>
      <c r="N131" s="6"/>
      <c r="O131" s="6" t="s">
        <v>449</v>
      </c>
      <c r="P131" s="6" t="s">
        <v>570</v>
      </c>
      <c r="Q131" s="10" t="s">
        <v>725</v>
      </c>
      <c r="R131" s="2"/>
      <c r="S131" s="6" t="s">
        <v>655</v>
      </c>
      <c r="T131" s="77" t="s">
        <v>697</v>
      </c>
    </row>
    <row r="132" spans="1:20" ht="30" customHeight="1" x14ac:dyDescent="0.25">
      <c r="A132" s="2">
        <v>124</v>
      </c>
      <c r="B132" s="33" t="s">
        <v>163</v>
      </c>
      <c r="C132" s="6" t="s">
        <v>115</v>
      </c>
      <c r="D132" s="35" t="s">
        <v>489</v>
      </c>
      <c r="E132" s="35"/>
      <c r="F132" s="7"/>
      <c r="G132" s="6" t="s">
        <v>32</v>
      </c>
      <c r="H132" s="6" t="s">
        <v>172</v>
      </c>
      <c r="I132" s="6" t="s">
        <v>65</v>
      </c>
      <c r="J132" s="6" t="s">
        <v>24</v>
      </c>
      <c r="K132" s="6" t="s">
        <v>25</v>
      </c>
      <c r="L132" s="6" t="s">
        <v>28</v>
      </c>
      <c r="M132" s="6"/>
      <c r="N132" s="6"/>
      <c r="O132" s="6" t="s">
        <v>465</v>
      </c>
      <c r="P132" s="6" t="s">
        <v>568</v>
      </c>
      <c r="Q132" s="10" t="s">
        <v>751</v>
      </c>
      <c r="R132" s="8"/>
      <c r="S132" s="6"/>
      <c r="T132" s="77" t="s">
        <v>698</v>
      </c>
    </row>
    <row r="133" spans="1:20" ht="30" customHeight="1" x14ac:dyDescent="0.25">
      <c r="A133" s="2">
        <v>125</v>
      </c>
      <c r="B133" s="33" t="s">
        <v>132</v>
      </c>
      <c r="C133" s="6" t="s">
        <v>161</v>
      </c>
      <c r="D133" s="35" t="s">
        <v>490</v>
      </c>
      <c r="E133" s="34"/>
      <c r="F133" s="12"/>
      <c r="G133" s="6" t="s">
        <v>22</v>
      </c>
      <c r="H133" s="6" t="s">
        <v>491</v>
      </c>
      <c r="I133" s="6" t="s">
        <v>492</v>
      </c>
      <c r="J133" s="6" t="s">
        <v>493</v>
      </c>
      <c r="K133" s="6" t="s">
        <v>38</v>
      </c>
      <c r="L133" s="6" t="s">
        <v>488</v>
      </c>
      <c r="M133" s="6"/>
      <c r="N133" s="6"/>
      <c r="O133" s="6" t="s">
        <v>449</v>
      </c>
      <c r="P133" s="6" t="s">
        <v>570</v>
      </c>
      <c r="Q133" s="10" t="s">
        <v>725</v>
      </c>
      <c r="R133" s="8"/>
      <c r="S133" s="6" t="s">
        <v>655</v>
      </c>
      <c r="T133" s="77" t="s">
        <v>699</v>
      </c>
    </row>
    <row r="134" spans="1:20" ht="30" customHeight="1" x14ac:dyDescent="0.25">
      <c r="A134" s="2">
        <v>126</v>
      </c>
      <c r="B134" s="33" t="s">
        <v>494</v>
      </c>
      <c r="C134" s="6" t="s">
        <v>35</v>
      </c>
      <c r="D134" s="34"/>
      <c r="E134" s="35" t="s">
        <v>353</v>
      </c>
      <c r="F134" s="75"/>
      <c r="G134" s="6" t="s">
        <v>63</v>
      </c>
      <c r="H134" s="6" t="s">
        <v>495</v>
      </c>
      <c r="I134" s="6" t="s">
        <v>89</v>
      </c>
      <c r="J134" s="6" t="s">
        <v>24</v>
      </c>
      <c r="K134" s="6" t="s">
        <v>25</v>
      </c>
      <c r="L134" s="6" t="s">
        <v>25</v>
      </c>
      <c r="M134" s="6" t="s">
        <v>496</v>
      </c>
      <c r="N134" s="6"/>
      <c r="O134" s="6" t="s">
        <v>497</v>
      </c>
      <c r="P134" s="6" t="s">
        <v>570</v>
      </c>
      <c r="Q134" s="10" t="s">
        <v>724</v>
      </c>
      <c r="R134" s="2"/>
      <c r="S134" s="6" t="s">
        <v>700</v>
      </c>
      <c r="T134" s="80" t="s">
        <v>701</v>
      </c>
    </row>
    <row r="135" spans="1:20" ht="30" customHeight="1" x14ac:dyDescent="0.25">
      <c r="A135" s="2">
        <v>127</v>
      </c>
      <c r="B135" s="33" t="s">
        <v>165</v>
      </c>
      <c r="C135" s="6" t="s">
        <v>162</v>
      </c>
      <c r="D135" s="35" t="s">
        <v>498</v>
      </c>
      <c r="E135" s="34"/>
      <c r="F135" s="75"/>
      <c r="G135" s="6" t="s">
        <v>85</v>
      </c>
      <c r="H135" s="6" t="s">
        <v>499</v>
      </c>
      <c r="I135" s="6" t="s">
        <v>500</v>
      </c>
      <c r="J135" s="6" t="s">
        <v>24</v>
      </c>
      <c r="K135" s="6" t="s">
        <v>25</v>
      </c>
      <c r="L135" s="6" t="s">
        <v>24</v>
      </c>
      <c r="M135" s="6"/>
      <c r="N135" s="6"/>
      <c r="O135" s="6" t="s">
        <v>501</v>
      </c>
      <c r="P135" s="6" t="s">
        <v>568</v>
      </c>
      <c r="Q135" s="10" t="s">
        <v>749</v>
      </c>
      <c r="R135" s="2"/>
      <c r="S135" s="6" t="s">
        <v>702</v>
      </c>
      <c r="T135" s="81" t="s">
        <v>703</v>
      </c>
    </row>
    <row r="136" spans="1:20" ht="30" customHeight="1" x14ac:dyDescent="0.25">
      <c r="A136" s="2">
        <v>128</v>
      </c>
      <c r="B136" s="33" t="s">
        <v>502</v>
      </c>
      <c r="C136" s="6" t="s">
        <v>503</v>
      </c>
      <c r="D136" s="35" t="s">
        <v>504</v>
      </c>
      <c r="E136" s="35"/>
      <c r="F136" s="12"/>
      <c r="G136" s="6" t="s">
        <v>505</v>
      </c>
      <c r="H136" s="6" t="s">
        <v>506</v>
      </c>
      <c r="I136" s="6" t="s">
        <v>65</v>
      </c>
      <c r="J136" s="6" t="s">
        <v>24</v>
      </c>
      <c r="K136" s="6" t="s">
        <v>25</v>
      </c>
      <c r="L136" s="6" t="s">
        <v>507</v>
      </c>
      <c r="M136" s="6"/>
      <c r="N136" s="6"/>
      <c r="O136" s="6" t="s">
        <v>508</v>
      </c>
      <c r="P136" s="6" t="s">
        <v>571</v>
      </c>
      <c r="Q136" s="11" t="s">
        <v>741</v>
      </c>
      <c r="R136" s="2"/>
      <c r="S136" s="6" t="s">
        <v>700</v>
      </c>
      <c r="T136" s="81" t="s">
        <v>704</v>
      </c>
    </row>
    <row r="137" spans="1:20" ht="30" customHeight="1" x14ac:dyDescent="0.25">
      <c r="A137" s="2">
        <v>129</v>
      </c>
      <c r="B137" s="33" t="s">
        <v>509</v>
      </c>
      <c r="C137" s="6" t="s">
        <v>106</v>
      </c>
      <c r="D137" s="35" t="s">
        <v>510</v>
      </c>
      <c r="E137" s="34"/>
      <c r="F137" s="37"/>
      <c r="G137" s="6" t="s">
        <v>22</v>
      </c>
      <c r="H137" s="6" t="s">
        <v>511</v>
      </c>
      <c r="I137" s="6" t="s">
        <v>89</v>
      </c>
      <c r="J137" s="6" t="s">
        <v>24</v>
      </c>
      <c r="K137" s="6" t="s">
        <v>25</v>
      </c>
      <c r="L137" s="6" t="s">
        <v>512</v>
      </c>
      <c r="M137" s="6" t="s">
        <v>170</v>
      </c>
      <c r="N137" s="6"/>
      <c r="O137" s="6" t="s">
        <v>497</v>
      </c>
      <c r="P137" s="6" t="s">
        <v>570</v>
      </c>
      <c r="Q137" s="10" t="s">
        <v>724</v>
      </c>
      <c r="R137" s="2"/>
      <c r="S137" s="6"/>
      <c r="T137" s="81" t="s">
        <v>705</v>
      </c>
    </row>
    <row r="138" spans="1:20" ht="30" customHeight="1" x14ac:dyDescent="0.25">
      <c r="A138" s="2">
        <v>130</v>
      </c>
      <c r="B138" s="33" t="s">
        <v>513</v>
      </c>
      <c r="C138" s="6" t="s">
        <v>27</v>
      </c>
      <c r="D138" s="35" t="s">
        <v>514</v>
      </c>
      <c r="E138" s="34"/>
      <c r="F138" s="7"/>
      <c r="G138" s="6" t="s">
        <v>73</v>
      </c>
      <c r="H138" s="6" t="s">
        <v>172</v>
      </c>
      <c r="I138" s="6" t="s">
        <v>65</v>
      </c>
      <c r="J138" s="6" t="s">
        <v>24</v>
      </c>
      <c r="K138" s="6" t="s">
        <v>25</v>
      </c>
      <c r="L138" s="6" t="s">
        <v>28</v>
      </c>
      <c r="M138" s="6"/>
      <c r="N138" s="6"/>
      <c r="O138" s="6" t="s">
        <v>508</v>
      </c>
      <c r="P138" s="6" t="s">
        <v>571</v>
      </c>
      <c r="Q138" s="11" t="s">
        <v>741</v>
      </c>
      <c r="R138" s="2"/>
      <c r="S138" s="6"/>
      <c r="T138" s="81" t="s">
        <v>706</v>
      </c>
    </row>
    <row r="139" spans="1:20" ht="30" customHeight="1" x14ac:dyDescent="0.25">
      <c r="A139" s="2">
        <v>131</v>
      </c>
      <c r="B139" s="33" t="s">
        <v>75</v>
      </c>
      <c r="C139" s="6" t="s">
        <v>139</v>
      </c>
      <c r="D139" s="35"/>
      <c r="E139" s="35" t="s">
        <v>515</v>
      </c>
      <c r="F139" s="37"/>
      <c r="G139" s="6" t="s">
        <v>22</v>
      </c>
      <c r="H139" s="6" t="s">
        <v>516</v>
      </c>
      <c r="I139" s="6" t="s">
        <v>65</v>
      </c>
      <c r="J139" s="6" t="s">
        <v>24</v>
      </c>
      <c r="K139" s="6" t="s">
        <v>25</v>
      </c>
      <c r="L139" s="6" t="s">
        <v>28</v>
      </c>
      <c r="M139" s="6" t="s">
        <v>170</v>
      </c>
      <c r="N139" s="6"/>
      <c r="O139" s="6" t="s">
        <v>508</v>
      </c>
      <c r="P139" s="6" t="s">
        <v>571</v>
      </c>
      <c r="Q139" s="11" t="s">
        <v>741</v>
      </c>
      <c r="R139" s="2"/>
      <c r="S139" s="6" t="s">
        <v>664</v>
      </c>
      <c r="T139" s="81" t="s">
        <v>707</v>
      </c>
    </row>
    <row r="140" spans="1:20" ht="30" customHeight="1" x14ac:dyDescent="0.25">
      <c r="A140" s="2">
        <v>132</v>
      </c>
      <c r="B140" s="33" t="s">
        <v>345</v>
      </c>
      <c r="C140" s="6" t="s">
        <v>46</v>
      </c>
      <c r="D140" s="34"/>
      <c r="E140" s="35" t="s">
        <v>517</v>
      </c>
      <c r="F140" s="12"/>
      <c r="G140" s="6" t="s">
        <v>22</v>
      </c>
      <c r="H140" s="6" t="s">
        <v>518</v>
      </c>
      <c r="I140" s="6" t="s">
        <v>519</v>
      </c>
      <c r="J140" s="6" t="s">
        <v>24</v>
      </c>
      <c r="K140" s="6" t="s">
        <v>28</v>
      </c>
      <c r="L140" s="6" t="s">
        <v>25</v>
      </c>
      <c r="M140" s="6"/>
      <c r="N140" s="6"/>
      <c r="O140" s="6" t="s">
        <v>520</v>
      </c>
      <c r="P140" s="6" t="s">
        <v>567</v>
      </c>
      <c r="Q140" s="10" t="s">
        <v>738</v>
      </c>
      <c r="R140" s="8"/>
      <c r="S140" s="6"/>
      <c r="T140" s="81" t="s">
        <v>708</v>
      </c>
    </row>
    <row r="141" spans="1:20" ht="30" customHeight="1" x14ac:dyDescent="0.25">
      <c r="A141" s="2">
        <v>133</v>
      </c>
      <c r="B141" s="33" t="s">
        <v>521</v>
      </c>
      <c r="C141" s="6" t="s">
        <v>752</v>
      </c>
      <c r="D141" s="35" t="s">
        <v>522</v>
      </c>
      <c r="E141" s="34"/>
      <c r="F141" s="37"/>
      <c r="G141" s="6" t="s">
        <v>22</v>
      </c>
      <c r="H141" s="6" t="s">
        <v>523</v>
      </c>
      <c r="I141" s="6" t="s">
        <v>83</v>
      </c>
      <c r="J141" s="6" t="s">
        <v>24</v>
      </c>
      <c r="K141" s="6" t="s">
        <v>25</v>
      </c>
      <c r="L141" s="6" t="s">
        <v>28</v>
      </c>
      <c r="M141" s="6"/>
      <c r="N141" s="6"/>
      <c r="O141" s="6" t="s">
        <v>497</v>
      </c>
      <c r="P141" s="6" t="s">
        <v>570</v>
      </c>
      <c r="Q141" s="10" t="s">
        <v>724</v>
      </c>
      <c r="R141" s="2"/>
      <c r="S141" s="6"/>
      <c r="T141" s="81" t="s">
        <v>709</v>
      </c>
    </row>
    <row r="142" spans="1:20" ht="30" customHeight="1" x14ac:dyDescent="0.25">
      <c r="A142" s="2">
        <v>134</v>
      </c>
      <c r="B142" s="33" t="s">
        <v>524</v>
      </c>
      <c r="C142" s="6" t="s">
        <v>525</v>
      </c>
      <c r="D142" s="34"/>
      <c r="E142" s="35" t="s">
        <v>526</v>
      </c>
      <c r="F142" s="7"/>
      <c r="G142" s="6" t="s">
        <v>32</v>
      </c>
      <c r="H142" s="6" t="s">
        <v>527</v>
      </c>
      <c r="I142" s="6" t="s">
        <v>528</v>
      </c>
      <c r="J142" s="6" t="s">
        <v>24</v>
      </c>
      <c r="K142" s="6" t="s">
        <v>25</v>
      </c>
      <c r="L142" s="6" t="s">
        <v>25</v>
      </c>
      <c r="M142" s="6"/>
      <c r="N142" s="6"/>
      <c r="O142" s="6" t="s">
        <v>497</v>
      </c>
      <c r="P142" s="6" t="s">
        <v>570</v>
      </c>
      <c r="Q142" s="10" t="s">
        <v>724</v>
      </c>
      <c r="R142" s="2"/>
      <c r="S142" s="6"/>
      <c r="T142" s="81" t="s">
        <v>710</v>
      </c>
    </row>
    <row r="143" spans="1:20" ht="30" customHeight="1" x14ac:dyDescent="0.25">
      <c r="A143" s="2">
        <v>135</v>
      </c>
      <c r="B143" s="33" t="s">
        <v>529</v>
      </c>
      <c r="C143" s="6" t="s">
        <v>530</v>
      </c>
      <c r="D143" s="34"/>
      <c r="E143" s="35" t="s">
        <v>531</v>
      </c>
      <c r="F143" s="12"/>
      <c r="G143" s="6" t="s">
        <v>22</v>
      </c>
      <c r="H143" s="6" t="s">
        <v>532</v>
      </c>
      <c r="I143" s="6" t="s">
        <v>77</v>
      </c>
      <c r="J143" s="6" t="s">
        <v>493</v>
      </c>
      <c r="K143" s="6" t="s">
        <v>25</v>
      </c>
      <c r="L143" s="6" t="s">
        <v>28</v>
      </c>
      <c r="M143" s="6" t="s">
        <v>170</v>
      </c>
      <c r="N143" s="6"/>
      <c r="O143" s="6" t="s">
        <v>533</v>
      </c>
      <c r="P143" s="6" t="s">
        <v>568</v>
      </c>
      <c r="Q143" s="10" t="s">
        <v>750</v>
      </c>
      <c r="R143" s="8"/>
      <c r="S143" s="6"/>
      <c r="T143" s="80" t="s">
        <v>711</v>
      </c>
    </row>
    <row r="144" spans="1:20" ht="30" customHeight="1" x14ac:dyDescent="0.25">
      <c r="A144" s="2">
        <v>136</v>
      </c>
      <c r="B144" s="33" t="s">
        <v>534</v>
      </c>
      <c r="C144" s="6" t="s">
        <v>74</v>
      </c>
      <c r="D144" s="35" t="s">
        <v>535</v>
      </c>
      <c r="E144" s="34"/>
      <c r="F144" s="12"/>
      <c r="G144" s="6" t="s">
        <v>22</v>
      </c>
      <c r="H144" s="6" t="s">
        <v>172</v>
      </c>
      <c r="I144" s="6" t="s">
        <v>65</v>
      </c>
      <c r="J144" s="6" t="s">
        <v>24</v>
      </c>
      <c r="K144" s="6" t="s">
        <v>25</v>
      </c>
      <c r="L144" s="6" t="s">
        <v>25</v>
      </c>
      <c r="M144" s="6" t="s">
        <v>170</v>
      </c>
      <c r="N144" s="6"/>
      <c r="O144" s="6" t="s">
        <v>533</v>
      </c>
      <c r="P144" s="6" t="s">
        <v>568</v>
      </c>
      <c r="Q144" s="10" t="s">
        <v>750</v>
      </c>
      <c r="R144" s="2"/>
      <c r="S144" s="6"/>
      <c r="T144" s="80" t="s">
        <v>712</v>
      </c>
    </row>
    <row r="145" spans="1:20" ht="30" customHeight="1" x14ac:dyDescent="0.25">
      <c r="A145" s="2">
        <v>137</v>
      </c>
      <c r="B145" s="33" t="s">
        <v>536</v>
      </c>
      <c r="C145" s="6" t="s">
        <v>537</v>
      </c>
      <c r="D145" s="34"/>
      <c r="E145" s="35" t="s">
        <v>112</v>
      </c>
      <c r="F145" s="12"/>
      <c r="G145" s="6" t="s">
        <v>22</v>
      </c>
      <c r="H145" s="6" t="s">
        <v>538</v>
      </c>
      <c r="I145" s="6" t="s">
        <v>142</v>
      </c>
      <c r="J145" s="6" t="s">
        <v>24</v>
      </c>
      <c r="K145" s="6" t="s">
        <v>25</v>
      </c>
      <c r="L145" s="6" t="s">
        <v>25</v>
      </c>
      <c r="M145" s="6"/>
      <c r="N145" s="6"/>
      <c r="O145" s="6" t="s">
        <v>533</v>
      </c>
      <c r="P145" s="6" t="s">
        <v>568</v>
      </c>
      <c r="Q145" s="10" t="s">
        <v>750</v>
      </c>
      <c r="R145" s="2"/>
      <c r="S145" s="6"/>
      <c r="T145" s="80" t="s">
        <v>713</v>
      </c>
    </row>
    <row r="146" spans="1:20" ht="30" customHeight="1" x14ac:dyDescent="0.25">
      <c r="A146" s="2">
        <v>138</v>
      </c>
      <c r="B146" s="33" t="s">
        <v>539</v>
      </c>
      <c r="C146" s="6" t="s">
        <v>84</v>
      </c>
      <c r="D146" s="34"/>
      <c r="E146" s="35" t="s">
        <v>540</v>
      </c>
      <c r="F146" s="12"/>
      <c r="G146" s="6" t="s">
        <v>22</v>
      </c>
      <c r="H146" s="6" t="s">
        <v>541</v>
      </c>
      <c r="I146" s="6" t="s">
        <v>77</v>
      </c>
      <c r="J146" s="6" t="s">
        <v>29</v>
      </c>
      <c r="K146" s="6" t="s">
        <v>25</v>
      </c>
      <c r="L146" s="6" t="s">
        <v>28</v>
      </c>
      <c r="M146" s="6" t="s">
        <v>542</v>
      </c>
      <c r="N146" s="6"/>
      <c r="O146" s="6" t="s">
        <v>533</v>
      </c>
      <c r="P146" s="6" t="s">
        <v>568</v>
      </c>
      <c r="Q146" s="10" t="s">
        <v>750</v>
      </c>
      <c r="R146" s="2"/>
      <c r="S146" s="6"/>
      <c r="T146" s="80" t="s">
        <v>714</v>
      </c>
    </row>
    <row r="147" spans="1:20" ht="30" customHeight="1" x14ac:dyDescent="0.25">
      <c r="A147" s="2">
        <v>139</v>
      </c>
      <c r="B147" s="33" t="s">
        <v>543</v>
      </c>
      <c r="C147" s="6" t="s">
        <v>544</v>
      </c>
      <c r="D147" s="34"/>
      <c r="E147" s="35" t="s">
        <v>545</v>
      </c>
      <c r="F147" s="12"/>
      <c r="G147" s="6" t="s">
        <v>22</v>
      </c>
      <c r="H147" s="6" t="s">
        <v>179</v>
      </c>
      <c r="I147" s="6" t="s">
        <v>65</v>
      </c>
      <c r="J147" s="6" t="s">
        <v>24</v>
      </c>
      <c r="K147" s="6" t="s">
        <v>25</v>
      </c>
      <c r="L147" s="6" t="s">
        <v>25</v>
      </c>
      <c r="M147" s="6"/>
      <c r="N147" s="6"/>
      <c r="O147" s="6" t="s">
        <v>533</v>
      </c>
      <c r="P147" s="6" t="s">
        <v>568</v>
      </c>
      <c r="Q147" s="10" t="s">
        <v>750</v>
      </c>
      <c r="R147" s="2"/>
      <c r="S147" s="6"/>
      <c r="T147" s="80" t="s">
        <v>715</v>
      </c>
    </row>
    <row r="148" spans="1:20" ht="30" customHeight="1" x14ac:dyDescent="0.25">
      <c r="A148" s="2">
        <v>140</v>
      </c>
      <c r="B148" s="33" t="s">
        <v>119</v>
      </c>
      <c r="C148" s="6" t="s">
        <v>140</v>
      </c>
      <c r="D148" s="34"/>
      <c r="E148" s="35" t="s">
        <v>546</v>
      </c>
      <c r="F148" s="12"/>
      <c r="G148" s="6" t="s">
        <v>22</v>
      </c>
      <c r="H148" s="6" t="s">
        <v>547</v>
      </c>
      <c r="I148" s="6" t="s">
        <v>548</v>
      </c>
      <c r="J148" s="6" t="s">
        <v>134</v>
      </c>
      <c r="K148" s="6" t="s">
        <v>25</v>
      </c>
      <c r="L148" s="6" t="s">
        <v>25</v>
      </c>
      <c r="M148" s="6"/>
      <c r="N148" s="6"/>
      <c r="O148" s="6" t="s">
        <v>533</v>
      </c>
      <c r="P148" s="6" t="s">
        <v>568</v>
      </c>
      <c r="Q148" s="10" t="s">
        <v>750</v>
      </c>
      <c r="R148" s="2"/>
      <c r="S148" s="6"/>
      <c r="T148" s="80" t="s">
        <v>716</v>
      </c>
    </row>
    <row r="149" spans="1:20" ht="30" customHeight="1" x14ac:dyDescent="0.25">
      <c r="A149" s="2">
        <v>141</v>
      </c>
      <c r="B149" s="33" t="s">
        <v>549</v>
      </c>
      <c r="C149" s="6" t="s">
        <v>56</v>
      </c>
      <c r="D149" s="35" t="s">
        <v>550</v>
      </c>
      <c r="E149" s="84"/>
      <c r="F149" s="12"/>
      <c r="G149" s="6" t="s">
        <v>130</v>
      </c>
      <c r="H149" s="6" t="s">
        <v>551</v>
      </c>
      <c r="I149" s="6" t="s">
        <v>77</v>
      </c>
      <c r="J149" s="6" t="s">
        <v>24</v>
      </c>
      <c r="K149" s="6" t="s">
        <v>25</v>
      </c>
      <c r="L149" s="6" t="s">
        <v>28</v>
      </c>
      <c r="M149" s="6"/>
      <c r="N149" s="6"/>
      <c r="O149" s="6" t="s">
        <v>533</v>
      </c>
      <c r="P149" s="6" t="s">
        <v>568</v>
      </c>
      <c r="Q149" s="10" t="s">
        <v>750</v>
      </c>
      <c r="R149" s="2"/>
      <c r="S149" s="6"/>
      <c r="T149" s="80" t="s">
        <v>717</v>
      </c>
    </row>
    <row r="150" spans="1:20" ht="30" customHeight="1" x14ac:dyDescent="0.25">
      <c r="A150" s="2">
        <v>142</v>
      </c>
      <c r="B150" s="33" t="s">
        <v>552</v>
      </c>
      <c r="C150" s="6" t="s">
        <v>553</v>
      </c>
      <c r="D150" s="34"/>
      <c r="E150" s="35" t="s">
        <v>554</v>
      </c>
      <c r="F150" s="12"/>
      <c r="G150" s="6" t="s">
        <v>130</v>
      </c>
      <c r="H150" s="6" t="s">
        <v>555</v>
      </c>
      <c r="I150" s="6" t="s">
        <v>101</v>
      </c>
      <c r="J150" s="6" t="s">
        <v>24</v>
      </c>
      <c r="K150" s="6" t="s">
        <v>25</v>
      </c>
      <c r="L150" s="6" t="s">
        <v>25</v>
      </c>
      <c r="M150" s="6"/>
      <c r="N150" s="6"/>
      <c r="O150" s="6" t="s">
        <v>556</v>
      </c>
      <c r="P150" s="6" t="s">
        <v>569</v>
      </c>
      <c r="Q150" s="10" t="s">
        <v>746</v>
      </c>
      <c r="R150" s="2"/>
      <c r="S150" s="6"/>
      <c r="T150" s="80" t="s">
        <v>718</v>
      </c>
    </row>
    <row r="151" spans="1:20" ht="30" customHeight="1" x14ac:dyDescent="0.25">
      <c r="A151" s="2">
        <v>143</v>
      </c>
      <c r="B151" s="33" t="s">
        <v>557</v>
      </c>
      <c r="C151" s="6" t="s">
        <v>558</v>
      </c>
      <c r="D151" s="35" t="s">
        <v>559</v>
      </c>
      <c r="E151" s="34"/>
      <c r="F151" s="12"/>
      <c r="G151" s="6" t="s">
        <v>76</v>
      </c>
      <c r="H151" s="6" t="s">
        <v>555</v>
      </c>
      <c r="I151" s="6" t="s">
        <v>560</v>
      </c>
      <c r="J151" s="6" t="s">
        <v>24</v>
      </c>
      <c r="K151" s="6" t="s">
        <v>25</v>
      </c>
      <c r="L151" s="6" t="s">
        <v>25</v>
      </c>
      <c r="M151" s="6"/>
      <c r="N151" s="6"/>
      <c r="O151" s="6" t="s">
        <v>556</v>
      </c>
      <c r="P151" s="6" t="s">
        <v>569</v>
      </c>
      <c r="Q151" s="10" t="s">
        <v>746</v>
      </c>
      <c r="R151" s="8"/>
      <c r="S151" s="6"/>
      <c r="T151" s="80" t="s">
        <v>719</v>
      </c>
    </row>
    <row r="152" spans="1:20" ht="30" customHeight="1" x14ac:dyDescent="0.25">
      <c r="A152" s="2">
        <v>144</v>
      </c>
      <c r="B152" s="33" t="s">
        <v>561</v>
      </c>
      <c r="C152" s="6" t="s">
        <v>315</v>
      </c>
      <c r="D152" s="35" t="s">
        <v>562</v>
      </c>
      <c r="E152" s="34"/>
      <c r="F152" s="12"/>
      <c r="G152" s="6" t="s">
        <v>22</v>
      </c>
      <c r="H152" s="6" t="s">
        <v>242</v>
      </c>
      <c r="I152" s="6" t="s">
        <v>142</v>
      </c>
      <c r="J152" s="6" t="s">
        <v>24</v>
      </c>
      <c r="K152" s="6" t="s">
        <v>25</v>
      </c>
      <c r="L152" s="6" t="s">
        <v>25</v>
      </c>
      <c r="M152" s="6" t="s">
        <v>563</v>
      </c>
      <c r="N152" s="6"/>
      <c r="O152" s="6" t="s">
        <v>556</v>
      </c>
      <c r="P152" s="6" t="s">
        <v>569</v>
      </c>
      <c r="Q152" s="10" t="s">
        <v>746</v>
      </c>
      <c r="R152" s="2"/>
      <c r="S152" s="6"/>
      <c r="T152" s="80" t="s">
        <v>720</v>
      </c>
    </row>
    <row r="153" spans="1:20" ht="30" customHeight="1" x14ac:dyDescent="0.25">
      <c r="A153" s="2">
        <v>145</v>
      </c>
      <c r="B153" s="33" t="s">
        <v>564</v>
      </c>
      <c r="C153" s="6" t="s">
        <v>48</v>
      </c>
      <c r="D153" s="35" t="s">
        <v>565</v>
      </c>
      <c r="E153" s="34"/>
      <c r="F153" s="12"/>
      <c r="G153" s="6" t="s">
        <v>22</v>
      </c>
      <c r="H153" s="6" t="s">
        <v>566</v>
      </c>
      <c r="I153" s="6" t="s">
        <v>30</v>
      </c>
      <c r="J153" s="6" t="s">
        <v>24</v>
      </c>
      <c r="K153" s="6" t="s">
        <v>25</v>
      </c>
      <c r="L153" s="6" t="s">
        <v>25</v>
      </c>
      <c r="M153" s="6"/>
      <c r="N153" s="6"/>
      <c r="O153" s="6" t="s">
        <v>556</v>
      </c>
      <c r="P153" s="6" t="s">
        <v>569</v>
      </c>
      <c r="Q153" s="10" t="s">
        <v>746</v>
      </c>
      <c r="R153" s="2"/>
      <c r="S153" s="6"/>
      <c r="T153" s="80" t="s">
        <v>721</v>
      </c>
    </row>
  </sheetData>
  <autoFilter ref="A8:S153">
    <sortState ref="A9:S153">
      <sortCondition ref="A8:A153"/>
    </sortState>
  </autoFilter>
  <mergeCells count="22"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1:C1"/>
    <mergeCell ref="A2:C2"/>
    <mergeCell ref="A4:S4"/>
    <mergeCell ref="A6:A7"/>
    <mergeCell ref="B6:B7"/>
    <mergeCell ref="C6:C7"/>
    <mergeCell ref="D6:E6"/>
    <mergeCell ref="F6:F7"/>
    <mergeCell ref="G6:G7"/>
    <mergeCell ref="H6:H7"/>
  </mergeCells>
  <pageMargins left="0.17" right="0.17" top="0.17" bottom="0.2" header="0.17" footer="0.16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E18" sqref="AE18"/>
    </sheetView>
  </sheetViews>
  <sheetFormatPr defaultColWidth="9.140625" defaultRowHeight="18.75" x14ac:dyDescent="0.3"/>
  <cols>
    <col min="1" max="1" width="5.140625" style="253" customWidth="1"/>
    <col min="2" max="2" width="15" style="254" customWidth="1"/>
    <col min="3" max="3" width="7.42578125" style="255" customWidth="1"/>
    <col min="4" max="4" width="11.7109375" style="256" customWidth="1"/>
    <col min="5" max="5" width="11.7109375" style="257" customWidth="1"/>
    <col min="6" max="6" width="11.28515625" style="253" hidden="1" customWidth="1"/>
    <col min="7" max="7" width="19" style="253" hidden="1" customWidth="1"/>
    <col min="8" max="8" width="19.42578125" style="253" hidden="1" customWidth="1"/>
    <col min="9" max="9" width="5.5703125" style="253" hidden="1" customWidth="1"/>
    <col min="10" max="10" width="7" style="253" hidden="1" customWidth="1"/>
    <col min="11" max="11" width="6.5703125" style="253" hidden="1" customWidth="1"/>
    <col min="12" max="12" width="7.7109375" style="258" hidden="1" customWidth="1"/>
    <col min="13" max="13" width="7.7109375" style="259" hidden="1" customWidth="1"/>
    <col min="14" max="14" width="23.28515625" style="260" hidden="1" customWidth="1"/>
    <col min="15" max="15" width="19.42578125" style="261" hidden="1" customWidth="1"/>
    <col min="16" max="16" width="15.42578125" style="262" hidden="1" customWidth="1"/>
    <col min="17" max="17" width="6.85546875" style="259" hidden="1" customWidth="1"/>
    <col min="18" max="18" width="13.85546875" style="258" hidden="1" customWidth="1"/>
    <col min="19" max="19" width="14.42578125" style="263" hidden="1" customWidth="1"/>
    <col min="20" max="20" width="0" style="109" hidden="1" customWidth="1"/>
    <col min="21" max="21" width="13.85546875" style="258" hidden="1" customWidth="1"/>
    <col min="22" max="22" width="0" style="109" hidden="1" customWidth="1"/>
    <col min="23" max="23" width="7.7109375" style="109" customWidth="1"/>
    <col min="24" max="24" width="8.42578125" style="109" customWidth="1"/>
    <col min="25" max="25" width="9.28515625" style="109" customWidth="1"/>
    <col min="26" max="26" width="8.7109375" style="109" customWidth="1"/>
    <col min="27" max="27" width="9.28515625" style="109" customWidth="1"/>
    <col min="28" max="28" width="7.7109375" style="259" customWidth="1"/>
    <col min="29" max="29" width="8.85546875" style="264" customWidth="1"/>
    <col min="30" max="30" width="24.42578125" style="264" customWidth="1"/>
    <col min="31" max="31" width="30.85546875" style="264" customWidth="1"/>
    <col min="32" max="32" width="16.28515625" style="251" customWidth="1"/>
    <col min="33" max="16384" width="9.140625" style="251"/>
  </cols>
  <sheetData>
    <row r="1" spans="1:32" ht="12" customHeight="1" x14ac:dyDescent="0.3"/>
    <row r="2" spans="1:32" ht="20.25" customHeight="1" x14ac:dyDescent="0.3">
      <c r="A2" s="339" t="s">
        <v>931</v>
      </c>
      <c r="B2" s="339"/>
      <c r="C2" s="339"/>
      <c r="D2" s="265"/>
      <c r="E2" s="265"/>
      <c r="F2" s="267"/>
      <c r="G2" s="25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Y2" s="335" t="s">
        <v>942</v>
      </c>
      <c r="Z2" s="335"/>
      <c r="AA2" s="335"/>
      <c r="AB2" s="335"/>
      <c r="AC2" s="335"/>
      <c r="AD2" s="335"/>
    </row>
    <row r="3" spans="1:32" ht="20.25" customHeight="1" x14ac:dyDescent="0.3">
      <c r="A3" s="335" t="s">
        <v>932</v>
      </c>
      <c r="B3" s="335"/>
      <c r="C3" s="335"/>
      <c r="D3" s="265"/>
      <c r="E3" s="265"/>
      <c r="F3" s="267"/>
      <c r="G3" s="114"/>
      <c r="H3" s="109"/>
      <c r="I3" s="109"/>
      <c r="J3" s="109"/>
      <c r="K3" s="109"/>
      <c r="L3" s="109"/>
      <c r="M3" s="109"/>
      <c r="N3" s="114" t="s">
        <v>905</v>
      </c>
      <c r="O3" s="109"/>
      <c r="P3" s="109"/>
      <c r="Q3" s="109"/>
      <c r="R3" s="109"/>
      <c r="S3" s="109"/>
      <c r="Y3" s="335" t="s">
        <v>943</v>
      </c>
      <c r="Z3" s="335"/>
      <c r="AA3" s="335"/>
      <c r="AB3" s="335"/>
      <c r="AC3" s="335"/>
      <c r="AD3" s="335"/>
    </row>
    <row r="4" spans="1:32" ht="17.25" customHeight="1" x14ac:dyDescent="0.3">
      <c r="A4" s="109"/>
      <c r="B4" s="268"/>
      <c r="C4" s="269"/>
      <c r="D4" s="268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109"/>
      <c r="P4" s="109"/>
      <c r="Q4" s="109"/>
      <c r="R4" s="109"/>
      <c r="S4" s="109"/>
      <c r="AB4" s="338"/>
      <c r="AC4" s="338"/>
      <c r="AD4" s="271"/>
      <c r="AE4" s="271"/>
    </row>
    <row r="5" spans="1:32" ht="23.25" customHeight="1" x14ac:dyDescent="0.3">
      <c r="A5" s="335" t="s">
        <v>944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266"/>
    </row>
    <row r="6" spans="1:32" s="270" customFormat="1" ht="22.5" customHeight="1" x14ac:dyDescent="0.3">
      <c r="A6" s="335" t="s">
        <v>945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295"/>
    </row>
    <row r="7" spans="1:32" s="270" customFormat="1" ht="9.75" customHeight="1" x14ac:dyDescent="0.2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94"/>
    </row>
    <row r="8" spans="1:32" s="108" customFormat="1" ht="24" customHeight="1" x14ac:dyDescent="0.25">
      <c r="A8" s="330" t="s">
        <v>2</v>
      </c>
      <c r="B8" s="331" t="s">
        <v>6</v>
      </c>
      <c r="C8" s="331" t="s">
        <v>7</v>
      </c>
      <c r="D8" s="332" t="s">
        <v>17</v>
      </c>
      <c r="E8" s="332"/>
      <c r="F8" s="286"/>
      <c r="G8" s="286"/>
      <c r="H8" s="286"/>
      <c r="I8" s="286"/>
      <c r="J8" s="286"/>
      <c r="K8" s="286"/>
      <c r="L8" s="277"/>
      <c r="M8" s="279"/>
      <c r="N8" s="287"/>
      <c r="O8" s="288"/>
      <c r="P8" s="272"/>
      <c r="Q8" s="279"/>
      <c r="R8" s="277"/>
      <c r="S8" s="289"/>
      <c r="T8" s="278"/>
      <c r="U8" s="333" t="s">
        <v>918</v>
      </c>
      <c r="V8" s="333" t="s">
        <v>933</v>
      </c>
      <c r="W8" s="333"/>
      <c r="X8" s="333"/>
      <c r="Y8" s="333"/>
      <c r="Z8" s="333"/>
      <c r="AA8" s="333"/>
      <c r="AB8" s="333" t="s">
        <v>925</v>
      </c>
      <c r="AC8" s="333" t="s">
        <v>924</v>
      </c>
      <c r="AD8" s="333" t="s">
        <v>934</v>
      </c>
      <c r="AE8" s="333"/>
      <c r="AF8" s="333" t="s">
        <v>918</v>
      </c>
    </row>
    <row r="9" spans="1:32" s="108" customFormat="1" ht="22.5" customHeight="1" x14ac:dyDescent="0.25">
      <c r="A9" s="330"/>
      <c r="B9" s="331"/>
      <c r="C9" s="331"/>
      <c r="D9" s="332"/>
      <c r="E9" s="332"/>
      <c r="F9" s="333" t="s">
        <v>16</v>
      </c>
      <c r="G9" s="333" t="s">
        <v>8</v>
      </c>
      <c r="H9" s="333" t="s">
        <v>9</v>
      </c>
      <c r="I9" s="333" t="s">
        <v>18</v>
      </c>
      <c r="J9" s="333" t="s">
        <v>12</v>
      </c>
      <c r="K9" s="333" t="s">
        <v>14</v>
      </c>
      <c r="L9" s="333" t="s">
        <v>11</v>
      </c>
      <c r="M9" s="333" t="s">
        <v>15</v>
      </c>
      <c r="N9" s="334" t="s">
        <v>10</v>
      </c>
      <c r="O9" s="333" t="s">
        <v>26</v>
      </c>
      <c r="P9" s="333" t="s">
        <v>19</v>
      </c>
      <c r="Q9" s="333" t="s">
        <v>13</v>
      </c>
      <c r="R9" s="333" t="s">
        <v>3</v>
      </c>
      <c r="S9" s="336" t="s">
        <v>21</v>
      </c>
      <c r="T9" s="278"/>
      <c r="U9" s="333"/>
      <c r="V9" s="333" t="s">
        <v>921</v>
      </c>
      <c r="W9" s="333" t="s">
        <v>922</v>
      </c>
      <c r="X9" s="333" t="s">
        <v>923</v>
      </c>
      <c r="Y9" s="333" t="s">
        <v>927</v>
      </c>
      <c r="Z9" s="333"/>
      <c r="AA9" s="333"/>
      <c r="AB9" s="333"/>
      <c r="AC9" s="333"/>
      <c r="AD9" s="333"/>
      <c r="AE9" s="333"/>
      <c r="AF9" s="333"/>
    </row>
    <row r="10" spans="1:32" s="108" customFormat="1" ht="54.75" customHeight="1" x14ac:dyDescent="0.25">
      <c r="A10" s="330"/>
      <c r="B10" s="331"/>
      <c r="C10" s="331"/>
      <c r="D10" s="290" t="s">
        <v>4</v>
      </c>
      <c r="E10" s="290" t="s">
        <v>5</v>
      </c>
      <c r="F10" s="330"/>
      <c r="G10" s="333"/>
      <c r="H10" s="330"/>
      <c r="I10" s="330"/>
      <c r="J10" s="330"/>
      <c r="K10" s="330"/>
      <c r="L10" s="333"/>
      <c r="M10" s="330"/>
      <c r="N10" s="334"/>
      <c r="O10" s="333"/>
      <c r="P10" s="333"/>
      <c r="Q10" s="333"/>
      <c r="R10" s="333"/>
      <c r="S10" s="336"/>
      <c r="T10" s="278"/>
      <c r="U10" s="333"/>
      <c r="V10" s="333"/>
      <c r="W10" s="333"/>
      <c r="X10" s="333"/>
      <c r="Y10" s="291" t="s">
        <v>928</v>
      </c>
      <c r="Z10" s="291" t="s">
        <v>929</v>
      </c>
      <c r="AA10" s="291" t="s">
        <v>930</v>
      </c>
      <c r="AB10" s="333"/>
      <c r="AC10" s="333"/>
      <c r="AD10" s="292" t="s">
        <v>941</v>
      </c>
      <c r="AE10" s="292" t="s">
        <v>935</v>
      </c>
      <c r="AF10" s="333"/>
    </row>
    <row r="11" spans="1:32" s="108" customFormat="1" ht="42.75" customHeight="1" x14ac:dyDescent="0.25">
      <c r="A11" s="272">
        <v>1</v>
      </c>
      <c r="B11" s="273" t="s">
        <v>494</v>
      </c>
      <c r="C11" s="272" t="s">
        <v>35</v>
      </c>
      <c r="D11" s="274"/>
      <c r="E11" s="275" t="s">
        <v>353</v>
      </c>
      <c r="F11" s="272" t="s">
        <v>63</v>
      </c>
      <c r="G11" s="272" t="s">
        <v>495</v>
      </c>
      <c r="H11" s="272" t="s">
        <v>89</v>
      </c>
      <c r="I11" s="272" t="s">
        <v>24</v>
      </c>
      <c r="J11" s="272" t="s">
        <v>25</v>
      </c>
      <c r="K11" s="272" t="s">
        <v>25</v>
      </c>
      <c r="L11" s="272" t="s">
        <v>496</v>
      </c>
      <c r="M11" s="272"/>
      <c r="N11" s="272" t="s">
        <v>497</v>
      </c>
      <c r="O11" s="272" t="s">
        <v>570</v>
      </c>
      <c r="P11" s="272" t="s">
        <v>724</v>
      </c>
      <c r="Q11" s="272"/>
      <c r="R11" s="272" t="s">
        <v>700</v>
      </c>
      <c r="S11" s="276" t="s">
        <v>617</v>
      </c>
      <c r="U11" s="277"/>
      <c r="V11" s="278"/>
      <c r="W11" s="279">
        <v>88</v>
      </c>
      <c r="X11" s="279">
        <v>60</v>
      </c>
      <c r="Y11" s="279">
        <v>60</v>
      </c>
      <c r="Z11" s="279">
        <v>85</v>
      </c>
      <c r="AA11" s="279">
        <f t="shared" ref="AA11" si="0">Z11*2</f>
        <v>170</v>
      </c>
      <c r="AB11" s="279">
        <v>20</v>
      </c>
      <c r="AC11" s="280">
        <f>X11+Y11+AA11+AB11</f>
        <v>310</v>
      </c>
      <c r="AD11" s="272" t="s">
        <v>940</v>
      </c>
      <c r="AE11" s="293" t="s">
        <v>937</v>
      </c>
      <c r="AF11" s="277"/>
    </row>
    <row r="12" spans="1:32" s="108" customFormat="1" ht="42.75" customHeight="1" x14ac:dyDescent="0.25">
      <c r="A12" s="272">
        <v>2</v>
      </c>
      <c r="B12" s="273" t="s">
        <v>345</v>
      </c>
      <c r="C12" s="272" t="s">
        <v>46</v>
      </c>
      <c r="D12" s="274"/>
      <c r="E12" s="275" t="s">
        <v>517</v>
      </c>
      <c r="F12" s="272" t="s">
        <v>22</v>
      </c>
      <c r="G12" s="272" t="s">
        <v>518</v>
      </c>
      <c r="H12" s="272" t="s">
        <v>519</v>
      </c>
      <c r="I12" s="272" t="s">
        <v>24</v>
      </c>
      <c r="J12" s="272" t="s">
        <v>28</v>
      </c>
      <c r="K12" s="272" t="s">
        <v>25</v>
      </c>
      <c r="L12" s="272"/>
      <c r="M12" s="272"/>
      <c r="N12" s="272" t="s">
        <v>520</v>
      </c>
      <c r="O12" s="272" t="s">
        <v>567</v>
      </c>
      <c r="P12" s="272" t="s">
        <v>738</v>
      </c>
      <c r="Q12" s="279"/>
      <c r="R12" s="272"/>
      <c r="S12" s="281" t="s">
        <v>660</v>
      </c>
      <c r="T12" s="282"/>
      <c r="U12" s="283"/>
      <c r="V12" s="278"/>
      <c r="W12" s="279">
        <v>100</v>
      </c>
      <c r="X12" s="279">
        <v>50</v>
      </c>
      <c r="Y12" s="279">
        <v>84</v>
      </c>
      <c r="Z12" s="279">
        <v>75</v>
      </c>
      <c r="AA12" s="279">
        <f t="shared" ref="AA12" si="1">Z12*2</f>
        <v>150</v>
      </c>
      <c r="AB12" s="279"/>
      <c r="AC12" s="280">
        <f t="shared" ref="AC12" si="2">X12+Y12+AA12+AB12</f>
        <v>284</v>
      </c>
      <c r="AD12" s="272" t="s">
        <v>936</v>
      </c>
      <c r="AE12" s="293" t="s">
        <v>938</v>
      </c>
      <c r="AF12" s="277"/>
    </row>
    <row r="13" spans="1:32" s="108" customFormat="1" ht="42.75" customHeight="1" x14ac:dyDescent="0.25">
      <c r="A13" s="272">
        <v>3</v>
      </c>
      <c r="B13" s="273" t="s">
        <v>513</v>
      </c>
      <c r="C13" s="272" t="s">
        <v>27</v>
      </c>
      <c r="D13" s="275" t="s">
        <v>514</v>
      </c>
      <c r="E13" s="274"/>
      <c r="F13" s="272" t="s">
        <v>73</v>
      </c>
      <c r="G13" s="272" t="s">
        <v>172</v>
      </c>
      <c r="H13" s="272" t="s">
        <v>65</v>
      </c>
      <c r="I13" s="272" t="s">
        <v>24</v>
      </c>
      <c r="J13" s="272" t="s">
        <v>25</v>
      </c>
      <c r="K13" s="272" t="s">
        <v>28</v>
      </c>
      <c r="L13" s="272"/>
      <c r="M13" s="272"/>
      <c r="N13" s="272" t="s">
        <v>508</v>
      </c>
      <c r="O13" s="284" t="s">
        <v>571</v>
      </c>
      <c r="P13" s="272" t="s">
        <v>741</v>
      </c>
      <c r="Q13" s="272"/>
      <c r="R13" s="272"/>
      <c r="S13" s="281" t="s">
        <v>675</v>
      </c>
      <c r="T13" s="278"/>
      <c r="U13" s="277"/>
      <c r="V13" s="285"/>
      <c r="W13" s="280">
        <v>96</v>
      </c>
      <c r="X13" s="280">
        <v>60</v>
      </c>
      <c r="Y13" s="280">
        <v>92</v>
      </c>
      <c r="Z13" s="280">
        <v>80</v>
      </c>
      <c r="AA13" s="280">
        <f>Z13*2</f>
        <v>160</v>
      </c>
      <c r="AB13" s="280"/>
      <c r="AC13" s="280">
        <f>X13+Y13+AA13+AB13</f>
        <v>312</v>
      </c>
      <c r="AD13" s="280" t="s">
        <v>571</v>
      </c>
      <c r="AE13" s="293" t="s">
        <v>939</v>
      </c>
      <c r="AF13" s="278"/>
    </row>
  </sheetData>
  <mergeCells count="36">
    <mergeCell ref="AD8:AE9"/>
    <mergeCell ref="Y2:AD2"/>
    <mergeCell ref="Y3:AD3"/>
    <mergeCell ref="Y9:AA9"/>
    <mergeCell ref="Q9:Q10"/>
    <mergeCell ref="R9:R10"/>
    <mergeCell ref="S9:S10"/>
    <mergeCell ref="V9:V10"/>
    <mergeCell ref="W9:W10"/>
    <mergeCell ref="X9:X10"/>
    <mergeCell ref="A6:AE6"/>
    <mergeCell ref="E4:N4"/>
    <mergeCell ref="AB4:AC4"/>
    <mergeCell ref="A2:C2"/>
    <mergeCell ref="A3:C3"/>
    <mergeCell ref="A5:AE5"/>
    <mergeCell ref="AF8:AF10"/>
    <mergeCell ref="F9:F10"/>
    <mergeCell ref="G9:G10"/>
    <mergeCell ref="H9:H10"/>
    <mergeCell ref="I9:I10"/>
    <mergeCell ref="J9:J10"/>
    <mergeCell ref="P9:P10"/>
    <mergeCell ref="U8:U10"/>
    <mergeCell ref="V8:AA8"/>
    <mergeCell ref="AB8:AB10"/>
    <mergeCell ref="AC8:AC10"/>
    <mergeCell ref="K9:K10"/>
    <mergeCell ref="L9:L10"/>
    <mergeCell ref="M9:M10"/>
    <mergeCell ref="N9:N10"/>
    <mergeCell ref="O9:O10"/>
    <mergeCell ref="A8:A10"/>
    <mergeCell ref="B8:B10"/>
    <mergeCell ref="C8:C10"/>
    <mergeCell ref="D8:E9"/>
  </mergeCells>
  <pageMargins left="0.34" right="0.15748031496063" top="0.53" bottom="0.196850393700787" header="0.15748031496063" footer="0.15748031496063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400E0BE-52DE-4ED8-91FC-43FF414D45CF}"/>
</file>

<file path=customXml/itemProps2.xml><?xml version="1.0" encoding="utf-8"?>
<ds:datastoreItem xmlns:ds="http://schemas.openxmlformats.org/officeDocument/2006/customXml" ds:itemID="{9F3C735F-2C17-4360-B7CF-AF0E421C49FD}"/>
</file>

<file path=customXml/itemProps3.xml><?xml version="1.0" encoding="utf-8"?>
<ds:datastoreItem xmlns:ds="http://schemas.openxmlformats.org/officeDocument/2006/customXml" ds:itemID="{83855146-B290-4A0C-A988-46292F856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Tông hợp</vt:lpstr>
      <vt:lpstr>Cấp xã</vt:lpstr>
      <vt:lpstr>Tổng hợp</vt:lpstr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</dc:creator>
  <cp:keywords/>
  <dc:description/>
  <cp:lastModifiedBy>User</cp:lastModifiedBy>
  <cp:lastPrinted>2018-12-26T09:48:28Z</cp:lastPrinted>
  <dcterms:created xsi:type="dcterms:W3CDTF">2017-04-21T02:15:23Z</dcterms:created>
  <dcterms:modified xsi:type="dcterms:W3CDTF">2018-12-26T09:48:47Z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