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UA QH SAU THAM DINH\GO DAU\1_GO DAU_12-11\BAO CAO TONG HOP+BANG BIEU\GI DIA_QH 2030_GO DAU_NOP PHE DUYET\1_HE THONG BANG BIEU\"/>
    </mc:Choice>
  </mc:AlternateContent>
  <bookViews>
    <workbookView xWindow="0" yWindow="0" windowWidth="20736" windowHeight="8616" firstSheet="3" activeTab="8"/>
  </bookViews>
  <sheets>
    <sheet name="DA KHU DC HIEP THANH" sheetId="38" r:id="rId1"/>
    <sheet name="7 NUT PHU CAN" sheetId="37" r:id="rId2"/>
    <sheet name="CHI TIEU DAT QUOC PHONG" sheetId="3" r:id="rId3"/>
    <sheet name="CHI TIEU DAT AN NINH" sheetId="2" r:id="rId4"/>
    <sheet name="DAT KHU CN" sheetId="4" r:id="rId5"/>
    <sheet name="DAT TMD" sheetId="28" r:id="rId6"/>
    <sheet name="DAT SKC" sheetId="26" r:id="rId7"/>
    <sheet name="DAT SKS" sheetId="27" r:id="rId8"/>
    <sheet name="DAT GIAO THONG" sheetId="11" r:id="rId9"/>
    <sheet name="DAT THUY LOI" sheetId="17" r:id="rId10"/>
    <sheet name="DAT VAN HOA" sheetId="19" r:id="rId11"/>
    <sheet name="DAT Y TE" sheetId="20" r:id="rId12"/>
    <sheet name="DAT GIAO DUC" sheetId="10" r:id="rId13"/>
    <sheet name="DAT THE THAO" sheetId="18" r:id="rId14"/>
    <sheet name="DAT NANG LUONG" sheetId="14" r:id="rId15"/>
    <sheet name="DAT DBV" sheetId="5" r:id="rId16"/>
    <sheet name="DAT DRA" sheetId="15" r:id="rId17"/>
    <sheet name="DAT TON" sheetId="29" r:id="rId18"/>
    <sheet name="DAT NTD" sheetId="22" r:id="rId19"/>
    <sheet name="DAT KHO HOC CONG NGHE" sheetId="12" r:id="rId20"/>
    <sheet name="DAT CHO" sheetId="9" r:id="rId21"/>
    <sheet name="DAT SH CONG DONG" sheetId="16" r:id="rId22"/>
    <sheet name="DAT DKV" sheetId="13" r:id="rId23"/>
    <sheet name="DAT ONT" sheetId="23" r:id="rId24"/>
    <sheet name="DAT ODT" sheetId="24" r:id="rId25"/>
    <sheet name="DAT TSC" sheetId="30" r:id="rId26"/>
    <sheet name="DAT PNK" sheetId="25" r:id="rId27"/>
    <sheet name="LUC" sheetId="33" state="hidden" r:id="rId28"/>
    <sheet name="LUK" sheetId="34" state="hidden" r:id="rId29"/>
    <sheet name="DAT NKH" sheetId="21" r:id="rId30"/>
    <sheet name="DAT CLN" sheetId="31" r:id="rId31"/>
    <sheet name="DAT NTS" sheetId="32" r:id="rId32"/>
    <sheet name="su dung NTS" sheetId="35" r:id="rId33"/>
    <sheet name="SU DUNG HNK" sheetId="36" r:id="rId34"/>
  </sheets>
  <definedNames>
    <definedName name="_xlnm._FilterDatabase" localSheetId="1" hidden="1">'7 NUT PHU CAN'!$A$6:$XEG$55</definedName>
    <definedName name="_xlnm._FilterDatabase" localSheetId="3" hidden="1">'CHI TIEU DAT AN NINH'!$A$6:$XEG$19</definedName>
    <definedName name="_xlnm._FilterDatabase" localSheetId="2" hidden="1">'CHI TIEU DAT QUOC PHONG'!$A$6:$XEG$10</definedName>
    <definedName name="_xlnm._FilterDatabase" localSheetId="0" hidden="1">'DA KHU DC HIEP THANH'!$A$6:$XEG$13</definedName>
    <definedName name="_xlnm._FilterDatabase" localSheetId="20" hidden="1">'DAT CHO'!$A$6:$XEG$16</definedName>
    <definedName name="_xlnm._FilterDatabase" localSheetId="30" hidden="1">'DAT CLN'!$A$6:$XEG$14</definedName>
    <definedName name="_xlnm._FilterDatabase" localSheetId="15" hidden="1">'DAT DBV'!$A$6:$XEG$10</definedName>
    <definedName name="_xlnm._FilterDatabase" localSheetId="22" hidden="1">'DAT DKV'!$A$6:$XEG$20</definedName>
    <definedName name="_xlnm._FilterDatabase" localSheetId="16" hidden="1">'DAT DRA'!$A$6:$XEG$10</definedName>
    <definedName name="_xlnm._FilterDatabase" localSheetId="12" hidden="1">'DAT GIAO DUC'!$A$6:$XEG$35</definedName>
    <definedName name="_xlnm._FilterDatabase" localSheetId="8" hidden="1">'DAT GIAO THONG'!$A$6:$XEG$256</definedName>
    <definedName name="_xlnm._FilterDatabase" localSheetId="19" hidden="1">'DAT KHO HOC CONG NGHE'!$A$6:$XEG$7</definedName>
    <definedName name="_xlnm._FilterDatabase" localSheetId="4" hidden="1">'DAT KHU CN'!$A$6:$XEG$9</definedName>
    <definedName name="_xlnm._FilterDatabase" localSheetId="14" hidden="1">'DAT NANG LUONG'!$A$6:$XEG$21</definedName>
    <definedName name="_xlnm._FilterDatabase" localSheetId="29" hidden="1">'DAT NKH'!$A$6:$XEG$17</definedName>
    <definedName name="_xlnm._FilterDatabase" localSheetId="18" hidden="1">'DAT NTD'!$A$6:$XEG$8</definedName>
    <definedName name="_xlnm._FilterDatabase" localSheetId="31" hidden="1">'DAT NTS'!$A$6:$XEG$15</definedName>
    <definedName name="_xlnm._FilterDatabase" localSheetId="24" hidden="1">'DAT ODT'!$A$6:$XEG$19</definedName>
    <definedName name="_xlnm._FilterDatabase" localSheetId="23" hidden="1">'DAT ONT'!$A$6:$XEG$40</definedName>
    <definedName name="_xlnm._FilterDatabase" localSheetId="26" hidden="1">'DAT PNK'!$A$6:$XEG$17</definedName>
    <definedName name="_xlnm._FilterDatabase" localSheetId="21" hidden="1">'DAT SH CONG DONG'!$A$6:$XEG$29</definedName>
    <definedName name="_xlnm._FilterDatabase" localSheetId="6" hidden="1">'DAT SKC'!$A$6:$XEG$27</definedName>
    <definedName name="_xlnm._FilterDatabase" localSheetId="7" hidden="1">'DAT SKS'!$A$6:$XEG$12</definedName>
    <definedName name="_xlnm._FilterDatabase" localSheetId="13" hidden="1">'DAT THE THAO'!$A$6:$XEG$10</definedName>
    <definedName name="_xlnm._FilterDatabase" localSheetId="9" hidden="1">'DAT THUY LOI'!$A$6:$XEG$29</definedName>
    <definedName name="_xlnm._FilterDatabase" localSheetId="5" hidden="1">'DAT TMD'!$A$6:$XEG$45</definedName>
    <definedName name="_xlnm._FilterDatabase" localSheetId="17" hidden="1">'DAT TON'!$A$6:$XEG$6</definedName>
    <definedName name="_xlnm._FilterDatabase" localSheetId="25" hidden="1">'DAT TSC'!$A$6:$XEG$6</definedName>
    <definedName name="_xlnm._FilterDatabase" localSheetId="10" hidden="1">'DAT VAN HOA'!$A$6:$XEG$11</definedName>
    <definedName name="_xlnm._FilterDatabase" localSheetId="11" hidden="1">'DAT Y TE'!$A$6:$XEG$15</definedName>
    <definedName name="_xlnm._FilterDatabase" localSheetId="27" hidden="1">LUC!$A$3:$L$3</definedName>
    <definedName name="_xlnm._FilterDatabase" localSheetId="28" hidden="1">LUK!$A$3:$M$3</definedName>
    <definedName name="_xlnm._FilterDatabase" localSheetId="33" hidden="1">'SU DUNG HNK'!$A$5:$M$5</definedName>
    <definedName name="_xlnm._FilterDatabase" localSheetId="32" hidden="1">'su dung NTS'!$A$3:$L$3</definedName>
    <definedName name="_xlnm.Print_Area" localSheetId="1">'7 NUT PHU CAN'!$B$1:$M$55</definedName>
    <definedName name="_xlnm.Print_Area" localSheetId="3">'CHI TIEU DAT AN NINH'!$B$1:$M$9</definedName>
    <definedName name="_xlnm.Print_Area" localSheetId="2">'CHI TIEU DAT QUOC PHONG'!$B$1:$M$8</definedName>
    <definedName name="_xlnm.Print_Area" localSheetId="0">'DA KHU DC HIEP THANH'!$B$1:$M$13</definedName>
    <definedName name="_xlnm.Print_Area" localSheetId="20">'DAT CHO'!$B$1:$M$16</definedName>
    <definedName name="_xlnm.Print_Area" localSheetId="30">'DAT CLN'!$B$1:$M$14</definedName>
    <definedName name="_xlnm.Print_Area" localSheetId="15">'DAT DBV'!$B$1:$M$8</definedName>
    <definedName name="_xlnm.Print_Area" localSheetId="22">'DAT DKV'!$B$1:$M$20</definedName>
    <definedName name="_xlnm.Print_Area" localSheetId="16">'DAT DRA'!$B$1:$M$10</definedName>
    <definedName name="_xlnm.Print_Area" localSheetId="12">'DAT GIAO DUC'!$B$1:$M$35</definedName>
    <definedName name="_xlnm.Print_Area" localSheetId="8">'DAT GIAO THONG'!$B$1:$M$256</definedName>
    <definedName name="_xlnm.Print_Area" localSheetId="19">'DAT KHO HOC CONG NGHE'!$B$1:$M$7</definedName>
    <definedName name="_xlnm.Print_Area" localSheetId="4">'DAT KHU CN'!$B$1:$M$8</definedName>
    <definedName name="_xlnm.Print_Area" localSheetId="14">'DAT NANG LUONG'!$B$1:$M$21</definedName>
    <definedName name="_xlnm.Print_Area" localSheetId="29">'DAT NKH'!$B$1:$M$17</definedName>
    <definedName name="_xlnm.Print_Area" localSheetId="18">'DAT NTD'!$B$1:$M$8</definedName>
    <definedName name="_xlnm.Print_Area" localSheetId="31">'DAT NTS'!$B$1:$M$15</definedName>
    <definedName name="_xlnm.Print_Area" localSheetId="24">'DAT ODT'!$B$1:$M$19</definedName>
    <definedName name="_xlnm.Print_Area" localSheetId="23">'DAT ONT'!$B$1:$M$40</definedName>
    <definedName name="_xlnm.Print_Area" localSheetId="26">'DAT PNK'!$B$1:$M$17</definedName>
    <definedName name="_xlnm.Print_Area" localSheetId="21">'DAT SH CONG DONG'!$B$1:$M$29</definedName>
    <definedName name="_xlnm.Print_Area" localSheetId="6">'DAT SKC'!$B$1:$M$27</definedName>
    <definedName name="_xlnm.Print_Area" localSheetId="7">'DAT SKS'!$B$1:$M$12</definedName>
    <definedName name="_xlnm.Print_Area" localSheetId="13">'DAT THE THAO'!$B$1:$M$10</definedName>
    <definedName name="_xlnm.Print_Area" localSheetId="9">'DAT THUY LOI'!$B$1:$M$27</definedName>
    <definedName name="_xlnm.Print_Area" localSheetId="5">'DAT TMD'!$B$1:$M$45</definedName>
    <definedName name="_xlnm.Print_Area" localSheetId="17">'DAT TON'!$B$1:$M$7</definedName>
    <definedName name="_xlnm.Print_Area" localSheetId="25">'DAT TSC'!$B$1:$M$17</definedName>
    <definedName name="_xlnm.Print_Area" localSheetId="10">'DAT VAN HOA'!$B$1:$M$11</definedName>
    <definedName name="_xlnm.Print_Area" localSheetId="11">'DAT Y TE'!$B$1:$M$15</definedName>
    <definedName name="_xlnm.Print_Titles" localSheetId="1">'7 NUT PHU CAN'!$4:$5</definedName>
    <definedName name="_xlnm.Print_Titles" localSheetId="3">'CHI TIEU DAT AN NINH'!$4:$5</definedName>
    <definedName name="_xlnm.Print_Titles" localSheetId="2">'CHI TIEU DAT QUOC PHONG'!$4:$5</definedName>
    <definedName name="_xlnm.Print_Titles" localSheetId="0">'DA KHU DC HIEP THANH'!$4:$5</definedName>
    <definedName name="_xlnm.Print_Titles" localSheetId="20">'DAT CHO'!$4:$5</definedName>
    <definedName name="_xlnm.Print_Titles" localSheetId="30">'DAT CLN'!$4:$5</definedName>
    <definedName name="_xlnm.Print_Titles" localSheetId="15">'DAT DBV'!$4:$5</definedName>
    <definedName name="_xlnm.Print_Titles" localSheetId="22">'DAT DKV'!$4:$5</definedName>
    <definedName name="_xlnm.Print_Titles" localSheetId="16">'DAT DRA'!$4:$5</definedName>
    <definedName name="_xlnm.Print_Titles" localSheetId="12">'DAT GIAO DUC'!$4:$5</definedName>
    <definedName name="_xlnm.Print_Titles" localSheetId="8">'DAT GIAO THONG'!$4:$5</definedName>
    <definedName name="_xlnm.Print_Titles" localSheetId="19">'DAT KHO HOC CONG NGHE'!$4:$5</definedName>
    <definedName name="_xlnm.Print_Titles" localSheetId="4">'DAT KHU CN'!$4:$5</definedName>
    <definedName name="_xlnm.Print_Titles" localSheetId="14">'DAT NANG LUONG'!$4:$5</definedName>
    <definedName name="_xlnm.Print_Titles" localSheetId="29">'DAT NKH'!$4:$5</definedName>
    <definedName name="_xlnm.Print_Titles" localSheetId="18">'DAT NTD'!$4:$5</definedName>
    <definedName name="_xlnm.Print_Titles" localSheetId="31">'DAT NTS'!$4:$5</definedName>
    <definedName name="_xlnm.Print_Titles" localSheetId="24">'DAT ODT'!$4:$5</definedName>
    <definedName name="_xlnm.Print_Titles" localSheetId="23">'DAT ONT'!$4:$5</definedName>
    <definedName name="_xlnm.Print_Titles" localSheetId="26">'DAT PNK'!$4:$5</definedName>
    <definedName name="_xlnm.Print_Titles" localSheetId="21">'DAT SH CONG DONG'!$4:$5</definedName>
    <definedName name="_xlnm.Print_Titles" localSheetId="6">'DAT SKC'!$4:$5</definedName>
    <definedName name="_xlnm.Print_Titles" localSheetId="7">'DAT SKS'!$4:$5</definedName>
    <definedName name="_xlnm.Print_Titles" localSheetId="13">'DAT THE THAO'!$4:$5</definedName>
    <definedName name="_xlnm.Print_Titles" localSheetId="9">'DAT THUY LOI'!$4:$5</definedName>
    <definedName name="_xlnm.Print_Titles" localSheetId="5">'DAT TMD'!$4:$5</definedName>
    <definedName name="_xlnm.Print_Titles" localSheetId="17">'DAT TON'!$4:$5</definedName>
    <definedName name="_xlnm.Print_Titles" localSheetId="25">'DAT TSC'!$4:$5</definedName>
    <definedName name="_xlnm.Print_Titles" localSheetId="10">'DAT VAN HOA'!$4:$5</definedName>
    <definedName name="_xlnm.Print_Titles" localSheetId="11">'DAT Y TE'!$4:$5</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8" l="1"/>
  <c r="E12" i="38"/>
  <c r="E11" i="38"/>
  <c r="E10" i="38"/>
  <c r="E9" i="38"/>
  <c r="E8" i="38"/>
  <c r="E55" i="37"/>
  <c r="E54" i="37"/>
  <c r="E53" i="37"/>
  <c r="E52" i="37"/>
  <c r="E51" i="37"/>
  <c r="E50" i="37"/>
  <c r="E49" i="37"/>
  <c r="E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10" i="37"/>
  <c r="E9" i="37"/>
  <c r="E8" i="37"/>
  <c r="E7" i="37"/>
  <c r="E16" i="30" l="1"/>
  <c r="E15" i="30"/>
  <c r="E14" i="30"/>
  <c r="E13" i="30"/>
  <c r="E12" i="30"/>
  <c r="E11" i="30"/>
  <c r="E10" i="30"/>
  <c r="E9" i="30"/>
  <c r="E8" i="30"/>
  <c r="E23" i="26" l="1"/>
  <c r="E254" i="11" l="1"/>
  <c r="E255" i="11"/>
  <c r="E10" i="13"/>
  <c r="E41" i="23"/>
  <c r="E40" i="23"/>
  <c r="E11" i="15"/>
  <c r="E15" i="31" l="1"/>
  <c r="E27" i="26"/>
  <c r="E15" i="28" l="1"/>
  <c r="E30" i="23"/>
  <c r="E16" i="24"/>
  <c r="E11" i="27"/>
  <c r="E10" i="27"/>
  <c r="E142" i="11"/>
  <c r="E12" i="16"/>
  <c r="E7" i="23"/>
  <c r="E20" i="13"/>
  <c r="E7" i="25"/>
  <c r="E16" i="10" l="1"/>
  <c r="AA200" i="11" l="1"/>
  <c r="AA201" i="11"/>
  <c r="AA202" i="11"/>
  <c r="AA203" i="11"/>
  <c r="AA204" i="11"/>
  <c r="AA205" i="11"/>
  <c r="AA206" i="11"/>
  <c r="AA207" i="11"/>
  <c r="AA208" i="11"/>
  <c r="AA209" i="11"/>
  <c r="AA210" i="11"/>
  <c r="AA211" i="11"/>
  <c r="AA80" i="11"/>
  <c r="AA212" i="11"/>
  <c r="AA81" i="11"/>
  <c r="AA199" i="11"/>
  <c r="Z238" i="11"/>
  <c r="Z230" i="11"/>
  <c r="Z229" i="11"/>
  <c r="Z228" i="11"/>
  <c r="Z227" i="11"/>
  <c r="Z226" i="11"/>
  <c r="Z225" i="11"/>
  <c r="Z224" i="11"/>
  <c r="Z223" i="11"/>
  <c r="Z222" i="11"/>
  <c r="Z221" i="11"/>
  <c r="Z220" i="11"/>
  <c r="Z219" i="11"/>
  <c r="Z218" i="11"/>
  <c r="Z217" i="11"/>
  <c r="Z216" i="11"/>
  <c r="Z215" i="11"/>
  <c r="Z214" i="11"/>
  <c r="AA85" i="11"/>
  <c r="AA82" i="11"/>
  <c r="AA244" i="11"/>
  <c r="AA197" i="11"/>
  <c r="AA196" i="11"/>
  <c r="AA195" i="11"/>
  <c r="AA194" i="11"/>
  <c r="AA193" i="11"/>
  <c r="AA192" i="11"/>
  <c r="AA191" i="11"/>
  <c r="AA19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189" i="11"/>
  <c r="AA188" i="11"/>
  <c r="AA187" i="11"/>
  <c r="AA186" i="11"/>
  <c r="AA185" i="11"/>
  <c r="AA184" i="11"/>
  <c r="AA183" i="11"/>
  <c r="AA182" i="11"/>
  <c r="AA181" i="11"/>
  <c r="AA180" i="11"/>
  <c r="AA179" i="11"/>
  <c r="AA178" i="11"/>
  <c r="AA177" i="11"/>
  <c r="AA176" i="11"/>
  <c r="AA175" i="11"/>
  <c r="AA174" i="11"/>
  <c r="AA173" i="11"/>
  <c r="AA172" i="11"/>
  <c r="AA171" i="11"/>
  <c r="E35" i="28" l="1"/>
  <c r="AA18" i="32"/>
  <c r="E15" i="32"/>
  <c r="E14" i="32"/>
  <c r="E13" i="32"/>
  <c r="E12" i="32"/>
  <c r="E11" i="32"/>
  <c r="E10" i="32"/>
  <c r="E9" i="32"/>
  <c r="E8" i="32"/>
  <c r="E7" i="32"/>
  <c r="AA16" i="31"/>
  <c r="E14" i="31"/>
  <c r="E13" i="31"/>
  <c r="E12" i="31"/>
  <c r="E11" i="31"/>
  <c r="E10" i="31"/>
  <c r="E9" i="31"/>
  <c r="E8" i="31"/>
  <c r="E7" i="31"/>
  <c r="AA21" i="30"/>
  <c r="E7" i="30"/>
  <c r="E17" i="30"/>
  <c r="E18" i="30"/>
  <c r="AA9" i="29"/>
  <c r="E7" i="29"/>
  <c r="AA47" i="28"/>
  <c r="E45" i="28"/>
  <c r="E44" i="28"/>
  <c r="E43" i="28"/>
  <c r="E42" i="28"/>
  <c r="E41" i="28"/>
  <c r="E40" i="28"/>
  <c r="E39" i="28"/>
  <c r="E38" i="28"/>
  <c r="E37" i="28"/>
  <c r="E36" i="28"/>
  <c r="E27" i="28"/>
  <c r="E26" i="28"/>
  <c r="E25" i="28"/>
  <c r="E24" i="28"/>
  <c r="E16" i="28"/>
  <c r="E23" i="28"/>
  <c r="E22" i="28"/>
  <c r="E14" i="28"/>
  <c r="E13" i="28"/>
  <c r="E21" i="28"/>
  <c r="E12" i="28"/>
  <c r="E20" i="28"/>
  <c r="E19" i="28"/>
  <c r="E11" i="28"/>
  <c r="E10" i="28"/>
  <c r="E9" i="28"/>
  <c r="E8" i="28"/>
  <c r="E7" i="28"/>
  <c r="E18" i="28"/>
  <c r="E17" i="28"/>
  <c r="E34" i="28"/>
  <c r="E33" i="28"/>
  <c r="E32" i="28"/>
  <c r="E31" i="28"/>
  <c r="E30" i="28"/>
  <c r="E29" i="28"/>
  <c r="E28" i="28"/>
  <c r="AA13" i="27"/>
  <c r="E12" i="27"/>
  <c r="E9" i="27"/>
  <c r="E8" i="27"/>
  <c r="E7" i="27"/>
  <c r="AA30" i="26"/>
  <c r="E21" i="26"/>
  <c r="E20" i="26"/>
  <c r="E19" i="26"/>
  <c r="E18" i="26"/>
  <c r="E17" i="26"/>
  <c r="E16" i="26"/>
  <c r="E15" i="26"/>
  <c r="E13" i="26"/>
  <c r="E12" i="26"/>
  <c r="E11" i="26"/>
  <c r="E10" i="26"/>
  <c r="E9" i="26"/>
  <c r="E26" i="26"/>
  <c r="E25" i="26"/>
  <c r="E8" i="26"/>
  <c r="E24" i="26"/>
  <c r="E7" i="26"/>
  <c r="E9" i="25"/>
  <c r="E8" i="25"/>
  <c r="E17" i="25"/>
  <c r="E16" i="25"/>
  <c r="E15" i="25"/>
  <c r="E14" i="25"/>
  <c r="E13" i="25"/>
  <c r="E12" i="25"/>
  <c r="E11" i="25"/>
  <c r="E10" i="25"/>
  <c r="AA22" i="24"/>
  <c r="E19" i="24"/>
  <c r="E15" i="24"/>
  <c r="E14" i="24"/>
  <c r="E13" i="24"/>
  <c r="E12" i="24"/>
  <c r="AF11" i="24"/>
  <c r="AE11" i="24"/>
  <c r="AD11" i="24"/>
  <c r="AC11" i="24"/>
  <c r="AB11" i="24"/>
  <c r="AA11" i="24"/>
  <c r="Z11" i="24"/>
  <c r="E11" i="24"/>
  <c r="AG10" i="24"/>
  <c r="AG11" i="24" s="1"/>
  <c r="E10" i="24"/>
  <c r="E17" i="24"/>
  <c r="E9" i="24"/>
  <c r="AG8" i="24"/>
  <c r="E8" i="24"/>
  <c r="E7" i="24"/>
  <c r="E18" i="24"/>
  <c r="AA43" i="23"/>
  <c r="E29" i="23"/>
  <c r="E28" i="23"/>
  <c r="E27" i="23"/>
  <c r="E26" i="23"/>
  <c r="E25" i="23"/>
  <c r="E24" i="23"/>
  <c r="E23" i="23"/>
  <c r="E22" i="23"/>
  <c r="E32" i="23"/>
  <c r="E31" i="23"/>
  <c r="E21" i="23"/>
  <c r="E20" i="23"/>
  <c r="E19" i="23"/>
  <c r="E18" i="23"/>
  <c r="E17" i="23"/>
  <c r="E16" i="23"/>
  <c r="E15" i="23"/>
  <c r="E14" i="23"/>
  <c r="E13" i="23"/>
  <c r="E12" i="23"/>
  <c r="E11" i="23"/>
  <c r="E10" i="23"/>
  <c r="E9" i="23"/>
  <c r="E8" i="23"/>
  <c r="E39" i="23"/>
  <c r="E38" i="23"/>
  <c r="E37" i="23"/>
  <c r="E36" i="23"/>
  <c r="E35" i="23"/>
  <c r="E34" i="23"/>
  <c r="E33" i="23"/>
  <c r="AA11" i="22"/>
  <c r="E8" i="22"/>
  <c r="E7" i="22"/>
  <c r="AA19" i="21"/>
  <c r="E14" i="21"/>
  <c r="E15" i="21"/>
  <c r="E17" i="21"/>
  <c r="E16" i="21"/>
  <c r="E13" i="21"/>
  <c r="E12" i="21"/>
  <c r="E11" i="21"/>
  <c r="E10" i="21"/>
  <c r="E9" i="21"/>
  <c r="E8" i="21"/>
  <c r="E7" i="21"/>
  <c r="AA18" i="20"/>
  <c r="E15" i="20"/>
  <c r="E14" i="20"/>
  <c r="E13" i="20"/>
  <c r="E12" i="20"/>
  <c r="E11" i="20"/>
  <c r="E10" i="20"/>
  <c r="E9" i="20"/>
  <c r="E8" i="20"/>
  <c r="E7" i="20"/>
  <c r="AA14" i="19"/>
  <c r="E11" i="19"/>
  <c r="E9" i="19"/>
  <c r="E8" i="19"/>
  <c r="E7" i="19"/>
  <c r="E10" i="19"/>
  <c r="AA12" i="18"/>
  <c r="E10" i="18"/>
  <c r="E9" i="18"/>
  <c r="E8" i="18"/>
  <c r="E7" i="18"/>
  <c r="AA31" i="17"/>
  <c r="E28" i="17"/>
  <c r="E27" i="17"/>
  <c r="E26" i="17"/>
  <c r="E25" i="17"/>
  <c r="E24" i="17"/>
  <c r="E23" i="17"/>
  <c r="E21" i="17"/>
  <c r="E20" i="17"/>
  <c r="E19" i="17"/>
  <c r="E18" i="17"/>
  <c r="E17" i="17"/>
  <c r="E16" i="17"/>
  <c r="E22" i="17"/>
  <c r="E15" i="17"/>
  <c r="E14" i="17"/>
  <c r="E13" i="17"/>
  <c r="E12" i="17"/>
  <c r="E11" i="17"/>
  <c r="E10" i="17"/>
  <c r="E8" i="17"/>
  <c r="E9" i="17"/>
  <c r="E7" i="17"/>
  <c r="AA31" i="16"/>
  <c r="E29" i="16"/>
  <c r="E20" i="16"/>
  <c r="E19" i="16"/>
  <c r="E18" i="16"/>
  <c r="E28" i="16"/>
  <c r="E27" i="16"/>
  <c r="E26" i="16"/>
  <c r="E25" i="16"/>
  <c r="E24" i="16"/>
  <c r="E17" i="16"/>
  <c r="E16" i="16"/>
  <c r="E15" i="16"/>
  <c r="E14" i="16"/>
  <c r="E13" i="16"/>
  <c r="E11" i="16"/>
  <c r="E10" i="16"/>
  <c r="E9" i="16"/>
  <c r="E8" i="16"/>
  <c r="E7" i="16"/>
  <c r="E23" i="16"/>
  <c r="E21" i="16"/>
  <c r="E22" i="16"/>
  <c r="AA13" i="15"/>
  <c r="E10" i="15"/>
  <c r="E9" i="15"/>
  <c r="E8" i="15"/>
  <c r="E7" i="15"/>
  <c r="AA24" i="14"/>
  <c r="E21" i="14"/>
  <c r="E20" i="14"/>
  <c r="E19" i="14"/>
  <c r="E17" i="14"/>
  <c r="E16" i="14"/>
  <c r="E15" i="14"/>
  <c r="E12" i="14"/>
  <c r="E11" i="14"/>
  <c r="E10" i="14"/>
  <c r="E9" i="14"/>
  <c r="E8" i="14"/>
  <c r="E7" i="14"/>
  <c r="AA23" i="13"/>
  <c r="E12" i="13"/>
  <c r="E11" i="13"/>
  <c r="E9" i="13"/>
  <c r="E8" i="13"/>
  <c r="E7" i="13"/>
  <c r="E19" i="13"/>
  <c r="E18" i="13"/>
  <c r="E17" i="13"/>
  <c r="E16" i="13"/>
  <c r="E15" i="13"/>
  <c r="E14" i="13"/>
  <c r="E13" i="13"/>
  <c r="AA10" i="12"/>
  <c r="E7" i="12"/>
  <c r="AA259" i="11"/>
  <c r="E90" i="11"/>
  <c r="E89" i="11"/>
  <c r="E88" i="11"/>
  <c r="E87" i="11"/>
  <c r="E86" i="11"/>
  <c r="E235" i="11"/>
  <c r="E234" i="11"/>
  <c r="E85" i="11"/>
  <c r="E84" i="11"/>
  <c r="E83" i="11"/>
  <c r="E82" i="11"/>
  <c r="E245" i="11"/>
  <c r="E244" i="11"/>
  <c r="E243" i="11"/>
  <c r="E242" i="11"/>
  <c r="E241" i="11"/>
  <c r="G240" i="11"/>
  <c r="E240" i="11" s="1"/>
  <c r="E239" i="11"/>
  <c r="E238" i="11"/>
  <c r="N237" i="11"/>
  <c r="E237" i="11"/>
  <c r="E233" i="11"/>
  <c r="E232" i="11"/>
  <c r="E231" i="11"/>
  <c r="E230" i="11"/>
  <c r="E229" i="11"/>
  <c r="E228" i="11"/>
  <c r="E227" i="11"/>
  <c r="E226" i="11"/>
  <c r="E225" i="11"/>
  <c r="E224" i="11"/>
  <c r="E223" i="11"/>
  <c r="E222" i="11"/>
  <c r="E221" i="11"/>
  <c r="E220" i="11"/>
  <c r="E219" i="11"/>
  <c r="E218" i="11"/>
  <c r="E217" i="11"/>
  <c r="E216" i="11"/>
  <c r="E215" i="11"/>
  <c r="E214" i="11"/>
  <c r="E213" i="11"/>
  <c r="E81"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189" i="11"/>
  <c r="E188" i="11"/>
  <c r="E187" i="11"/>
  <c r="E186" i="11"/>
  <c r="E185" i="11"/>
  <c r="E184" i="11"/>
  <c r="E183" i="11"/>
  <c r="E182" i="11"/>
  <c r="E181" i="11"/>
  <c r="E180" i="11"/>
  <c r="E179" i="11"/>
  <c r="E178" i="11"/>
  <c r="E177" i="11"/>
  <c r="E176" i="11"/>
  <c r="E175" i="11"/>
  <c r="E174" i="11"/>
  <c r="E173" i="11"/>
  <c r="E172" i="11"/>
  <c r="E171" i="11"/>
  <c r="E37"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36" i="11"/>
  <c r="Z36" i="11" s="1"/>
  <c r="E35" i="11"/>
  <c r="Z35" i="11" s="1"/>
  <c r="E34" i="11"/>
  <c r="Z34" i="11" s="1"/>
  <c r="E33" i="11"/>
  <c r="Z33" i="11" s="1"/>
  <c r="E32" i="11"/>
  <c r="Z32" i="11" s="1"/>
  <c r="E31" i="11"/>
  <c r="Z31" i="11" s="1"/>
  <c r="E30" i="11"/>
  <c r="Z30" i="11" s="1"/>
  <c r="E29" i="11"/>
  <c r="Z29" i="11" s="1"/>
  <c r="E28" i="11"/>
  <c r="Z28" i="11" s="1"/>
  <c r="E27" i="11"/>
  <c r="Z27" i="11" s="1"/>
  <c r="E26" i="11"/>
  <c r="Z26" i="11" s="1"/>
  <c r="E25" i="11"/>
  <c r="Z25" i="11" s="1"/>
  <c r="E24" i="11"/>
  <c r="Z24" i="11" s="1"/>
  <c r="E23" i="11"/>
  <c r="Z23" i="11" s="1"/>
  <c r="E141" i="11"/>
  <c r="E22" i="11"/>
  <c r="Z22" i="11" s="1"/>
  <c r="E140" i="11"/>
  <c r="Z140" i="11" s="1"/>
  <c r="E139" i="11"/>
  <c r="Z139" i="11" s="1"/>
  <c r="E138" i="11"/>
  <c r="Z138" i="11" s="1"/>
  <c r="E137" i="11"/>
  <c r="Z137" i="11" s="1"/>
  <c r="E21" i="11"/>
  <c r="Z21" i="11" s="1"/>
  <c r="E136" i="11"/>
  <c r="Z136" i="11" s="1"/>
  <c r="E135" i="11"/>
  <c r="Z135" i="11" s="1"/>
  <c r="E134" i="11"/>
  <c r="Z134" i="11" s="1"/>
  <c r="E133" i="11"/>
  <c r="E132" i="11"/>
  <c r="E131" i="11"/>
  <c r="E20" i="11"/>
  <c r="E19" i="11"/>
  <c r="E130" i="11"/>
  <c r="E18" i="11"/>
  <c r="E129" i="11"/>
  <c r="E16"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236" i="11"/>
  <c r="E99" i="11"/>
  <c r="E15" i="11"/>
  <c r="E14" i="11"/>
  <c r="E13" i="11"/>
  <c r="E98" i="11"/>
  <c r="E97" i="11"/>
  <c r="E96" i="11"/>
  <c r="E95" i="11"/>
  <c r="E94" i="11"/>
  <c r="E12" i="11"/>
  <c r="E11" i="11"/>
  <c r="E10" i="11"/>
  <c r="E9" i="11"/>
  <c r="E8" i="11"/>
  <c r="E253" i="11"/>
  <c r="E252" i="11"/>
  <c r="E251" i="11"/>
  <c r="E250" i="11"/>
  <c r="E249" i="11"/>
  <c r="E248" i="11"/>
  <c r="E247" i="11"/>
  <c r="E93" i="11"/>
  <c r="E92" i="11"/>
  <c r="E91" i="11"/>
  <c r="E246" i="11"/>
  <c r="E7" i="11"/>
  <c r="AA38" i="10"/>
  <c r="E28" i="10"/>
  <c r="E27" i="10"/>
  <c r="E26" i="10"/>
  <c r="E25" i="10"/>
  <c r="E24" i="10"/>
  <c r="E23" i="10"/>
  <c r="E22" i="10"/>
  <c r="E19" i="10"/>
  <c r="E21" i="10"/>
  <c r="E20" i="10"/>
  <c r="E18" i="10"/>
  <c r="E15" i="10"/>
  <c r="E17" i="10"/>
  <c r="E14" i="10"/>
  <c r="E13" i="10"/>
  <c r="E12" i="10"/>
  <c r="E11" i="10"/>
  <c r="E10" i="10"/>
  <c r="E9" i="10"/>
  <c r="E8" i="10"/>
  <c r="E7" i="10"/>
  <c r="E36" i="10"/>
  <c r="E35" i="10"/>
  <c r="E34" i="10"/>
  <c r="E33" i="10"/>
  <c r="E32" i="10"/>
  <c r="E31" i="10"/>
  <c r="E30" i="10"/>
  <c r="AA19" i="9"/>
  <c r="E16" i="9"/>
  <c r="E15" i="9"/>
  <c r="E14" i="9"/>
  <c r="E13" i="9"/>
  <c r="E12" i="9"/>
  <c r="E11" i="9"/>
  <c r="E10" i="9"/>
  <c r="E9" i="9"/>
  <c r="E8" i="9"/>
  <c r="E7" i="9"/>
  <c r="AA11" i="5"/>
  <c r="E8" i="5"/>
  <c r="E7" i="5"/>
  <c r="AA10" i="4"/>
  <c r="E8" i="4"/>
  <c r="E7" i="4"/>
  <c r="AA11" i="3"/>
  <c r="G8" i="3"/>
  <c r="E8" i="3" s="1"/>
  <c r="E7" i="3"/>
  <c r="AA20" i="2"/>
  <c r="E9" i="2"/>
  <c r="E8" i="2"/>
</calcChain>
</file>

<file path=xl/comments1.xml><?xml version="1.0" encoding="utf-8"?>
<comments xmlns="http://schemas.openxmlformats.org/spreadsheetml/2006/main">
  <authors>
    <author>NGUYEN THANH TUAN</author>
  </authors>
  <commentList>
    <comment ref="H246" authorId="0" shapeId="0">
      <text>
        <r>
          <rPr>
            <sz val="9"/>
            <color indexed="81"/>
            <rFont val="Tahoma"/>
            <family val="2"/>
          </rPr>
          <t xml:space="preserve">ĐẤT CLN LẤY XÃ PHƯỚC ĐÔNG VÌ PHƯỚC ĐÔNG HẾT ĐẤT LÚA
</t>
        </r>
      </text>
    </comment>
  </commentList>
</comments>
</file>

<file path=xl/comments2.xml><?xml version="1.0" encoding="utf-8"?>
<comments xmlns="http://schemas.openxmlformats.org/spreadsheetml/2006/main">
  <authors>
    <author>NGUYEN THANH TUAN</author>
  </authors>
  <commentList>
    <comment ref="G85" authorId="0" shapeId="0">
      <text>
        <r>
          <rPr>
            <sz val="9"/>
            <color indexed="81"/>
            <rFont val="Tahoma"/>
            <family val="2"/>
          </rPr>
          <t xml:space="preserve">ĐẤT CLN LẤY XÃ PHƯỚC ĐÔNG VÌ PHƯỚC ĐÔNG HẾT ĐẤT LÚA
</t>
        </r>
      </text>
    </comment>
  </commentList>
</comments>
</file>

<file path=xl/sharedStrings.xml><?xml version="1.0" encoding="utf-8"?>
<sst xmlns="http://schemas.openxmlformats.org/spreadsheetml/2006/main" count="5647" uniqueCount="1062">
  <si>
    <t>Biểu 10/CH</t>
  </si>
  <si>
    <t>Đơn vị tính: ha</t>
  </si>
  <si>
    <t>STT</t>
  </si>
  <si>
    <t>Hạng mục</t>
  </si>
  <si>
    <t>Loại đát QH</t>
  </si>
  <si>
    <t>Diện tích quy hoạch
(ha)</t>
  </si>
  <si>
    <t>Diện tích hiện trạng
(ha)</t>
  </si>
  <si>
    <t>Tăng thêm</t>
  </si>
  <si>
    <t>Địa điểm</t>
  </si>
  <si>
    <t>Vị trí trên bản đồ địa chính hoặc vị trí trên bản đồ hiện trạng sử dụng đất cấp xã</t>
  </si>
  <si>
    <t>Căn cứ pháp lý</t>
  </si>
  <si>
    <t>Năm thực hiện</t>
  </si>
  <si>
    <t>Diện tích tăng thêm
(ha)</t>
  </si>
  <si>
    <t>Sử dụng vào loại đất (Đất hiện trạng)</t>
  </si>
  <si>
    <t>luc</t>
  </si>
  <si>
    <t>luk</t>
  </si>
  <si>
    <t>hnk</t>
  </si>
  <si>
    <t>nts</t>
  </si>
  <si>
    <t>ont</t>
  </si>
  <si>
    <t>CLN</t>
  </si>
  <si>
    <t>CQP/QS13 xã Phước Đông</t>
  </si>
  <si>
    <t>CQP</t>
  </si>
  <si>
    <t>Thạnh Đức</t>
  </si>
  <si>
    <t>Thông báo số 5371/TB-VP ngày 30/7/2020 của tỉnh Tây Ninh</t>
  </si>
  <si>
    <t>QH TINH</t>
  </si>
  <si>
    <t>r</t>
  </si>
  <si>
    <t>CQP/QS14 xã Thạnh Đức</t>
  </si>
  <si>
    <t>Phước Đông</t>
  </si>
  <si>
    <t>Biên bản đăng ký BCH QS huyện ngày 09/6/2021</t>
  </si>
  <si>
    <t>2021-2025</t>
  </si>
  <si>
    <t>1.1.2</t>
  </si>
  <si>
    <t>Đất an ninh</t>
  </si>
  <si>
    <t>Đội cảnh sát giao thông</t>
  </si>
  <si>
    <t>CAN</t>
  </si>
  <si>
    <t>DGD</t>
  </si>
  <si>
    <t>Tờ trình số 164/TTr-UBND ngày 26/6/2018 của UBNd huyện Gò Dầu V/v thu hồi phần diện tích trường tiểu học Suối Cao và giao cho Công an huyện Gò Dầu để bố trí đội cảnh sát Giao thông</t>
  </si>
  <si>
    <t>Đội nghiệp vụ công an huyện Gò Dầu</t>
  </si>
  <si>
    <t>Thị trấn</t>
  </si>
  <si>
    <t>Tờ trình số 144/TTr-UBND ngày 08/6/2018 của UBND huyện Gò Dầu về việc thu hồi đất trường TH Thanh Hà (cũ) giao đất cho Công an huyện Gò Dầu  sử dụng</t>
  </si>
  <si>
    <t>TSC</t>
  </si>
  <si>
    <t>Hiệp Thạnh</t>
  </si>
  <si>
    <t>Tờ 63; thửa 46</t>
  </si>
  <si>
    <t>BC số 170/BC-UBND ngày 14/12/2020 của UBND xã Phước Đông V/v bổ sung và thống nhất công trình, dự án đưa vào KHSDĐ năm 2021
Tờ 40; thửa 874</t>
  </si>
  <si>
    <t>Trụ sở Công an xã Bàu Đồn</t>
  </si>
  <si>
    <t>NTS: 0,19
CLN: 0,01</t>
  </si>
  <si>
    <t>Bàu Đồn</t>
  </si>
  <si>
    <t>Tờ 37; Thửa 224; 208</t>
  </si>
  <si>
    <t>Trụ sở Công an thị trấn</t>
  </si>
  <si>
    <t>Tờ 28, thửa 11</t>
  </si>
  <si>
    <t>Trụ sở Công an xã Cẩm Giang</t>
  </si>
  <si>
    <t>Cẩm Giang</t>
  </si>
  <si>
    <t>Xây mới Trụ sở công an xã (ấp Trà Võ)</t>
  </si>
  <si>
    <t>BC số 170/BC-UBND ngày 14/12/2020 của UBND xã Phước Đông V/v bổ sung và thống nhất công trình, dự án đưa vào KHSDĐ năm 2021
Tờ 95; thửa 127</t>
  </si>
  <si>
    <t>Trụ sở Công an xã Thanh Phước</t>
  </si>
  <si>
    <t>CLN:0,18
ONT: 0,04</t>
  </si>
  <si>
    <t>Thanh Phước</t>
  </si>
  <si>
    <t>Tờ 27; thửa 206</t>
  </si>
  <si>
    <t>Trụ sở Công an xã Phước Đông</t>
  </si>
  <si>
    <t>BC số 103/BC-UBND ngày 14/12/2020 của UBND xã Phước Đông V/v bổ sung và thống nhất công trình, dự án đưa vào KHSDĐ năm 2021
Tờ 22; thửa 225</t>
  </si>
  <si>
    <t>Trụ sở Công an xã Phước Thạnh</t>
  </si>
  <si>
    <t>TSC:0,08
CLN:0,04</t>
  </si>
  <si>
    <t>Phước Thạnh</t>
  </si>
  <si>
    <t>BC số 97/BC-UBND ngày 14/12/2020 của UBND xã Phước Thạnh V/v bổ sung và thống nhất công trình, dự án đưa vào KHSDĐ năm 2021
Tờ 27, một phần thửa 183, 206</t>
  </si>
  <si>
    <t>Trụ sở Công an xã Phước Trạch</t>
  </si>
  <si>
    <t>Phước Trạch</t>
  </si>
  <si>
    <t>BC số 236/BC-UBND ngày 14/12/2020 của UBND xã Phước Trạch V/v bổ sung và thống nhất công trình, dự án đưa vào KHSDĐ năm 2021
Tờ 21</t>
  </si>
  <si>
    <t>Khu công nghiệp Hiệp Thạnh</t>
  </si>
  <si>
    <t>SKK</t>
  </si>
  <si>
    <t>Văn bản chấp thuận chủ trương của UBND tỉnh số 5555/VP-TKTH ngày 05/08/2020. 
Văn bản số 2049/TTr-UBND trình Thủ tướng chính phủ và Bộ Kế hoạch và Đầu tư về điều chỉnh quy hoạch phát triển KCN trên địa bàn tỉnh Tây Ninh</t>
  </si>
  <si>
    <t>Khu công nghiệp Thạnh Đức</t>
  </si>
  <si>
    <t>Lấy toàn bộ diện tích đất của công ty cao su Tây Ninh trên địa bàn xã Thạnh Đức</t>
  </si>
  <si>
    <t>Đường Cao tốc Hồ Chí Minh - Mộc Bài</t>
  </si>
  <si>
    <t>DGT</t>
  </si>
  <si>
    <t>Công văn 689/UBND-KTTC ngày 10/4/2019;</t>
  </si>
  <si>
    <t>Đường cao tốc Gò Dầu - Xa Mát (Giai đoạn 1 Gò Dầu - TP. Tây Ninh)</t>
  </si>
  <si>
    <t>Mở rộng đường Xuyên Á</t>
  </si>
  <si>
    <t>QL 22</t>
  </si>
  <si>
    <t>QL 22B</t>
  </si>
  <si>
    <t>PNK</t>
  </si>
  <si>
    <t>LUC</t>
  </si>
  <si>
    <t>TMD</t>
  </si>
  <si>
    <t>LUK:0,98; CLN:1</t>
  </si>
  <si>
    <t>LUK:0,44; CLN:1</t>
  </si>
  <si>
    <t>DKV</t>
  </si>
  <si>
    <t>ONT</t>
  </si>
  <si>
    <t>LUK:0,87; CLN:1</t>
  </si>
  <si>
    <t>LUK:0,37; CLN:1</t>
  </si>
  <si>
    <t>Thanh Phước; Phước Đông;  Phước Thạnh</t>
  </si>
  <si>
    <t xml:space="preserve">Phước Thạnh; Hiệp Thạnh </t>
  </si>
  <si>
    <t>2025-2030</t>
  </si>
  <si>
    <t>Nghị quyết số 42/2016/NQ - HĐND ngày 09/12/2016</t>
  </si>
  <si>
    <t>Đất thương mại dịch vụ thuộc khu đô thị Gò Dầu 2</t>
  </si>
  <si>
    <t>Thị trấn, Thanh Phước</t>
  </si>
  <si>
    <t>41-1</t>
  </si>
  <si>
    <t>Khu thương mại, dịch vụ chợ đầu mối xã Hiệp Thạnh</t>
  </si>
  <si>
    <t>Công văn số 3472/Vp-KTTH ngày 29/6/2018 của UBND tỉnh Tây Ninh về việc UBND huyện Gò Dầu xin chủ trương thu hồi đất thuộc quyền sử dụng đất của Công ty Cổ phần Cao su Tây Ninh</t>
  </si>
  <si>
    <t>Đất cơ sở văn hóa huyện Gò Dầu</t>
  </si>
  <si>
    <t>DVH</t>
  </si>
  <si>
    <t>2021-2030</t>
  </si>
  <si>
    <t>Khu văn hóa thiếu nhi</t>
  </si>
  <si>
    <t>Đài tưởng niệm</t>
  </si>
  <si>
    <t>Thửa 72 to 24</t>
  </si>
  <si>
    <t>Đất văn hóa xã Phước thạnh</t>
  </si>
  <si>
    <t>Nhu cầu</t>
  </si>
  <si>
    <t>Huyện Gò Dầu</t>
  </si>
  <si>
    <t>DYT</t>
  </si>
  <si>
    <t>Nhu cầu đất y tế</t>
  </si>
  <si>
    <t>Mở rộng trường THCS Thạnh Đức</t>
  </si>
  <si>
    <t>Quyết định số 642/QĐ-UBND ngày 23/3/2017 (UBND tỉnh);
Tờ 60; thửa 94</t>
  </si>
  <si>
    <t>Mở rộng trường TH ấp Bến Rộng</t>
  </si>
  <si>
    <t>Tờ 4, Thửa 10</t>
  </si>
  <si>
    <t>Mở rộng trường tiểu học Bến Đình</t>
  </si>
  <si>
    <t>Quyết định số 642/QĐ-UBND ngày 23/3/2017 (UBND tỉnh);
Tờ 60; thửa 100, 105,94</t>
  </si>
  <si>
    <t>Trường tiểu học Xóm Bố</t>
  </si>
  <si>
    <t>NTD: 0,33
CLN: 0,29</t>
  </si>
  <si>
    <t>Quyết định số 2168/QĐ-UBND ngày 21/7/2020;
Tờ 21; thửa 97,120</t>
  </si>
  <si>
    <t>Trường tiểu học Cây Da</t>
  </si>
  <si>
    <t>TSC: 0,56
DSH: 0,03</t>
  </si>
  <si>
    <t>Quyết định số 2168/QĐ-UBND ngày 21/7/2020;
Tờ 43; thửa 8, 801</t>
  </si>
  <si>
    <t>Mở rộng trường mầm non Liên Cơ</t>
  </si>
  <si>
    <t>Tờ 60, thửa 99</t>
  </si>
  <si>
    <t>Trường tiểu học Cẩm Long</t>
  </si>
  <si>
    <t>NTD</t>
  </si>
  <si>
    <t>Quyết định số 2168/QĐ-UBND ngày 21/7/2020;
Tờ 43, thửa 118</t>
  </si>
  <si>
    <t>Trường THPT xã Phước Đông</t>
  </si>
  <si>
    <t>Nhu cầu sử dụng đất giai đoạn 2021-2030 của xã</t>
  </si>
  <si>
    <t>Đất giáo dục(nghĩa địa Mật Cật ấp Suối Cao B)</t>
  </si>
  <si>
    <t>Trường tiểu học Rạch Sơn</t>
  </si>
  <si>
    <t>Đất giáo dục (từ đất trung tâm bảo trợ ấp xóm Đồng</t>
  </si>
  <si>
    <t>DXH</t>
  </si>
  <si>
    <t xml:space="preserve">Nhu cầu đất giáo dục </t>
  </si>
  <si>
    <t>Khu thể thao thị trấn Gò Dầu</t>
  </si>
  <si>
    <t>DTT</t>
  </si>
  <si>
    <t>thửa 96 - 105 và thửa 93 tờ số 10</t>
  </si>
  <si>
    <t>Quyết định số 2168QĐ-UBND ngày 21/7/2020;
Tờ 10; thửa 96-105; và thửa 93; Đầu tư công trung hạn 2021-2025</t>
  </si>
  <si>
    <t>Sân vận động huyện Gò Dầu kết hợp với nhà thi đấu đa năng, hồ bơi</t>
  </si>
  <si>
    <t>SKC</t>
  </si>
  <si>
    <t>Quyết định số 4990/QĐ-UBND ngày 30/10/2018 của UBND huyện Gò Dầu;
Thu hồi đất sân vận động công ty cổ phần Cao su tây Ninh giao cho huyện (tờ 25 thửa 280)</t>
  </si>
  <si>
    <t>Quy hoạch đất văn hóa TDTT (nghĩa địa Vườn kiểng ấp Cây Trắc)</t>
  </si>
  <si>
    <t>Đất cơ sở TDTT huyện Gò Dầu</t>
  </si>
  <si>
    <t>Đường Dương Văn Nốt</t>
  </si>
  <si>
    <t>ODT</t>
  </si>
  <si>
    <t>Văn bản số 2624/UBND-KTTC ngày 26/10/2020 của UBND tỉnh Tây Ninh V/v chủ trương thay đổi danh mục dự án Bờ kè Quốc lộ 22B sang dự án Bê tông nhựa các tuyến đường thị trấn Gò Dầu;</t>
  </si>
  <si>
    <t>Đường Lê Trọng Tấn</t>
  </si>
  <si>
    <t xml:space="preserve"> </t>
  </si>
  <si>
    <t>Hẻm số 22 - QL22B</t>
  </si>
  <si>
    <t>Đất giao thông thuộc khu đô thị Gò Dầu 2</t>
  </si>
  <si>
    <t>TT</t>
  </si>
  <si>
    <t>Đất giao thông trong Khu tái định cư thị trấn Gò Dầu-Hạng mục bồi thường (Trong khu tổng 9,73 ha)</t>
  </si>
  <si>
    <t>Mở mới đường bao Đông</t>
  </si>
  <si>
    <t>Mở mới đường bao Tây</t>
  </si>
  <si>
    <t>Mở rộng đường Dương Văn Thưa</t>
  </si>
  <si>
    <t>Mở rộng đường Hồ Văn Suối</t>
  </si>
  <si>
    <t>Mở rộng đường Huỳnh Thúc Kháng</t>
  </si>
  <si>
    <t>Mở rộng đường Phạm Hùng</t>
  </si>
  <si>
    <t>Mở rộng đường Trường Chinh</t>
  </si>
  <si>
    <t>Mở rộng đường Nam Kỳ Khởi Nghĩa</t>
  </si>
  <si>
    <t>Bê tông nhựa các tuyến đướng thị trấn Gò Dầu (Đường Hùng Vương, Dương Văn Nốt, Trường Chinh, Lê Trọng Tấn, Phạm Hùng, Nam Kỳ Khởi Nghĩa và các tuyến nhánh)</t>
  </si>
  <si>
    <t>Mở rộng đường Lê Văn Thới</t>
  </si>
  <si>
    <t>Mở rộng đường Ngô Gia Tự</t>
  </si>
  <si>
    <t xml:space="preserve"> Mở rộng đường Nguyễn Hữu Thọ</t>
  </si>
  <si>
    <t xml:space="preserve"> Mở rộng đường Trần Thị Sanh</t>
  </si>
  <si>
    <t>Mở rộng đường Lê Văn Thả</t>
  </si>
  <si>
    <t>Mở rộng đường Quang Trung</t>
  </si>
  <si>
    <t xml:space="preserve"> Mở rộng đường Trần Văn Thạt</t>
  </si>
  <si>
    <t xml:space="preserve"> Mở rộng đường Lam Sơn</t>
  </si>
  <si>
    <t xml:space="preserve"> Mở rộng đường Chi Lăng</t>
  </si>
  <si>
    <t>TDU-35 Đường số 9/3</t>
  </si>
  <si>
    <t xml:space="preserve">TDU-5 Đường số 5 giáp QL 22B </t>
  </si>
  <si>
    <t>TD-M5 (mở mới)</t>
  </si>
  <si>
    <t>TD-M4  (mở mới)</t>
  </si>
  <si>
    <t>TD-M6  (mở mới)</t>
  </si>
  <si>
    <t>TD-M3  (mở mới)</t>
  </si>
  <si>
    <t>TD-M2 T (mở mới)</t>
  </si>
  <si>
    <t>TD-M1  (mở mới)</t>
  </si>
  <si>
    <t>TDU-36 Đường số 9/5</t>
  </si>
  <si>
    <t>Mở rộng 10m đường số 1 (Bông Trang - Bến Chò)</t>
  </si>
  <si>
    <t xml:space="preserve">LUK 0,5; HNK 1,00; CLN 1,00; </t>
  </si>
  <si>
    <t>Tờ 29, 30, 36, 37, 44, 51</t>
  </si>
  <si>
    <t>Mở rộng 10m đường số 9 (Trà Võ - Cầu Khởi)</t>
  </si>
  <si>
    <t xml:space="preserve"> LUK 1,5; CLN 7,50; ONT 1,00; </t>
  </si>
  <si>
    <t>Tờ 1, 2, 4, 6, 80, 81, 93, 95, 96</t>
  </si>
  <si>
    <t>Mở rộng 10m đường số 11 (Trà Võ - Đất Sét)</t>
  </si>
  <si>
    <t xml:space="preserve">CLN 4,00; ONT 1,00; </t>
  </si>
  <si>
    <t>Tờ 5, 6, 7, 24, 26, 52, 60, 83, 84, 55, 63, 64, 72</t>
  </si>
  <si>
    <t>Mở rộng 10m đường Ấp Rộc - Truông Mít</t>
  </si>
  <si>
    <t>Tờ 34, 35, 41, 42, 48, 55, 63, 64, 72</t>
  </si>
  <si>
    <t>Mở rộng 10m đường số 28 Bến Đình</t>
  </si>
  <si>
    <t xml:space="preserve">LUC 0,70; CLN 0,60;  ONT 0,30; </t>
  </si>
  <si>
    <t>Tờ 69, 78, 99</t>
  </si>
  <si>
    <t>Mở rộng 10m đường số 44</t>
  </si>
  <si>
    <t>Tờ 70,71</t>
  </si>
  <si>
    <t>Mở mới đường nhà ông Huỳnh Văn Phòng</t>
  </si>
  <si>
    <t xml:space="preserve">CLN </t>
  </si>
  <si>
    <t>Mở mới đường quán cà phê Hoàng Hôn</t>
  </si>
  <si>
    <t>DTL 0,10; HNK 0,02</t>
  </si>
  <si>
    <t>Tờ 70, 103</t>
  </si>
  <si>
    <t>Mở mới Đường đất chú Dũng mol, đất ông Trí</t>
  </si>
  <si>
    <t>Đường Lò Rèn</t>
  </si>
  <si>
    <t>Đường nhà bí thư Diên</t>
  </si>
  <si>
    <t>Đường vào nghĩa địa Bến Chò</t>
  </si>
  <si>
    <t>Nạo vét tuyến kênh T12-16 kết hợp làm đường</t>
  </si>
  <si>
    <t>LUC: 0,26
LUK: 0,28
HNK: 1,10
CLN: 0,20; 
NTS: 0,04
SON: 2,64
DTL: 0,24
ONT: 0,31</t>
  </si>
  <si>
    <t>Nghị quyết số 18/2019/NQ-HĐND ngày 06/12/2019 của HĐND tỉnh Tây Ninh;
Nghị quyết số 17/2019/NQ-HĐND ngày 06/12/2019 của HĐND tỉnh Tây Ninh;</t>
  </si>
  <si>
    <t>Nâng cấp sỏi đổ đường GTNT kết hợp bờ bao ngăn lũ Bến Mương - Đường Long</t>
  </si>
  <si>
    <t>LUC: 1,00
LUK: 0,15
DTL: 0,47</t>
  </si>
  <si>
    <t>Tờ 62, 71</t>
  </si>
  <si>
    <t xml:space="preserve">MỚI </t>
  </si>
  <si>
    <t>xã đăn ký nhu cầu</t>
  </si>
  <si>
    <t>Mở mới đường nhà thầy giáo Đắc</t>
  </si>
  <si>
    <t>Đường giao thông nội đồng ấp Rộc A (Rạch Nhọc)</t>
  </si>
  <si>
    <t>LUC: 2,00
LUK: 1,00</t>
  </si>
  <si>
    <t>Tờ 62,70, 71</t>
  </si>
  <si>
    <t>Đường cao su ông Nguyễn Công Tri 5m</t>
  </si>
  <si>
    <t>Đường GTNT tổ 6, 9 (từ đường số 28 đến đường GTNT tổ 6)</t>
  </si>
  <si>
    <t>Tờ 68, 69</t>
  </si>
  <si>
    <t>Đường giao thông nội đồng ấp Rộc A</t>
  </si>
  <si>
    <t xml:space="preserve">          LUK: 0,10;         CLN: 0,10
</t>
  </si>
  <si>
    <t>BC số 170/BC-UBND ngày 14/12/2020 của UBND xã Phước Đông V/v bổ sung và thống nhất công trình, dự án đưa vào KHSDĐ năm 2021Tờ 73</t>
  </si>
  <si>
    <t>ĐT.789</t>
  </si>
  <si>
    <t>ĐT.789B (Đường Trà Võ - Đất Sét)</t>
  </si>
  <si>
    <t>ĐT-784</t>
  </si>
  <si>
    <t>Nâng cấp và mở rộng Đường Tầm Lanh - Truông Mít</t>
  </si>
  <si>
    <t>Nâng cấp và mở rộng đường cây Da - Xóm Bố (HT19- Cầy Niêu) mỗi bên 2m</t>
  </si>
  <si>
    <t>Nâng cấp và mở rộng đường Cầu Thí - Cây Da (HT22- ấp Chánh) mỗi bên 2m</t>
  </si>
  <si>
    <t>Nâng cấp sỏi đỏ đường giao thông nội đồng tổ 1,4 ấp Cây Da, nhánh rẽ đường HT 16, xà Hiệp Thạnh</t>
  </si>
  <si>
    <t>LUC: 0,03
CLN: 0,01</t>
  </si>
  <si>
    <t>Công văn số 178/BQLDA ngày 20/9/2019</t>
  </si>
  <si>
    <t>Nâng cấp, mở rộng. đường trục xã - đường số 14 ấp Cây Da nối dài</t>
  </si>
  <si>
    <t xml:space="preserve">Nâng cấp, mở rộng đường liên xã Hiệp Thạnh - Cầu Độn  </t>
  </si>
  <si>
    <t>Nâng cấp, mở rộng đường trục xã - đường số 1 (cây da đi ấp chánh)</t>
  </si>
  <si>
    <t>Nâng cấp và mở rộng đường số 1 Xóm Bố đến Cầu Độn</t>
  </si>
  <si>
    <t>Đường trục xã - đường số 16 ấp Cây Da</t>
  </si>
  <si>
    <t>Nâng cấp,mở rộng đường Xóm Bố - Bàu Đồn</t>
  </si>
  <si>
    <t>NĂM 2021 DT LÀ 0,30 HA</t>
  </si>
  <si>
    <t>Quyết định số 3766/QĐ-UBND ngày 17/9/2020; Đầu tư công trung hạn 2021-2025</t>
  </si>
  <si>
    <t>Nâng cấp đá 0x4 đường TCNĐ đường tổ 32 ấp Đá Hàng</t>
  </si>
  <si>
    <t>LUC: 0,10
CLN: 0,01</t>
  </si>
  <si>
    <t>Quyết định số 3766/QĐ-UBND ngày 17/9/2020</t>
  </si>
  <si>
    <t>Nâng cấp đá 0x4 đường TCNĐ đường kênh Rạch Miễu ấp Đá Hàng</t>
  </si>
  <si>
    <t>LUC: 0,25
CLN: 0,01</t>
  </si>
  <si>
    <t>Quyết định số 2168/QĐ-UBND ngày 21/7/2020 của UBND huyện Gò Dầu về việc ban hành danh mục chuẩn bị đầu tư 2020;</t>
  </si>
  <si>
    <t>Bê tông xi măng đường số 17 ấp giữa</t>
  </si>
  <si>
    <t>Nâng cấp đá 0x4 đường trục chính nội đồng đường số 6 ấp Đá Hàng</t>
  </si>
  <si>
    <t>Nâng cấp đá 0x4 đường trục chính nội đồng đường số 19 ấp Cây Da</t>
  </si>
  <si>
    <t>Nâng cấp đá 0x4 đường trục ấp đường số 4 ấp Đá Hàng</t>
  </si>
  <si>
    <t>Nâng cấp đá 0x4 đường trục ấp đường số 6 ấp Cây Da</t>
  </si>
  <si>
    <t>Bê tông xi măng đường xóm đường nhánh rẽ của đường số 15 ấp Giữa</t>
  </si>
  <si>
    <t>Bê tông xi măng đường xóm đường tổ 14 ấp Xóm Bố</t>
  </si>
  <si>
    <t>LUC: 0,06
CLN: 0,11</t>
  </si>
  <si>
    <t>Nâng đá 0x4 đường TCNĐ đường Hiệp Thạnh 14 ấp Xóm Bố</t>
  </si>
  <si>
    <t>LUC: 0,07
CLN: 0,01</t>
  </si>
  <si>
    <t>Nâng đá 0x4 đường TCNĐ đường tổ 8 ấp Cây Da</t>
  </si>
  <si>
    <t>LUC: 0,06
CLN: 0,01</t>
  </si>
  <si>
    <t>Nâng đá 0x4 đường TCNĐ đường tổ 13 ấp Cây Da</t>
  </si>
  <si>
    <t>Nâng cấp đá 0x4 đường trục chính nội đồng đường số 18 ấp Tầm Lanh</t>
  </si>
  <si>
    <t>LUC: 0,10
CLN: 0,06</t>
  </si>
  <si>
    <t>Nâng cấp đá 0x4 đường trục chính nội đồng đường tổ 9 ấp Giữa</t>
  </si>
  <si>
    <t>Cảng cạn Thanh Phước</t>
  </si>
  <si>
    <t>LUC:5,00; CLN:10,00</t>
  </si>
  <si>
    <t>Cảng Thủy nội địa Thanh Phước (gđ 2)</t>
  </si>
  <si>
    <t>LUC:5,00; CLN:5,17</t>
  </si>
  <si>
    <t>Cải tạo, nâng cấp mở rộng đường Rỗng Tượng</t>
  </si>
  <si>
    <t>Công văn số: 90/BQLDA ngày 01/11/2021 về việc bổ sung kế hoạch sử dụng đất năm 2022 của huyện Gò Dầu</t>
  </si>
  <si>
    <t>Đường Ấp Xóm Mới 3</t>
  </si>
  <si>
    <t>TPH-M2</t>
  </si>
  <si>
    <t>cầu Xây mới</t>
  </si>
  <si>
    <t>Đường Ấp Xóm Mới 2</t>
  </si>
  <si>
    <t>Đường Ấp Xóm Mới 5</t>
  </si>
  <si>
    <t xml:space="preserve">Đường Ấp Xóm Mới 6 </t>
  </si>
  <si>
    <t>Đường Ấp Xóm Mới 7</t>
  </si>
  <si>
    <t>ĐT-784F</t>
  </si>
  <si>
    <t>PĐ</t>
  </si>
  <si>
    <t>ĐT-786B nối dài</t>
  </si>
  <si>
    <t>ĐT-786E</t>
  </si>
  <si>
    <t>ĐT-787C</t>
  </si>
  <si>
    <t>ĐT-782C</t>
  </si>
  <si>
    <t>ĐT-782D</t>
  </si>
  <si>
    <t>ĐT.782</t>
  </si>
  <si>
    <t>LUC:1,0; CLN:13,2</t>
  </si>
  <si>
    <t xml:space="preserve">Cải tạo, nâng cấp mở rộng đường Man Chà </t>
  </si>
  <si>
    <t>CLN: 0,5
HNK: 0,5
LUK: 0,19</t>
  </si>
  <si>
    <t>Đường GT kết nối từ đường Đt 782 cặp kênh N14 đến đường quy hoạch ấp 5</t>
  </si>
  <si>
    <t>Đường giao thông cặp suối cầu Đúc</t>
  </si>
  <si>
    <t>Quy hoạch 3 tuyến đường giao thông kết nối từ suối Cầu Đúc đến kênh N16 (ấp 5)</t>
  </si>
  <si>
    <t>Đường vòng phía Bắc</t>
  </si>
  <si>
    <t>BD-M3 (ĐT 782 -Đ, Man Chà )</t>
  </si>
  <si>
    <t>Đường BD-M10</t>
  </si>
  <si>
    <t>Đường BD-M7</t>
  </si>
  <si>
    <t>BD-M9</t>
  </si>
  <si>
    <t>Đ. ẤP 6 - 3</t>
  </si>
  <si>
    <t>Đ. Ấp 6 - 2</t>
  </si>
  <si>
    <t>BD-M1</t>
  </si>
  <si>
    <t>BD-M5</t>
  </si>
  <si>
    <t>Đầu tư công trung hạn 2021-2025</t>
  </si>
  <si>
    <t>QL 22B (Cầu Cẩm Giang đến Ngã Tư giao đường Bến Đổi)</t>
  </si>
  <si>
    <t>LUC: 0,20
CLN: 0,62</t>
  </si>
  <si>
    <t>QL 22B (Ngã tư giao đường Bến Đổi đến 
Giao giữa đường và kinh TNI</t>
  </si>
  <si>
    <t>LUC: 0,20
CLN: 0,44</t>
  </si>
  <si>
    <t>Đường Thất Cẩm Long</t>
  </si>
  <si>
    <t>LUC: 0,20
CLN: 0,38</t>
  </si>
  <si>
    <t xml:space="preserve">ĐS 26 </t>
  </si>
  <si>
    <t xml:space="preserve">ĐS 21 </t>
  </si>
  <si>
    <t xml:space="preserve">ĐS 23 </t>
  </si>
  <si>
    <t>Đường Lon Cây Cầy</t>
  </si>
  <si>
    <t xml:space="preserve">ĐS 2 </t>
  </si>
  <si>
    <t xml:space="preserve">ĐS 9 </t>
  </si>
  <si>
    <t>Đường Bàu Rừng</t>
  </si>
  <si>
    <t>CG-M1(mở mới)</t>
  </si>
  <si>
    <t>CG-M4 (mở mới)</t>
  </si>
  <si>
    <t xml:space="preserve">ĐS 4 </t>
  </si>
  <si>
    <t xml:space="preserve">ĐS 11 </t>
  </si>
  <si>
    <t xml:space="preserve">CG-M2 </t>
  </si>
  <si>
    <t xml:space="preserve">CG-M3 </t>
  </si>
  <si>
    <t xml:space="preserve">ĐS 13 </t>
  </si>
  <si>
    <t xml:space="preserve">ĐS 15 </t>
  </si>
  <si>
    <t xml:space="preserve">ĐS 17 </t>
  </si>
  <si>
    <t>Nâng cấp đường Cẩm An - Láng Cát</t>
  </si>
  <si>
    <t>LUC: 0,20
CLN: 5,46</t>
  </si>
  <si>
    <t>Quyết định số 1434/QĐ-UBND ngày 10/7/2020</t>
  </si>
  <si>
    <t>Láng nhựa đường Lon - Cây Cầy</t>
  </si>
  <si>
    <t>LUK: 0,2
CLN: 0,2
ONT: 0,02</t>
  </si>
  <si>
    <t>Quyết định số 3812/QĐ-UBND ngày 23/9/2020; Đầu tư công trung hạn 2021-2025</t>
  </si>
  <si>
    <t>BTXM đường xóm đường tổ 33-34 ấp Cẩm Thắng</t>
  </si>
  <si>
    <t>CLN: 0,1
ONT: 0,01</t>
  </si>
  <si>
    <t>BTXM đường xóm đường số 7 QL 22B</t>
  </si>
  <si>
    <t>CLN: 0,1
ONT: 0,07</t>
  </si>
  <si>
    <t>Nâng cấp đá 0x4 đường TCNĐ đường tổ 27 ấp Cẩm Bình</t>
  </si>
  <si>
    <t>LUC: 0,1
CLN: 0,06</t>
  </si>
  <si>
    <t>Nâng cấp đá 0x4 đường TCNĐ đường tổ 28 ấp Cẩm Bình</t>
  </si>
  <si>
    <t>LUC: 0,1
CLN: 0,01</t>
  </si>
  <si>
    <t>Nâng cấp đá 0x4 đường TCNĐ đường tổ 33 ấp Cẩm Bình</t>
  </si>
  <si>
    <t>LUC: 0,05
CLN: 0,02</t>
  </si>
  <si>
    <t>Nâng cấp đá 0x4 đường trục ấp đường tổ 29-30-31-32 ấp Cẩm Bình</t>
  </si>
  <si>
    <t>LUC: 0,20
CLN: 0,05
ONT: 0,03</t>
  </si>
  <si>
    <t>Nâng cấp đá 0x4 đường trục ấp đường tổ7 ấp Cẩm An</t>
  </si>
  <si>
    <t>CLN: 0,07
ONT: 0,03</t>
  </si>
  <si>
    <t>Nâng cấp đá 0x4 đường trục ấp đường số 33 - QL22B</t>
  </si>
  <si>
    <t>CLN: 0,06
ONT: 0,03</t>
  </si>
  <si>
    <t>BTXM trục ấp đường tổ 7-8 ấp Cẩm An</t>
  </si>
  <si>
    <t>CLN: 0,12
ONT: 0,03</t>
  </si>
  <si>
    <t>Nâng cấp đá 0x4 đường TCNĐ đường tổ 33 ấp Cẩm An</t>
  </si>
  <si>
    <t>LUC: 0,15
CLN: 0,05</t>
  </si>
  <si>
    <t>Nâng cấp đá 0x4 đường trục ấp đường tổ 20-24 ấp Cẩm Long</t>
  </si>
  <si>
    <t>LUC: 0,70
CLN: 0,30
ONT: 0,12</t>
  </si>
  <si>
    <t>Láng nhựa đường trục xã đường tổ 26-28-17 ấp Cẩm Long</t>
  </si>
  <si>
    <t>LUC: 0,7
CLN: 0,3
ONT: 0,13</t>
  </si>
  <si>
    <t>Nâng cấp đá 0x4 đường trục ấp đường tổ 26-12-15-14-16 ấp Cẩm Long</t>
  </si>
  <si>
    <t>Nâng cấp đá 0x4 đường trục ấp đường tổ 5 ấp Cẩm Long</t>
  </si>
  <si>
    <t>HNK</t>
  </si>
  <si>
    <t>Nâng cấp đá 0x4 đường trục ấp đường tổ 3-5 ấp Cẩm Long</t>
  </si>
  <si>
    <t>BTXM Đường số 9 QL 22B ấp Cẩm Thắng</t>
  </si>
  <si>
    <t>Láng nhựa Đường Cẩm Giang 1 ấp Cẩm Thắng</t>
  </si>
  <si>
    <t>BTXM Đường vào Trường Mẫu Giáo Cẩm Giang</t>
  </si>
  <si>
    <t>BTXM Đường tổ 16-17-15 ấp Cẩm Thắng</t>
  </si>
  <si>
    <t>BTXM Đường tổ 14-15 ấp Cẩm Thắng</t>
  </si>
  <si>
    <t>mới</t>
  </si>
  <si>
    <t xml:space="preserve">xã đăng ký </t>
  </si>
  <si>
    <t>BTXM Đường tổ 11-13 ấp Cẩm Thắng</t>
  </si>
  <si>
    <t>BTXM Đường tổ 11-12-9 ấp Cẩm Thắng</t>
  </si>
  <si>
    <t>Láng nhựa Đường số 1 - QL22B</t>
  </si>
  <si>
    <t>Nâng cấp đá 0x4 Đường tổ 2-3-5-7 ấp Cẩm Bình (2 nhánh)</t>
  </si>
  <si>
    <t>Láng nhựa Đường tổ 10-14 ấp Cẩm Bình</t>
  </si>
  <si>
    <t>Nâng cấp đá 0x4 Đường tổ 13-14-19 ấp Cẩm Bình</t>
  </si>
  <si>
    <t>xã đăng ký</t>
  </si>
  <si>
    <t>Láng nhựa Đường tổ 6-7-12-14 ấp Cẩm Bình</t>
  </si>
  <si>
    <t>Láng nhựa Đường tổ 4-5 ấp Cẩm Bình</t>
  </si>
  <si>
    <t>Nâng cấp đá 0x4 Đường tổ 24-25-26 ấp Cẩm Bình</t>
  </si>
  <si>
    <t>Láng nhựa Đường số 25 - QL22B</t>
  </si>
  <si>
    <t>Láng nhựa Đường liên ấp Cẩm Bình - Cẩm Long</t>
  </si>
  <si>
    <t>Láng nhựa Đường số 14 - QL22B</t>
  </si>
  <si>
    <t>Láng nhựa Đường số 31-QL22B</t>
  </si>
  <si>
    <t>Nâng cấp Đường tổ 20-26-28-30 ấp Cẩm An</t>
  </si>
  <si>
    <t>Láng nhựa Đường tổ 17-16-9-8-7 ấp Cẩm Long</t>
  </si>
  <si>
    <t xml:space="preserve">Láng nhựa Đường tổ 9-10 ấp Cẩm Long </t>
  </si>
  <si>
    <t>Láng nhựa Đường tổ 10 ấp Cẩm Long</t>
  </si>
  <si>
    <t>Láng nhựa Đường tổ 8 ấp Cẩm Long</t>
  </si>
  <si>
    <t>Láng nhựa Đường tổ 6-7 ấp Cẩm Long</t>
  </si>
  <si>
    <t>Láng nhựa Đường tổ 2-3-4-5 ấp Cẩm Long</t>
  </si>
  <si>
    <t>ĐS 24</t>
  </si>
  <si>
    <t xml:space="preserve">ĐS 25 </t>
  </si>
  <si>
    <t xml:space="preserve">ĐS 28 </t>
  </si>
  <si>
    <t xml:space="preserve">ĐS 6 </t>
  </si>
  <si>
    <t xml:space="preserve">ĐS 7 </t>
  </si>
  <si>
    <t>Đường Nhà Nóc Bằng</t>
  </si>
  <si>
    <t>Đường Cẩm Giang 7</t>
  </si>
  <si>
    <t>Đê bao ven sóng Vảm Cỏ xã Cẩm Giang</t>
  </si>
  <si>
    <t xml:space="preserve"> Đ.nối T Phước-Phước Thạnh rộng 30m </t>
  </si>
  <si>
    <t>PTH-M1</t>
  </si>
  <si>
    <t>PTH-M2</t>
  </si>
  <si>
    <t>PTH-M4</t>
  </si>
  <si>
    <t>PTH-M5</t>
  </si>
  <si>
    <t>Nâng cấp và mở rộng đưng PH15 (đường Miễu cây Da) rộng 20m</t>
  </si>
  <si>
    <t>Nâng cấp và mở rộng đường ấp Phước Hội rộng 20m</t>
  </si>
  <si>
    <t>LUC:0.3; CLN:0.9</t>
  </si>
  <si>
    <t>Mở mới đường giao thông nội đồng ấp Phước An rộng 5m</t>
  </si>
  <si>
    <t>LUC:0.3; CLN:0.7</t>
  </si>
  <si>
    <t>Mở mới đường giao thông nội đồng ấp Phước Bình B rộng 10m</t>
  </si>
  <si>
    <t>LUC:0.2; CLN:1.2</t>
  </si>
  <si>
    <t>Mở mới đường Suối Nhỏ ấp Phước Bình rộng 10m</t>
  </si>
  <si>
    <t>Mở mới đường Suối Bàu Đôi rộng 10m</t>
  </si>
  <si>
    <t>Mở mới đường cập suối Bà Tươi rộng 10m (Đoạn từ giáp ranh xã Hiệp Thạnh đến suối Cầu Ô)</t>
  </si>
  <si>
    <t>LUC:0.3; CLN:0.8</t>
  </si>
  <si>
    <t>Mở mới đường suối cầu Ô (Đoạn từ giáp ranh xã Bàu Đồn đến suối Bà Tươi) rộng 10m</t>
  </si>
  <si>
    <t>Nâng cấp mở rộng đường đến Trung tâm xã Phước Đông (Dài 3,85m, rộng 7m)</t>
  </si>
  <si>
    <t>kế hoạch đầu tư công trung hạn 2021-2025</t>
  </si>
  <si>
    <t>Dự án Nâng cấp mở rộng đường Phước Thạnh - Cầu Ô</t>
  </si>
  <si>
    <t>LUC: 1,00 
LUK: 0,80
HNK: 0,31
ONT: 0,50
CLN: 0,58</t>
  </si>
  <si>
    <t>Quyết định 1363/QĐ-UBND ngày 29/4/2020;
Quyết định 3765/QĐ-UBND ngày 17/9/2020; Đầu tư công trung hạn 2021-2025</t>
  </si>
  <si>
    <t>Dự án Nâng cấp mở rộng đường Phước Thạnh - Bàu Đồn</t>
  </si>
  <si>
    <t>LUC: 0,25
HNK:1,00
CLN: 1,00
ONT: 1,00</t>
  </si>
  <si>
    <t>Mở mới Đường giáp trường TH Phước Tây</t>
  </si>
  <si>
    <t>Tách từ Tờ 10, thửa 12</t>
  </si>
  <si>
    <t>Mở mới Đường nội đồng 1 xã Phước Đức rộng 5m dài 1,2km</t>
  </si>
  <si>
    <t>LUK</t>
  </si>
  <si>
    <t>Mở rộng đường nội đồng giáp ranh khu công nghiệp ấp Suối Cao A, ấp Phước Đức A, ấp Phước Đức B</t>
  </si>
  <si>
    <t>Nâng cấp đường dọc bên Suối Bà Tươi ấp Phước Đức A, ấp Suối Cao A, Phước Đức B (mỗi đường rộng 5m)</t>
  </si>
  <si>
    <t>mở đường kênh cấp 3 N-16 nối đường Nông Trường</t>
  </si>
  <si>
    <t>Mở mới và thông tuyến đường trường tiểu học Suối Cao 5m dài 120m</t>
  </si>
  <si>
    <t>thửa 759, tờ 33</t>
  </si>
  <si>
    <t>nâng cấp đường kênh N16-14 môi bên 5m ấp Phước Đức B</t>
  </si>
  <si>
    <t>Mở mới đường kênh ấp Suối Cao B dài 174m</t>
  </si>
  <si>
    <t>thửa 259 tờ 30</t>
  </si>
  <si>
    <t>Mở mới đường bờ kênh N18-19 mồi bên 5 m ấp Suối Cao B</t>
  </si>
  <si>
    <t xml:space="preserve">Nâng cấp mở rộng đường bờ Suối công Thụt 5m ấp Suối Cao B </t>
  </si>
  <si>
    <t>Mở mới Đường nội đồng 2 xã Phước Đức rộng 5m dài 1,8km</t>
  </si>
  <si>
    <t>Xóa kênh làm đường Ngõ Xóm ấp Suối Cao B rộng 5m</t>
  </si>
  <si>
    <t>DTL</t>
  </si>
  <si>
    <t>Nâng cấp hai đường dọc hai bên bờ kênh N18 (mỗi đường rộng 5m)</t>
  </si>
  <si>
    <t>Nâng cấp đường N18-19 rộng 5m mỗi bên</t>
  </si>
  <si>
    <t>Mở mới đường Suối Bà Tươi 7m</t>
  </si>
  <si>
    <t>Mở mới đường 13</t>
  </si>
  <si>
    <t>Mở mới và thông tuyến đường trường tiểu học Suối Cao</t>
  </si>
  <si>
    <t>Đối Nối Mở mới Đường nội đồng ấp Cây Trắc rộng 3m</t>
  </si>
  <si>
    <t>Nâng cấp đường N18-20 rộng 5m mỗi bên</t>
  </si>
  <si>
    <t>Nâng cấp mở rộng đường đến trung tâm xã Bàu Đồn</t>
  </si>
  <si>
    <t>PTR-M1(nối Bàu Vừng- Xóm Mía)</t>
  </si>
  <si>
    <t>Đường nối đường số 14-PTR-M1</t>
  </si>
  <si>
    <t>Nhu cầu đất giao thông</t>
  </si>
  <si>
    <t xml:space="preserve">LUK:4,15
HNK:5,44
CLN: 5,55
</t>
  </si>
  <si>
    <t xml:space="preserve">LUK:3
LUC: 3
HNK:4
CLN: 10
</t>
  </si>
  <si>
    <t xml:space="preserve">
LUC: 4.19
HNK:5,00
CLN: 12.00
</t>
  </si>
  <si>
    <t>Nhu cầu sử dụng đất 2021-2030 của thị trấn</t>
  </si>
  <si>
    <t xml:space="preserve">LUC: 3,00
LUK: 2,80
HNK: 6,63
CLN: 7,57
</t>
  </si>
  <si>
    <t xml:space="preserve">
LUC: 5
HNK:5
CLN: 10
</t>
  </si>
  <si>
    <t xml:space="preserve">LUC: 3,00
LUK: 2,00
HNK:5,00
CLN: 10,00
</t>
  </si>
  <si>
    <t>Bờ kè chống sạt lỡ và ngập lũ khu dân cư thị trấn Gò Dầu (giai đoạn 1+2)</t>
  </si>
  <si>
    <t>LUC: 24,72
HNK: 2,79
CLN: 1,08
NTS: 0,74
DGT: 0,50
DCH: 0,01
ODT: 2,20</t>
  </si>
  <si>
    <t xml:space="preserve">
</t>
  </si>
  <si>
    <t>Nghị quyết số 42/2016/NQ - HĐND ngày 09/12/2016; 2015 chuyển tiếp, đc diện tích từ 22,0ha thành 32,5 ha</t>
  </si>
  <si>
    <t>Nạo vét 9 kênh mương</t>
  </si>
  <si>
    <t>Mở rộng rạch Đá Hàng</t>
  </si>
  <si>
    <t>Làm mới đọan cuối kênh N8-15</t>
  </si>
  <si>
    <t>Làm mới đọan cuối kênh N8-13</t>
  </si>
  <si>
    <t>Kênh N18-17</t>
  </si>
  <si>
    <t>Nạo vét kênh tiêu Bàu Tham Vô</t>
  </si>
  <si>
    <t>Mở rộng Kênh N7</t>
  </si>
  <si>
    <t>MR Suối Cầu Đúc</t>
  </si>
  <si>
    <t>Hệ thống đê bao phục vụ chuyển đổi cơ cấu cây trồng huyện Gò Dầu, Trảng Bàng</t>
  </si>
  <si>
    <t>cải tạo rạch gốc</t>
  </si>
  <si>
    <t>LUC:1,00; CLN:0,40</t>
  </si>
  <si>
    <t>Đê bao tiểu vùng ven sông Vàm Cỏ Đông</t>
  </si>
  <si>
    <t>HNK: 1,40; CLN: 2,15</t>
  </si>
  <si>
    <t>Cải tạo kênh mương</t>
  </si>
  <si>
    <t xml:space="preserve"> Mương thoát nước đường CST</t>
  </si>
  <si>
    <t>Đê bao tiểu vùng ven sông xã  Phước Trạch</t>
  </si>
  <si>
    <t>Đê bao tiểu vùng ven sông xã  Thạnh Đức rộng 10m</t>
  </si>
  <si>
    <t>Tờ 57, 66, 75, 76, 77, 78, 79, 70</t>
  </si>
  <si>
    <t>Nhu cầu đất thủy lợi xã Cẩm Giang</t>
  </si>
  <si>
    <t xml:space="preserve">LUC: 2,00
HNK:1,00
CLN: 7,00
</t>
  </si>
  <si>
    <t>Nhu cầu đất thủy lợi  xã Thạnh Đức</t>
  </si>
  <si>
    <t xml:space="preserve">LUC: 1,00
HNK:1,00
CLN: 3,00
</t>
  </si>
  <si>
    <t>Nhu cầu đất thủy lợi  xã Hiệp Thạnh</t>
  </si>
  <si>
    <t>Nhu cầu đất thủy lợi  xã Phước Trạch</t>
  </si>
  <si>
    <t>Nhu cầu đất thủy lợi  xã Phước Thạnh</t>
  </si>
  <si>
    <t>Nhu cầu đất thủy lợi  xã Bàu Đồn</t>
  </si>
  <si>
    <t>Đường dây 500Kv Đức Hòa - Chơn Thành</t>
  </si>
  <si>
    <t>DNL</t>
  </si>
  <si>
    <t xml:space="preserve">LUC: 0,08
HNK: 0,06
CLN: 0,18
</t>
  </si>
  <si>
    <t>Công văn số 196/UBND-KTN ngày 28/01/2013 của UBND tỉnh Tây Ninh; Điều chỉnh dt từ 0,06 ha thành 0,32 ha</t>
  </si>
  <si>
    <t>Dự án TBA 500kv Tây Ninh và đường dây đấu nối (phần đường dây 220 KV và đầu nối)</t>
  </si>
  <si>
    <t>Nhu cầu QHPT Điện lực - phụ tải cho các hoạt động khác</t>
  </si>
  <si>
    <t>Nhu cầu QHPT điện lực - phụ tải thương nghiệp-  khách sạn - nhà hàng</t>
  </si>
  <si>
    <t>Dự án điện năng lượng mặt trời</t>
  </si>
  <si>
    <t>XDM ĐD và trạm 110kV Hiệp Thạnh</t>
  </si>
  <si>
    <t>Công văn số 1605/PCTN-KHVT ngày 13/5/2021 của Công ty điện lực Tây Ninh về việc đăng ký danh mục cần thu hồi đất phục vụ xây dựng công trình điện trên địa bàn huyện Gò Dầu</t>
  </si>
  <si>
    <t>Phân pha dây dẫn đường dây 110Kv 178 Trảng Bàng 2 - Bến Cầu.</t>
  </si>
  <si>
    <t>Công văn số: 3674/PCTN-KT ngày 19/10/2021 của Công ty điện lực Tây Ninh về việc đăng ký danh mục cần thu hồi đất chuyển mục đích sử dụng đất năm 2022 công trình "Phân pha dây dẫn đường dây 110kV 178 Trảng Bàng 2 - Bến Cầu" trên địa bàn huyện Gò Dầu ; Theo công văn số : 2615 /TVĐ3-TR ngày 06/08/2021 của công ty cổ phần tư vấn xây dựng điện 3</t>
  </si>
  <si>
    <t>XDM ĐD và trạm 110kV Phước Đông - Bời Lời 3</t>
  </si>
  <si>
    <t>XDM ĐD và trạm 110kV Phước Đông - Bời Lời 4</t>
  </si>
  <si>
    <t>XDM ĐD và trạm 110kV Phước Đông - Bời Lời 5</t>
  </si>
  <si>
    <t>XDM ĐD và trạm 110kV Phước Đông - Bời Lời 6</t>
  </si>
  <si>
    <t>Đường truyền tải điện KCN Phước Đông</t>
  </si>
  <si>
    <t>Nhu cầu QHPT điện lực - phụ tải cho các hoạt động khác</t>
  </si>
  <si>
    <t>Nhu cầu đất năng lượng</t>
  </si>
  <si>
    <t>Hiuyện Gò Dầu</t>
  </si>
  <si>
    <t>Bưu Điện-VHX Phước Trạch</t>
  </si>
  <si>
    <t>DBV</t>
  </si>
  <si>
    <t>Nhu cầu Viễn Thông Tây Ninh</t>
  </si>
  <si>
    <t>NC mở rộng theo đê án của công ty TNHH Môi trường xanh Huê Phương</t>
  </si>
  <si>
    <t>DRA</t>
  </si>
  <si>
    <t>Tờ 4 thửa 25</t>
  </si>
  <si>
    <t>Đất xử lý, chôn cất chất thải (Bãi trung chuyển rác thải sinh hoạt)</t>
  </si>
  <si>
    <t>Trạm xử lý nước thải</t>
  </si>
  <si>
    <t>Bãi xử lý, chôn lấp chất thải rắn huyện Gò Dầu</t>
  </si>
  <si>
    <t>Vị trí trước đây dự kiến quy hoạch công nghiệp</t>
  </si>
  <si>
    <t>Thu hồi đất Công ty Cổ phần Cao su Tây Ninh (Xưởng cưa) giao cho huyện quản lý sử dụng</t>
  </si>
  <si>
    <t>Nghĩa địa tập trung</t>
  </si>
  <si>
    <t>Đất nhà tang lễ</t>
  </si>
  <si>
    <t>Thửa 99 tờ bản đồ số 41</t>
  </si>
  <si>
    <t>Nâng cấp Chợ Hiệp Thạnh</t>
  </si>
  <si>
    <t>DCH</t>
  </si>
  <si>
    <t>Chợ Thanh Phước</t>
  </si>
  <si>
    <t>Chợ Thạnh Đức</t>
  </si>
  <si>
    <t>Thửa 104, tờ 99</t>
  </si>
  <si>
    <t>Chợ Cẩm Long</t>
  </si>
  <si>
    <t>Chợ thị trấn</t>
  </si>
  <si>
    <t>Thị Trấn</t>
  </si>
  <si>
    <t>Nhu cầu đất chợ</t>
  </si>
  <si>
    <t>Nhu cầu Đất khoa hoc</t>
  </si>
  <si>
    <t>Khu tái định cư thị trấn Gò Dầu-Hạng mục bồi thường (Trong khu tổng 9,73 ha)</t>
  </si>
  <si>
    <t>ntd</t>
  </si>
  <si>
    <t>Đất ở đô thị  thuộc Khu đô thị Gò Dầu 2</t>
  </si>
  <si>
    <t>Nhà ở thương mại Thị trấn Gò Dầu (Khu đô thị Rạch Sơn Gò Dầu)</t>
  </si>
  <si>
    <t>Quyết định số 2103/QĐ-UBND ngày 10/08/2016</t>
  </si>
  <si>
    <t>Nhu cầu đất trụ sở cơ quan</t>
  </si>
  <si>
    <t>Xây dựng trụ sở BCH Quân sự xã Thạnh Đức</t>
  </si>
  <si>
    <t>Thu hồi nhà làm việc và nhà kho của Đội Thanh tra Giao thông vận tải Gò Dầu giao UBND huyện quản lý</t>
  </si>
  <si>
    <t>Công văn số 1485/UBND-KTTH ngày 07/12/2018 của UBND huyện Gò Dầu V/v thu hồi đất của đội 5 thanh tra Giao thông huyện Gò Dầu Tờ: 13; Thửa: 44</t>
  </si>
  <si>
    <t>Đất công viên cây xanh thuộc Khu tái định cư thị trấn Gò Dầu-Hạng mục bồi thường (Trong khu tổng 9,73 ha)</t>
  </si>
  <si>
    <t>Đất công viên cây xanh thuộc khu đô thị Gò Dầu 2</t>
  </si>
  <si>
    <t>Nghị quyết số 42/2016/NQ - HĐND ngày 09/12/2017</t>
  </si>
  <si>
    <t>Công viên thị trấn Gò Dầu</t>
  </si>
  <si>
    <t>Quyết định số 783/QĐ-UBND ngày 03/4/2019 của UBND tỉnh</t>
  </si>
  <si>
    <t>Đất công viên cây xanh huyện</t>
  </si>
  <si>
    <t>Đất phát triễn hạ tầng (Công viên, khu vui chơi, giải trí)</t>
  </si>
  <si>
    <t>LUC: 1,00
CLN: 0,5
NTS: 1,,5</t>
  </si>
  <si>
    <t>42,170,171,192,203,194 tờ 7</t>
  </si>
  <si>
    <t>Nhà văn hóa khu phố Thành Bình A + khu thể thao khu phố A</t>
  </si>
  <si>
    <t>DSH</t>
  </si>
  <si>
    <t>Nhà văn hóa khu phố Thành Bình C + khu thể thao khu phố C</t>
  </si>
  <si>
    <t>Văn phòng khu phố Rạch Sơn+ Nhà văn hóa + thể thao Rạch Sơn</t>
  </si>
  <si>
    <t>Nhà văn hóa ấp Rộc B + khu thể thao ấp Rộc A+Rộc B</t>
  </si>
  <si>
    <t>Tờ 48, Thửa: 378, 397</t>
  </si>
  <si>
    <t>Nhà văn hóa + thể thao ấp Trà Võ</t>
  </si>
  <si>
    <t>DGD: 0,14</t>
  </si>
  <si>
    <t>Tờ 97, Thửa 99</t>
  </si>
  <si>
    <t>Khu thể thao ấp Đường Long</t>
  </si>
  <si>
    <t>Khu thể thao ấp bến Rộng</t>
  </si>
  <si>
    <t>DTT: 0,06</t>
  </si>
  <si>
    <t>Nhà văn hóa + thể thao ấp Cầu Sắt</t>
  </si>
  <si>
    <t>DTT: 0,13
TSC: 0,13</t>
  </si>
  <si>
    <t>Văn phòng ấp Cây Da</t>
  </si>
  <si>
    <t>Nhà Văn hoá - Thể thao ấp Tầm Lanh</t>
  </si>
  <si>
    <t>Quyết định số 2168/QĐ-UBND ngày 21/7/2020 của UBND huyện Gò Dầu về việc ban hành danh mục chuẩn bị đầu tư 2020;;
Tờ 14; Thửa 63</t>
  </si>
  <si>
    <t>Nhà Văn hoá - Thể thao ấp Chánh  và ấp Cây Da</t>
  </si>
  <si>
    <t>LUC: 0,17
NTS: 0,05</t>
  </si>
  <si>
    <t>Quyết định số 2168/QĐ-UBND ngày 21/7/2020 của UBND huyện Gò Dầu về việc ban hành danh mục chuẩn bị đầu tư 2020;;
Tờ 44; Thửa 186, 197</t>
  </si>
  <si>
    <t>Nhà Văn hoá - Thể thao ấp Xóm Bố</t>
  </si>
  <si>
    <t>Quyết định số 2168/QĐ-UBND ngày 21/7/2020 của UBND huyện Gò Dầu về việc ban hành danh mục chuẩn bị đầu tư 2020;;
Tờ 22, thửa 428</t>
  </si>
  <si>
    <t>Trung tâm Văn hoá - Thể thao và Học tập cộng đồng xã Hiệp Thạnh</t>
  </si>
  <si>
    <t>Quyết định số 2168/QĐ-UBND ngày 21/7/2020 của UBND huyện Gò Dầu về việc ban hành danh mục chuẩn bị đầu tư 2020;;
Tờ 63; thửa 1</t>
  </si>
  <si>
    <t>Xây dựng mới văn phòng ấp 2</t>
  </si>
  <si>
    <t>Tờ 29, 1 phần thửa 228</t>
  </si>
  <si>
    <t>Nhà văn hóa ấp Xóm Bố</t>
  </si>
  <si>
    <t>Nhà văn hóa ấp Đá Hàng</t>
  </si>
  <si>
    <t>Nhà văn ấp Xóm Mới 1</t>
  </si>
  <si>
    <t>Nhà văn ấp Trâm Vàng 2</t>
  </si>
  <si>
    <t>Nhà văn ấp Trâm Vàng 3</t>
  </si>
  <si>
    <t>Nhà Văn hoá - Thể thao ấp Cẩm An</t>
  </si>
  <si>
    <t>Quyết định số 2168/QĐ-UBND ngày 21/7/2020 của UBND huyện Gò Dầu về việc ban hành danh mục chuẩn bị đầu tư 2020;;
Tờ 47; thửa 108, 109</t>
  </si>
  <si>
    <t>Nhà Văn hoá - Thể thao ấp Cẩm Long và Cẩm Bình</t>
  </si>
  <si>
    <t>Quyết định số 2168/QĐ-UBND ngày 21/7/2020 của UBND huyện Gò Dầu về việc ban hành danh mục chuẩn bị đầu tư 2020;;
Tờ 43; thửa 118</t>
  </si>
  <si>
    <t>Nhà văn hóa ấp Phước tây</t>
  </si>
  <si>
    <t>Công văn số 1208/UBND-KTTH ngày 16/10/2019
BC 174/BC-TNMT ngày 24/10/2019</t>
  </si>
  <si>
    <t xml:space="preserve">Nhu cầu Đất phi nông nghiệp khác thị trấn Gò Dầu </t>
  </si>
  <si>
    <t>Đất phi nông nghiệp khác thuộc khu đô thị Gò Dầu 2</t>
  </si>
  <si>
    <t>Bán đấu giá quyền sử dụng đất khu vực nhà hàng Đồng Nguyễn</t>
  </si>
  <si>
    <t>Tờ: 19; Thửa: 332</t>
  </si>
  <si>
    <t>Bán đấu giá khu đất thửa 56 tờ bản đồ 63</t>
  </si>
  <si>
    <t>Tờ: 63; Thửa: 56</t>
  </si>
  <si>
    <t>Quyết định số 1899/QĐ-UBND ngày 31/8/2020 của UBND tỉnh Tây Ninh về việc giao đất cho trung tâm phát triển quỹ đất để quản lý, tổ chức bán đấu giá quyền sử dụng đất</t>
  </si>
  <si>
    <t>Tờ: 34; Thửa: 517,592</t>
  </si>
  <si>
    <t>Quyết định số 946/QĐ-UBND ngày 26/4/2020 của UBND tỉnh Tây Ninh về việc giao đất cho trung tâm phát triển quỹ đất để quản lý, tổ chức bán đấu giá quyền sử dụng đất</t>
  </si>
  <si>
    <t>Bán đấu giá đất Trường mẫu giáo Bàu Đồn cũ điểm ấp 4</t>
  </si>
  <si>
    <t>Tờ: 57; Thửa: 214</t>
  </si>
  <si>
    <t>Bán đấu giá đất Trường mẫu giáo Bàu Đồn điểm ấp 1</t>
  </si>
  <si>
    <t>Tờ: 39; Thửa: 15</t>
  </si>
  <si>
    <t>Bán đấu giá đất Văn phòng ấp 1 cũ</t>
  </si>
  <si>
    <t>Tờ: 31; Thửa: 384</t>
  </si>
  <si>
    <t>Bán đấu giá đất trường mẫu giáo Cẩm Giang cũ</t>
  </si>
  <si>
    <t>Tờ: 47; Thửa: 112</t>
  </si>
  <si>
    <t>Bán đấu giá đất Văn phòng khu phố Thanh Hà cũ</t>
  </si>
  <si>
    <t>Tờ: 20; Thửa: 235</t>
  </si>
  <si>
    <t>Bán đấu giá khu đất thửa 127 tờ bản đồ 36</t>
  </si>
  <si>
    <t>Tờ: 36; Thửa: 127</t>
  </si>
  <si>
    <t>Bán đấu giá đất Văn phòng ấp Xóm Mía cũ</t>
  </si>
  <si>
    <t>Tờ: 4; Thửa: 291</t>
  </si>
  <si>
    <t>Bán đấu giá đất chợ tạm</t>
  </si>
  <si>
    <t>Tờ: 21; Thửa: 200</t>
  </si>
  <si>
    <t>Bán đấu giá đất Trường tiểu học Bến Đình</t>
  </si>
  <si>
    <t>Tờ: 103; Thửa: 60</t>
  </si>
  <si>
    <t>Bán đấu giá đất Văn phòng ấp Xóm Đồng</t>
  </si>
  <si>
    <t>Tờ: 22; Thửa: 633</t>
  </si>
  <si>
    <t>Bán đấu giá đất ở khu căn tin giáp bệnh viện Xuyên Á (Chợ tạm xã Thanh Phước)</t>
  </si>
  <si>
    <t>Tờ 27; Thửa 82. Đất UBND xã đang quản lý.</t>
  </si>
  <si>
    <t>Bán đấu giá Trường TH Trần Quốc Đại</t>
  </si>
  <si>
    <t>Quyết định số 850/QĐ-UBND ngày 08/4/2019 của UBND tỉnh Tây Ninh</t>
  </si>
  <si>
    <t>Bán đấu giá Trường TH Phước Tây</t>
  </si>
  <si>
    <t>Bán đấu giá đất Văn phòng ấp Cẩm Long</t>
  </si>
  <si>
    <t>Tờ 42; Thửa 33</t>
  </si>
  <si>
    <t>Bán đấu giá khu nhà ở thương mại (tại vị trí sân vận động cũ)</t>
  </si>
  <si>
    <t>Công văn số 787/UBND-KTTH ngày 25/11/2016</t>
  </si>
  <si>
    <t>Bán đấu giá khu đất trung tâm dân số</t>
  </si>
  <si>
    <t>Bán đấu giá khu đất nhà hát</t>
  </si>
  <si>
    <t>Bán đấu giá khu nhà cháy</t>
  </si>
  <si>
    <t>Bán đấu giá Trạm cấp nước cũ</t>
  </si>
  <si>
    <t>Bán đấu giá Đài truyền thanh cũ</t>
  </si>
  <si>
    <t>Nhu cầu chuyển mục đích sang đất trồng cây lâu năm Thị trấn</t>
  </si>
  <si>
    <t>LUC:0,39
LUK: 0,5
HNK: 1,96</t>
  </si>
  <si>
    <t>Nhu cầu chuyển đất cây lâu năm</t>
  </si>
  <si>
    <t xml:space="preserve">LUC: 20,0
LUK: 2,0
HNK: 28,0
</t>
  </si>
  <si>
    <t>Nhu cầu chuyển mục đích sang đất trồng cây lâu năm xã Thạnh Đức</t>
  </si>
  <si>
    <t>LUC 190,00; LUK 5,00; HNK 5,00</t>
  </si>
  <si>
    <t>LUC:2,00
LUK: 6,00
HNK: 42</t>
  </si>
  <si>
    <t>Nhu cầu chuyển mục đích sang đất trồng cây lâu năm xã Thanh Phước</t>
  </si>
  <si>
    <t>LUC: 10,00
LUK: 2,00
HNK: 38,00</t>
  </si>
  <si>
    <t>Nhu cầu chuyển mục đích sang đất trồng cây lâu năm xã Bàu Đồn</t>
  </si>
  <si>
    <t>LUC: 30,00
HNK: 20,00</t>
  </si>
  <si>
    <t>Nhu cầu chuyển mục đích sang đất trồng cây lâu năm xã Hiệp Thạnh</t>
  </si>
  <si>
    <t>Nhu cầu chuyển mục đích sang đất trồng cây lâu năm xã Cẩm Giang</t>
  </si>
  <si>
    <t>LUC: 25,29
LUK: 0,71
HNK: 24,00</t>
  </si>
  <si>
    <t>Nhu cầu chuyển mục đích sang đất nuôi trồng thủy sản Thị Trấn</t>
  </si>
  <si>
    <t>NTS</t>
  </si>
  <si>
    <t>LUC: 0,10
LUK: 0,40
HNK: 4,0
CLN:5,5</t>
  </si>
  <si>
    <t>Nhu cầu chuyển mục đích sang đất nuôi trồng thủy sản xã Cẩm Giang</t>
  </si>
  <si>
    <t>LUC: 5,0
HNK: 5,0</t>
  </si>
  <si>
    <t>Nhu cầu chuyển mục đích sang đất nuôi trồng thủy sản xã Thạnh Đức</t>
  </si>
  <si>
    <t>LUC: 4,0
LUK: 1,0
HNK: 5,0</t>
  </si>
  <si>
    <t>Nhu cầu chuyển mục đích sang đất nuôi trồng thủy sản xã Hiệp Thạnh</t>
  </si>
  <si>
    <t>LUC: 15,0
LUK: 1,0
HNK: 4,0</t>
  </si>
  <si>
    <t>Nhu cầu chuyển mục đích sang đất nuôi trồng thủy sản xã Phước Trạch</t>
  </si>
  <si>
    <t>LUC: 5,0
LUK: 1,0
HNK: 4,0</t>
  </si>
  <si>
    <t>Nhu cầu chuyển mục đích sang đất nuôi trồng thủy sản xã Phước Thạnh</t>
  </si>
  <si>
    <t>LUC: 10,00
LUK: 5,00
HNK: 5,00</t>
  </si>
  <si>
    <t>Nhu cầu chuyển mục đích sang đất nuôi trồng thủy sản xã Bàu Đồn</t>
  </si>
  <si>
    <t>LUC: 10,00
HNK: 5,00
CLN: 5,00</t>
  </si>
  <si>
    <t>Nhu cầu chuyển mục đích sang đất nuôi trồng thủy sản xã Phước Đông</t>
  </si>
  <si>
    <t>LUK: 2,00
HNK: 8,00
CLN: 10,00</t>
  </si>
  <si>
    <t>Nhu cầu chuyển mục đích sang đất nuôi trồng thủy sản xã Thanh Phước</t>
  </si>
  <si>
    <t>LUC: 10,00
LUK: 1,00
HNK: 9,00</t>
  </si>
  <si>
    <t>Đất nông nghiệp khác</t>
  </si>
  <si>
    <t>Nhu cầu chuyển mục đích sang đất nông nghiệp khác Thị Trấn</t>
  </si>
  <si>
    <t>NKH</t>
  </si>
  <si>
    <t xml:space="preserve">LUC: 0,72
LUK: 0,28
CLN: 3,00
</t>
  </si>
  <si>
    <t>Nhu cầu chuyển mục đích sang đất nông nghiệp khác xã Phước Thạnh</t>
  </si>
  <si>
    <t>LUC: 19,00
LUK: 1,00
HNK: 10,00; CLN: 20</t>
  </si>
  <si>
    <t>Nhu cầu chuyển đất nông nghiệp khác</t>
  </si>
  <si>
    <t>LUC: 10,00
LUK: 10,00
HNK: 10,00 CLN: 20</t>
  </si>
  <si>
    <t>LUC: 0,5
LUK: 5,00
HNK: 20,00; CLN:24,5</t>
  </si>
  <si>
    <t>Nhu cầu chuyển mục đích sang đất nông nghiệp khác xã Thanh Phước</t>
  </si>
  <si>
    <t>LUC: 19,00
LUK: 1,00
HNK: 10,00; CLN:20,00</t>
  </si>
  <si>
    <t>Nhu cầu chuyển mục đích sang đất nông nghiệp khác xã Bàu Đồn</t>
  </si>
  <si>
    <t>LUC: 10,00
LUK: 0,5
HNK: 10,00; CLN:29,50</t>
  </si>
  <si>
    <t>Nhu cầu chuyển mục đích sang đất nông nghiệp khác xã Phước Trạch</t>
  </si>
  <si>
    <t>Nhu cầu chuyển mục đích sang đất nông nghiệp khác xã Hiệp Thạnh</t>
  </si>
  <si>
    <t>Nhu cầu chuyển mục đích sang đất nông nghiệp khác xã Cẩm Giang</t>
  </si>
  <si>
    <t>LUC: 10,00
HNK: 10,00
 CLN: 20</t>
  </si>
  <si>
    <t>Khu du lịch bến đình và trại sản xuất nông nghiệp ứng dụng công nghệ cao</t>
  </si>
  <si>
    <t>LUC: 5,00
CLN: 3,4</t>
  </si>
  <si>
    <t>thửa 111,140 tờ 8; thửa 61,65 tờ 30; thửa 71,75,76,80,84 tờ 4</t>
  </si>
  <si>
    <t>Công ty TNHH đầu tư phát triền giáo dục PAS Anh Mỹ thuê đất xây dụng Trung tâm Anh Ngữ (Giao cho TTPT Quỹ đất tỉnh đấu giá cho thuê)</t>
  </si>
  <si>
    <t>Tờ trình số 178/TTr-UBND ngày 17/12/2020 về việc đồng ý chủ trương của UBND huyện cho Công ty TNHH đầu tư phát triển giáo dục PAS Anh Mỹ thuê văn phòng khu phố Thanh Bình C thị trấn Gò Dầu
Tờ 36, thửa 127</t>
  </si>
  <si>
    <t>Công ty TNHH Đồng Thuận Hà</t>
  </si>
  <si>
    <t xml:space="preserve">Cây xăng Trần Trường Xuân </t>
  </si>
  <si>
    <t>Cửa hàng kinh doanh xăng dầu Nguyễn Ngọc Tước</t>
  </si>
  <si>
    <t>Công ty TNHH Thương mại Ngọc Lân</t>
  </si>
  <si>
    <t>LUC: 0,82
CLN: 0,33</t>
  </si>
  <si>
    <t>Trạm dừng chân Tuấn Duyên</t>
  </si>
  <si>
    <t>Tờ 50, tửa 46, 49, 51, 52</t>
  </si>
  <si>
    <t>Dự án xây dựng siêu thị Thạnh Đức</t>
  </si>
  <si>
    <t>Thửa 60, tờ 99</t>
  </si>
  <si>
    <t>Cửa hàng kinh doanh xăng dầu Mai Thanh Tuyết</t>
  </si>
  <si>
    <t>Thửa 295, 315, 659, tờ 22</t>
  </si>
  <si>
    <t>TTTM thị trấn Gò Dầu</t>
  </si>
  <si>
    <t>Cây xăng Nguyễn Việt Dũng</t>
  </si>
  <si>
    <t>Hợp tác xã Hiệp Thạnh</t>
  </si>
  <si>
    <t>Cây xăng thị trấn</t>
  </si>
  <si>
    <t>Chung cư cao tầng kết hợp dịch vụ cao cấp</t>
  </si>
  <si>
    <t>Kho vật tư Hợp tác xã Hiệp Thạnh</t>
  </si>
  <si>
    <t>Nhu cầu Đất sản xuất kinh doanh - thương mại dịch vụ+TTCN</t>
  </si>
  <si>
    <t>Đất thương mại Cao Sơn Tự</t>
  </si>
  <si>
    <t>LUC:3,00; CLN:3,00</t>
  </si>
  <si>
    <t>Đất Thương mại dịch vụ khu sinh thái</t>
  </si>
  <si>
    <t>LUC 5,50; LUK 4,50</t>
  </si>
  <si>
    <t>Tờ 52, 62, 72</t>
  </si>
  <si>
    <t>Đất thương mại Bàu Tham Vô</t>
  </si>
  <si>
    <t>Nhu cầu sử dung ất 2021-2030 của xã</t>
  </si>
  <si>
    <t>Nhu cầu đất thương mại dịch vụ xã Cẩm Giang</t>
  </si>
  <si>
    <t>LUK: 1
LUC: 20
HNK: 30,00
CLN: 44
ONT: 5</t>
  </si>
  <si>
    <t>Nhu cầu đất thương mại, dịch vụ xã Thạnh Đức</t>
  </si>
  <si>
    <t>LUK: 5
LUC: 25
HNK: 30,00
CLN: 35
ONT: 5</t>
  </si>
  <si>
    <t>Nhu cầu đất thương mại, dịch vụ xã Hiệp Thạnh</t>
  </si>
  <si>
    <t>LUK: 20
LUC: 20
HNK: 45,00
CLN:60
ONT: 5</t>
  </si>
  <si>
    <t>Nhu cầu đất thương mại, dịch vụ xã Phước Trạch</t>
  </si>
  <si>
    <t>Nhu cầu đất thương mại, dịch vụ xã tại Rạch Bến Đò</t>
  </si>
  <si>
    <t>Quy hoạch đất thương mại, dịch vụ (Đoạn cầu đôi đến giáp ranh xã Bàu Đồn) sâu 200</t>
  </si>
  <si>
    <t>Quy hoạch đất thương mại, dịch vụ (Đoạn từ đường 189 ấp Phước Hội B đến giáp rạch Bến Đò) sâu 200</t>
  </si>
  <si>
    <t>LUK: 2.00
LUC: 28,00
HNK: 25,00
CLN:40.00
ONT: 5.00</t>
  </si>
  <si>
    <t>Nhu cầu đất thương mại, dịch vụ xã Bàu Đồn</t>
  </si>
  <si>
    <t>Nhu cầu đất thương mại, dịch vụ xã Phước Đông</t>
  </si>
  <si>
    <t>LUK: 3,00
LUC: 1,00
HNK: 16,00
CLN:25,00
ONT: 5,00</t>
  </si>
  <si>
    <t>Nhu cầu đất thương mại, dịch vụ xã Thanh Phước</t>
  </si>
  <si>
    <t>LUK: 2,00
LUC: 10,00
HNK: 8,00
CLN: 25,00
ONT: 5,00</t>
  </si>
  <si>
    <t>Dự án Bến thủy nội địa Công ty TNHH Đồng Thuận Hà</t>
  </si>
  <si>
    <t>Công văn số 1203/SGTVT ngày 05/10/2020 của Sở GTVT V/v chấp thuận chủ trương xây dựng bến thủy nội địa.</t>
  </si>
  <si>
    <t>Bến thủy nội địa - Kho chứa vật liệu hàng hóa</t>
  </si>
  <si>
    <t>LUC: 7,20; LUK: 2,80</t>
  </si>
  <si>
    <t xml:space="preserve">Dự án Bến thủy nội địa Công ty TNHH Mai Nguyên </t>
  </si>
  <si>
    <t>Công văn số 1204/SGTVT ngày 05/10/2020 của Sở GTVT V/v chấp thuận chủ trương xây dựng bến thủy nội địa.</t>
  </si>
  <si>
    <t>Dự án quy hoạch bến cảng Thạnh Đức (Bãi cát Sang Nguyễn)</t>
  </si>
  <si>
    <t>LUC: 13,20; LUK: 6,80</t>
  </si>
  <si>
    <t>Tờ 95, thửa 127</t>
  </si>
  <si>
    <t>Kho nông sản Mekong</t>
  </si>
  <si>
    <t xml:space="preserve">ONT: 0,04; CLN: 0,19; HNK: 0,11; LUC: 0,26; </t>
  </si>
  <si>
    <t>Tở 50, thửa 38, 39, 42, 151</t>
  </si>
  <si>
    <t>Mở rộng quỹ tín dụng nhân dân (mở rộng ra phía sau sát chợ dầu mối nông sản)</t>
  </si>
  <si>
    <t>Mở rộng Công ty Tanifood</t>
  </si>
  <si>
    <t>DGD: 0,31
ONT: 0,05</t>
  </si>
  <si>
    <t>Xây dựng  trạm trộn bê tông</t>
  </si>
  <si>
    <t>Nhà xưởng cho thuê của Công ty TNHH Tân Ngọc Lực</t>
  </si>
  <si>
    <t>Nhu cầu đất cơ sở sản xuất phi nông nghiệp tại thị trấn</t>
  </si>
  <si>
    <t>Nhu cầu đất cơ sở sản xuất phi nông nghiệp xã Cẩm Giang</t>
  </si>
  <si>
    <t>LUK: 0,5
LUC: 10
HNK: 30,00
CLN: 50
ONT: 9,5</t>
  </si>
  <si>
    <t>Nhu cầu đất cơ sở sản xuất phi nông nghiệp xã Thạnh Đức</t>
  </si>
  <si>
    <t>LUK: 5
LUC: 25
HNK: 30,00
CLN: 135
ONT: 5</t>
  </si>
  <si>
    <t>Nhu cầu đất cơ sở sản xuất phi nông nghiệp xã Hiệp Thạnh</t>
  </si>
  <si>
    <t>Nhu cầu đất cơ sở sản xuất phi nông nghiệp xã Phước Trạch</t>
  </si>
  <si>
    <t>Nhu cầu đất cơ sở sản xuất phi nông nghiệp xã Phước Thạnh</t>
  </si>
  <si>
    <t>LUK: 2.00
LUC: 38,00
HNK: 45,00
CLN:60
ONT: 5</t>
  </si>
  <si>
    <t>Nhu cầu đất cơ sở sản xuất phi nông nghiệp xã Bàu Đồn</t>
  </si>
  <si>
    <t xml:space="preserve">
LUC: 10,00
HNK: 15,00
CLN: 20,00
ONT: 5,00</t>
  </si>
  <si>
    <t>Nhu cầu đất cơ sở sản xuất phi nông nghiệp xã Phước Đông</t>
  </si>
  <si>
    <t>LUK: 1,00
HNK: 15,00
CLN:31,00
ONT: 3,00</t>
  </si>
  <si>
    <t>Nhu cầu đất cơ sở sản xuất phi nông nghiệp xã Thanh Phước</t>
  </si>
  <si>
    <t>LUK: 1,50
LUC: 10,00
HNK: 15,00
CLN: 20,00
ONT: 3,5</t>
  </si>
  <si>
    <t>Chùa Vạn Đức</t>
  </si>
  <si>
    <t>TON</t>
  </si>
  <si>
    <t>ONT0,06; CLN: 0,5; LUK 0,1</t>
  </si>
  <si>
    <t>Thửa 83, 177 tờ 10 và Công văn số 3228/UBND-DT ngày 27/12/2018 của UBND tỉnh Tây Ninh về việc chấp nhận việc Ban trị sự GHPGVN tỉnh đề nghị thành lập chùa Vạn Đức</t>
  </si>
  <si>
    <t xml:space="preserve">Nhu cầu đất ở tại đô thị </t>
  </si>
  <si>
    <t>Dự án đầu tư hạ tầng khu dân cư theo hình thức phân lô, nền đất tại ấp Suối Cao A, xã Phước Đông của Công ty TNHH TM -DV Bất động sản Bảo Hoàng (hộ cá nhân tên Nguyễn Thị Lệ)</t>
  </si>
  <si>
    <t>LUC:2,58; CLN:2,89;</t>
  </si>
  <si>
    <t xml:space="preserve"> Báo cáo số 166/BC-UBND ngày 28/10/2020</t>
  </si>
  <si>
    <t>Xây dựng cơ sở sản xuất hạt nhựa của Công ty TNHH MTV Khai thác khoáng sản Đăng Anh và Hộ kinh doanh Trần Văn Nhu</t>
  </si>
  <si>
    <t>Dự án quy hoạch KDC ấp Bến Mương</t>
  </si>
  <si>
    <t>Thửa 16, 21, 25, 31 tờ 6</t>
  </si>
  <si>
    <t>Dự án khu dân cư Thanh Phước tại ấp Trâm Vàng, xã Thanh Phước, huyện Gò Dầu của công ty cổ phần đầu tư Thanh Phước</t>
  </si>
  <si>
    <t xml:space="preserve">LUC: 4,50
CLN: 0,30
SKC: 0,20
</t>
  </si>
  <si>
    <t>CV số 1145/SKHĐT-HTĐT ngày 12/5/2021 của Sở Kế hoạch Đầu tư tỉnh</t>
  </si>
  <si>
    <t>Nhu cầu đất ở tại xã Cẩm Giang</t>
  </si>
  <si>
    <t>Nhu cầu đất ở xã Thạnh Đức</t>
  </si>
  <si>
    <t>Nhu cầu đất ở xã Hiệp Thạnh</t>
  </si>
  <si>
    <t xml:space="preserve"> Nhu cầu đất ở xã Phước Trạch</t>
  </si>
  <si>
    <t>Nhu cầu đất ở xã Phước Thạnh</t>
  </si>
  <si>
    <t>Nhu cầu đất ở xã Bàu Đồn</t>
  </si>
  <si>
    <t>Nhu cầu đất ở xã Phước Đông</t>
  </si>
  <si>
    <t>Nhu cầu đất ở xã Thanh Phước</t>
  </si>
  <si>
    <t>Công ty Cổ phần VRG</t>
  </si>
  <si>
    <t>SKS</t>
  </si>
  <si>
    <t>Nghị quyết số 30/2014/NQ - HĐND ngày 11/12/2014
Quyết định số 04/2015/QĐ-UBND ngày 20/01/2015
Quyết định số 2103/QĐ-UBND ngày 10/08/2016</t>
  </si>
  <si>
    <t>Công ty TNHH MTV Cát Vàng Đất Việt</t>
  </si>
  <si>
    <t>LUC: 2,20;
LUK: 1,49;
CLN: 0,20</t>
  </si>
  <si>
    <t>Quyết định số 3172/QĐ-UBND ngày 26/12/2018 của UBND tỉnh phê duyệt Quy hoạch thăm dò, khai thác, sử dụng khoáng sản làm vật liệu xây dựng thông thường và than bùn tỉnh Tây Ninh đến năm 2025, tầm nhìn đến năm 2035</t>
  </si>
  <si>
    <t>Quy hoạch đất khai thác phún sỏi</t>
  </si>
  <si>
    <t>Tờ 32</t>
  </si>
  <si>
    <t>Xây dựng kho chứa nông sản Trần Gia Bảo</t>
  </si>
  <si>
    <t>Thửa số 662,663,664,665,666,689,690,691,713,714,715,716,737,738,7363,764,1011,1169,736,762,796,1169,736,762,796,1172,1174 tờ 21</t>
  </si>
  <si>
    <t>Cho thuê đất công: Bãi Cát Việt</t>
  </si>
  <si>
    <t>NC trường THCS Lê Văn Thới</t>
  </si>
  <si>
    <t>KH đầu tư công trung hạn 2021-2025</t>
  </si>
  <si>
    <t>Nâng cấp sỏi đỏ đường rỗng Củ Chi – Kênh Đình</t>
  </si>
  <si>
    <t>Quyết định số: 956/QĐ-UBND ngày 05/04/2017</t>
  </si>
  <si>
    <t>Đường tổ 2 ấp Chánh</t>
  </si>
  <si>
    <t>Đường tổ 2 ấp Cây Da</t>
  </si>
  <si>
    <t>Nâng cấp sỏi đỏ đường giao thông nội đồng Rỗng Củ Chi - Kênh Đình (đoạn 2)</t>
  </si>
  <si>
    <t xml:space="preserve">Nâng cấp sửa chữa đường Cao Sơn Tự </t>
  </si>
  <si>
    <t>Nâng cấp đường Trần Quốc Đạt</t>
  </si>
  <si>
    <t xml:space="preserve">Láng nhựa đường liên xã Hiệp Thạnh - Cầu Độn  </t>
  </si>
  <si>
    <t>Láng nhựa đường trục xã - đường số 1</t>
  </si>
  <si>
    <t>Láng nhựa đường trục xã - đường số 12 ấp Cây Da</t>
  </si>
  <si>
    <t>Láng nhựa đường trục chính nội đồng - đường số 2 ấp Cây Da</t>
  </si>
  <si>
    <t>Láng nhựa đường trục xã - đường số 14 ấp Cây Da nối dài</t>
  </si>
  <si>
    <t>Đất giao thông (Khu đất số 1, vùng phụ cận nút giao thông đường 782)</t>
  </si>
  <si>
    <t>Đất nhà ở (Khu đất số 1, vùng phụ cận nút giao thông đường 782)</t>
  </si>
  <si>
    <t>Đất cây xanh (Khu đất số 1, vùng phụ cận nút giao thông đường 782)</t>
  </si>
  <si>
    <t>Đất trường học (Khu đất số 1, vùng phụ cận nút giao thông đường 782)</t>
  </si>
  <si>
    <t>Đất thương mại dịch vụ (Khu đất số 1, vùng phụ cận nút giao thông đường 782)</t>
  </si>
  <si>
    <t>Đất công cộng (Khu đất số 1, vùng phụ cận nút giao thông đường 782)</t>
  </si>
  <si>
    <t>Đất công cộng (Khu đất số 2, vùng phụ cận nút giao thông đường 782)</t>
  </si>
  <si>
    <t>Đất thương mại dịch vụ ((Khu đất số 2, vùng phụ cận nút giao thông đường 782))</t>
  </si>
  <si>
    <t>Đất trường học ((Khu đất số 2, vùng phụ cận nút giao thông đường 782))</t>
  </si>
  <si>
    <t>Đất cây xanh ((Khu đất số 2, vùng phụ cận nút giao thông đường 782))</t>
  </si>
  <si>
    <t>Đất nhà ở ((Khu đất số 2, vùng phụ cận nút giao thông đường 782))</t>
  </si>
  <si>
    <t>Đất giao thông ((Khu đất số 2, vùng phụ cận nút giao thông đường 782))</t>
  </si>
  <si>
    <t>Đất công cộng (Khu đất số 3, vùng phụ cận nút giao thông đường cao tốc TPHCM - Mộc bài và cao tốc Gò Dầu - Xa Mát)</t>
  </si>
  <si>
    <t>Đất thương mại dịch vụ (Khu đất số 3, vùng phụ cận nút giao thông đường cao tốc TPHCM - Mộc bài và cao tốc Gò Dầu - Xa Mát)</t>
  </si>
  <si>
    <t>Đất trường học (Khu đất số 3, vùng phụ cận nút giao thông đường cao tốc TPHCM - Mộc bài và cao tốc Gò Dầu - Xa Mát)</t>
  </si>
  <si>
    <t>Đất cây xanh (Khu đất số 3, vùng phụ cận nút giao thông đường cao tốc TPHCM - Mộc bài và cao tốc Gò Dầu - Xa Mát)</t>
  </si>
  <si>
    <t>Đất nhà ở (Khu đất số 3, vùng phụ cận nút giao thông đường cao tốc TPHCM - Mộc bài và cao tốc Gò Dầu - Xa Mát)</t>
  </si>
  <si>
    <t>Đất giao thông (Khu đất số 3, vùng phụ cận nút giao thông đường cao tốc TPHCM - Mộc bài và cao tốc Gò Dầu - Xa Mát)</t>
  </si>
  <si>
    <t>Đất công cộng (Khu đất số 4, vùng phụ cận nút gioa thông đường cao tốc TPHCM - Mộc bài và cao tốc Gò Dầu - Xa Mát)</t>
  </si>
  <si>
    <t>Đất thương mại dịch vụ (Khu đất số 4, vùng phụ cận nút gioa thông đường cao tốc TPHCM - Mộc bài và cao tốc Gò Dầu - Xa Mát)</t>
  </si>
  <si>
    <t>Đất trường học (Khu đất số 4, vùng phụ cận nút gioa thông đường cao tốc TPHCM - Mộc bài và cao tốc Gò Dầu - Xa Mát)</t>
  </si>
  <si>
    <t>Đất cây xanh (Khu đất số 4, vùng phụ cận nút gioa thông đường cao tốc TPHCM - Mộc bài và cao tốc Gò Dầu - Xa Mát)</t>
  </si>
  <si>
    <t>Đất nhà ở (Khu đất số 4, vùng phụ cận nút gioa thông đường cao tốc TPHCM - Mộc bài và cao tốc Gò Dầu - Xa Mát)</t>
  </si>
  <si>
    <t>Đất giao thông (Khu đất số 4, vùng phụ cận nút gioa thông đường cao tốc TPHCM - Mộc bài và cao tốc Gò Dầu - Xa Mát)</t>
  </si>
  <si>
    <t>Đất công cộng (Khu đất số 5, vùng phụ cận nút giao Quốc lộ 22B)</t>
  </si>
  <si>
    <t>Đất thương mại dịch vụ  (Khu đất số 5, vùng phụ cận nút giao Quốc lộ 22B)</t>
  </si>
  <si>
    <t>Đất trường học  (Khu đất số 5, vùng phụ cận nút giao Quốc lộ 22B)</t>
  </si>
  <si>
    <t>Đất cây xanh  (Khu đất số 5, vùng phụ cận nút giao Quốc lộ 22B)</t>
  </si>
  <si>
    <t>Đất nhà ở  (Khu đất số 5, vùng phụ cận nút giao Quốc lộ 22B)</t>
  </si>
  <si>
    <t>Đất giao thông  (Khu đất số 5, vùng phụ cận nút giao Quốc lộ 22B)</t>
  </si>
  <si>
    <t>Đất công cộng (Khu đất số 6, vùng phụ cận nút giao Quốc lộ 22B)</t>
  </si>
  <si>
    <t>Đất thương mại dịch vụ  (Khu đất số 6, vùng phụ cận nút giao Quốc lộ 22B)</t>
  </si>
  <si>
    <t>Đất trường học  (Khu đất số 6, vùng phụ cận nút giao Quốc lộ 22B)</t>
  </si>
  <si>
    <t>Đất cây xanh  (Khu đất số 6, vùng phụ cận nút giao Quốc lộ 22B)</t>
  </si>
  <si>
    <t>Đất nhà ở  (Khu đất số 6, vùng phụ cận nút giao Quốc lộ 22B)</t>
  </si>
  <si>
    <t>Đất giao thông  (Khu đất số 6, vùng phụ cận nút giao Quốc lộ 22B)</t>
  </si>
  <si>
    <t>Đất công cộng (Khu đất số 7, vùng phụ cận nút giao Quốc lộ 22B)</t>
  </si>
  <si>
    <t>Đất thương mại dịch vụ  (Khu đất số 7, vùng phụ cận nút giao Quốc lộ 22B)</t>
  </si>
  <si>
    <t>Đất trường học  (Khu đất số 7, vùng phụ cận nút giao Quốc lộ 22B)</t>
  </si>
  <si>
    <t>Đất cây xanh  (Khu đất số 7, vùng phụ cận nút giao Quốc lộ 22B)</t>
  </si>
  <si>
    <t>Đất nhà ở  (Khu đất số 7, vùng phụ cận nút giao Quốc lộ 22B)</t>
  </si>
  <si>
    <t>Đất giao thông  (Khu đất số 7, vùng phụ cận nút giao Quốc lộ 22B)</t>
  </si>
  <si>
    <t>Đất công cộng (Dự án khu dân cư kết hợp thương mại, dịch vụ)</t>
  </si>
  <si>
    <t>Đất thương mại dịch vụ  (Dự án khu dân cư kết hợp thương mại, dịch vụ)</t>
  </si>
  <si>
    <t>Đất trường học  (Dự án khu dân cư kết hợp thương mại, dịch vụ)</t>
  </si>
  <si>
    <t>Đất cây xanh  (Dự án khu dân cư kết hợp thương mại, dịch vụ)</t>
  </si>
  <si>
    <t>Đất nhà ở  (Dự án khu dân cư kết hợp thương mại, dịch vụ)</t>
  </si>
  <si>
    <t>Đất giao thông  (Dự án khu dân cư kết hợp thương mại, dịch vụ)</t>
  </si>
  <si>
    <t xml:space="preserve">
LUC: 10
HNK: 15,00
CLN: 20,00
ONT:5</t>
  </si>
  <si>
    <t>HNK:0,3; CLN:0,7</t>
  </si>
  <si>
    <t>HNK:0,3; CLN:0,8</t>
  </si>
  <si>
    <t>ODT:9,50; CLN:5,50</t>
  </si>
  <si>
    <t>Phước Đông:5,11; Bàu Đồn</t>
  </si>
  <si>
    <t>Phước Thạnh:,0,5- Phước Đông</t>
  </si>
  <si>
    <t>Phước Thạnh:3,19; Phước Đông</t>
  </si>
  <si>
    <t>Phước Thạnh:30; Hiệp Thạnh :31,86</t>
  </si>
  <si>
    <t xml:space="preserve">LUK:2
LUC:0,31
HNK:5
CLN: 13,69
</t>
  </si>
  <si>
    <t>Thị trấn; Thanh Phước (11,08)</t>
  </si>
  <si>
    <t xml:space="preserve">
LUC: 0,91; HNK:1,00
CLN:3,09 NTS:2,00; DTL:0,55; ODT:2,45</t>
  </si>
  <si>
    <t>LUC: 97,40
CLN: 5,09
HNK: 4,46
ONT: 0,64
DGT: 0,63</t>
  </si>
  <si>
    <t>Hiệp Thạnh (7,9) và Bàu Đồn</t>
  </si>
  <si>
    <t>Phước Thạnh(3,25); Bàu Đồn</t>
  </si>
  <si>
    <t>LUC: 0.03, CLN:1,5</t>
  </si>
  <si>
    <t>LUK:0,40; CLN:3,00</t>
  </si>
  <si>
    <t>LUK:0,22; CLN:3,00</t>
  </si>
  <si>
    <t xml:space="preserve">LUC: 20
HNK: 27,77
              CLN: 150                NTD:2,23
</t>
  </si>
  <si>
    <t xml:space="preserve">LUC: 20
LUK: 5
HNK: 20,00
CLN: 233,71
               NTS: 5                     NTD: 16,29          </t>
  </si>
  <si>
    <t xml:space="preserve">LUC: 30,0
LUK: 8,0
HNK: 10,0
CLN: 181,19
           NTS: 2,0                    NTD: 18,81                 </t>
  </si>
  <si>
    <t>BO</t>
  </si>
  <si>
    <t xml:space="preserve">LUC: 30,00
HNK: 5,00
CLN: 155,62
     NTS: 5,00;          NTD: 4,38        </t>
  </si>
  <si>
    <t>LUC: 15,0
HNK: 25,0
CLN: 146,6
             NTS: 3,0            NTD:10,4</t>
  </si>
  <si>
    <t xml:space="preserve">        LUC: 45,00;      LUK: 5,00
HNK:30,00
           CLN:118,00              NTD: 2,00       </t>
  </si>
  <si>
    <t xml:space="preserve">
LUK: 2,00
HNK: 25,00
CLN: 220,00
           NTS:3,00           NTD:2,00</t>
  </si>
  <si>
    <t>ODT;ONT</t>
  </si>
  <si>
    <t xml:space="preserve">LUC: 10,00
LUK: 10,00
            HNK: 30,00           </t>
  </si>
  <si>
    <t>LUK:2,00
HNK: 1,00
ONT: 2,0</t>
  </si>
  <si>
    <t>LUK:1,5
HNK: 1,00
ONT: 2,5</t>
  </si>
  <si>
    <t xml:space="preserve">
LUK: 2,00
HNK:,300</t>
  </si>
  <si>
    <t>Phước Đông: 5,09; Thanh Phước (luc20,78; hnk:1,74;  ont: 0,26); 
Phước Trạch HNK:2,66); Phước Thạnh (LUC:29,14; HNK:0,06); Hiệp Thạnh (luc:47,48; ; ont:0,38</t>
  </si>
  <si>
    <t xml:space="preserve">LUK: 1,00
HNK:4,00
</t>
  </si>
  <si>
    <t xml:space="preserve">LUC: 5
LUK: 1,50
HNK: 1,50
CLN: 137,88
           NTS: 2,0            NTD:2,12          </t>
  </si>
  <si>
    <t xml:space="preserve">DANH MỤC CÔNG TRÌNH ĐẤT QUỐC PHÒNG ĐẾN NĂM 2030 </t>
  </si>
  <si>
    <t xml:space="preserve">DANH MỤC CÔNG TRÌNH ĐẤT QAN NINH ĐẾN NĂM 2030 </t>
  </si>
  <si>
    <t xml:space="preserve">DANH MỤC CÔNG TRÌNH ĐẤT KHU CÔNG NGHIỆP ĐẾN NĂM 2030 </t>
  </si>
  <si>
    <t xml:space="preserve">DANH MỤC CÔNG TRÌNH ĐẤT THƯƠNG MẠI DỊCH VỤ ĐẾN NĂM 2030 </t>
  </si>
  <si>
    <t xml:space="preserve">DANH MỤC CÔNG TRÌNH ĐẤT SẢN XUẤT KINH DOANH ĐẾN NĂM 2030 </t>
  </si>
  <si>
    <t xml:space="preserve">DANH MỤC CÔNG TRÌNH ĐẤT SỬ DỤNG CHO HOẠT ĐỘNG KHOÁNG SẢN ĐẾN NĂM 2030 </t>
  </si>
  <si>
    <t xml:space="preserve">DANH MỤC CÔNG TRÌNH ĐẤT GIAO THÔNG ĐẾN NĂM 2030 </t>
  </si>
  <si>
    <t xml:space="preserve">DANH MỤC CÔNG TRÌNH ĐẤT THỦY SẢN ĐẾN NĂM 2030 </t>
  </si>
  <si>
    <t xml:space="preserve">DANH MỤC CÔNG TRÌNH ĐẤT VĂN HÓA ĐẾN NĂM 2030 </t>
  </si>
  <si>
    <t xml:space="preserve">DANH MỤC CÔNG TRÌNH ĐẤT Y TẾ ĐẾN NĂM 2030 </t>
  </si>
  <si>
    <t xml:space="preserve">DANH MỤC CÔNG TRÌNH ĐẤT GIÁO DỤC ĐẾN NĂM 2030 </t>
  </si>
  <si>
    <t xml:space="preserve">DANH MỤC CÔNG TRÌNH ĐẤT THỂ THAO ĐẾN NĂM 2030 </t>
  </si>
  <si>
    <t xml:space="preserve">DANH MỤC CÔNG TRÌNH ĐẤT NĂNG LƯỢNG ĐẾN NĂM 2030 </t>
  </si>
  <si>
    <t xml:space="preserve">DANH MỤC CÔNG TRÌNH ĐẤT BƯU CHÍNH VIỄN THÔNG ĐẾN NĂM 2030 </t>
  </si>
  <si>
    <t xml:space="preserve">DANH MỤC CÔNG TRÌNH ĐẤT BÃI THẢI, XỬ LÝ CHẤT THẢI ĐẾN NĂM 2030 </t>
  </si>
  <si>
    <t xml:space="preserve">DANH MỤC CÔNG TRÌNH ĐẤT TÔN GIÁO ĐẾN NĂM 2030 </t>
  </si>
  <si>
    <t xml:space="preserve">DANH MỤC CÔNG TRÌNH ĐẤT NGHĨA TRANG, NGHĨA ĐỊA ĐẾN NĂM 2030 </t>
  </si>
  <si>
    <t xml:space="preserve">DANH MỤC CÔNG TRÌNH ĐẤT CHỢ ĐẾN NĂM 2030 </t>
  </si>
  <si>
    <t xml:space="preserve">DANH MỤC CÔNG TRÌNH ĐẤT SINH HOẠT CỘNG ĐỒNG ĐẾN NĂM 2030 </t>
  </si>
  <si>
    <t xml:space="preserve">DANH MỤC CÔNG TRÌNH ĐẤT KHU VUI CHƠI GIẢI TRÍ CÔNG CỘNG ĐẾN NĂM 2030 </t>
  </si>
  <si>
    <t xml:space="preserve">DANH MỤC ĐẤT Ở NÔNG THÔN ĐẾN NĂM 2030 </t>
  </si>
  <si>
    <t xml:space="preserve">DANH MỤC ĐẤT Ở ĐÔ THỊ ĐẾN NĂM 2030 </t>
  </si>
  <si>
    <t xml:space="preserve">DANH MỤC ĐẤT XÂY DỰNG TRỤ SỞ CƠ QUAN ĐẾN NĂM 2030 </t>
  </si>
  <si>
    <t xml:space="preserve">DANH MỤC ĐẤT PHI NÔNG NGHIỆP KHÁC ĐẾN NĂM 2030 </t>
  </si>
  <si>
    <t xml:space="preserve">DANH MỤC ĐẤT NÔNG NGHIỆP KHÁC ĐẾN NĂM 2030 </t>
  </si>
  <si>
    <t xml:space="preserve">DANH MỤC ĐẤT TRỒNG CÂY LÂU NĂM ĐẾN NĂM 2030 </t>
  </si>
  <si>
    <t xml:space="preserve">DANH MỤC ĐẤT NUÔI TRỒNG THỦY SẢN ĐẾN NĂM 2030 </t>
  </si>
  <si>
    <t>Chuyển sang làm văn phòng ấp</t>
  </si>
  <si>
    <t>xem lại chuyển sang quy hoạch làm bến xe</t>
  </si>
  <si>
    <t>Quy hoạch khai thác phún sỏi</t>
  </si>
  <si>
    <t>Bổ sung thêm lấy chỉ tiêu có đất lúa vì vị trri1 đường đi trên đất lúa</t>
  </si>
  <si>
    <t>Bổ sung chỉ tiêu đất lúa</t>
  </si>
  <si>
    <t>huyện Gò Dầu</t>
  </si>
  <si>
    <t>xem lại QH chi tiết 1/500 đã gửi lộc thể hiện đúng tên và diện tích chi tiết từng loại đất</t>
  </si>
  <si>
    <t>Bổ sung</t>
  </si>
  <si>
    <t>bổ sung thêm 3ha nữa cho đủ 10ha</t>
  </si>
  <si>
    <t>CLN 0,6; HNK 0,5</t>
  </si>
  <si>
    <t>LUC: 129,4
CLN: 17,0</t>
  </si>
  <si>
    <t xml:space="preserve"> LUC: 4,0; CLN 1,6; ONT 1,00; </t>
  </si>
  <si>
    <t>Khu dân cư Lâm Sơn của Công ty TNHH Lâm Toàn Thịnh (Bàu Đồn)</t>
  </si>
  <si>
    <t>LUC: 7,28
HNK:3,68</t>
  </si>
  <si>
    <t>LUC: 22,64
CLN: 3,39
DTL: 0,27
ODT: 0,32</t>
  </si>
  <si>
    <t>Thị trấn:LUC:8; CLN:3,39, Thanh Phước(luc:14,64)</t>
  </si>
  <si>
    <t>Nhu cầu chuyển mục đích sang đất trồng cây lâu năm xã Phước Trạch</t>
  </si>
  <si>
    <t>LUC: 1,00
LUK: 1,00
HNK: 5,00</t>
  </si>
  <si>
    <t>HNK:5,00; LUC:15,00; LUK: 5,00; CLN:20,00</t>
  </si>
  <si>
    <t>CLN 1,0; HNK 0,56; LUC: 1,64</t>
  </si>
  <si>
    <t>HNK: 2,50
CLN: 18,12</t>
  </si>
  <si>
    <t>HNK: 2,50
CLN: 25,34</t>
  </si>
  <si>
    <t>LUC: 66,93
CLN:30,00</t>
  </si>
  <si>
    <t>Thanh Phước:31,8; Phước Đông:20;  Phước Thạnh:20,00</t>
  </si>
  <si>
    <t>LUC: 51,8
CLN: 20,00</t>
  </si>
  <si>
    <t>LUK: 1,50
CLN: 18,01</t>
  </si>
  <si>
    <t>LUK: 1,50
CLN:24,85</t>
  </si>
  <si>
    <t>LUC:2,00; CLN:8,00</t>
  </si>
  <si>
    <t xml:space="preserve">LUC: 10,00
HNK:5,00
CLN: 5,00
</t>
  </si>
  <si>
    <t xml:space="preserve">LUC: 10,00
HNK:5,00
CLN: 10,00
</t>
  </si>
  <si>
    <t>Trạm trung chuyển rác (phía sau bãi rác cũ)</t>
  </si>
  <si>
    <t>Bến xe Thanh Phước</t>
  </si>
  <si>
    <t>Vị trí tại quy hoạch Chi cục thuế khu vực Trảng Bàng Gò Dầu</t>
  </si>
  <si>
    <t>LUC:20,00; CLN:10,9</t>
  </si>
  <si>
    <t>Nhu cầu đất ở của hộ gia đình, cá nhân chuyển từ đất NTD sang ONT</t>
  </si>
  <si>
    <t>LUC: 3,08
CLN: 0,70
DGT: 0,30</t>
  </si>
  <si>
    <t>Đất công viên cây xanh(Khu đô thị Rạch Sơn Gò Dầu 6,19 ha))</t>
  </si>
  <si>
    <t>Đất giao thông (Khu đô thị Rạch Sơn Gò Dầu)</t>
  </si>
  <si>
    <t>LUC:6; CLN;4</t>
  </si>
  <si>
    <t>HNK:5,00; NTD:2,00</t>
  </si>
  <si>
    <t>LUC: 2,37
HNK:0,36</t>
  </si>
  <si>
    <t>DKH</t>
  </si>
  <si>
    <t>Cở sở giết mổ gia cầm Cty TNHH MTV Chăn Nuôi thủy sản Quach Hưng</t>
  </si>
  <si>
    <t>chuyển LUK thành LUC</t>
  </si>
  <si>
    <t xml:space="preserve"> quy hoạch đất thủy lởi của huyện </t>
  </si>
  <si>
    <t>Nhu cầu đất khu vui choi giai tri</t>
  </si>
  <si>
    <t>Loại đất thửa này là đất SKC bán đấu giá cũng là đất SKC</t>
  </si>
  <si>
    <t>Xem lại quy hoạch sử dụng đất đã chuyển sang đất ở</t>
  </si>
  <si>
    <t>Sử dụng từ loại đất gì sao không thấy (có thể bổ sung thêm khoảng 50ha nữa thành 150ha</t>
  </si>
  <si>
    <t>Nhu cầu đất sinh hoạt cộng đồng</t>
  </si>
  <si>
    <t>Nhu cầu đất tôn giáo</t>
  </si>
  <si>
    <t>Thạnh Đức:LUC:33; CLN:17; Hiệp Thạnh:56,4; Phước Thạnh:40</t>
  </si>
  <si>
    <t xml:space="preserve"> 
Thị trấn; Phước Trạch; Hiệp Thạnh; Thạnh Đức; Cẩm Giang</t>
  </si>
  <si>
    <t>CLN: 0,26; ONT: 0,20; LUC: 0,49</t>
  </si>
  <si>
    <t xml:space="preserve">Nhu cầu đất giáo dục của huyện </t>
  </si>
  <si>
    <t>LUC:2,00; CLN:3,00</t>
  </si>
  <si>
    <t xml:space="preserve">DANH MỤC CÔNG TRÌNH ĐẤT KHOA HỌC CÔNG NGHỆ ĐẾN NĂM 2030 </t>
  </si>
  <si>
    <t xml:space="preserve">LUC: 2,00
CLN: 3,00
</t>
  </si>
  <si>
    <t>Nhu cầu đất phi nông nghiệp khác</t>
  </si>
  <si>
    <t xml:space="preserve">LUC: 5,00
CLN: 5,00
</t>
  </si>
  <si>
    <t>LUC:20,00
LUK:0,81
HNK: 11,6
        CLN: 106,28               DTL: 1,00; 
            NTS: 5,20;           NTD: 5,11</t>
  </si>
  <si>
    <t>Phước Thạnh; Hiệp Thạnh</t>
  </si>
  <si>
    <t>Thanh Phước; Phước Thạnh; Hiệp Thạnh; Phước Trạch</t>
  </si>
  <si>
    <t>Thanh Phước; Phước Đông</t>
  </si>
  <si>
    <t>Phước Đông, Bàu Đồn</t>
  </si>
  <si>
    <t>Thị trấn; Thanh Phước</t>
  </si>
  <si>
    <t>Khu đất số 1, vùng phụ cận nút giao thông đường 782</t>
  </si>
  <si>
    <t>LUK:1,82; LUC:0,72; HNK:5,00; CLN:48,46</t>
  </si>
  <si>
    <t>Khu đất số 2, vùng phụ cận nút giao thông đường 782</t>
  </si>
  <si>
    <t>LUK:4,46; LUC:0,68; CLN:47,86</t>
  </si>
  <si>
    <t>Công văn số 1898/UBND - KTTH ngày 26/10/2021 của UBND huyện Gò Dầu về việc góp ý các khu đất lợi thế dự kiến khai thác quỹ đất tạo vốn phát triển kết cấu hạ tầng giao thông trên địa bàn huyện Gò Dầu</t>
  </si>
  <si>
    <t xml:space="preserve"> LUC:145,00; CLN:50,00</t>
  </si>
  <si>
    <t xml:space="preserve">Thanh Phước; Phước Đông; Phước Thạnh </t>
  </si>
  <si>
    <t>Khu đất số 4, vùng phụ cận nút gioa thông đường cao tốc TPHCM - Mộc bài và cao tốc Gò Dầu - Xa Mát</t>
  </si>
  <si>
    <t>Khu đất số 5, vùng phụ cận nút giao Quốc lộ 22B</t>
  </si>
  <si>
    <t>Khu đất số 6, vùng phụ cận nút giao Quốc lộ 22B</t>
  </si>
  <si>
    <t>Khu đất số 7, vùng phụ cận nút giao Quốc lộ 22B</t>
  </si>
  <si>
    <t>Dự án khu dân cư kết hợp thương mại, dịch vụ Hiệp Thạnh</t>
  </si>
  <si>
    <t>Tăng thêm 3ha nữa thành 10ha)</t>
  </si>
  <si>
    <t xml:space="preserve">Trùng thứ tự 237 </t>
  </si>
  <si>
    <t>Phước Thạnh; Phước Đông</t>
  </si>
  <si>
    <t>Phước Thạnh; Bàu Đồn</t>
  </si>
  <si>
    <t>Bờ kè chống sạt lỡ và ngập lũ khu dân cư thị trấn Gò Dầu</t>
  </si>
  <si>
    <t>Nhu cầu đất thủy lợi của huyện Gò Dầu</t>
  </si>
  <si>
    <t>Nhà ở thương mại Thị trấn Gò Dầu (Khu đô thị Rạch Sơn Gò Dầu 6,19 ha)</t>
  </si>
  <si>
    <t>Đất ở thuộc  Khu đô thị Gò Dầu 2</t>
  </si>
  <si>
    <t>Đất phát triển hạ tầng (Công viên, khu vui chơi, giải trí)</t>
  </si>
  <si>
    <t>Nhu cầu đất khu vui chơi, giải trí</t>
  </si>
  <si>
    <t>LUC:20,00
LUK:0,81
HNK: 11,6
           CLN: 106,28            DTL: 1,00; 
            NTS: 5,20;           NTD: 5,11</t>
  </si>
  <si>
    <t xml:space="preserve">        LUC: 45,00;      LUK: 5,00
HNK:30,00
        CLN:120,00;       </t>
  </si>
  <si>
    <t>CLN 1,0; HNK 0,56; LUC 1,64</t>
  </si>
  <si>
    <t>Thửa 375 tờ 8 và thửa 10, 11, 86 tờ 09</t>
  </si>
  <si>
    <t xml:space="preserve">Phước Đông; Thanh Phước 
Phước Trạch; Phước Thạnh; Hiệp Thạnh </t>
  </si>
  <si>
    <t>Thạnh Đức; Hiệp Thạnh; Phước Thạnh</t>
  </si>
  <si>
    <t>Khu đất số 3, vùng phụ cận nút giao thông đường cao tốc TPHCM - Mộc bài và cao tốc Gò Dầu - Xa Mát</t>
  </si>
  <si>
    <t>LUC:2; CLN:8</t>
  </si>
  <si>
    <t>năm</t>
  </si>
  <si>
    <t>Đất công viên cây xanh (Khu đô thị Rạch Sơn Gò Dầu 6,19 ha)</t>
  </si>
  <si>
    <t>Cở sở giết mổ gia cầm Cty TNHH MTV Chăn Nuôi thủy sản Quách Hưng</t>
  </si>
  <si>
    <t>Trùng thứ tự 213</t>
  </si>
  <si>
    <t xml:space="preserve">
LUK: 2,00
HNK: 25,00
CLN: 220,00
NTS:3,00</t>
  </si>
  <si>
    <t>SSSS</t>
  </si>
  <si>
    <t>aaa</t>
  </si>
  <si>
    <t>CV số 2122/SKHĐT-HTĐT ngày 22/7/2021 cuả Sở KHĐT</t>
  </si>
  <si>
    <t>Thửa 147, 499, 500, 501, 502, 503 tờ 14</t>
  </si>
  <si>
    <t>HNK:5; NTD:2</t>
  </si>
  <si>
    <t xml:space="preserve">Phước Đông; Thanh Phước; 
Phước Trạch; Phước Thạnh; Hiệp Thạnh </t>
  </si>
  <si>
    <t>AAA</t>
  </si>
  <si>
    <t>Trụ sở Công an Công an xã Hiệp Thạnh</t>
  </si>
  <si>
    <t>7 NÚT VÙNG PHỤ CẬN</t>
  </si>
  <si>
    <t>Xem lại diện tích phân ra chưa phù hợp đất CLN 245ha có đúng không</t>
  </si>
  <si>
    <t>1.1</t>
  </si>
  <si>
    <t>Đất công cộng</t>
  </si>
  <si>
    <t>1.2</t>
  </si>
  <si>
    <t>Đất thương mại dịch vụ</t>
  </si>
  <si>
    <t>1.3</t>
  </si>
  <si>
    <t>Đất trường học</t>
  </si>
  <si>
    <t>1.4</t>
  </si>
  <si>
    <t>Đất cây xanh</t>
  </si>
  <si>
    <t>1.5</t>
  </si>
  <si>
    <t>Đất nhà ở</t>
  </si>
  <si>
    <t>1.6</t>
  </si>
  <si>
    <t>Đất giao thông</t>
  </si>
  <si>
    <t>Bổ sung diện tích từng loại đất sử dụng vào</t>
  </si>
  <si>
    <t>2.1</t>
  </si>
  <si>
    <t>2.2</t>
  </si>
  <si>
    <t>2.3</t>
  </si>
  <si>
    <t>2.4</t>
  </si>
  <si>
    <t>2.5</t>
  </si>
  <si>
    <t>2.6</t>
  </si>
  <si>
    <t>Khu đất số 3, vùng phụ cận nút gioa thông đường cao tốc TPHCM - Mộc bài và cao tốc Gò Dầu - Xa Mát</t>
  </si>
  <si>
    <t>3.1</t>
  </si>
  <si>
    <t>3.2</t>
  </si>
  <si>
    <t>3.3</t>
  </si>
  <si>
    <t>3.4</t>
  </si>
  <si>
    <t>3.5</t>
  </si>
  <si>
    <t>3.6</t>
  </si>
  <si>
    <t>4.1</t>
  </si>
  <si>
    <t>4.2</t>
  </si>
  <si>
    <t>5.1</t>
  </si>
  <si>
    <t>5.2</t>
  </si>
  <si>
    <t>5.3</t>
  </si>
  <si>
    <t>5.4</t>
  </si>
  <si>
    <t>5.5</t>
  </si>
  <si>
    <t>5.6</t>
  </si>
  <si>
    <t>6.1</t>
  </si>
  <si>
    <t>6.2</t>
  </si>
  <si>
    <t>6.3</t>
  </si>
  <si>
    <t>6.4</t>
  </si>
  <si>
    <t>6.5</t>
  </si>
  <si>
    <t>6.6</t>
  </si>
  <si>
    <t>7.1</t>
  </si>
  <si>
    <t>7.2</t>
  </si>
  <si>
    <t>7.3</t>
  </si>
  <si>
    <t>7.4</t>
  </si>
  <si>
    <t>7.5</t>
  </si>
  <si>
    <t>7.6</t>
  </si>
  <si>
    <t>KHU DÂN CƯ KẾT HỢP THƠNG MẠI, DỊCH VỤ HIỆP THẠNH</t>
  </si>
  <si>
    <t>Giao khu đất Công ty TNHH MTV Viện Thuốc lá cho Trung tâm phát triển quỹ đất tỉnh Tây Ninh quản lý (bán đấu giá, giao, cho thuê..) khu đất thửa 517,592 tờ bản đồ 34</t>
  </si>
  <si>
    <t>Ghi chú</t>
  </si>
  <si>
    <t>Dự án cao tốc đường Hồ Chí Minh (Đoạn Chơn Thành – Đức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</si>
</sst>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_);\(0\)"/>
    <numFmt numFmtId="165" formatCode="_(* #,##0.0_);_(* \(#,##0.0\);_(* &quot;-&quot;??_);_(@_)"/>
    <numFmt numFmtId="166" formatCode="#,##0.00;[Red]#,##0.00"/>
  </numFmts>
  <fonts count="18"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sz val="11"/>
      <color indexed="8"/>
      <name val="Arial"/>
      <family val="2"/>
    </font>
    <font>
      <sz val="11"/>
      <color theme="1"/>
      <name val="Calibri"/>
      <family val="2"/>
      <charset val="163"/>
      <scheme val="minor"/>
    </font>
    <font>
      <sz val="12"/>
      <color rgb="FFFF0000"/>
      <name val="Times New Roman"/>
      <family val="1"/>
    </font>
    <font>
      <b/>
      <sz val="12"/>
      <color rgb="FFFF0000"/>
      <name val="Times New Roman"/>
      <family val="1"/>
    </font>
    <font>
      <sz val="9"/>
      <color indexed="81"/>
      <name val="Tahoma"/>
      <family val="2"/>
    </font>
    <font>
      <sz val="48"/>
      <name val="Times New Roman"/>
      <family val="1"/>
    </font>
    <font>
      <sz val="12"/>
      <color theme="1"/>
      <name val="Times New Roman"/>
      <family val="1"/>
    </font>
    <font>
      <b/>
      <sz val="12"/>
      <color theme="1"/>
      <name val="Times New Roman"/>
      <family val="1"/>
    </font>
    <font>
      <sz val="26"/>
      <color theme="1"/>
      <name val="Times New Roman"/>
      <family val="1"/>
    </font>
    <font>
      <sz val="14"/>
      <color theme="1"/>
      <name val="Times New Roman"/>
      <family val="1"/>
    </font>
    <font>
      <sz val="28"/>
      <color theme="1"/>
      <name val="Times New Roman"/>
      <family val="1"/>
    </font>
    <font>
      <sz val="48"/>
      <color theme="1"/>
      <name val="Times New Roman"/>
      <family val="1"/>
    </font>
    <font>
      <sz val="26"/>
      <name val="Times New Roman"/>
      <family val="1"/>
    </font>
  </fonts>
  <fills count="3">
    <fill>
      <patternFill patternType="none"/>
    </fill>
    <fill>
      <patternFill patternType="gray125"/>
    </fill>
    <fill>
      <patternFill patternType="solid">
        <fgColor theme="4"/>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xf numFmtId="0" fontId="2" fillId="0" borderId="0"/>
    <xf numFmtId="43"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2" fillId="0" borderId="0"/>
    <xf numFmtId="0" fontId="2" fillId="0" borderId="0"/>
    <xf numFmtId="0" fontId="5" fillId="0" borderId="0"/>
    <xf numFmtId="43" fontId="2"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66">
    <xf numFmtId="0" fontId="0" fillId="0" borderId="0" xfId="0"/>
    <xf numFmtId="0" fontId="3" fillId="0" borderId="0" xfId="1" applyFont="1" applyFill="1"/>
    <xf numFmtId="0" fontId="3" fillId="0" borderId="0" xfId="1" applyFont="1" applyFill="1" applyAlignment="1">
      <alignment horizontal="center"/>
    </xf>
    <xf numFmtId="0" fontId="3" fillId="0" borderId="0" xfId="1" applyFont="1" applyFill="1" applyAlignment="1">
      <alignment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43" fontId="3" fillId="0" borderId="0" xfId="2"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center" wrapText="1"/>
    </xf>
    <xf numFmtId="0" fontId="4" fillId="0" borderId="0" xfId="1" applyFont="1" applyFill="1"/>
    <xf numFmtId="0" fontId="4" fillId="0" borderId="0" xfId="1" applyFont="1" applyFill="1" applyAlignment="1">
      <alignment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43" fontId="4" fillId="0" borderId="0" xfId="2"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center" wrapText="1"/>
    </xf>
    <xf numFmtId="0" fontId="4" fillId="0" borderId="1" xfId="1" applyFont="1" applyFill="1" applyBorder="1" applyAlignment="1">
      <alignment horizontal="center" vertical="center" wrapText="1"/>
    </xf>
    <xf numFmtId="164" fontId="4" fillId="0" borderId="1" xfId="1" applyNumberFormat="1" applyFont="1" applyFill="1" applyBorder="1" applyAlignment="1">
      <alignment horizontal="center"/>
    </xf>
    <xf numFmtId="164" fontId="4" fillId="0" borderId="1" xfId="1" applyNumberFormat="1" applyFont="1" applyFill="1" applyBorder="1" applyAlignment="1">
      <alignment horizontal="center" vertical="center" wrapText="1"/>
    </xf>
    <xf numFmtId="164" fontId="4" fillId="0" borderId="1" xfId="1" applyNumberFormat="1" applyFont="1" applyFill="1" applyBorder="1" applyAlignment="1">
      <alignment horizontal="center" vertical="center"/>
    </xf>
    <xf numFmtId="37" fontId="4" fillId="0" borderId="1" xfId="2" applyNumberFormat="1" applyFont="1" applyFill="1" applyBorder="1" applyAlignment="1">
      <alignment horizontal="center" vertical="center"/>
    </xf>
    <xf numFmtId="164" fontId="4" fillId="0" borderId="0" xfId="1" applyNumberFormat="1" applyFont="1" applyFill="1" applyAlignment="1">
      <alignment horizontal="center"/>
    </xf>
    <xf numFmtId="0" fontId="3" fillId="0" borderId="1" xfId="1" applyFont="1" applyFill="1" applyBorder="1"/>
    <xf numFmtId="0" fontId="3" fillId="0" borderId="1" xfId="3" applyFont="1" applyFill="1" applyBorder="1" applyAlignment="1">
      <alignment horizontal="center" vertical="center" wrapText="1"/>
    </xf>
    <xf numFmtId="0" fontId="3" fillId="0" borderId="1" xfId="4" applyFont="1" applyFill="1" applyBorder="1" applyAlignment="1">
      <alignment vertical="center" wrapText="1"/>
    </xf>
    <xf numFmtId="0" fontId="3" fillId="0" borderId="1" xfId="4" applyFont="1" applyFill="1" applyBorder="1" applyAlignment="1">
      <alignment horizontal="center" vertical="center"/>
    </xf>
    <xf numFmtId="2" fontId="3" fillId="0" borderId="1" xfId="3" applyNumberFormat="1" applyFont="1" applyFill="1" applyBorder="1" applyAlignment="1">
      <alignment horizontal="right" vertical="center" wrapText="1"/>
    </xf>
    <xf numFmtId="43" fontId="3" fillId="0" borderId="1" xfId="2"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1" applyFont="1" applyFill="1" applyBorder="1" applyAlignment="1">
      <alignment horizontal="center" vertical="center" wrapText="1"/>
    </xf>
    <xf numFmtId="2" fontId="3" fillId="0" borderId="1" xfId="3" applyNumberFormat="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1" xfId="3" applyFont="1" applyFill="1" applyBorder="1" applyAlignment="1">
      <alignment horizontal="left" vertical="center" wrapText="1"/>
    </xf>
    <xf numFmtId="0" fontId="3" fillId="0" borderId="1" xfId="3" applyFont="1" applyFill="1" applyBorder="1" applyAlignment="1">
      <alignment vertical="center" wrapText="1"/>
    </xf>
    <xf numFmtId="4" fontId="3" fillId="0" borderId="1" xfId="5" applyNumberFormat="1" applyFont="1" applyFill="1" applyBorder="1" applyAlignment="1">
      <alignment vertical="center"/>
    </xf>
    <xf numFmtId="0" fontId="3" fillId="0" borderId="0" xfId="3" applyFont="1" applyFill="1" applyBorder="1" applyAlignment="1">
      <alignment horizontal="left" vertical="center" wrapText="1"/>
    </xf>
    <xf numFmtId="0" fontId="4" fillId="0" borderId="1" xfId="4" applyFont="1" applyFill="1" applyBorder="1" applyAlignment="1">
      <alignment horizontal="center" vertical="center"/>
    </xf>
    <xf numFmtId="0" fontId="4" fillId="0" borderId="1" xfId="4" applyFont="1" applyFill="1" applyBorder="1" applyAlignment="1">
      <alignment vertical="center"/>
    </xf>
    <xf numFmtId="0" fontId="3" fillId="0" borderId="1" xfId="4" applyFont="1" applyFill="1" applyBorder="1" applyAlignment="1">
      <alignment vertical="center"/>
    </xf>
    <xf numFmtId="0" fontId="3" fillId="0" borderId="1" xfId="3" applyFont="1" applyFill="1" applyBorder="1" applyAlignment="1">
      <alignment vertical="center"/>
    </xf>
    <xf numFmtId="0" fontId="3" fillId="0" borderId="1" xfId="4" applyFont="1" applyFill="1" applyBorder="1" applyAlignment="1">
      <alignment horizontal="left" vertical="center" wrapText="1"/>
    </xf>
    <xf numFmtId="4" fontId="3" fillId="0" borderId="1" xfId="6" applyNumberFormat="1" applyFont="1" applyFill="1" applyBorder="1" applyAlignment="1">
      <alignment horizontal="right" vertical="center"/>
    </xf>
    <xf numFmtId="43" fontId="4" fillId="0" borderId="1" xfId="2" applyFont="1" applyFill="1" applyBorder="1" applyAlignment="1">
      <alignment horizontal="right" vertical="center"/>
    </xf>
    <xf numFmtId="0" fontId="3" fillId="0" borderId="1" xfId="1" applyFont="1" applyFill="1" applyBorder="1" applyAlignment="1">
      <alignment horizontal="left" vertical="center" wrapText="1"/>
    </xf>
    <xf numFmtId="0" fontId="3" fillId="0" borderId="1" xfId="1" applyFont="1" applyFill="1" applyBorder="1" applyAlignment="1">
      <alignment horizontal="center" wrapText="1"/>
    </xf>
    <xf numFmtId="4" fontId="3" fillId="0" borderId="1" xfId="3" applyNumberFormat="1" applyFont="1" applyFill="1" applyBorder="1" applyAlignment="1">
      <alignment horizontal="right" vertical="center" wrapText="1"/>
    </xf>
    <xf numFmtId="43" fontId="3" fillId="0" borderId="1" xfId="1" applyNumberFormat="1" applyFont="1" applyFill="1" applyBorder="1" applyAlignment="1">
      <alignment horizontal="center" wrapText="1"/>
    </xf>
    <xf numFmtId="4" fontId="3" fillId="0" borderId="1" xfId="3" applyNumberFormat="1" applyFont="1" applyFill="1" applyBorder="1" applyAlignment="1">
      <alignment horizontal="right" vertical="center"/>
    </xf>
    <xf numFmtId="0" fontId="4" fillId="0" borderId="1" xfId="1" applyFont="1" applyFill="1" applyBorder="1"/>
    <xf numFmtId="0" fontId="3" fillId="0" borderId="1" xfId="6" applyFont="1" applyFill="1" applyBorder="1" applyAlignment="1">
      <alignment horizontal="center"/>
    </xf>
    <xf numFmtId="0" fontId="3" fillId="0" borderId="1" xfId="1" applyFont="1" applyFill="1" applyBorder="1" applyAlignment="1">
      <alignment vertical="center"/>
    </xf>
    <xf numFmtId="0" fontId="3" fillId="0" borderId="1" xfId="6" applyFont="1" applyFill="1" applyBorder="1" applyAlignment="1">
      <alignment vertical="center"/>
    </xf>
    <xf numFmtId="43" fontId="3" fillId="0" borderId="1" xfId="1" applyNumberFormat="1" applyFont="1" applyFill="1" applyBorder="1" applyAlignment="1">
      <alignment horizontal="center" vertical="center" wrapText="1"/>
    </xf>
    <xf numFmtId="0" fontId="3" fillId="0" borderId="1" xfId="6" applyFont="1" applyFill="1" applyBorder="1" applyAlignment="1">
      <alignment horizontal="center" vertical="center"/>
    </xf>
    <xf numFmtId="0" fontId="3" fillId="0" borderId="1" xfId="6" applyFont="1" applyFill="1" applyBorder="1" applyAlignment="1">
      <alignment horizontal="left" vertical="center" wrapText="1"/>
    </xf>
    <xf numFmtId="0" fontId="3" fillId="0" borderId="1" xfId="6" applyFont="1" applyFill="1" applyBorder="1" applyAlignment="1">
      <alignment horizontal="right" vertical="center"/>
    </xf>
    <xf numFmtId="0" fontId="3" fillId="0" borderId="1" xfId="4" applyFont="1" applyFill="1" applyBorder="1" applyAlignment="1">
      <alignment horizontal="center" vertical="center" wrapText="1"/>
    </xf>
    <xf numFmtId="0" fontId="3" fillId="0" borderId="1" xfId="3" applyFont="1" applyFill="1" applyBorder="1" applyAlignment="1">
      <alignment horizontal="right" vertical="center" wrapText="1"/>
    </xf>
    <xf numFmtId="43" fontId="3" fillId="0" borderId="1" xfId="7" applyNumberFormat="1" applyFont="1" applyFill="1" applyBorder="1" applyAlignment="1">
      <alignment horizontal="center" vertical="center"/>
    </xf>
    <xf numFmtId="0" fontId="3" fillId="0" borderId="1" xfId="7" applyFont="1" applyFill="1" applyBorder="1" applyAlignment="1">
      <alignment vertical="center"/>
    </xf>
    <xf numFmtId="4" fontId="3" fillId="0" borderId="1" xfId="1" applyNumberFormat="1" applyFont="1" applyFill="1" applyBorder="1" applyAlignment="1">
      <alignment horizontal="right" vertical="center" wrapText="1"/>
    </xf>
    <xf numFmtId="2" fontId="3" fillId="0" borderId="1" xfId="4" applyNumberFormat="1" applyFont="1" applyFill="1" applyBorder="1" applyAlignment="1">
      <alignment horizontal="right" vertical="center"/>
    </xf>
    <xf numFmtId="4" fontId="3" fillId="0" borderId="1" xfId="5" applyNumberFormat="1" applyFont="1" applyFill="1" applyBorder="1" applyAlignment="1">
      <alignment horizontal="right" vertical="center"/>
    </xf>
    <xf numFmtId="0" fontId="3" fillId="0" borderId="1" xfId="3" applyFont="1" applyFill="1" applyBorder="1" applyAlignment="1">
      <alignment horizontal="center" vertical="center"/>
    </xf>
    <xf numFmtId="43" fontId="3" fillId="0" borderId="1" xfId="5" applyFont="1" applyFill="1" applyBorder="1" applyAlignment="1">
      <alignment horizontal="right" vertical="center" wrapText="1"/>
    </xf>
    <xf numFmtId="2" fontId="3" fillId="0" borderId="1" xfId="5" applyNumberFormat="1" applyFont="1" applyFill="1" applyBorder="1" applyAlignment="1">
      <alignment horizontal="right" vertical="center" wrapText="1"/>
    </xf>
    <xf numFmtId="43" fontId="3" fillId="0" borderId="1" xfId="5" applyFont="1" applyFill="1" applyBorder="1" applyAlignment="1">
      <alignment horizontal="center" vertical="center" wrapText="1"/>
    </xf>
    <xf numFmtId="43" fontId="3" fillId="0" borderId="1" xfId="5" applyFont="1" applyFill="1" applyBorder="1" applyAlignment="1">
      <alignment horizontal="left" vertical="center" wrapText="1"/>
    </xf>
    <xf numFmtId="0" fontId="3" fillId="0" borderId="2" xfId="1" applyFont="1" applyFill="1" applyBorder="1" applyAlignment="1">
      <alignment horizontal="center" vertical="center" wrapText="1"/>
    </xf>
    <xf numFmtId="43" fontId="3" fillId="0" borderId="1" xfId="7" applyNumberFormat="1" applyFont="1" applyFill="1" applyBorder="1" applyAlignment="1">
      <alignment horizontal="left" vertical="center" wrapText="1"/>
    </xf>
    <xf numFmtId="4" fontId="3" fillId="0" borderId="1" xfId="2" applyNumberFormat="1" applyFont="1" applyFill="1" applyBorder="1" applyAlignment="1">
      <alignment horizontal="right" vertical="center"/>
    </xf>
    <xf numFmtId="0" fontId="3" fillId="0" borderId="1" xfId="6" applyFont="1" applyFill="1" applyBorder="1" applyAlignment="1">
      <alignment vertical="center" wrapText="1"/>
    </xf>
    <xf numFmtId="0" fontId="3" fillId="0" borderId="0" xfId="1" applyFont="1" applyFill="1" applyBorder="1" applyAlignment="1">
      <alignment horizontal="center" vertical="center" wrapText="1"/>
    </xf>
    <xf numFmtId="2" fontId="3" fillId="0" borderId="1" xfId="3" applyNumberFormat="1" applyFont="1" applyFill="1" applyBorder="1" applyAlignment="1">
      <alignment vertical="center" wrapText="1"/>
    </xf>
    <xf numFmtId="4" fontId="3" fillId="0" borderId="1" xfId="7" applyNumberFormat="1" applyFont="1" applyFill="1" applyBorder="1" applyAlignment="1">
      <alignment horizontal="right" vertical="center" wrapText="1"/>
    </xf>
    <xf numFmtId="165" fontId="3" fillId="0" borderId="1" xfId="5" applyNumberFormat="1" applyFont="1" applyFill="1" applyBorder="1" applyAlignment="1">
      <alignment horizontal="justify" vertical="center" wrapText="1"/>
    </xf>
    <xf numFmtId="165" fontId="3" fillId="0" borderId="1" xfId="5"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xf>
    <xf numFmtId="1" fontId="3" fillId="0" borderId="1" xfId="1" applyNumberFormat="1" applyFont="1" applyFill="1" applyBorder="1" applyAlignment="1">
      <alignment horizontal="center" vertical="center"/>
    </xf>
    <xf numFmtId="0" fontId="3" fillId="0" borderId="1" xfId="3" applyFont="1" applyFill="1" applyBorder="1" applyAlignment="1">
      <alignment horizontal="right"/>
    </xf>
    <xf numFmtId="4" fontId="3" fillId="0" borderId="1" xfId="7" applyNumberFormat="1" applyFont="1" applyFill="1" applyBorder="1" applyAlignment="1">
      <alignment horizontal="right" vertical="center"/>
    </xf>
    <xf numFmtId="0" fontId="3" fillId="0" borderId="1" xfId="3" applyFont="1" applyFill="1" applyBorder="1" applyAlignment="1">
      <alignment horizontal="justify" vertical="center" wrapText="1"/>
    </xf>
    <xf numFmtId="0" fontId="3" fillId="0" borderId="1" xfId="3" applyFont="1" applyFill="1" applyBorder="1" applyAlignment="1">
      <alignment horizontal="center"/>
    </xf>
    <xf numFmtId="0" fontId="3" fillId="0" borderId="1" xfId="3" applyFont="1" applyFill="1" applyBorder="1" applyAlignment="1">
      <alignment horizontal="right" vertical="center"/>
    </xf>
    <xf numFmtId="4" fontId="3" fillId="0" borderId="1" xfId="4" applyNumberFormat="1" applyFont="1" applyFill="1" applyBorder="1" applyAlignment="1">
      <alignment horizontal="right" vertical="center"/>
    </xf>
    <xf numFmtId="0" fontId="3" fillId="0" borderId="1" xfId="6" applyNumberFormat="1" applyFont="1" applyFill="1" applyBorder="1" applyAlignment="1">
      <alignment vertical="center" wrapText="1"/>
    </xf>
    <xf numFmtId="4" fontId="3" fillId="0" borderId="1" xfId="4" applyNumberFormat="1" applyFont="1" applyFill="1" applyBorder="1" applyAlignment="1">
      <alignment vertical="center"/>
    </xf>
    <xf numFmtId="0" fontId="3" fillId="0" borderId="1" xfId="7" applyFont="1" applyFill="1" applyBorder="1" applyAlignment="1">
      <alignment vertical="center" wrapText="1"/>
    </xf>
    <xf numFmtId="4" fontId="3" fillId="0" borderId="1" xfId="7" applyNumberFormat="1" applyFont="1" applyFill="1" applyBorder="1" applyAlignment="1">
      <alignment vertical="center"/>
    </xf>
    <xf numFmtId="0" fontId="3" fillId="0" borderId="1" xfId="7" applyFont="1" applyFill="1" applyBorder="1" applyAlignment="1">
      <alignment horizontal="center" vertical="center"/>
    </xf>
    <xf numFmtId="0" fontId="3" fillId="0" borderId="1" xfId="1" applyFont="1" applyFill="1" applyBorder="1" applyAlignment="1">
      <alignment vertical="center" wrapText="1"/>
    </xf>
    <xf numFmtId="43" fontId="3" fillId="0" borderId="1" xfId="7" applyNumberFormat="1" applyFont="1" applyFill="1" applyBorder="1" applyAlignment="1">
      <alignment vertical="center" wrapText="1"/>
    </xf>
    <xf numFmtId="0" fontId="3" fillId="0" borderId="1" xfId="7" applyFont="1" applyFill="1" applyBorder="1" applyAlignment="1">
      <alignment horizontal="center" vertical="center" wrapText="1"/>
    </xf>
    <xf numFmtId="43" fontId="3" fillId="0" borderId="1" xfId="2" applyFont="1" applyFill="1" applyBorder="1" applyAlignment="1">
      <alignment horizontal="center" vertical="center" wrapText="1"/>
    </xf>
    <xf numFmtId="4" fontId="3" fillId="0" borderId="0" xfId="1" applyNumberFormat="1" applyFont="1" applyFill="1"/>
    <xf numFmtId="43" fontId="3" fillId="0" borderId="1" xfId="9" applyFont="1" applyFill="1" applyBorder="1" applyAlignment="1">
      <alignment vertical="center"/>
    </xf>
    <xf numFmtId="2" fontId="3" fillId="0" borderId="1" xfId="11" applyNumberFormat="1" applyFont="1" applyFill="1" applyBorder="1" applyAlignment="1">
      <alignment horizontal="right" vertical="center"/>
    </xf>
    <xf numFmtId="2" fontId="3" fillId="0" borderId="1" xfId="3" applyNumberFormat="1" applyFont="1" applyFill="1" applyBorder="1" applyAlignment="1">
      <alignment horizontal="center" vertical="center" wrapText="1"/>
    </xf>
    <xf numFmtId="4" fontId="3" fillId="0" borderId="1" xfId="7" applyNumberFormat="1" applyFont="1" applyFill="1" applyBorder="1" applyAlignment="1">
      <alignment vertical="center" wrapText="1"/>
    </xf>
    <xf numFmtId="0" fontId="3" fillId="0" borderId="1" xfId="11" applyFont="1" applyFill="1" applyBorder="1" applyAlignment="1">
      <alignment horizontal="center" vertical="center"/>
    </xf>
    <xf numFmtId="4" fontId="3" fillId="0" borderId="0" xfId="1" applyNumberFormat="1" applyFont="1" applyFill="1" applyAlignment="1">
      <alignment vertical="center"/>
    </xf>
    <xf numFmtId="0" fontId="3" fillId="0" borderId="2" xfId="1" applyFont="1" applyFill="1" applyBorder="1"/>
    <xf numFmtId="0" fontId="3" fillId="0" borderId="0" xfId="3" applyFont="1" applyFill="1" applyBorder="1" applyAlignment="1">
      <alignment vertical="center" wrapText="1"/>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0" fontId="7" fillId="0" borderId="1" xfId="1" applyFont="1" applyFill="1" applyBorder="1"/>
    <xf numFmtId="0" fontId="7" fillId="0" borderId="0" xfId="1" applyFont="1" applyFill="1"/>
    <xf numFmtId="0" fontId="8" fillId="0" borderId="0" xfId="1" applyFont="1" applyFill="1"/>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43" fontId="3" fillId="0" borderId="1" xfId="2" applyFont="1" applyFill="1" applyBorder="1" applyAlignment="1">
      <alignment horizontal="center" vertical="center"/>
    </xf>
    <xf numFmtId="4" fontId="3" fillId="0" borderId="1" xfId="1" applyNumberFormat="1" applyFont="1" applyFill="1" applyBorder="1" applyAlignment="1">
      <alignment vertical="center"/>
    </xf>
    <xf numFmtId="4" fontId="3" fillId="0" borderId="1" xfId="1" applyNumberFormat="1" applyFont="1" applyFill="1" applyBorder="1" applyAlignment="1">
      <alignment horizontal="center" vertical="center"/>
    </xf>
    <xf numFmtId="0" fontId="10" fillId="0" borderId="1" xfId="1" applyFont="1" applyFill="1" applyBorder="1"/>
    <xf numFmtId="43" fontId="10" fillId="0" borderId="1" xfId="2" applyFont="1" applyFill="1" applyBorder="1" applyAlignment="1">
      <alignment horizontal="right" vertical="center"/>
    </xf>
    <xf numFmtId="0" fontId="10" fillId="0" borderId="1" xfId="3"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2" xfId="1" applyFont="1" applyFill="1" applyBorder="1"/>
    <xf numFmtId="0" fontId="10" fillId="0" borderId="0" xfId="1" applyFont="1" applyFill="1"/>
    <xf numFmtId="0" fontId="11" fillId="0" borderId="0" xfId="1" applyFont="1" applyFill="1"/>
    <xf numFmtId="0" fontId="11" fillId="0" borderId="0" xfId="1" applyFont="1" applyFill="1" applyAlignment="1">
      <alignment horizontal="center"/>
    </xf>
    <xf numFmtId="0" fontId="11" fillId="0" borderId="0" xfId="1" applyFont="1" applyFill="1" applyAlignment="1">
      <alignment wrapText="1"/>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43" fontId="11" fillId="0" borderId="0" xfId="2" applyFont="1" applyFill="1" applyAlignment="1">
      <alignment horizontal="center" vertical="center"/>
    </xf>
    <xf numFmtId="0" fontId="11" fillId="0" borderId="0" xfId="1" applyFont="1" applyFill="1" applyAlignment="1">
      <alignment vertical="center"/>
    </xf>
    <xf numFmtId="0" fontId="11" fillId="0" borderId="0" xfId="1" applyFont="1" applyFill="1" applyAlignment="1">
      <alignment horizontal="center" wrapText="1"/>
    </xf>
    <xf numFmtId="0" fontId="12" fillId="0" borderId="0" xfId="1" applyFont="1" applyFill="1"/>
    <xf numFmtId="0" fontId="12" fillId="0" borderId="0" xfId="1" applyFont="1" applyFill="1" applyAlignment="1">
      <alignment wrapText="1"/>
    </xf>
    <xf numFmtId="0" fontId="12" fillId="0" borderId="0" xfId="1" applyFont="1" applyFill="1" applyAlignment="1">
      <alignment horizontal="center" vertical="center" wrapText="1"/>
    </xf>
    <xf numFmtId="0" fontId="12" fillId="0" borderId="0" xfId="1" applyFont="1" applyFill="1" applyAlignment="1">
      <alignment horizontal="center" vertical="center"/>
    </xf>
    <xf numFmtId="43" fontId="12" fillId="0" borderId="0" xfId="2" applyFont="1" applyFill="1" applyAlignment="1">
      <alignment horizontal="center" vertical="center"/>
    </xf>
    <xf numFmtId="0" fontId="12" fillId="0" borderId="0" xfId="1" applyFont="1" applyFill="1" applyAlignment="1">
      <alignment vertical="center"/>
    </xf>
    <xf numFmtId="0" fontId="12" fillId="0" borderId="0" xfId="1" applyFont="1" applyFill="1" applyAlignment="1">
      <alignment horizontal="center" wrapText="1"/>
    </xf>
    <xf numFmtId="0" fontId="12" fillId="0" borderId="1" xfId="1" applyFont="1" applyFill="1" applyBorder="1" applyAlignment="1">
      <alignment horizontal="center" vertical="center" wrapText="1"/>
    </xf>
    <xf numFmtId="164" fontId="12" fillId="0" borderId="1" xfId="1" applyNumberFormat="1" applyFont="1" applyFill="1" applyBorder="1" applyAlignment="1">
      <alignment horizontal="center"/>
    </xf>
    <xf numFmtId="164" fontId="12" fillId="0" borderId="1"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xf>
    <xf numFmtId="37" fontId="12" fillId="0" borderId="1" xfId="2" applyNumberFormat="1" applyFont="1" applyFill="1" applyBorder="1" applyAlignment="1">
      <alignment horizontal="center" vertical="center"/>
    </xf>
    <xf numFmtId="164" fontId="12" fillId="0" borderId="0" xfId="1" applyNumberFormat="1" applyFont="1" applyFill="1" applyAlignment="1">
      <alignment horizontal="center"/>
    </xf>
    <xf numFmtId="0" fontId="11" fillId="0" borderId="1" xfId="1" applyFont="1" applyFill="1" applyBorder="1"/>
    <xf numFmtId="0" fontId="11" fillId="0" borderId="1" xfId="3" applyFont="1" applyFill="1" applyBorder="1" applyAlignment="1">
      <alignment horizontal="center" vertical="center" wrapText="1"/>
    </xf>
    <xf numFmtId="0" fontId="11" fillId="0" borderId="1" xfId="6" applyFont="1" applyFill="1" applyBorder="1" applyAlignment="1">
      <alignment vertical="center" wrapText="1"/>
    </xf>
    <xf numFmtId="2" fontId="11" fillId="0" borderId="1" xfId="3" applyNumberFormat="1" applyFont="1" applyFill="1" applyBorder="1" applyAlignment="1">
      <alignment horizontal="right" vertical="center" wrapText="1"/>
    </xf>
    <xf numFmtId="43" fontId="11" fillId="0" borderId="1" xfId="2" applyFont="1" applyFill="1" applyBorder="1" applyAlignment="1">
      <alignment horizontal="right" vertical="center"/>
    </xf>
    <xf numFmtId="0" fontId="11" fillId="0" borderId="1" xfId="3" applyFont="1" applyFill="1" applyBorder="1" applyAlignment="1">
      <alignment vertical="center" wrapText="1"/>
    </xf>
    <xf numFmtId="0" fontId="11" fillId="0" borderId="1" xfId="1" applyFont="1" applyFill="1" applyBorder="1" applyAlignment="1">
      <alignment horizontal="center" vertical="center"/>
    </xf>
    <xf numFmtId="0" fontId="11" fillId="0" borderId="1" xfId="1" applyFont="1" applyFill="1" applyBorder="1" applyAlignment="1">
      <alignment vertical="center"/>
    </xf>
    <xf numFmtId="0" fontId="11" fillId="0" borderId="1" xfId="6" applyFont="1" applyFill="1" applyBorder="1" applyAlignment="1">
      <alignment horizontal="center" vertical="center"/>
    </xf>
    <xf numFmtId="4" fontId="11" fillId="0" borderId="1" xfId="6" applyNumberFormat="1" applyFont="1" applyFill="1" applyBorder="1" applyAlignment="1">
      <alignment vertical="center"/>
    </xf>
    <xf numFmtId="43" fontId="11" fillId="0" borderId="1" xfId="1" applyNumberFormat="1" applyFont="1" applyFill="1" applyBorder="1" applyAlignment="1">
      <alignment horizontal="center" vertical="center" wrapText="1"/>
    </xf>
    <xf numFmtId="0" fontId="11" fillId="0" borderId="1" xfId="6" applyFont="1" applyFill="1" applyBorder="1" applyAlignment="1">
      <alignment horizontal="left" vertical="center" wrapText="1"/>
    </xf>
    <xf numFmtId="0" fontId="11" fillId="0" borderId="1" xfId="6" applyFont="1" applyFill="1" applyBorder="1" applyAlignment="1">
      <alignment horizontal="right" vertical="center"/>
    </xf>
    <xf numFmtId="0" fontId="11"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1" xfId="1" applyFont="1" applyFill="1" applyBorder="1" applyAlignment="1">
      <alignment horizontal="center" wrapText="1"/>
    </xf>
    <xf numFmtId="0" fontId="11" fillId="0" borderId="1" xfId="4" applyFont="1" applyFill="1" applyBorder="1" applyAlignment="1">
      <alignment vertical="center" wrapText="1"/>
    </xf>
    <xf numFmtId="43" fontId="11" fillId="0" borderId="1" xfId="5" applyFont="1" applyFill="1" applyBorder="1" applyAlignment="1">
      <alignment horizontal="right" vertical="center" wrapText="1"/>
    </xf>
    <xf numFmtId="2" fontId="11" fillId="0" borderId="1" xfId="5" applyNumberFormat="1" applyFont="1" applyFill="1" applyBorder="1" applyAlignment="1">
      <alignment horizontal="right" vertical="center" wrapText="1"/>
    </xf>
    <xf numFmtId="43" fontId="11" fillId="0" borderId="1" xfId="5" applyFont="1" applyFill="1" applyBorder="1" applyAlignment="1">
      <alignment horizontal="center" vertical="center" wrapText="1"/>
    </xf>
    <xf numFmtId="43" fontId="11" fillId="0" borderId="1" xfId="5" applyFont="1" applyFill="1" applyBorder="1" applyAlignment="1">
      <alignment horizontal="left" vertical="center" wrapText="1"/>
    </xf>
    <xf numFmtId="0" fontId="11" fillId="0" borderId="0"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3" applyFont="1" applyFill="1" applyBorder="1" applyAlignment="1">
      <alignment vertical="center"/>
    </xf>
    <xf numFmtId="2" fontId="11" fillId="0" borderId="1" xfId="11" applyNumberFormat="1" applyFont="1" applyFill="1" applyBorder="1" applyAlignment="1">
      <alignment horizontal="right" vertical="center"/>
    </xf>
    <xf numFmtId="4" fontId="11" fillId="0" borderId="1" xfId="3" applyNumberFormat="1" applyFont="1" applyFill="1" applyBorder="1" applyAlignment="1">
      <alignment horizontal="right" vertical="center" wrapText="1"/>
    </xf>
    <xf numFmtId="0" fontId="11" fillId="0" borderId="1" xfId="3" applyFont="1" applyFill="1" applyBorder="1" applyAlignment="1">
      <alignment horizontal="left" vertical="center" wrapText="1"/>
    </xf>
    <xf numFmtId="0" fontId="11" fillId="0" borderId="1" xfId="4" applyFont="1" applyFill="1" applyBorder="1" applyAlignment="1">
      <alignment horizontal="left" vertical="center" wrapText="1"/>
    </xf>
    <xf numFmtId="2" fontId="11" fillId="0" borderId="1" xfId="3" applyNumberFormat="1" applyFont="1" applyFill="1" applyBorder="1" applyAlignment="1">
      <alignment vertical="center" wrapText="1"/>
    </xf>
    <xf numFmtId="43" fontId="11" fillId="0" borderId="1" xfId="3" applyNumberFormat="1" applyFont="1" applyFill="1" applyBorder="1" applyAlignment="1">
      <alignment vertical="center" wrapText="1"/>
    </xf>
    <xf numFmtId="4" fontId="11" fillId="0" borderId="1" xfId="3" applyNumberFormat="1" applyFont="1" applyFill="1" applyBorder="1" applyAlignment="1">
      <alignment horizontal="right" vertical="center"/>
    </xf>
    <xf numFmtId="0" fontId="11" fillId="0" borderId="1" xfId="3" applyFont="1" applyFill="1" applyBorder="1" applyAlignment="1">
      <alignment horizontal="center" vertical="center"/>
    </xf>
    <xf numFmtId="2" fontId="11" fillId="0" borderId="1" xfId="10" applyNumberFormat="1" applyFont="1" applyFill="1" applyBorder="1" applyAlignment="1">
      <alignment horizontal="right" vertical="center"/>
    </xf>
    <xf numFmtId="0" fontId="11" fillId="0" borderId="1" xfId="6" applyNumberFormat="1" applyFont="1" applyFill="1" applyBorder="1" applyAlignment="1">
      <alignment vertical="center" wrapText="1"/>
    </xf>
    <xf numFmtId="0" fontId="11" fillId="0" borderId="1" xfId="3" applyNumberFormat="1" applyFont="1" applyFill="1" applyBorder="1" applyAlignment="1">
      <alignment vertical="center" wrapText="1"/>
    </xf>
    <xf numFmtId="4" fontId="11" fillId="0" borderId="1" xfId="4" applyNumberFormat="1" applyFont="1" applyFill="1" applyBorder="1" applyAlignment="1">
      <alignment horizontal="right" vertical="center"/>
    </xf>
    <xf numFmtId="0" fontId="11" fillId="0" borderId="1" xfId="1" applyFont="1" applyFill="1" applyBorder="1" applyAlignment="1">
      <alignment vertical="center" wrapText="1"/>
    </xf>
    <xf numFmtId="4" fontId="11" fillId="0" borderId="1" xfId="4" applyNumberFormat="1" applyFont="1" applyFill="1" applyBorder="1" applyAlignment="1">
      <alignment vertical="center"/>
    </xf>
    <xf numFmtId="43" fontId="11" fillId="0" borderId="1" xfId="2" applyFont="1" applyFill="1" applyBorder="1" applyAlignment="1">
      <alignment horizontal="right" vertical="center" wrapText="1"/>
    </xf>
    <xf numFmtId="2" fontId="11" fillId="0" borderId="1" xfId="11" applyNumberFormat="1" applyFont="1" applyFill="1" applyBorder="1" applyAlignment="1">
      <alignment horizontal="right" vertical="center" wrapText="1"/>
    </xf>
    <xf numFmtId="0" fontId="11" fillId="0" borderId="0" xfId="1" applyFont="1" applyFill="1" applyAlignment="1">
      <alignment vertical="center" wrapText="1"/>
    </xf>
    <xf numFmtId="0" fontId="12" fillId="0" borderId="0" xfId="1" applyFont="1" applyFill="1" applyAlignment="1">
      <alignment vertical="center" wrapText="1"/>
    </xf>
    <xf numFmtId="164" fontId="12" fillId="0" borderId="0" xfId="1" applyNumberFormat="1" applyFont="1" applyFill="1" applyAlignment="1">
      <alignment horizontal="center" vertical="center"/>
    </xf>
    <xf numFmtId="0" fontId="11" fillId="0" borderId="2" xfId="1" applyFont="1" applyFill="1" applyBorder="1" applyAlignment="1">
      <alignment vertical="center"/>
    </xf>
    <xf numFmtId="165" fontId="11" fillId="0" borderId="1" xfId="5" applyNumberFormat="1" applyFont="1" applyFill="1" applyBorder="1" applyAlignment="1">
      <alignment horizontal="justify" vertical="center" wrapText="1"/>
    </xf>
    <xf numFmtId="0" fontId="11" fillId="0" borderId="1" xfId="1" applyFont="1" applyFill="1" applyBorder="1" applyAlignment="1">
      <alignment horizontal="left" vertical="center" wrapText="1"/>
    </xf>
    <xf numFmtId="43" fontId="11" fillId="0" borderId="1" xfId="5" applyFont="1" applyFill="1" applyBorder="1" applyAlignment="1">
      <alignment horizontal="justify" vertical="center" wrapText="1"/>
    </xf>
    <xf numFmtId="1" fontId="11" fillId="0" borderId="1" xfId="1" applyNumberFormat="1" applyFont="1" applyFill="1" applyBorder="1" applyAlignment="1">
      <alignment horizontal="center" vertical="center"/>
    </xf>
    <xf numFmtId="4" fontId="11" fillId="0" borderId="0" xfId="1" applyNumberFormat="1" applyFont="1" applyFill="1" applyAlignment="1">
      <alignment vertical="center"/>
    </xf>
    <xf numFmtId="0" fontId="11" fillId="0" borderId="0" xfId="1" applyFont="1" applyFill="1" applyBorder="1"/>
    <xf numFmtId="0" fontId="11" fillId="0" borderId="0" xfId="3" applyFont="1" applyFill="1" applyBorder="1" applyAlignment="1">
      <alignment vertical="center" wrapText="1"/>
    </xf>
    <xf numFmtId="0" fontId="11" fillId="0" borderId="1" xfId="1" applyFont="1" applyFill="1" applyBorder="1" applyAlignment="1">
      <alignment wrapText="1"/>
    </xf>
    <xf numFmtId="2" fontId="11" fillId="0" borderId="0" xfId="3" applyNumberFormat="1" applyFont="1" applyFill="1" applyBorder="1" applyAlignment="1">
      <alignment horizontal="right" vertical="center" wrapText="1"/>
    </xf>
    <xf numFmtId="43" fontId="11" fillId="0" borderId="0" xfId="2" applyFont="1" applyFill="1" applyBorder="1" applyAlignment="1">
      <alignment horizontal="right" vertical="center"/>
    </xf>
    <xf numFmtId="43" fontId="11" fillId="0" borderId="1" xfId="2" applyFont="1" applyFill="1" applyBorder="1" applyAlignment="1">
      <alignment horizontal="center" vertical="center"/>
    </xf>
    <xf numFmtId="2" fontId="11" fillId="0" borderId="0" xfId="11" applyNumberFormat="1" applyFont="1" applyFill="1" applyBorder="1" applyAlignment="1">
      <alignment horizontal="right" vertical="center"/>
    </xf>
    <xf numFmtId="0" fontId="11" fillId="0" borderId="0" xfId="3" applyFont="1" applyFill="1" applyBorder="1" applyAlignment="1">
      <alignment horizontal="center" vertical="center" wrapText="1"/>
    </xf>
    <xf numFmtId="0" fontId="11" fillId="0" borderId="0" xfId="1" applyFont="1" applyFill="1" applyBorder="1" applyAlignment="1">
      <alignment horizontal="center" wrapText="1"/>
    </xf>
    <xf numFmtId="0" fontId="11" fillId="0" borderId="0" xfId="1" applyFont="1" applyFill="1" applyBorder="1" applyAlignment="1">
      <alignment vertical="center"/>
    </xf>
    <xf numFmtId="0" fontId="4" fillId="0" borderId="1" xfId="1" applyFont="1" applyFill="1" applyBorder="1" applyAlignment="1">
      <alignment horizontal="center" vertical="center" wrapText="1"/>
    </xf>
    <xf numFmtId="0" fontId="3" fillId="0" borderId="0" xfId="1" applyFont="1" applyFill="1" applyAlignment="1">
      <alignment vertical="center" wrapText="1"/>
    </xf>
    <xf numFmtId="0" fontId="4" fillId="0" borderId="0" xfId="1" applyFont="1" applyFill="1" applyAlignment="1">
      <alignment vertical="center" wrapText="1"/>
    </xf>
    <xf numFmtId="0" fontId="3" fillId="0" borderId="0" xfId="1" applyFont="1" applyFill="1" applyAlignment="1">
      <alignment horizontal="right" vertical="center"/>
    </xf>
    <xf numFmtId="0" fontId="4" fillId="0" borderId="0" xfId="1" applyFont="1" applyFill="1" applyAlignment="1">
      <alignment horizontal="right" vertical="center"/>
    </xf>
    <xf numFmtId="164" fontId="4" fillId="0" borderId="1" xfId="1" applyNumberFormat="1" applyFont="1" applyFill="1" applyBorder="1" applyAlignment="1">
      <alignment horizontal="right" vertical="center"/>
    </xf>
    <xf numFmtId="2" fontId="3" fillId="0" borderId="1" xfId="6" applyNumberFormat="1" applyFont="1" applyFill="1" applyBorder="1" applyAlignment="1">
      <alignment horizontal="right" vertical="center"/>
    </xf>
    <xf numFmtId="2" fontId="3" fillId="0" borderId="1" xfId="1" applyNumberFormat="1" applyFont="1" applyFill="1" applyBorder="1" applyAlignment="1">
      <alignment horizontal="right" vertical="center"/>
    </xf>
    <xf numFmtId="0" fontId="3" fillId="0" borderId="0" xfId="1" applyFont="1" applyFill="1" applyBorder="1"/>
    <xf numFmtId="0" fontId="4" fillId="0" borderId="1" xfId="1" applyFont="1" applyFill="1" applyBorder="1" applyAlignment="1">
      <alignment horizontal="right" vertical="center" wrapText="1"/>
    </xf>
    <xf numFmtId="37" fontId="4" fillId="0" borderId="1" xfId="2" applyNumberFormat="1" applyFont="1" applyFill="1" applyBorder="1" applyAlignment="1">
      <alignment horizontal="right" vertical="center"/>
    </xf>
    <xf numFmtId="0" fontId="11" fillId="0" borderId="0" xfId="1" applyFont="1" applyFill="1" applyAlignment="1">
      <alignment horizontal="right" vertical="center"/>
    </xf>
    <xf numFmtId="0" fontId="12" fillId="0" borderId="0" xfId="1" applyFont="1" applyFill="1" applyAlignment="1">
      <alignment horizontal="right" vertical="center"/>
    </xf>
    <xf numFmtId="0" fontId="12" fillId="0" borderId="1" xfId="1" applyFont="1" applyFill="1" applyBorder="1" applyAlignment="1">
      <alignment horizontal="right" vertical="center" wrapText="1"/>
    </xf>
    <xf numFmtId="37" fontId="12" fillId="0" borderId="1" xfId="2" applyNumberFormat="1" applyFont="1" applyFill="1" applyBorder="1" applyAlignment="1">
      <alignment horizontal="right" vertical="center"/>
    </xf>
    <xf numFmtId="43" fontId="11" fillId="0" borderId="1" xfId="1" applyNumberFormat="1" applyFont="1" applyFill="1" applyBorder="1" applyAlignment="1">
      <alignment horizontal="center" wrapText="1"/>
    </xf>
    <xf numFmtId="2" fontId="11" fillId="0" borderId="1" xfId="4" applyNumberFormat="1" applyFont="1" applyFill="1" applyBorder="1" applyAlignment="1">
      <alignment horizontal="right" vertical="center"/>
    </xf>
    <xf numFmtId="0" fontId="11" fillId="0" borderId="1" xfId="3" applyFont="1" applyFill="1" applyBorder="1" applyAlignment="1">
      <alignment horizontal="right" vertical="center" wrapText="1"/>
    </xf>
    <xf numFmtId="2" fontId="11" fillId="0" borderId="1" xfId="3" applyNumberFormat="1" applyFont="1" applyFill="1" applyBorder="1" applyAlignment="1">
      <alignment horizontal="right" vertical="center"/>
    </xf>
    <xf numFmtId="2" fontId="11" fillId="0" borderId="0" xfId="1" applyNumberFormat="1" applyFont="1" applyFill="1"/>
    <xf numFmtId="4" fontId="11" fillId="0" borderId="0" xfId="1" applyNumberFormat="1" applyFont="1" applyFill="1"/>
    <xf numFmtId="0" fontId="11" fillId="0" borderId="2" xfId="1" applyFont="1" applyFill="1" applyBorder="1"/>
    <xf numFmtId="2" fontId="11" fillId="0" borderId="1" xfId="4" applyNumberFormat="1" applyFont="1" applyFill="1" applyBorder="1" applyAlignment="1">
      <alignment horizontal="center" vertical="center" wrapText="1"/>
    </xf>
    <xf numFmtId="0" fontId="11" fillId="0" borderId="1" xfId="3" applyFont="1" applyFill="1" applyBorder="1" applyAlignment="1">
      <alignment horizontal="right" vertical="center"/>
    </xf>
    <xf numFmtId="0" fontId="12" fillId="0" borderId="0" xfId="1" applyFont="1" applyFill="1" applyBorder="1" applyAlignment="1">
      <alignment horizontal="center" vertical="center" wrapText="1"/>
    </xf>
    <xf numFmtId="0" fontId="13" fillId="0" borderId="1" xfId="3" applyFont="1" applyFill="1" applyBorder="1" applyAlignment="1">
      <alignment horizontal="left" vertical="center" wrapText="1"/>
    </xf>
    <xf numFmtId="4" fontId="11" fillId="0" borderId="1" xfId="7" applyNumberFormat="1" applyFont="1" applyFill="1" applyBorder="1" applyAlignment="1">
      <alignment horizontal="right" vertical="center" wrapText="1"/>
    </xf>
    <xf numFmtId="4" fontId="11" fillId="0" borderId="1" xfId="7" applyNumberFormat="1" applyFont="1" applyFill="1" applyBorder="1" applyAlignment="1">
      <alignment horizontal="center" vertical="center" wrapText="1"/>
    </xf>
    <xf numFmtId="4" fontId="11" fillId="0" borderId="1" xfId="5" applyNumberFormat="1" applyFont="1" applyFill="1" applyBorder="1" applyAlignment="1">
      <alignment horizontal="right" vertical="center" wrapText="1"/>
    </xf>
    <xf numFmtId="165" fontId="11" fillId="0" borderId="1" xfId="5" applyNumberFormat="1" applyFont="1" applyFill="1" applyBorder="1" applyAlignment="1">
      <alignment horizontal="center" vertical="center" wrapText="1"/>
    </xf>
    <xf numFmtId="165" fontId="11" fillId="0" borderId="1" xfId="5" applyNumberFormat="1" applyFont="1" applyFill="1" applyBorder="1" applyAlignment="1">
      <alignment horizontal="left" vertical="center" wrapText="1"/>
    </xf>
    <xf numFmtId="0" fontId="14" fillId="0" borderId="1" xfId="1" applyFont="1" applyFill="1" applyBorder="1" applyAlignment="1">
      <alignment horizontal="left" vertical="center" wrapText="1"/>
    </xf>
    <xf numFmtId="49" fontId="11" fillId="0" borderId="1" xfId="3" applyNumberFormat="1" applyFont="1" applyFill="1" applyBorder="1" applyAlignment="1">
      <alignment vertical="center" wrapText="1"/>
    </xf>
    <xf numFmtId="0" fontId="11" fillId="0" borderId="1" xfId="3" applyFont="1" applyFill="1" applyBorder="1" applyAlignment="1">
      <alignment horizontal="right"/>
    </xf>
    <xf numFmtId="2" fontId="11" fillId="0" borderId="1" xfId="3" applyNumberFormat="1" applyFont="1" applyFill="1" applyBorder="1" applyAlignment="1">
      <alignment horizontal="right"/>
    </xf>
    <xf numFmtId="166" fontId="11" fillId="0" borderId="1" xfId="3" applyNumberFormat="1" applyFont="1" applyFill="1" applyBorder="1" applyAlignment="1">
      <alignment horizontal="left" vertical="center" wrapText="1"/>
    </xf>
    <xf numFmtId="43" fontId="11" fillId="0" borderId="1" xfId="7" applyNumberFormat="1" applyFont="1" applyFill="1" applyBorder="1" applyAlignment="1">
      <alignment horizontal="center" vertical="center"/>
    </xf>
    <xf numFmtId="43" fontId="11" fillId="0" borderId="1" xfId="7" applyNumberFormat="1" applyFont="1" applyFill="1" applyBorder="1" applyAlignment="1">
      <alignment horizontal="left" vertical="center" wrapText="1"/>
    </xf>
    <xf numFmtId="3" fontId="11" fillId="0" borderId="1" xfId="3" applyNumberFormat="1" applyFont="1" applyFill="1" applyBorder="1" applyAlignment="1">
      <alignment horizontal="center" vertical="center" wrapText="1"/>
    </xf>
    <xf numFmtId="0" fontId="11" fillId="0" borderId="1" xfId="4" applyFont="1" applyFill="1" applyBorder="1" applyAlignment="1">
      <alignment horizontal="right" vertical="center" wrapText="1"/>
    </xf>
    <xf numFmtId="0" fontId="11" fillId="0" borderId="1" xfId="3" applyFont="1" applyFill="1" applyBorder="1"/>
    <xf numFmtId="4" fontId="11" fillId="0" borderId="1" xfId="7" applyNumberFormat="1" applyFont="1" applyFill="1" applyBorder="1" applyAlignment="1">
      <alignment horizontal="right" vertical="center"/>
    </xf>
    <xf numFmtId="0" fontId="11" fillId="0" borderId="1" xfId="3" applyFont="1" applyFill="1" applyBorder="1" applyAlignment="1">
      <alignment horizontal="justify" vertical="center" wrapText="1"/>
    </xf>
    <xf numFmtId="0" fontId="11" fillId="0" borderId="1" xfId="3" applyFont="1" applyFill="1" applyBorder="1" applyAlignment="1">
      <alignment horizontal="center"/>
    </xf>
    <xf numFmtId="4" fontId="11" fillId="0" borderId="1" xfId="1" applyNumberFormat="1" applyFont="1" applyFill="1" applyBorder="1" applyAlignment="1">
      <alignment horizontal="right" vertical="center"/>
    </xf>
    <xf numFmtId="0" fontId="15" fillId="0" borderId="1" xfId="1" applyFont="1" applyFill="1" applyBorder="1" applyAlignment="1">
      <alignment horizontal="center" wrapText="1"/>
    </xf>
    <xf numFmtId="0" fontId="11" fillId="0" borderId="1" xfId="6" applyFont="1" applyFill="1" applyBorder="1" applyAlignment="1">
      <alignment horizontal="center"/>
    </xf>
    <xf numFmtId="4" fontId="11" fillId="0" borderId="1" xfId="6" applyNumberFormat="1" applyFont="1" applyFill="1" applyBorder="1" applyAlignment="1">
      <alignment horizontal="right" vertical="center"/>
    </xf>
    <xf numFmtId="4" fontId="11" fillId="0" borderId="1" xfId="6" applyNumberFormat="1" applyFont="1" applyFill="1" applyBorder="1" applyAlignment="1">
      <alignment horizontal="right"/>
    </xf>
    <xf numFmtId="0" fontId="11" fillId="0" borderId="1" xfId="6" applyFont="1" applyFill="1" applyBorder="1" applyAlignment="1">
      <alignment horizontal="right" vertical="center" wrapText="1"/>
    </xf>
    <xf numFmtId="0" fontId="11" fillId="0" borderId="1" xfId="6" applyFont="1" applyFill="1" applyBorder="1" applyAlignment="1">
      <alignment horizontal="center" vertical="center" wrapText="1"/>
    </xf>
    <xf numFmtId="0" fontId="16" fillId="0" borderId="0" xfId="1" applyFont="1" applyFill="1"/>
    <xf numFmtId="0" fontId="3" fillId="0" borderId="1" xfId="6" applyFont="1" applyFill="1" applyBorder="1" applyAlignment="1">
      <alignment horizontal="right" vertical="center" wrapText="1"/>
    </xf>
    <xf numFmtId="0" fontId="3" fillId="0" borderId="1" xfId="6" applyFont="1" applyFill="1" applyBorder="1" applyAlignment="1">
      <alignment horizontal="center" vertical="center" wrapText="1"/>
    </xf>
    <xf numFmtId="165" fontId="3" fillId="0" borderId="1" xfId="5" applyNumberFormat="1" applyFont="1" applyFill="1" applyBorder="1" applyAlignment="1">
      <alignment horizontal="right" vertical="center" wrapText="1"/>
    </xf>
    <xf numFmtId="0" fontId="3" fillId="0" borderId="0" xfId="1" applyFont="1" applyFill="1" applyBorder="1" applyAlignment="1">
      <alignment vertical="center"/>
    </xf>
    <xf numFmtId="0" fontId="11" fillId="0" borderId="1" xfId="8" applyFont="1" applyFill="1" applyBorder="1" applyAlignment="1">
      <alignment horizontal="center" vertical="center" wrapText="1"/>
    </xf>
    <xf numFmtId="0" fontId="11" fillId="2" borderId="0" xfId="1" applyFont="1" applyFill="1"/>
    <xf numFmtId="43" fontId="11" fillId="0" borderId="0" xfId="1" applyNumberFormat="1" applyFont="1" applyFill="1"/>
    <xf numFmtId="4" fontId="11" fillId="0" borderId="1" xfId="0" applyNumberFormat="1" applyFont="1" applyFill="1" applyBorder="1" applyAlignment="1">
      <alignment horizontal="right" vertical="center"/>
    </xf>
    <xf numFmtId="0" fontId="11" fillId="0" borderId="2" xfId="1" applyFont="1" applyFill="1" applyBorder="1" applyAlignment="1">
      <alignment horizontal="center" vertical="center" wrapText="1"/>
    </xf>
    <xf numFmtId="2" fontId="11" fillId="0" borderId="1" xfId="1" applyNumberFormat="1" applyFont="1" applyFill="1" applyBorder="1" applyAlignment="1">
      <alignment horizontal="right" vertical="center"/>
    </xf>
    <xf numFmtId="2" fontId="3" fillId="0" borderId="1" xfId="3" applyNumberFormat="1" applyFont="1" applyFill="1" applyBorder="1" applyAlignment="1">
      <alignment vertical="center"/>
    </xf>
    <xf numFmtId="2" fontId="3" fillId="0" borderId="1" xfId="1" applyNumberFormat="1" applyFont="1" applyFill="1" applyBorder="1" applyAlignment="1">
      <alignment vertical="center"/>
    </xf>
    <xf numFmtId="43" fontId="3" fillId="0" borderId="1" xfId="3" applyNumberFormat="1" applyFont="1" applyFill="1" applyBorder="1" applyAlignment="1">
      <alignment vertical="center" wrapText="1"/>
    </xf>
    <xf numFmtId="0" fontId="4" fillId="0" borderId="1" xfId="3" applyFont="1" applyFill="1" applyBorder="1" applyAlignment="1">
      <alignment horizontal="center" vertical="center" wrapText="1"/>
    </xf>
    <xf numFmtId="2" fontId="4" fillId="0" borderId="1" xfId="3" applyNumberFormat="1" applyFont="1" applyFill="1" applyBorder="1" applyAlignment="1">
      <alignment horizontal="right" vertical="center" wrapText="1"/>
    </xf>
    <xf numFmtId="43" fontId="4" fillId="0" borderId="1" xfId="1" applyNumberFormat="1" applyFont="1" applyFill="1" applyBorder="1" applyAlignment="1">
      <alignment horizontal="center" wrapText="1"/>
    </xf>
    <xf numFmtId="0" fontId="4" fillId="0" borderId="1" xfId="3" applyFont="1" applyFill="1" applyBorder="1" applyAlignment="1">
      <alignment vertical="center" wrapText="1"/>
    </xf>
    <xf numFmtId="4" fontId="3" fillId="0" borderId="1" xfId="0" applyNumberFormat="1" applyFont="1" applyFill="1" applyBorder="1" applyAlignment="1">
      <alignment horizontal="left" vertical="center"/>
    </xf>
    <xf numFmtId="2" fontId="4" fillId="0" borderId="1" xfId="3" applyNumberFormat="1" applyFont="1" applyFill="1" applyBorder="1" applyAlignment="1">
      <alignment horizontal="center" vertical="center" wrapText="1"/>
    </xf>
    <xf numFmtId="43" fontId="4" fillId="0" borderId="1" xfId="2" applyFont="1" applyFill="1" applyBorder="1" applyAlignment="1">
      <alignment horizontal="center" vertical="center"/>
    </xf>
    <xf numFmtId="43" fontId="4" fillId="0" borderId="1" xfId="1"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4" fillId="0" borderId="1" xfId="4" applyFont="1" applyFill="1" applyBorder="1" applyAlignment="1">
      <alignment horizontal="left" vertical="center" wrapText="1"/>
    </xf>
    <xf numFmtId="4" fontId="3" fillId="0" borderId="1" xfId="7" applyNumberFormat="1" applyFont="1" applyFill="1" applyBorder="1" applyAlignment="1">
      <alignment horizontal="center" vertical="center" wrapText="1"/>
    </xf>
    <xf numFmtId="49" fontId="3" fillId="0" borderId="1" xfId="3" applyNumberFormat="1" applyFont="1" applyFill="1" applyBorder="1" applyAlignment="1">
      <alignment vertical="center" wrapText="1"/>
    </xf>
    <xf numFmtId="0" fontId="3" fillId="0" borderId="1" xfId="0" applyFont="1" applyFill="1" applyBorder="1" applyAlignment="1">
      <alignment horizontal="center" vertical="center" wrapText="1"/>
    </xf>
    <xf numFmtId="43" fontId="7" fillId="0" borderId="1" xfId="1" applyNumberFormat="1" applyFont="1" applyFill="1" applyBorder="1" applyAlignment="1">
      <alignment horizontal="center" vertical="center" wrapText="1"/>
    </xf>
    <xf numFmtId="166" fontId="3" fillId="0" borderId="1" xfId="3" applyNumberFormat="1" applyFont="1" applyFill="1" applyBorder="1" applyAlignment="1">
      <alignment horizontal="left" vertical="center" wrapText="1"/>
    </xf>
    <xf numFmtId="0" fontId="3" fillId="0" borderId="1" xfId="3" applyFont="1" applyFill="1" applyBorder="1"/>
    <xf numFmtId="0" fontId="3" fillId="0" borderId="3" xfId="1" applyFont="1" applyFill="1" applyBorder="1" applyAlignment="1">
      <alignment horizontal="center" vertical="center"/>
    </xf>
    <xf numFmtId="0" fontId="3" fillId="0" borderId="1" xfId="3" applyNumberFormat="1" applyFont="1" applyFill="1" applyBorder="1" applyAlignment="1">
      <alignment vertical="center" wrapText="1"/>
    </xf>
    <xf numFmtId="43" fontId="3" fillId="0" borderId="1" xfId="2" applyFont="1" applyFill="1" applyBorder="1" applyAlignment="1">
      <alignment horizontal="right" vertical="center" wrapText="1"/>
    </xf>
    <xf numFmtId="2" fontId="3" fillId="0" borderId="1" xfId="11" applyNumberFormat="1" applyFont="1" applyFill="1" applyBorder="1" applyAlignment="1">
      <alignment horizontal="right" vertical="center" wrapText="1"/>
    </xf>
    <xf numFmtId="2" fontId="3" fillId="0" borderId="0" xfId="3" applyNumberFormat="1" applyFont="1" applyFill="1" applyBorder="1" applyAlignment="1">
      <alignment horizontal="right" vertical="center" wrapText="1"/>
    </xf>
    <xf numFmtId="2" fontId="3" fillId="0" borderId="1" xfId="10" applyNumberFormat="1" applyFont="1" applyFill="1" applyBorder="1" applyAlignment="1">
      <alignment horizontal="right" vertical="center"/>
    </xf>
    <xf numFmtId="0" fontId="3" fillId="0" borderId="1" xfId="8"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1" xfId="1" applyFont="1" applyFill="1" applyBorder="1" applyAlignment="1">
      <alignment horizontal="right" vertical="center"/>
    </xf>
    <xf numFmtId="2" fontId="3" fillId="0" borderId="1" xfId="4" applyNumberFormat="1" applyFont="1" applyFill="1" applyBorder="1" applyAlignment="1">
      <alignment horizontal="right" vertical="center" wrapText="1"/>
    </xf>
    <xf numFmtId="2" fontId="3" fillId="0" borderId="1" xfId="1"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xf>
    <xf numFmtId="2" fontId="3" fillId="0" borderId="1" xfId="7" applyNumberFormat="1" applyFont="1" applyFill="1" applyBorder="1" applyAlignment="1">
      <alignment horizontal="right" vertical="center" wrapText="1"/>
    </xf>
    <xf numFmtId="2" fontId="3" fillId="0" borderId="1" xfId="2" applyNumberFormat="1" applyFont="1" applyFill="1" applyBorder="1" applyAlignment="1">
      <alignment horizontal="right" vertical="center"/>
    </xf>
    <xf numFmtId="2" fontId="3" fillId="0" borderId="1" xfId="4" applyNumberFormat="1" applyFont="1" applyFill="1" applyBorder="1" applyAlignment="1">
      <alignment vertical="center"/>
    </xf>
    <xf numFmtId="2" fontId="0" fillId="0" borderId="0" xfId="0" applyNumberFormat="1" applyAlignment="1">
      <alignment horizontal="right"/>
    </xf>
    <xf numFmtId="2" fontId="0" fillId="0" borderId="0" xfId="0" applyNumberFormat="1" applyFont="1" applyAlignment="1">
      <alignment horizontal="right"/>
    </xf>
    <xf numFmtId="0" fontId="0" fillId="0" borderId="0" xfId="0" applyFont="1"/>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0" fillId="0" borderId="0" xfId="0" applyFont="1" applyAlignment="1">
      <alignment vertical="center"/>
    </xf>
    <xf numFmtId="0" fontId="0" fillId="0" borderId="0" xfId="0" applyAlignment="1">
      <alignment horizontal="center"/>
    </xf>
    <xf numFmtId="0" fontId="3" fillId="0" borderId="0" xfId="3" applyFont="1" applyFill="1" applyBorder="1" applyAlignment="1">
      <alignment horizontal="right" vertical="center"/>
    </xf>
    <xf numFmtId="0" fontId="3" fillId="0" borderId="0" xfId="3" applyFont="1" applyFill="1" applyBorder="1" applyAlignment="1">
      <alignment horizontal="center" vertical="center" wrapText="1"/>
    </xf>
    <xf numFmtId="0" fontId="3" fillId="0" borderId="0" xfId="4" applyFont="1" applyFill="1" applyBorder="1" applyAlignment="1">
      <alignment horizontal="center" vertical="center" wrapText="1"/>
    </xf>
    <xf numFmtId="2" fontId="0" fillId="0" borderId="0" xfId="0" applyNumberFormat="1" applyFont="1" applyAlignment="1">
      <alignment horizontal="right" vertical="center"/>
    </xf>
    <xf numFmtId="4" fontId="3" fillId="0" borderId="1" xfId="3" applyNumberFormat="1" applyFont="1" applyFill="1" applyBorder="1" applyAlignment="1">
      <alignment horizontal="right"/>
    </xf>
    <xf numFmtId="0" fontId="0" fillId="0" borderId="0" xfId="0" applyFont="1" applyAlignment="1">
      <alignment horizontal="right" vertical="center"/>
    </xf>
    <xf numFmtId="0" fontId="17" fillId="0" borderId="1" xfId="4" applyFont="1" applyFill="1" applyBorder="1" applyAlignment="1">
      <alignment vertical="center" wrapText="1"/>
    </xf>
    <xf numFmtId="0" fontId="3" fillId="0" borderId="3" xfId="3" applyFont="1" applyFill="1" applyBorder="1" applyAlignment="1">
      <alignment horizontal="center" vertical="center"/>
    </xf>
    <xf numFmtId="4" fontId="0" fillId="0" borderId="0" xfId="0" applyNumberFormat="1"/>
    <xf numFmtId="4" fontId="3" fillId="0" borderId="1" xfId="11" applyNumberFormat="1" applyFont="1" applyFill="1" applyBorder="1" applyAlignment="1">
      <alignment horizontal="right" vertical="center"/>
    </xf>
    <xf numFmtId="4" fontId="3" fillId="0" borderId="1" xfId="11" applyNumberFormat="1" applyFont="1" applyFill="1" applyBorder="1" applyAlignment="1">
      <alignment horizontal="right" vertical="center" wrapText="1"/>
    </xf>
    <xf numFmtId="4" fontId="3" fillId="0" borderId="1" xfId="4" applyNumberFormat="1" applyFont="1" applyFill="1" applyBorder="1" applyAlignment="1">
      <alignment horizontal="right" vertical="center" wrapText="1"/>
    </xf>
    <xf numFmtId="4" fontId="3" fillId="0" borderId="1" xfId="0" applyNumberFormat="1" applyFont="1" applyFill="1" applyBorder="1" applyAlignment="1">
      <alignment horizontal="left" vertical="center" wrapText="1"/>
    </xf>
    <xf numFmtId="4" fontId="3" fillId="0" borderId="1" xfId="3" applyNumberFormat="1" applyFont="1" applyFill="1" applyBorder="1" applyAlignment="1">
      <alignment vertical="center"/>
    </xf>
    <xf numFmtId="4" fontId="0" fillId="0" borderId="0" xfId="0" applyNumberFormat="1" applyFont="1"/>
    <xf numFmtId="0" fontId="0" fillId="0" borderId="0" xfId="0" applyAlignment="1">
      <alignment vertical="center"/>
    </xf>
    <xf numFmtId="2" fontId="3" fillId="0" borderId="1" xfId="0" applyNumberFormat="1" applyFont="1" applyFill="1" applyBorder="1" applyAlignment="1">
      <alignment horizontal="right" vertical="center" wrapText="1"/>
    </xf>
    <xf numFmtId="0" fontId="0" fillId="0" borderId="0" xfId="0" applyAlignment="1">
      <alignment horizontal="right"/>
    </xf>
    <xf numFmtId="0" fontId="3" fillId="0" borderId="1" xfId="4" applyFont="1" applyFill="1" applyBorder="1" applyAlignment="1">
      <alignment horizontal="right" vertical="center" wrapText="1"/>
    </xf>
    <xf numFmtId="4" fontId="3" fillId="0" borderId="1" xfId="5" applyNumberFormat="1" applyFont="1" applyFill="1" applyBorder="1" applyAlignment="1">
      <alignment horizontal="right" vertical="center" wrapText="1"/>
    </xf>
    <xf numFmtId="165" fontId="3" fillId="0" borderId="1" xfId="5" applyNumberFormat="1" applyFont="1" applyFill="1" applyBorder="1" applyAlignment="1">
      <alignment horizontal="left" vertical="center" wrapText="1"/>
    </xf>
    <xf numFmtId="0" fontId="0" fillId="0" borderId="0" xfId="0" applyFont="1" applyAlignment="1">
      <alignment horizontal="center"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0" fontId="4" fillId="0" borderId="1" xfId="1"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left" vertical="center"/>
    </xf>
    <xf numFmtId="0" fontId="4" fillId="0" borderId="1" xfId="1" applyFont="1" applyFill="1" applyBorder="1" applyAlignment="1">
      <alignment horizontal="center" vertical="center"/>
    </xf>
    <xf numFmtId="0" fontId="3" fillId="0" borderId="1" xfId="3" applyFont="1" applyFill="1" applyBorder="1" applyAlignment="1">
      <alignment horizontal="left" vertical="center"/>
    </xf>
    <xf numFmtId="43" fontId="3" fillId="0" borderId="1" xfId="2" applyFont="1" applyFill="1" applyBorder="1" applyAlignment="1">
      <alignment horizontal="left" vertical="center"/>
    </xf>
    <xf numFmtId="4" fontId="3" fillId="0" borderId="1" xfId="3" applyNumberFormat="1" applyFont="1" applyFill="1" applyBorder="1" applyAlignment="1">
      <alignment horizontal="left" vertical="center"/>
    </xf>
    <xf numFmtId="4" fontId="3" fillId="0" borderId="1" xfId="3" applyNumberFormat="1" applyFont="1" applyFill="1" applyBorder="1" applyAlignment="1">
      <alignment horizontal="center" vertical="center"/>
    </xf>
    <xf numFmtId="4" fontId="3" fillId="0" borderId="1" xfId="6" applyNumberFormat="1" applyFont="1" applyFill="1" applyBorder="1" applyAlignment="1">
      <alignment horizontal="center" vertical="center"/>
    </xf>
    <xf numFmtId="4" fontId="3" fillId="0" borderId="1" xfId="6" applyNumberFormat="1" applyFont="1" applyFill="1" applyBorder="1" applyAlignment="1">
      <alignment vertical="center"/>
    </xf>
    <xf numFmtId="0" fontId="4" fillId="0" borderId="1" xfId="3" applyFont="1" applyFill="1" applyBorder="1" applyAlignment="1">
      <alignment horizontal="center" vertical="center"/>
    </xf>
    <xf numFmtId="0" fontId="4" fillId="0" borderId="2" xfId="1" applyFont="1" applyFill="1" applyBorder="1"/>
    <xf numFmtId="4" fontId="4" fillId="0" borderId="1" xfId="4" applyNumberFormat="1" applyFont="1" applyFill="1" applyBorder="1" applyAlignment="1">
      <alignment horizontal="right" vertical="center"/>
    </xf>
    <xf numFmtId="0" fontId="4" fillId="0" borderId="1" xfId="4"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xf>
    <xf numFmtId="0" fontId="3" fillId="0" borderId="0" xfId="1" applyFont="1" applyFill="1" applyBorder="1" applyAlignment="1">
      <alignment horizontal="right"/>
    </xf>
    <xf numFmtId="0" fontId="4" fillId="0" borderId="1" xfId="1" applyFont="1" applyFill="1" applyBorder="1" applyAlignment="1">
      <alignment wrapText="1"/>
    </xf>
    <xf numFmtId="0" fontId="4" fillId="0" borderId="1" xfId="1" applyFont="1" applyFill="1" applyBorder="1" applyAlignment="1">
      <alignment vertical="center" wrapText="1"/>
    </xf>
    <xf numFmtId="43" fontId="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0" xfId="1" applyFont="1" applyFill="1" applyAlignment="1">
      <alignment horizontal="center" vertical="center"/>
    </xf>
    <xf numFmtId="0" fontId="11" fillId="0" borderId="0" xfId="1" applyFont="1" applyFill="1" applyBorder="1" applyAlignment="1">
      <alignment horizontal="right" vertical="center"/>
    </xf>
    <xf numFmtId="0" fontId="12" fillId="0" borderId="1" xfId="1" applyFont="1" applyFill="1" applyBorder="1" applyAlignment="1">
      <alignment vertical="center" wrapText="1"/>
    </xf>
    <xf numFmtId="43" fontId="12" fillId="0" borderId="1" xfId="2" applyFont="1" applyFill="1" applyBorder="1" applyAlignment="1">
      <alignment horizontal="center" vertical="center" wrapText="1"/>
    </xf>
    <xf numFmtId="0" fontId="11" fillId="0" borderId="0" xfId="1" applyFont="1" applyFill="1" applyBorder="1" applyAlignment="1">
      <alignment horizontal="right"/>
    </xf>
    <xf numFmtId="0" fontId="12" fillId="0" borderId="1" xfId="1" applyFont="1" applyFill="1" applyBorder="1" applyAlignment="1">
      <alignment wrapText="1"/>
    </xf>
    <xf numFmtId="0" fontId="4" fillId="0" borderId="1" xfId="1" applyFont="1" applyFill="1" applyBorder="1" applyAlignment="1">
      <alignment horizontal="right" vertical="center" wrapText="1"/>
    </xf>
    <xf numFmtId="0" fontId="3" fillId="0" borderId="1" xfId="0" applyFont="1" applyBorder="1" applyAlignment="1">
      <alignment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center" vertical="center"/>
    </xf>
    <xf numFmtId="43" fontId="16" fillId="0" borderId="1" xfId="2" applyFont="1" applyFill="1" applyBorder="1" applyAlignment="1">
      <alignment horizontal="center" vertical="center"/>
    </xf>
    <xf numFmtId="4" fontId="16" fillId="0" borderId="1" xfId="1" applyNumberFormat="1" applyFont="1" applyFill="1" applyBorder="1" applyAlignment="1">
      <alignment horizontal="right" vertical="center"/>
    </xf>
    <xf numFmtId="0" fontId="16" fillId="0" borderId="1" xfId="1" applyFont="1" applyFill="1" applyBorder="1" applyAlignment="1">
      <alignment horizontal="center" wrapText="1"/>
    </xf>
  </cellXfs>
  <cellStyles count="18">
    <cellStyle name="Comma 10 2 2 2" xfId="5"/>
    <cellStyle name="Comma 2" xfId="2"/>
    <cellStyle name="Comma 2 4 2 2" xfId="9"/>
    <cellStyle name="Normal" xfId="0" builtinId="0"/>
    <cellStyle name="Normal - Style1" xfId="6"/>
    <cellStyle name="Normal - Style1 2 2 2" xfId="7"/>
    <cellStyle name="Normal 11" xfId="12"/>
    <cellStyle name="Normal 2 2 2 2" xfId="3"/>
    <cellStyle name="Normal 23" xfId="13"/>
    <cellStyle name="Normal 24" xfId="14"/>
    <cellStyle name="Normal 25" xfId="15"/>
    <cellStyle name="Normal 26" xfId="8"/>
    <cellStyle name="Normal 27" xfId="17"/>
    <cellStyle name="Normal 28" xfId="16"/>
    <cellStyle name="Normal 3 2" xfId="1"/>
    <cellStyle name="Normal 4 3 2 2 2 2 2 2" xfId="4"/>
    <cellStyle name="Normal 5 2 2 2" xfId="11"/>
    <cellStyle name="Normal 6 2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3"/>
  <sheetViews>
    <sheetView topLeftCell="B1" zoomScale="80" zoomScaleNormal="80" zoomScaleSheetLayoutView="55" workbookViewId="0">
      <pane xSplit="3" ySplit="6" topLeftCell="TX7" activePane="bottomRight" state="frozen"/>
      <selection activeCell="B1" sqref="B1"/>
      <selection pane="topRight" activeCell="E1" sqref="E1"/>
      <selection pane="bottomLeft" activeCell="B7" sqref="B7"/>
      <selection pane="bottomRight" activeCell="C9" sqref="C9"/>
    </sheetView>
  </sheetViews>
  <sheetFormatPr defaultColWidth="9.109375" defaultRowHeight="15.6" x14ac:dyDescent="0.3"/>
  <cols>
    <col min="1" max="1" width="14.5546875" style="1" hidden="1" customWidth="1"/>
    <col min="2" max="2" width="12.33203125" style="1" customWidth="1"/>
    <col min="3" max="3" width="36.88671875" style="3" customWidth="1"/>
    <col min="4" max="4" width="14.6640625" style="4" customWidth="1"/>
    <col min="5" max="5" width="14.6640625" style="5" customWidth="1"/>
    <col min="6" max="6" width="12.88671875" style="6" customWidth="1"/>
    <col min="7" max="7" width="14.6640625" style="7" customWidth="1"/>
    <col min="8" max="8" width="21.5546875" style="4" customWidth="1"/>
    <col min="9" max="9" width="22.88671875" style="4" customWidth="1"/>
    <col min="10" max="10" width="21.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1058</v>
      </c>
      <c r="B2" s="347"/>
      <c r="C2" s="347"/>
      <c r="D2" s="347"/>
      <c r="E2" s="347"/>
      <c r="F2" s="347"/>
      <c r="G2" s="347"/>
      <c r="H2" s="347"/>
      <c r="I2" s="347"/>
      <c r="J2" s="347"/>
      <c r="K2" s="347"/>
      <c r="L2" s="347"/>
      <c r="M2" s="347"/>
    </row>
    <row r="3" spans="1:16361" s="9" customFormat="1" ht="16.5" customHeight="1" x14ac:dyDescent="0.3">
      <c r="C3" s="10"/>
      <c r="D3" s="11"/>
      <c r="E3" s="329"/>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328"/>
      <c r="J4" s="346" t="s">
        <v>8</v>
      </c>
      <c r="K4" s="346" t="s">
        <v>9</v>
      </c>
      <c r="L4" s="346" t="s">
        <v>10</v>
      </c>
      <c r="M4" s="346" t="s">
        <v>11</v>
      </c>
    </row>
    <row r="5" spans="1:16361" s="10" customFormat="1" ht="53.25" customHeight="1" x14ac:dyDescent="0.3">
      <c r="A5" s="349"/>
      <c r="B5" s="346"/>
      <c r="C5" s="350"/>
      <c r="D5" s="346"/>
      <c r="E5" s="346"/>
      <c r="F5" s="351"/>
      <c r="G5" s="328" t="s">
        <v>12</v>
      </c>
      <c r="H5" s="328" t="s">
        <v>13</v>
      </c>
      <c r="I5" s="328"/>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77.400000000000006" customHeight="1" x14ac:dyDescent="0.3">
      <c r="A7" s="48"/>
      <c r="B7" s="333">
        <v>1</v>
      </c>
      <c r="C7" s="330" t="s">
        <v>978</v>
      </c>
      <c r="D7" s="266"/>
      <c r="E7" s="267">
        <v>250</v>
      </c>
      <c r="F7" s="42"/>
      <c r="G7" s="342">
        <v>250</v>
      </c>
      <c r="H7" s="56" t="s">
        <v>79</v>
      </c>
      <c r="I7" s="343"/>
      <c r="J7" s="25" t="s">
        <v>40</v>
      </c>
      <c r="K7" s="275"/>
      <c r="L7" s="328"/>
      <c r="M7" s="340" t="s">
        <v>89</v>
      </c>
      <c r="N7" s="341">
        <v>750</v>
      </c>
      <c r="O7" s="9"/>
      <c r="P7" s="9"/>
      <c r="Q7" s="9"/>
      <c r="R7" s="9"/>
      <c r="S7" s="9"/>
      <c r="T7" s="9"/>
      <c r="U7" s="9"/>
      <c r="V7" s="9"/>
      <c r="W7" s="9"/>
      <c r="X7" s="9"/>
      <c r="Y7" s="9"/>
      <c r="Z7" s="9" t="s">
        <v>1024</v>
      </c>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row>
    <row r="8" spans="1:16361" ht="39" customHeight="1" x14ac:dyDescent="0.3">
      <c r="A8" s="22"/>
      <c r="B8" s="23" t="s">
        <v>1012</v>
      </c>
      <c r="C8" s="334" t="s">
        <v>1013</v>
      </c>
      <c r="D8" s="63" t="s">
        <v>78</v>
      </c>
      <c r="E8" s="97">
        <f t="shared" ref="E8:E13" si="0">G8</f>
        <v>3.2</v>
      </c>
      <c r="F8" s="112"/>
      <c r="G8" s="63">
        <v>3.2</v>
      </c>
      <c r="H8" s="56" t="s">
        <v>79</v>
      </c>
      <c r="I8" s="23"/>
      <c r="J8" s="25" t="s">
        <v>40</v>
      </c>
      <c r="K8" s="46"/>
      <c r="L8" s="33"/>
      <c r="M8" s="31"/>
    </row>
    <row r="9" spans="1:16361" ht="39" customHeight="1" x14ac:dyDescent="0.3">
      <c r="A9" s="22"/>
      <c r="B9" s="23" t="s">
        <v>1014</v>
      </c>
      <c r="C9" s="334" t="s">
        <v>1015</v>
      </c>
      <c r="D9" s="63" t="s">
        <v>80</v>
      </c>
      <c r="E9" s="97">
        <f t="shared" si="0"/>
        <v>8.83</v>
      </c>
      <c r="F9" s="112"/>
      <c r="G9" s="63">
        <v>8.83</v>
      </c>
      <c r="H9" s="56" t="s">
        <v>79</v>
      </c>
      <c r="I9" s="23"/>
      <c r="J9" s="25" t="s">
        <v>40</v>
      </c>
      <c r="K9" s="46"/>
      <c r="L9" s="33"/>
      <c r="M9" s="31"/>
    </row>
    <row r="10" spans="1:16361" s="7" customFormat="1" ht="46.95" customHeight="1" x14ac:dyDescent="0.3">
      <c r="A10" s="22"/>
      <c r="B10" s="23" t="s">
        <v>1016</v>
      </c>
      <c r="C10" s="334" t="s">
        <v>1017</v>
      </c>
      <c r="D10" s="63" t="s">
        <v>34</v>
      </c>
      <c r="E10" s="97">
        <f t="shared" si="0"/>
        <v>6.45</v>
      </c>
      <c r="F10" s="112"/>
      <c r="G10" s="63">
        <v>6.45</v>
      </c>
      <c r="H10" s="56" t="s">
        <v>79</v>
      </c>
      <c r="I10" s="23"/>
      <c r="J10" s="25" t="s">
        <v>40</v>
      </c>
      <c r="K10" s="46"/>
      <c r="L10" s="33"/>
      <c r="M10" s="31"/>
      <c r="N10" s="1"/>
      <c r="O10" s="1"/>
      <c r="P10" s="1"/>
      <c r="Q10" s="1"/>
      <c r="R10" s="1"/>
      <c r="S10" s="1"/>
      <c r="T10" s="1"/>
      <c r="U10" s="1"/>
      <c r="V10" s="1"/>
      <c r="W10" s="1"/>
      <c r="X10" s="1"/>
      <c r="Y10" s="1"/>
      <c r="Z10" s="9" t="s">
        <v>1024</v>
      </c>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row>
    <row r="11" spans="1:16361" ht="39" customHeight="1" x14ac:dyDescent="0.3">
      <c r="A11" s="22"/>
      <c r="B11" s="23" t="s">
        <v>1018</v>
      </c>
      <c r="C11" s="334" t="s">
        <v>1019</v>
      </c>
      <c r="D11" s="63" t="s">
        <v>83</v>
      </c>
      <c r="E11" s="97">
        <f t="shared" si="0"/>
        <v>15.22</v>
      </c>
      <c r="F11" s="112"/>
      <c r="G11" s="63">
        <v>15.22</v>
      </c>
      <c r="H11" s="56" t="s">
        <v>79</v>
      </c>
      <c r="I11" s="23"/>
      <c r="J11" s="25" t="s">
        <v>40</v>
      </c>
      <c r="K11" s="46"/>
      <c r="L11" s="33"/>
      <c r="M11" s="31"/>
    </row>
    <row r="12" spans="1:16361" ht="45.6" customHeight="1" x14ac:dyDescent="0.3">
      <c r="A12" s="22"/>
      <c r="B12" s="23" t="s">
        <v>1020</v>
      </c>
      <c r="C12" s="334" t="s">
        <v>1021</v>
      </c>
      <c r="D12" s="63" t="s">
        <v>84</v>
      </c>
      <c r="E12" s="97">
        <f t="shared" si="0"/>
        <v>124.76</v>
      </c>
      <c r="F12" s="112"/>
      <c r="G12" s="63">
        <v>124.76</v>
      </c>
      <c r="H12" s="56" t="s">
        <v>79</v>
      </c>
      <c r="I12" s="23"/>
      <c r="J12" s="25" t="s">
        <v>40</v>
      </c>
      <c r="K12" s="46"/>
      <c r="L12" s="33"/>
      <c r="M12" s="31"/>
    </row>
    <row r="13" spans="1:16361" ht="46.95" customHeight="1" x14ac:dyDescent="0.3">
      <c r="A13" s="22"/>
      <c r="B13" s="23" t="s">
        <v>1022</v>
      </c>
      <c r="C13" s="334" t="s">
        <v>1023</v>
      </c>
      <c r="D13" s="63" t="s">
        <v>72</v>
      </c>
      <c r="E13" s="97">
        <f t="shared" si="0"/>
        <v>92.05</v>
      </c>
      <c r="F13" s="112"/>
      <c r="G13" s="63">
        <v>92.05</v>
      </c>
      <c r="H13" s="56" t="s">
        <v>79</v>
      </c>
      <c r="I13" s="23"/>
      <c r="J13" s="25" t="s">
        <v>40</v>
      </c>
      <c r="K13" s="46"/>
      <c r="L13" s="33"/>
      <c r="M13" s="31"/>
      <c r="Z13" s="9" t="s">
        <v>1024</v>
      </c>
    </row>
  </sheetData>
  <autoFilter ref="A6:XEG13"/>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55"/>
  <sheetViews>
    <sheetView topLeftCell="B1" zoomScale="80" zoomScaleNormal="80" zoomScaleSheetLayoutView="55" workbookViewId="0">
      <pane xSplit="3" ySplit="6" topLeftCell="K25" activePane="bottomRight" state="frozen"/>
      <selection activeCell="B1" sqref="B1"/>
      <selection pane="topRight" activeCell="E1" sqref="E1"/>
      <selection pane="bottomLeft" activeCell="B7" sqref="B7"/>
      <selection pane="bottomRight" activeCell="Y1" sqref="Y1:AH1048576"/>
    </sheetView>
  </sheetViews>
  <sheetFormatPr defaultColWidth="9.109375" defaultRowHeight="15.6" x14ac:dyDescent="0.3"/>
  <cols>
    <col min="1" max="1" width="14.5546875" style="1" hidden="1" customWidth="1"/>
    <col min="2" max="2" width="12.33203125" style="1" customWidth="1"/>
    <col min="3" max="3" width="36.88671875" style="3" customWidth="1"/>
    <col min="4" max="4" width="14.6640625" style="4" customWidth="1"/>
    <col min="5" max="5" width="14.6640625" style="5" customWidth="1"/>
    <col min="6" max="6" width="12.88671875" style="6" customWidth="1"/>
    <col min="7" max="7" width="14.6640625" style="7" customWidth="1"/>
    <col min="8" max="8" width="21.5546875" style="4" customWidth="1"/>
    <col min="9" max="9" width="22.88671875" style="4" customWidth="1"/>
    <col min="10" max="10" width="21.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34" width="9.109375" style="1" hidden="1" customWidth="1"/>
    <col min="35"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1010</v>
      </c>
      <c r="B2" s="347"/>
      <c r="C2" s="347"/>
      <c r="D2" s="347"/>
      <c r="E2" s="347"/>
      <c r="F2" s="347"/>
      <c r="G2" s="347"/>
      <c r="H2" s="347"/>
      <c r="I2" s="347"/>
      <c r="J2" s="347"/>
      <c r="K2" s="347"/>
      <c r="L2" s="347"/>
      <c r="M2" s="347"/>
    </row>
    <row r="3" spans="1:16361" s="9" customFormat="1" ht="16.5" customHeight="1" x14ac:dyDescent="0.3">
      <c r="C3" s="10"/>
      <c r="D3" s="11"/>
      <c r="E3" s="329"/>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328"/>
      <c r="J4" s="346" t="s">
        <v>8</v>
      </c>
      <c r="K4" s="346" t="s">
        <v>9</v>
      </c>
      <c r="L4" s="346" t="s">
        <v>10</v>
      </c>
      <c r="M4" s="346" t="s">
        <v>11</v>
      </c>
    </row>
    <row r="5" spans="1:16361" s="10" customFormat="1" ht="53.25" customHeight="1" x14ac:dyDescent="0.3">
      <c r="A5" s="349"/>
      <c r="B5" s="346"/>
      <c r="C5" s="350"/>
      <c r="D5" s="346"/>
      <c r="E5" s="346"/>
      <c r="F5" s="351"/>
      <c r="G5" s="328" t="s">
        <v>12</v>
      </c>
      <c r="H5" s="328" t="s">
        <v>13</v>
      </c>
      <c r="I5" s="328"/>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48.75" customHeight="1" x14ac:dyDescent="0.3">
      <c r="A7" s="48"/>
      <c r="B7" s="266">
        <v>1</v>
      </c>
      <c r="C7" s="331" t="s">
        <v>967</v>
      </c>
      <c r="D7" s="266"/>
      <c r="E7" s="267">
        <f>F7+G7</f>
        <v>56</v>
      </c>
      <c r="F7" s="42"/>
      <c r="G7" s="332">
        <v>56</v>
      </c>
      <c r="H7" s="23" t="s">
        <v>968</v>
      </c>
      <c r="I7" s="266"/>
      <c r="J7" s="23" t="s">
        <v>27</v>
      </c>
      <c r="K7" s="268"/>
      <c r="L7" s="269"/>
      <c r="M7" s="333"/>
      <c r="N7" s="9"/>
      <c r="O7" s="9"/>
      <c r="P7" s="9"/>
      <c r="Q7" s="9"/>
      <c r="R7" s="9"/>
      <c r="S7" s="9"/>
      <c r="T7" s="9"/>
      <c r="U7" s="9"/>
      <c r="V7" s="9"/>
      <c r="W7" s="9"/>
      <c r="X7" s="9"/>
      <c r="Y7" s="9" t="s">
        <v>24</v>
      </c>
      <c r="Z7" s="9"/>
      <c r="AA7" s="9" t="s">
        <v>1011</v>
      </c>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row>
    <row r="8" spans="1:16361" ht="46.95" customHeight="1" x14ac:dyDescent="0.3">
      <c r="A8" s="22"/>
      <c r="B8" s="23" t="s">
        <v>1012</v>
      </c>
      <c r="C8" s="334" t="s">
        <v>1013</v>
      </c>
      <c r="D8" s="334" t="s">
        <v>78</v>
      </c>
      <c r="E8" s="30">
        <f>G8</f>
        <v>0.72</v>
      </c>
      <c r="F8" s="335"/>
      <c r="G8" s="336">
        <v>0.72</v>
      </c>
      <c r="H8" s="32" t="s">
        <v>79</v>
      </c>
      <c r="I8" s="32"/>
      <c r="J8" s="23" t="s">
        <v>27</v>
      </c>
      <c r="K8" s="46"/>
      <c r="L8" s="33"/>
      <c r="M8" s="31"/>
    </row>
    <row r="9" spans="1:16361" ht="46.95" customHeight="1" x14ac:dyDescent="0.3">
      <c r="A9" s="22"/>
      <c r="B9" s="23" t="s">
        <v>1014</v>
      </c>
      <c r="C9" s="334" t="s">
        <v>1015</v>
      </c>
      <c r="D9" s="63" t="s">
        <v>80</v>
      </c>
      <c r="E9" s="97">
        <f t="shared" ref="E9:E12" si="0">G9</f>
        <v>1.9767999999999999</v>
      </c>
      <c r="F9" s="112"/>
      <c r="G9" s="337">
        <v>1.9767999999999999</v>
      </c>
      <c r="H9" s="23" t="s">
        <v>81</v>
      </c>
      <c r="I9" s="23"/>
      <c r="J9" s="23" t="s">
        <v>27</v>
      </c>
      <c r="K9" s="46"/>
      <c r="L9" s="33"/>
      <c r="M9" s="31"/>
    </row>
    <row r="10" spans="1:16361" ht="46.95" customHeight="1" x14ac:dyDescent="0.3">
      <c r="A10" s="22"/>
      <c r="B10" s="23" t="s">
        <v>1016</v>
      </c>
      <c r="C10" s="334" t="s">
        <v>1017</v>
      </c>
      <c r="D10" s="63" t="s">
        <v>34</v>
      </c>
      <c r="E10" s="97">
        <f t="shared" si="0"/>
        <v>1.4448000000000001</v>
      </c>
      <c r="F10" s="112"/>
      <c r="G10" s="337">
        <v>1.4448000000000001</v>
      </c>
      <c r="H10" s="23" t="s">
        <v>82</v>
      </c>
      <c r="I10" s="23"/>
      <c r="J10" s="23" t="s">
        <v>27</v>
      </c>
      <c r="K10" s="46"/>
      <c r="L10" s="33"/>
      <c r="M10" s="31"/>
    </row>
    <row r="11" spans="1:16361" ht="46.95" customHeight="1" x14ac:dyDescent="0.3">
      <c r="A11" s="22"/>
      <c r="B11" s="23" t="s">
        <v>1018</v>
      </c>
      <c r="C11" s="334" t="s">
        <v>1019</v>
      </c>
      <c r="D11" s="63" t="s">
        <v>83</v>
      </c>
      <c r="E11" s="97">
        <f t="shared" si="0"/>
        <v>3.4</v>
      </c>
      <c r="F11" s="112"/>
      <c r="G11" s="338">
        <v>3.4</v>
      </c>
      <c r="H11" s="23" t="s">
        <v>856</v>
      </c>
      <c r="I11" s="23"/>
      <c r="J11" s="23" t="s">
        <v>27</v>
      </c>
      <c r="K11" s="46"/>
      <c r="L11" s="33"/>
      <c r="M11" s="31"/>
    </row>
    <row r="12" spans="1:16361" ht="46.95" customHeight="1" x14ac:dyDescent="0.3">
      <c r="A12" s="22"/>
      <c r="B12" s="23" t="s">
        <v>1020</v>
      </c>
      <c r="C12" s="334" t="s">
        <v>1021</v>
      </c>
      <c r="D12" s="63" t="s">
        <v>84</v>
      </c>
      <c r="E12" s="97">
        <f t="shared" si="0"/>
        <v>27.837600000000002</v>
      </c>
      <c r="F12" s="112"/>
      <c r="G12" s="337">
        <v>27.837600000000002</v>
      </c>
      <c r="H12" s="23" t="s">
        <v>922</v>
      </c>
      <c r="I12" s="23"/>
      <c r="J12" s="23" t="s">
        <v>27</v>
      </c>
      <c r="K12" s="46"/>
      <c r="L12" s="33"/>
      <c r="M12" s="31"/>
    </row>
    <row r="13" spans="1:16361" ht="46.95" customHeight="1" x14ac:dyDescent="0.3">
      <c r="A13" s="22"/>
      <c r="B13" s="23" t="s">
        <v>1022</v>
      </c>
      <c r="C13" s="334" t="s">
        <v>1023</v>
      </c>
      <c r="D13" s="63" t="s">
        <v>72</v>
      </c>
      <c r="E13" s="97">
        <f>G13</f>
        <v>20.62</v>
      </c>
      <c r="F13" s="112"/>
      <c r="G13" s="339">
        <v>20.62</v>
      </c>
      <c r="H13" s="23" t="s">
        <v>921</v>
      </c>
      <c r="I13" s="23"/>
      <c r="J13" s="23" t="s">
        <v>27</v>
      </c>
      <c r="K13" s="46"/>
      <c r="L13" s="33"/>
      <c r="M13" s="31"/>
    </row>
    <row r="14" spans="1:16361" ht="127.95" customHeight="1" x14ac:dyDescent="0.3">
      <c r="A14" s="48"/>
      <c r="B14" s="266">
        <v>2</v>
      </c>
      <c r="C14" s="331" t="s">
        <v>969</v>
      </c>
      <c r="D14" s="266"/>
      <c r="E14" s="271">
        <f>G14</f>
        <v>53</v>
      </c>
      <c r="F14" s="272"/>
      <c r="G14" s="340">
        <v>53</v>
      </c>
      <c r="H14" s="23" t="s">
        <v>970</v>
      </c>
      <c r="I14" s="266"/>
      <c r="J14" s="23" t="s">
        <v>27</v>
      </c>
      <c r="K14" s="273" t="s">
        <v>971</v>
      </c>
      <c r="L14" s="269"/>
      <c r="M14" s="333" t="s">
        <v>29</v>
      </c>
      <c r="N14" s="9"/>
      <c r="O14" s="9"/>
      <c r="P14" s="9"/>
      <c r="Q14" s="9"/>
      <c r="R14" s="9"/>
      <c r="S14" s="9"/>
      <c r="T14" s="9"/>
      <c r="U14" s="9"/>
      <c r="V14" s="9"/>
      <c r="W14" s="9"/>
      <c r="X14" s="9"/>
      <c r="Y14" s="9" t="s">
        <v>24</v>
      </c>
      <c r="Z14" s="9"/>
      <c r="AA14" s="9" t="s">
        <v>1024</v>
      </c>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row>
    <row r="15" spans="1:16361" s="7" customFormat="1" ht="46.95" customHeight="1" x14ac:dyDescent="0.3">
      <c r="A15" s="50"/>
      <c r="B15" s="23" t="s">
        <v>1025</v>
      </c>
      <c r="C15" s="334" t="s">
        <v>1013</v>
      </c>
      <c r="D15" s="63" t="s">
        <v>78</v>
      </c>
      <c r="E15" s="97">
        <f>G15</f>
        <v>0.68</v>
      </c>
      <c r="F15" s="112"/>
      <c r="G15" s="337">
        <v>0.68</v>
      </c>
      <c r="H15" s="23" t="s">
        <v>79</v>
      </c>
      <c r="I15" s="23"/>
      <c r="J15" s="23" t="s">
        <v>27</v>
      </c>
      <c r="K15" s="52"/>
      <c r="L15" s="33"/>
      <c r="M15" s="31"/>
    </row>
    <row r="16" spans="1:16361" s="7" customFormat="1" ht="46.95" customHeight="1" x14ac:dyDescent="0.3">
      <c r="A16" s="50"/>
      <c r="B16" s="23" t="s">
        <v>1026</v>
      </c>
      <c r="C16" s="334" t="s">
        <v>1015</v>
      </c>
      <c r="D16" s="63" t="s">
        <v>80</v>
      </c>
      <c r="E16" s="97">
        <f t="shared" ref="E16:E20" si="1">G16</f>
        <v>1.8709</v>
      </c>
      <c r="F16" s="112"/>
      <c r="G16" s="337">
        <v>1.8709</v>
      </c>
      <c r="H16" s="23" t="s">
        <v>85</v>
      </c>
      <c r="I16" s="23"/>
      <c r="J16" s="23" t="s">
        <v>27</v>
      </c>
      <c r="K16" s="52"/>
      <c r="L16" s="33"/>
      <c r="M16" s="31"/>
    </row>
    <row r="17" spans="1:16361" s="7" customFormat="1" ht="46.95" customHeight="1" x14ac:dyDescent="0.3">
      <c r="A17" s="50"/>
      <c r="B17" s="23" t="s">
        <v>1027</v>
      </c>
      <c r="C17" s="334" t="s">
        <v>1017</v>
      </c>
      <c r="D17" s="63" t="s">
        <v>34</v>
      </c>
      <c r="E17" s="97">
        <f t="shared" si="1"/>
        <v>1.3674000000000002</v>
      </c>
      <c r="F17" s="112"/>
      <c r="G17" s="339">
        <v>1.3674000000000002</v>
      </c>
      <c r="H17" s="23" t="s">
        <v>86</v>
      </c>
      <c r="I17" s="23"/>
      <c r="J17" s="23" t="s">
        <v>27</v>
      </c>
      <c r="K17" s="52"/>
      <c r="L17" s="33"/>
      <c r="M17" s="31"/>
    </row>
    <row r="18" spans="1:16361" s="7" customFormat="1" ht="46.95" customHeight="1" x14ac:dyDescent="0.3">
      <c r="A18" s="50"/>
      <c r="B18" s="23" t="s">
        <v>1028</v>
      </c>
      <c r="C18" s="334" t="s">
        <v>1019</v>
      </c>
      <c r="D18" s="63" t="s">
        <v>83</v>
      </c>
      <c r="E18" s="97">
        <f t="shared" si="1"/>
        <v>3.22</v>
      </c>
      <c r="F18" s="112"/>
      <c r="G18" s="339">
        <v>3.22</v>
      </c>
      <c r="H18" s="23" t="s">
        <v>857</v>
      </c>
      <c r="I18" s="23"/>
      <c r="J18" s="23" t="s">
        <v>27</v>
      </c>
      <c r="K18" s="52"/>
      <c r="L18" s="33"/>
      <c r="M18" s="31"/>
    </row>
    <row r="19" spans="1:16361" s="7" customFormat="1" ht="46.95" customHeight="1" x14ac:dyDescent="0.3">
      <c r="A19" s="50"/>
      <c r="B19" s="23" t="s">
        <v>1029</v>
      </c>
      <c r="C19" s="334" t="s">
        <v>1021</v>
      </c>
      <c r="D19" s="63" t="s">
        <v>84</v>
      </c>
      <c r="E19" s="97">
        <f t="shared" si="1"/>
        <v>26.346299999999999</v>
      </c>
      <c r="F19" s="112"/>
      <c r="G19" s="339">
        <v>26.346299999999999</v>
      </c>
      <c r="H19" s="23" t="s">
        <v>927</v>
      </c>
      <c r="I19" s="23"/>
      <c r="J19" s="23" t="s">
        <v>27</v>
      </c>
      <c r="K19" s="52"/>
      <c r="L19" s="33"/>
      <c r="M19" s="31"/>
    </row>
    <row r="20" spans="1:16361" s="7" customFormat="1" ht="46.95" customHeight="1" x14ac:dyDescent="0.3">
      <c r="A20" s="50"/>
      <c r="B20" s="23" t="s">
        <v>1030</v>
      </c>
      <c r="C20" s="334" t="s">
        <v>1023</v>
      </c>
      <c r="D20" s="63" t="s">
        <v>72</v>
      </c>
      <c r="E20" s="97">
        <f t="shared" si="1"/>
        <v>19.510000000000002</v>
      </c>
      <c r="F20" s="112"/>
      <c r="G20" s="339">
        <v>19.510000000000002</v>
      </c>
      <c r="H20" s="23" t="s">
        <v>926</v>
      </c>
      <c r="I20" s="23"/>
      <c r="J20" s="23" t="s">
        <v>27</v>
      </c>
      <c r="K20" s="52"/>
      <c r="L20" s="33"/>
      <c r="M20" s="31"/>
    </row>
    <row r="21" spans="1:16361" ht="61.5" customHeight="1" x14ac:dyDescent="0.3">
      <c r="A21" s="48"/>
      <c r="B21" s="266">
        <v>3</v>
      </c>
      <c r="C21" s="331" t="s">
        <v>1031</v>
      </c>
      <c r="D21" s="266"/>
      <c r="E21" s="267">
        <f>G21</f>
        <v>195</v>
      </c>
      <c r="F21" s="42"/>
      <c r="G21" s="340">
        <v>195</v>
      </c>
      <c r="H21" s="23" t="s">
        <v>972</v>
      </c>
      <c r="I21" s="266"/>
      <c r="J21" s="266" t="s">
        <v>973</v>
      </c>
      <c r="K21" s="268" t="s">
        <v>971</v>
      </c>
      <c r="L21" s="269"/>
      <c r="M21" s="333" t="s">
        <v>29</v>
      </c>
      <c r="N21" s="9"/>
      <c r="O21" s="9"/>
      <c r="P21" s="9"/>
      <c r="Q21" s="9"/>
      <c r="R21" s="9"/>
      <c r="S21" s="9"/>
      <c r="T21" s="9"/>
      <c r="U21" s="9"/>
      <c r="V21" s="9"/>
      <c r="W21" s="9"/>
      <c r="X21" s="9"/>
      <c r="Y21" s="9" t="s">
        <v>24</v>
      </c>
      <c r="Z21" s="9"/>
      <c r="AA21" s="9" t="s">
        <v>1024</v>
      </c>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row>
    <row r="22" spans="1:16361" ht="46.95" customHeight="1" x14ac:dyDescent="0.3">
      <c r="A22" s="22"/>
      <c r="B22" s="23" t="s">
        <v>1032</v>
      </c>
      <c r="C22" s="334" t="s">
        <v>1013</v>
      </c>
      <c r="D22" s="63" t="s">
        <v>78</v>
      </c>
      <c r="E22" s="97">
        <f>G22</f>
        <v>2.5</v>
      </c>
      <c r="F22" s="112"/>
      <c r="G22" s="337">
        <v>2.5</v>
      </c>
      <c r="H22" s="23" t="s">
        <v>79</v>
      </c>
      <c r="I22" s="23"/>
      <c r="J22" s="23" t="s">
        <v>87</v>
      </c>
      <c r="K22" s="46"/>
      <c r="L22" s="33"/>
      <c r="M22" s="31"/>
    </row>
    <row r="23" spans="1:16361" ht="46.95" customHeight="1" x14ac:dyDescent="0.3">
      <c r="A23" s="22"/>
      <c r="B23" s="23" t="s">
        <v>1033</v>
      </c>
      <c r="C23" s="334" t="s">
        <v>1015</v>
      </c>
      <c r="D23" s="63" t="s">
        <v>80</v>
      </c>
      <c r="E23" s="97">
        <f t="shared" ref="E23:E27" si="2">G23</f>
        <v>6.8834999999999988</v>
      </c>
      <c r="F23" s="112"/>
      <c r="G23" s="337">
        <v>6.8834999999999988</v>
      </c>
      <c r="H23" s="23" t="s">
        <v>79</v>
      </c>
      <c r="I23" s="23"/>
      <c r="J23" s="23" t="s">
        <v>87</v>
      </c>
      <c r="K23" s="46"/>
      <c r="L23" s="33"/>
      <c r="M23" s="31"/>
    </row>
    <row r="24" spans="1:16361" ht="46.95" customHeight="1" x14ac:dyDescent="0.3">
      <c r="A24" s="22"/>
      <c r="B24" s="23" t="s">
        <v>1034</v>
      </c>
      <c r="C24" s="334" t="s">
        <v>1017</v>
      </c>
      <c r="D24" s="63" t="s">
        <v>34</v>
      </c>
      <c r="E24" s="97">
        <f t="shared" si="2"/>
        <v>5.0310000000000006</v>
      </c>
      <c r="F24" s="112"/>
      <c r="G24" s="337">
        <v>5.0310000000000006</v>
      </c>
      <c r="H24" s="23" t="s">
        <v>79</v>
      </c>
      <c r="I24" s="23"/>
      <c r="J24" s="23" t="s">
        <v>87</v>
      </c>
      <c r="K24" s="46"/>
      <c r="L24" s="33"/>
      <c r="M24" s="31"/>
    </row>
    <row r="25" spans="1:16361" ht="46.95" customHeight="1" x14ac:dyDescent="0.3">
      <c r="A25" s="22"/>
      <c r="B25" s="23" t="s">
        <v>1035</v>
      </c>
      <c r="C25" s="334" t="s">
        <v>1019</v>
      </c>
      <c r="D25" s="63" t="s">
        <v>83</v>
      </c>
      <c r="E25" s="97">
        <f t="shared" si="2"/>
        <v>11.86</v>
      </c>
      <c r="F25" s="112"/>
      <c r="G25" s="337">
        <v>11.86</v>
      </c>
      <c r="H25" s="23" t="s">
        <v>79</v>
      </c>
      <c r="I25" s="23"/>
      <c r="J25" s="23" t="s">
        <v>87</v>
      </c>
      <c r="K25" s="46"/>
      <c r="L25" s="33"/>
      <c r="M25" s="31"/>
    </row>
    <row r="26" spans="1:16361" ht="46.95" customHeight="1" x14ac:dyDescent="0.3">
      <c r="A26" s="22"/>
      <c r="B26" s="23" t="s">
        <v>1036</v>
      </c>
      <c r="C26" s="334" t="s">
        <v>1021</v>
      </c>
      <c r="D26" s="63" t="s">
        <v>84</v>
      </c>
      <c r="E26" s="97">
        <f t="shared" si="2"/>
        <v>96.934500000000014</v>
      </c>
      <c r="F26" s="112"/>
      <c r="G26" s="339">
        <v>96.934500000000014</v>
      </c>
      <c r="H26" s="23" t="s">
        <v>923</v>
      </c>
      <c r="I26" s="23"/>
      <c r="J26" s="23" t="s">
        <v>87</v>
      </c>
      <c r="K26" s="46"/>
      <c r="L26" s="33"/>
      <c r="M26" s="31"/>
    </row>
    <row r="27" spans="1:16361" ht="46.95" customHeight="1" x14ac:dyDescent="0.3">
      <c r="A27" s="22"/>
      <c r="B27" s="23" t="s">
        <v>1037</v>
      </c>
      <c r="C27" s="334" t="s">
        <v>1023</v>
      </c>
      <c r="D27" s="63" t="s">
        <v>72</v>
      </c>
      <c r="E27" s="97">
        <f t="shared" si="2"/>
        <v>71.8</v>
      </c>
      <c r="F27" s="112"/>
      <c r="G27" s="339">
        <v>71.8</v>
      </c>
      <c r="H27" s="23" t="s">
        <v>925</v>
      </c>
      <c r="I27" s="23"/>
      <c r="J27" s="23" t="s">
        <v>87</v>
      </c>
      <c r="K27" s="46"/>
      <c r="L27" s="33"/>
      <c r="M27" s="31"/>
    </row>
    <row r="28" spans="1:16361" ht="79.95" customHeight="1" x14ac:dyDescent="0.3">
      <c r="A28" s="48"/>
      <c r="B28" s="266">
        <v>4</v>
      </c>
      <c r="C28" s="331" t="s">
        <v>974</v>
      </c>
      <c r="D28" s="266"/>
      <c r="E28" s="267">
        <f>G28</f>
        <v>213</v>
      </c>
      <c r="F28" s="42"/>
      <c r="G28" s="332">
        <v>213</v>
      </c>
      <c r="H28" s="23" t="s">
        <v>79</v>
      </c>
      <c r="I28" s="266"/>
      <c r="J28" s="23" t="s">
        <v>61</v>
      </c>
      <c r="K28" s="273" t="s">
        <v>971</v>
      </c>
      <c r="L28" s="269"/>
      <c r="M28" s="333" t="s">
        <v>29</v>
      </c>
      <c r="N28" s="9"/>
      <c r="O28" s="9"/>
      <c r="P28" s="9"/>
      <c r="Q28" s="9"/>
      <c r="R28" s="9"/>
      <c r="S28" s="9"/>
      <c r="T28" s="9"/>
      <c r="U28" s="9"/>
      <c r="V28" s="9"/>
      <c r="W28" s="9"/>
      <c r="X28" s="9"/>
      <c r="Y28" s="9" t="s">
        <v>24</v>
      </c>
      <c r="Z28" s="9"/>
      <c r="AA28" s="9" t="s">
        <v>1024</v>
      </c>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c r="MI28" s="9"/>
      <c r="MJ28" s="9"/>
      <c r="MK28" s="9"/>
      <c r="ML28" s="9"/>
      <c r="MM28" s="9"/>
      <c r="MN28" s="9"/>
      <c r="MO28" s="9"/>
      <c r="MP28" s="9"/>
      <c r="MQ28" s="9"/>
      <c r="MR28" s="9"/>
      <c r="MS28" s="9"/>
      <c r="MT28" s="9"/>
      <c r="MU28" s="9"/>
      <c r="MV28" s="9"/>
      <c r="MW28" s="9"/>
      <c r="MX28" s="9"/>
      <c r="MY28" s="9"/>
      <c r="MZ28" s="9"/>
      <c r="NA28" s="9"/>
      <c r="NB28" s="9"/>
      <c r="NC28" s="9"/>
      <c r="ND28" s="9"/>
      <c r="NE28" s="9"/>
      <c r="NF28" s="9"/>
      <c r="NG28" s="9"/>
      <c r="NH28" s="9"/>
      <c r="NI28" s="9"/>
      <c r="NJ28" s="9"/>
      <c r="NK28" s="9"/>
      <c r="NL28" s="9"/>
      <c r="NM28" s="9"/>
      <c r="NN28" s="9"/>
      <c r="NO28" s="9"/>
      <c r="NP28" s="9"/>
      <c r="NQ28" s="9"/>
      <c r="NR28" s="9"/>
      <c r="NS28" s="9"/>
      <c r="NT28" s="9"/>
      <c r="NU28" s="9"/>
      <c r="NV28" s="9"/>
      <c r="NW28" s="9"/>
      <c r="NX28" s="9"/>
      <c r="NY28" s="9"/>
      <c r="NZ28" s="9"/>
      <c r="OA28" s="9"/>
      <c r="OB28" s="9"/>
      <c r="OC28" s="9"/>
      <c r="OD28" s="9"/>
      <c r="OE28" s="9"/>
      <c r="OF28" s="9"/>
      <c r="OG28" s="9"/>
      <c r="OH28" s="9"/>
      <c r="OI28" s="9"/>
      <c r="OJ28" s="9"/>
      <c r="OK28" s="9"/>
      <c r="OL28" s="9"/>
      <c r="OM28" s="9"/>
      <c r="ON28" s="9"/>
      <c r="OO28" s="9"/>
      <c r="OP28" s="9"/>
      <c r="OQ28" s="9"/>
      <c r="OR28" s="9"/>
      <c r="OS28" s="9"/>
      <c r="OT28" s="9"/>
      <c r="OU28" s="9"/>
      <c r="OV28" s="9"/>
      <c r="OW28" s="9"/>
      <c r="OX28" s="9"/>
      <c r="OY28" s="9"/>
      <c r="OZ28" s="9"/>
      <c r="PA28" s="9"/>
      <c r="PB28" s="9"/>
      <c r="PC28" s="9"/>
      <c r="PD28" s="9"/>
      <c r="PE28" s="9"/>
      <c r="PF28" s="9"/>
      <c r="PG28" s="9"/>
      <c r="PH28" s="9"/>
      <c r="PI28" s="9"/>
      <c r="PJ28" s="9"/>
      <c r="PK28" s="9"/>
      <c r="PL28" s="9"/>
      <c r="PM28" s="9"/>
      <c r="PN28" s="9"/>
      <c r="PO28" s="9"/>
      <c r="PP28" s="9"/>
      <c r="PQ28" s="9"/>
      <c r="PR28" s="9"/>
      <c r="PS28" s="9"/>
      <c r="PT28" s="9"/>
      <c r="PU28" s="9"/>
      <c r="PV28" s="9"/>
      <c r="PW28" s="9"/>
      <c r="PX28" s="9"/>
      <c r="PY28" s="9"/>
      <c r="PZ28" s="9"/>
      <c r="QA28" s="9"/>
      <c r="QB28" s="9"/>
      <c r="QC28" s="9"/>
      <c r="QD28" s="9"/>
      <c r="QE28" s="9"/>
      <c r="QF28" s="9"/>
      <c r="QG28" s="9"/>
      <c r="QH28" s="9"/>
      <c r="QI28" s="9"/>
      <c r="QJ28" s="9"/>
      <c r="QK28" s="9"/>
      <c r="QL28" s="9"/>
      <c r="QM28" s="9"/>
      <c r="QN28" s="9"/>
      <c r="QO28" s="9"/>
      <c r="QP28" s="9"/>
      <c r="QQ28" s="9"/>
      <c r="QR28" s="9"/>
      <c r="QS28" s="9"/>
      <c r="QT28" s="9"/>
      <c r="QU28" s="9"/>
      <c r="QV28" s="9"/>
      <c r="QW28" s="9"/>
      <c r="QX28" s="9"/>
      <c r="QY28" s="9"/>
      <c r="QZ28" s="9"/>
      <c r="RA28" s="9"/>
      <c r="RB28" s="9"/>
      <c r="RC28" s="9"/>
      <c r="RD28" s="9"/>
      <c r="RE28" s="9"/>
      <c r="RF28" s="9"/>
      <c r="RG28" s="9"/>
      <c r="RH28" s="9"/>
      <c r="RI28" s="9"/>
      <c r="RJ28" s="9"/>
      <c r="RK28" s="9"/>
      <c r="RL28" s="9"/>
      <c r="RM28" s="9"/>
      <c r="RN28" s="9"/>
      <c r="RO28" s="9"/>
      <c r="RP28" s="9"/>
      <c r="RQ28" s="9"/>
      <c r="RR28" s="9"/>
      <c r="RS28" s="9"/>
      <c r="RT28" s="9"/>
      <c r="RU28" s="9"/>
      <c r="RV28" s="9"/>
      <c r="RW28" s="9"/>
      <c r="RX28" s="9"/>
      <c r="RY28" s="9"/>
      <c r="RZ28" s="9"/>
      <c r="SA28" s="9"/>
      <c r="SB28" s="9"/>
      <c r="SC28" s="9"/>
      <c r="SD28" s="9"/>
      <c r="SE28" s="9"/>
      <c r="SF28" s="9"/>
      <c r="SG28" s="9"/>
      <c r="SH28" s="9"/>
      <c r="SI28" s="9"/>
      <c r="SJ28" s="9"/>
      <c r="SK28" s="9"/>
      <c r="SL28" s="9"/>
      <c r="SM28" s="9"/>
      <c r="SN28" s="9"/>
      <c r="SO28" s="9"/>
      <c r="SP28" s="9"/>
      <c r="SQ28" s="9"/>
      <c r="SR28" s="9"/>
      <c r="SS28" s="9"/>
      <c r="ST28" s="9"/>
      <c r="SU28" s="9"/>
      <c r="SV28" s="9"/>
      <c r="SW28" s="9"/>
      <c r="SX28" s="9"/>
      <c r="SY28" s="9"/>
      <c r="SZ28" s="9"/>
      <c r="TA28" s="9"/>
      <c r="TB28" s="9"/>
      <c r="TC28" s="9"/>
      <c r="TD28" s="9"/>
      <c r="TE28" s="9"/>
      <c r="TF28" s="9"/>
      <c r="TG28" s="9"/>
      <c r="TH28" s="9"/>
      <c r="TI28" s="9"/>
      <c r="TJ28" s="9"/>
      <c r="TK28" s="9"/>
      <c r="TL28" s="9"/>
      <c r="TM28" s="9"/>
      <c r="TN28" s="9"/>
      <c r="TO28" s="9"/>
      <c r="TP28" s="9"/>
      <c r="TQ28" s="9"/>
      <c r="TR28" s="9"/>
      <c r="TS28" s="9"/>
      <c r="TT28" s="9"/>
      <c r="TU28" s="9"/>
      <c r="TV28" s="9"/>
      <c r="TW28" s="9"/>
      <c r="TX28" s="9"/>
      <c r="TY28" s="9"/>
      <c r="TZ28" s="9"/>
      <c r="UA28" s="9"/>
      <c r="UB28" s="9"/>
      <c r="UC28" s="9"/>
      <c r="UD28" s="9"/>
      <c r="UE28" s="9"/>
      <c r="UF28" s="9"/>
      <c r="UG28" s="9"/>
      <c r="UH28" s="9"/>
      <c r="UI28" s="9"/>
      <c r="UJ28" s="9"/>
      <c r="UK28" s="9"/>
      <c r="UL28" s="9"/>
      <c r="UM28" s="9"/>
      <c r="UN28" s="9"/>
      <c r="UO28" s="9"/>
      <c r="UP28" s="9"/>
      <c r="UQ28" s="9"/>
      <c r="UR28" s="9"/>
      <c r="US28" s="9"/>
      <c r="UT28" s="9"/>
      <c r="UU28" s="9"/>
      <c r="UV28" s="9"/>
      <c r="UW28" s="9"/>
      <c r="UX28" s="9"/>
      <c r="UY28" s="9"/>
      <c r="UZ28" s="9"/>
      <c r="VA28" s="9"/>
      <c r="VB28" s="9"/>
      <c r="VC28" s="9"/>
      <c r="VD28" s="9"/>
      <c r="VE28" s="9"/>
      <c r="VF28" s="9"/>
      <c r="VG28" s="9"/>
      <c r="VH28" s="9"/>
      <c r="VI28" s="9"/>
      <c r="VJ28" s="9"/>
      <c r="VK28" s="9"/>
      <c r="VL28" s="9"/>
      <c r="VM28" s="9"/>
      <c r="VN28" s="9"/>
      <c r="VO28" s="9"/>
      <c r="VP28" s="9"/>
      <c r="VQ28" s="9"/>
      <c r="VR28" s="9"/>
      <c r="VS28" s="9"/>
      <c r="VT28" s="9"/>
      <c r="VU28" s="9"/>
      <c r="VV28" s="9"/>
      <c r="VW28" s="9"/>
      <c r="VX28" s="9"/>
      <c r="VY28" s="9"/>
      <c r="VZ28" s="9"/>
      <c r="WA28" s="9"/>
      <c r="WB28" s="9"/>
      <c r="WC28" s="9"/>
      <c r="WD28" s="9"/>
      <c r="WE28" s="9"/>
      <c r="WF28" s="9"/>
      <c r="WG28" s="9"/>
      <c r="WH28" s="9"/>
      <c r="WI28" s="9"/>
      <c r="WJ28" s="9"/>
      <c r="WK28" s="9"/>
      <c r="WL28" s="9"/>
      <c r="WM28" s="9"/>
      <c r="WN28" s="9"/>
      <c r="WO28" s="9"/>
      <c r="WP28" s="9"/>
      <c r="WQ28" s="9"/>
      <c r="WR28" s="9"/>
      <c r="WS28" s="9"/>
      <c r="WT28" s="9"/>
      <c r="WU28" s="9"/>
      <c r="WV28" s="9"/>
      <c r="WW28" s="9"/>
      <c r="WX28" s="9"/>
      <c r="WY28" s="9"/>
      <c r="WZ28" s="9"/>
      <c r="XA28" s="9"/>
      <c r="XB28" s="9"/>
      <c r="XC28" s="9"/>
      <c r="XD28" s="9"/>
      <c r="XE28" s="9"/>
      <c r="XF28" s="9"/>
      <c r="XG28" s="9"/>
      <c r="XH28" s="9"/>
      <c r="XI28" s="9"/>
      <c r="XJ28" s="9"/>
      <c r="XK28" s="9"/>
      <c r="XL28" s="9"/>
      <c r="XM28" s="9"/>
      <c r="XN28" s="9"/>
      <c r="XO28" s="9"/>
      <c r="XP28" s="9"/>
      <c r="XQ28" s="9"/>
      <c r="XR28" s="9"/>
      <c r="XS28" s="9"/>
      <c r="XT28" s="9"/>
      <c r="XU28" s="9"/>
      <c r="XV28" s="9"/>
      <c r="XW28" s="9"/>
      <c r="XX28" s="9"/>
      <c r="XY28" s="9"/>
      <c r="XZ28" s="9"/>
      <c r="YA28" s="9"/>
      <c r="YB28" s="9"/>
      <c r="YC28" s="9"/>
      <c r="YD28" s="9"/>
      <c r="YE28" s="9"/>
      <c r="YF28" s="9"/>
      <c r="YG28" s="9"/>
      <c r="YH28" s="9"/>
      <c r="YI28" s="9"/>
      <c r="YJ28" s="9"/>
      <c r="YK28" s="9"/>
      <c r="YL28" s="9"/>
      <c r="YM28" s="9"/>
      <c r="YN28" s="9"/>
      <c r="YO28" s="9"/>
      <c r="YP28" s="9"/>
      <c r="YQ28" s="9"/>
      <c r="YR28" s="9"/>
      <c r="YS28" s="9"/>
      <c r="YT28" s="9"/>
      <c r="YU28" s="9"/>
      <c r="YV28" s="9"/>
      <c r="YW28" s="9"/>
      <c r="YX28" s="9"/>
      <c r="YY28" s="9"/>
      <c r="YZ28" s="9"/>
      <c r="ZA28" s="9"/>
      <c r="ZB28" s="9"/>
      <c r="ZC28" s="9"/>
      <c r="ZD28" s="9"/>
      <c r="ZE28" s="9"/>
      <c r="ZF28" s="9"/>
      <c r="ZG28" s="9"/>
      <c r="ZH28" s="9"/>
      <c r="ZI28" s="9"/>
      <c r="ZJ28" s="9"/>
      <c r="ZK28" s="9"/>
      <c r="ZL28" s="9"/>
      <c r="ZM28" s="9"/>
      <c r="ZN28" s="9"/>
      <c r="ZO28" s="9"/>
      <c r="ZP28" s="9"/>
      <c r="ZQ28" s="9"/>
      <c r="ZR28" s="9"/>
      <c r="ZS28" s="9"/>
      <c r="ZT28" s="9"/>
      <c r="ZU28" s="9"/>
      <c r="ZV28" s="9"/>
      <c r="ZW28" s="9"/>
      <c r="ZX28" s="9"/>
      <c r="ZY28" s="9"/>
      <c r="ZZ28" s="9"/>
      <c r="AAA28" s="9"/>
      <c r="AAB28" s="9"/>
      <c r="AAC28" s="9"/>
      <c r="AAD28" s="9"/>
      <c r="AAE28" s="9"/>
      <c r="AAF28" s="9"/>
      <c r="AAG28" s="9"/>
      <c r="AAH28" s="9"/>
      <c r="AAI28" s="9"/>
      <c r="AAJ28" s="9"/>
      <c r="AAK28" s="9"/>
      <c r="AAL28" s="9"/>
      <c r="AAM28" s="9"/>
      <c r="AAN28" s="9"/>
      <c r="AAO28" s="9"/>
      <c r="AAP28" s="9"/>
      <c r="AAQ28" s="9"/>
      <c r="AAR28" s="9"/>
      <c r="AAS28" s="9"/>
      <c r="AAT28" s="9"/>
      <c r="AAU28" s="9"/>
      <c r="AAV28" s="9"/>
      <c r="AAW28" s="9"/>
      <c r="AAX28" s="9"/>
      <c r="AAY28" s="9"/>
      <c r="AAZ28" s="9"/>
      <c r="ABA28" s="9"/>
      <c r="ABB28" s="9"/>
      <c r="ABC28" s="9"/>
      <c r="ABD28" s="9"/>
      <c r="ABE28" s="9"/>
      <c r="ABF28" s="9"/>
      <c r="ABG28" s="9"/>
      <c r="ABH28" s="9"/>
      <c r="ABI28" s="9"/>
      <c r="ABJ28" s="9"/>
      <c r="ABK28" s="9"/>
      <c r="ABL28" s="9"/>
      <c r="ABM28" s="9"/>
      <c r="ABN28" s="9"/>
      <c r="ABO28" s="9"/>
      <c r="ABP28" s="9"/>
      <c r="ABQ28" s="9"/>
      <c r="ABR28" s="9"/>
      <c r="ABS28" s="9"/>
      <c r="ABT28" s="9"/>
      <c r="ABU28" s="9"/>
      <c r="ABV28" s="9"/>
      <c r="ABW28" s="9"/>
      <c r="ABX28" s="9"/>
      <c r="ABY28" s="9"/>
      <c r="ABZ28" s="9"/>
      <c r="ACA28" s="9"/>
      <c r="ACB28" s="9"/>
      <c r="ACC28" s="9"/>
      <c r="ACD28" s="9"/>
      <c r="ACE28" s="9"/>
      <c r="ACF28" s="9"/>
      <c r="ACG28" s="9"/>
      <c r="ACH28" s="9"/>
      <c r="ACI28" s="9"/>
      <c r="ACJ28" s="9"/>
      <c r="ACK28" s="9"/>
      <c r="ACL28" s="9"/>
      <c r="ACM28" s="9"/>
      <c r="ACN28" s="9"/>
      <c r="ACO28" s="9"/>
      <c r="ACP28" s="9"/>
      <c r="ACQ28" s="9"/>
      <c r="ACR28" s="9"/>
      <c r="ACS28" s="9"/>
      <c r="ACT28" s="9"/>
      <c r="ACU28" s="9"/>
      <c r="ACV28" s="9"/>
      <c r="ACW28" s="9"/>
      <c r="ACX28" s="9"/>
      <c r="ACY28" s="9"/>
      <c r="ACZ28" s="9"/>
      <c r="ADA28" s="9"/>
      <c r="ADB28" s="9"/>
      <c r="ADC28" s="9"/>
      <c r="ADD28" s="9"/>
      <c r="ADE28" s="9"/>
      <c r="ADF28" s="9"/>
      <c r="ADG28" s="9"/>
      <c r="ADH28" s="9"/>
      <c r="ADI28" s="9"/>
      <c r="ADJ28" s="9"/>
      <c r="ADK28" s="9"/>
      <c r="ADL28" s="9"/>
      <c r="ADM28" s="9"/>
      <c r="ADN28" s="9"/>
      <c r="ADO28" s="9"/>
      <c r="ADP28" s="9"/>
      <c r="ADQ28" s="9"/>
      <c r="ADR28" s="9"/>
      <c r="ADS28" s="9"/>
      <c r="ADT28" s="9"/>
      <c r="ADU28" s="9"/>
      <c r="ADV28" s="9"/>
      <c r="ADW28" s="9"/>
      <c r="ADX28" s="9"/>
      <c r="ADY28" s="9"/>
      <c r="ADZ28" s="9"/>
      <c r="AEA28" s="9"/>
      <c r="AEB28" s="9"/>
      <c r="AEC28" s="9"/>
      <c r="AED28" s="9"/>
      <c r="AEE28" s="9"/>
      <c r="AEF28" s="9"/>
      <c r="AEG28" s="9"/>
      <c r="AEH28" s="9"/>
      <c r="AEI28" s="9"/>
      <c r="AEJ28" s="9"/>
      <c r="AEK28" s="9"/>
      <c r="AEL28" s="9"/>
      <c r="AEM28" s="9"/>
      <c r="AEN28" s="9"/>
      <c r="AEO28" s="9"/>
      <c r="AEP28" s="9"/>
      <c r="AEQ28" s="9"/>
      <c r="AER28" s="9"/>
      <c r="AES28" s="9"/>
      <c r="AET28" s="9"/>
      <c r="AEU28" s="9"/>
      <c r="AEV28" s="9"/>
      <c r="AEW28" s="9"/>
      <c r="AEX28" s="9"/>
      <c r="AEY28" s="9"/>
      <c r="AEZ28" s="9"/>
      <c r="AFA28" s="9"/>
      <c r="AFB28" s="9"/>
      <c r="AFC28" s="9"/>
      <c r="AFD28" s="9"/>
      <c r="AFE28" s="9"/>
      <c r="AFF28" s="9"/>
      <c r="AFG28" s="9"/>
      <c r="AFH28" s="9"/>
      <c r="AFI28" s="9"/>
      <c r="AFJ28" s="9"/>
      <c r="AFK28" s="9"/>
      <c r="AFL28" s="9"/>
      <c r="AFM28" s="9"/>
      <c r="AFN28" s="9"/>
      <c r="AFO28" s="9"/>
      <c r="AFP28" s="9"/>
      <c r="AFQ28" s="9"/>
      <c r="AFR28" s="9"/>
      <c r="AFS28" s="9"/>
      <c r="AFT28" s="9"/>
      <c r="AFU28" s="9"/>
      <c r="AFV28" s="9"/>
      <c r="AFW28" s="9"/>
      <c r="AFX28" s="9"/>
      <c r="AFY28" s="9"/>
      <c r="AFZ28" s="9"/>
      <c r="AGA28" s="9"/>
      <c r="AGB28" s="9"/>
      <c r="AGC28" s="9"/>
      <c r="AGD28" s="9"/>
      <c r="AGE28" s="9"/>
      <c r="AGF28" s="9"/>
      <c r="AGG28" s="9"/>
      <c r="AGH28" s="9"/>
      <c r="AGI28" s="9"/>
      <c r="AGJ28" s="9"/>
      <c r="AGK28" s="9"/>
      <c r="AGL28" s="9"/>
      <c r="AGM28" s="9"/>
      <c r="AGN28" s="9"/>
      <c r="AGO28" s="9"/>
      <c r="AGP28" s="9"/>
      <c r="AGQ28" s="9"/>
      <c r="AGR28" s="9"/>
      <c r="AGS28" s="9"/>
      <c r="AGT28" s="9"/>
      <c r="AGU28" s="9"/>
      <c r="AGV28" s="9"/>
      <c r="AGW28" s="9"/>
      <c r="AGX28" s="9"/>
      <c r="AGY28" s="9"/>
      <c r="AGZ28" s="9"/>
      <c r="AHA28" s="9"/>
      <c r="AHB28" s="9"/>
      <c r="AHC28" s="9"/>
      <c r="AHD28" s="9"/>
      <c r="AHE28" s="9"/>
      <c r="AHF28" s="9"/>
      <c r="AHG28" s="9"/>
      <c r="AHH28" s="9"/>
      <c r="AHI28" s="9"/>
      <c r="AHJ28" s="9"/>
      <c r="AHK28" s="9"/>
      <c r="AHL28" s="9"/>
      <c r="AHM28" s="9"/>
      <c r="AHN28" s="9"/>
      <c r="AHO28" s="9"/>
      <c r="AHP28" s="9"/>
      <c r="AHQ28" s="9"/>
      <c r="AHR28" s="9"/>
      <c r="AHS28" s="9"/>
      <c r="AHT28" s="9"/>
      <c r="AHU28" s="9"/>
      <c r="AHV28" s="9"/>
      <c r="AHW28" s="9"/>
      <c r="AHX28" s="9"/>
      <c r="AHY28" s="9"/>
      <c r="AHZ28" s="9"/>
      <c r="AIA28" s="9"/>
      <c r="AIB28" s="9"/>
      <c r="AIC28" s="9"/>
      <c r="AID28" s="9"/>
      <c r="AIE28" s="9"/>
      <c r="AIF28" s="9"/>
      <c r="AIG28" s="9"/>
      <c r="AIH28" s="9"/>
      <c r="AII28" s="9"/>
      <c r="AIJ28" s="9"/>
      <c r="AIK28" s="9"/>
      <c r="AIL28" s="9"/>
      <c r="AIM28" s="9"/>
      <c r="AIN28" s="9"/>
      <c r="AIO28" s="9"/>
      <c r="AIP28" s="9"/>
      <c r="AIQ28" s="9"/>
      <c r="AIR28" s="9"/>
      <c r="AIS28" s="9"/>
      <c r="AIT28" s="9"/>
      <c r="AIU28" s="9"/>
      <c r="AIV28" s="9"/>
      <c r="AIW28" s="9"/>
      <c r="AIX28" s="9"/>
      <c r="AIY28" s="9"/>
      <c r="AIZ28" s="9"/>
      <c r="AJA28" s="9"/>
      <c r="AJB28" s="9"/>
      <c r="AJC28" s="9"/>
      <c r="AJD28" s="9"/>
      <c r="AJE28" s="9"/>
      <c r="AJF28" s="9"/>
      <c r="AJG28" s="9"/>
      <c r="AJH28" s="9"/>
      <c r="AJI28" s="9"/>
      <c r="AJJ28" s="9"/>
      <c r="AJK28" s="9"/>
      <c r="AJL28" s="9"/>
      <c r="AJM28" s="9"/>
      <c r="AJN28" s="9"/>
      <c r="AJO28" s="9"/>
      <c r="AJP28" s="9"/>
      <c r="AJQ28" s="9"/>
      <c r="AJR28" s="9"/>
      <c r="AJS28" s="9"/>
      <c r="AJT28" s="9"/>
      <c r="AJU28" s="9"/>
      <c r="AJV28" s="9"/>
      <c r="AJW28" s="9"/>
      <c r="AJX28" s="9"/>
      <c r="AJY28" s="9"/>
      <c r="AJZ28" s="9"/>
      <c r="AKA28" s="9"/>
      <c r="AKB28" s="9"/>
      <c r="AKC28" s="9"/>
      <c r="AKD28" s="9"/>
      <c r="AKE28" s="9"/>
      <c r="AKF28" s="9"/>
      <c r="AKG28" s="9"/>
      <c r="AKH28" s="9"/>
      <c r="AKI28" s="9"/>
      <c r="AKJ28" s="9"/>
      <c r="AKK28" s="9"/>
      <c r="AKL28" s="9"/>
      <c r="AKM28" s="9"/>
      <c r="AKN28" s="9"/>
      <c r="AKO28" s="9"/>
      <c r="AKP28" s="9"/>
      <c r="AKQ28" s="9"/>
      <c r="AKR28" s="9"/>
      <c r="AKS28" s="9"/>
      <c r="AKT28" s="9"/>
      <c r="AKU28" s="9"/>
      <c r="AKV28" s="9"/>
      <c r="AKW28" s="9"/>
      <c r="AKX28" s="9"/>
      <c r="AKY28" s="9"/>
      <c r="AKZ28" s="9"/>
      <c r="ALA28" s="9"/>
      <c r="ALB28" s="9"/>
      <c r="ALC28" s="9"/>
      <c r="ALD28" s="9"/>
      <c r="ALE28" s="9"/>
      <c r="ALF28" s="9"/>
      <c r="ALG28" s="9"/>
      <c r="ALH28" s="9"/>
      <c r="ALI28" s="9"/>
      <c r="ALJ28" s="9"/>
      <c r="ALK28" s="9"/>
      <c r="ALL28" s="9"/>
      <c r="ALM28" s="9"/>
      <c r="ALN28" s="9"/>
      <c r="ALO28" s="9"/>
      <c r="ALP28" s="9"/>
      <c r="ALQ28" s="9"/>
      <c r="ALR28" s="9"/>
      <c r="ALS28" s="9"/>
      <c r="ALT28" s="9"/>
      <c r="ALU28" s="9"/>
      <c r="ALV28" s="9"/>
      <c r="ALW28" s="9"/>
      <c r="ALX28" s="9"/>
      <c r="ALY28" s="9"/>
      <c r="ALZ28" s="9"/>
      <c r="AMA28" s="9"/>
      <c r="AMB28" s="9"/>
      <c r="AMC28" s="9"/>
      <c r="AMD28" s="9"/>
      <c r="AME28" s="9"/>
      <c r="AMF28" s="9"/>
      <c r="AMG28" s="9"/>
      <c r="AMH28" s="9"/>
      <c r="AMI28" s="9"/>
      <c r="AMJ28" s="9"/>
      <c r="AMK28" s="9"/>
      <c r="AML28" s="9"/>
      <c r="AMM28" s="9"/>
      <c r="AMN28" s="9"/>
      <c r="AMO28" s="9"/>
      <c r="AMP28" s="9"/>
      <c r="AMQ28" s="9"/>
      <c r="AMR28" s="9"/>
      <c r="AMS28" s="9"/>
      <c r="AMT28" s="9"/>
      <c r="AMU28" s="9"/>
      <c r="AMV28" s="9"/>
      <c r="AMW28" s="9"/>
      <c r="AMX28" s="9"/>
      <c r="AMY28" s="9"/>
      <c r="AMZ28" s="9"/>
      <c r="ANA28" s="9"/>
      <c r="ANB28" s="9"/>
      <c r="ANC28" s="9"/>
      <c r="AND28" s="9"/>
      <c r="ANE28" s="9"/>
      <c r="ANF28" s="9"/>
      <c r="ANG28" s="9"/>
      <c r="ANH28" s="9"/>
      <c r="ANI28" s="9"/>
      <c r="ANJ28" s="9"/>
      <c r="ANK28" s="9"/>
      <c r="ANL28" s="9"/>
      <c r="ANM28" s="9"/>
      <c r="ANN28" s="9"/>
      <c r="ANO28" s="9"/>
      <c r="ANP28" s="9"/>
      <c r="ANQ28" s="9"/>
      <c r="ANR28" s="9"/>
      <c r="ANS28" s="9"/>
      <c r="ANT28" s="9"/>
      <c r="ANU28" s="9"/>
      <c r="ANV28" s="9"/>
      <c r="ANW28" s="9"/>
      <c r="ANX28" s="9"/>
      <c r="ANY28" s="9"/>
      <c r="ANZ28" s="9"/>
      <c r="AOA28" s="9"/>
      <c r="AOB28" s="9"/>
      <c r="AOC28" s="9"/>
      <c r="AOD28" s="9"/>
      <c r="AOE28" s="9"/>
      <c r="AOF28" s="9"/>
      <c r="AOG28" s="9"/>
      <c r="AOH28" s="9"/>
      <c r="AOI28" s="9"/>
      <c r="AOJ28" s="9"/>
      <c r="AOK28" s="9"/>
      <c r="AOL28" s="9"/>
      <c r="AOM28" s="9"/>
      <c r="AON28" s="9"/>
      <c r="AOO28" s="9"/>
      <c r="AOP28" s="9"/>
      <c r="AOQ28" s="9"/>
      <c r="AOR28" s="9"/>
      <c r="AOS28" s="9"/>
      <c r="AOT28" s="9"/>
      <c r="AOU28" s="9"/>
      <c r="AOV28" s="9"/>
      <c r="AOW28" s="9"/>
      <c r="AOX28" s="9"/>
      <c r="AOY28" s="9"/>
      <c r="AOZ28" s="9"/>
      <c r="APA28" s="9"/>
      <c r="APB28" s="9"/>
      <c r="APC28" s="9"/>
      <c r="APD28" s="9"/>
      <c r="APE28" s="9"/>
      <c r="APF28" s="9"/>
      <c r="APG28" s="9"/>
      <c r="APH28" s="9"/>
      <c r="API28" s="9"/>
      <c r="APJ28" s="9"/>
      <c r="APK28" s="9"/>
      <c r="APL28" s="9"/>
      <c r="APM28" s="9"/>
      <c r="APN28" s="9"/>
      <c r="APO28" s="9"/>
      <c r="APP28" s="9"/>
      <c r="APQ28" s="9"/>
      <c r="APR28" s="9"/>
      <c r="APS28" s="9"/>
      <c r="APT28" s="9"/>
      <c r="APU28" s="9"/>
      <c r="APV28" s="9"/>
      <c r="APW28" s="9"/>
      <c r="APX28" s="9"/>
      <c r="APY28" s="9"/>
      <c r="APZ28" s="9"/>
      <c r="AQA28" s="9"/>
      <c r="AQB28" s="9"/>
      <c r="AQC28" s="9"/>
      <c r="AQD28" s="9"/>
      <c r="AQE28" s="9"/>
      <c r="AQF28" s="9"/>
      <c r="AQG28" s="9"/>
      <c r="AQH28" s="9"/>
      <c r="AQI28" s="9"/>
      <c r="AQJ28" s="9"/>
      <c r="AQK28" s="9"/>
      <c r="AQL28" s="9"/>
      <c r="AQM28" s="9"/>
      <c r="AQN28" s="9"/>
      <c r="AQO28" s="9"/>
      <c r="AQP28" s="9"/>
      <c r="AQQ28" s="9"/>
      <c r="AQR28" s="9"/>
      <c r="AQS28" s="9"/>
      <c r="AQT28" s="9"/>
      <c r="AQU28" s="9"/>
      <c r="AQV28" s="9"/>
      <c r="AQW28" s="9"/>
      <c r="AQX28" s="9"/>
      <c r="AQY28" s="9"/>
      <c r="AQZ28" s="9"/>
      <c r="ARA28" s="9"/>
      <c r="ARB28" s="9"/>
      <c r="ARC28" s="9"/>
      <c r="ARD28" s="9"/>
      <c r="ARE28" s="9"/>
      <c r="ARF28" s="9"/>
      <c r="ARG28" s="9"/>
      <c r="ARH28" s="9"/>
      <c r="ARI28" s="9"/>
      <c r="ARJ28" s="9"/>
      <c r="ARK28" s="9"/>
      <c r="ARL28" s="9"/>
      <c r="ARM28" s="9"/>
      <c r="ARN28" s="9"/>
      <c r="ARO28" s="9"/>
      <c r="ARP28" s="9"/>
      <c r="ARQ28" s="9"/>
      <c r="ARR28" s="9"/>
      <c r="ARS28" s="9"/>
      <c r="ART28" s="9"/>
      <c r="ARU28" s="9"/>
      <c r="ARV28" s="9"/>
      <c r="ARW28" s="9"/>
      <c r="ARX28" s="9"/>
      <c r="ARY28" s="9"/>
      <c r="ARZ28" s="9"/>
      <c r="ASA28" s="9"/>
      <c r="ASB28" s="9"/>
      <c r="ASC28" s="9"/>
      <c r="ASD28" s="9"/>
      <c r="ASE28" s="9"/>
      <c r="ASF28" s="9"/>
      <c r="ASG28" s="9"/>
      <c r="ASH28" s="9"/>
      <c r="ASI28" s="9"/>
      <c r="ASJ28" s="9"/>
      <c r="ASK28" s="9"/>
      <c r="ASL28" s="9"/>
      <c r="ASM28" s="9"/>
      <c r="ASN28" s="9"/>
      <c r="ASO28" s="9"/>
      <c r="ASP28" s="9"/>
      <c r="ASQ28" s="9"/>
      <c r="ASR28" s="9"/>
      <c r="ASS28" s="9"/>
      <c r="AST28" s="9"/>
      <c r="ASU28" s="9"/>
      <c r="ASV28" s="9"/>
      <c r="ASW28" s="9"/>
      <c r="ASX28" s="9"/>
      <c r="ASY28" s="9"/>
      <c r="ASZ28" s="9"/>
      <c r="ATA28" s="9"/>
      <c r="ATB28" s="9"/>
      <c r="ATC28" s="9"/>
      <c r="ATD28" s="9"/>
      <c r="ATE28" s="9"/>
      <c r="ATF28" s="9"/>
      <c r="ATG28" s="9"/>
      <c r="ATH28" s="9"/>
      <c r="ATI28" s="9"/>
      <c r="ATJ28" s="9"/>
      <c r="ATK28" s="9"/>
      <c r="ATL28" s="9"/>
      <c r="ATM28" s="9"/>
      <c r="ATN28" s="9"/>
      <c r="ATO28" s="9"/>
      <c r="ATP28" s="9"/>
      <c r="ATQ28" s="9"/>
      <c r="ATR28" s="9"/>
      <c r="ATS28" s="9"/>
      <c r="ATT28" s="9"/>
      <c r="ATU28" s="9"/>
      <c r="ATV28" s="9"/>
      <c r="ATW28" s="9"/>
      <c r="ATX28" s="9"/>
      <c r="ATY28" s="9"/>
      <c r="ATZ28" s="9"/>
      <c r="AUA28" s="9"/>
      <c r="AUB28" s="9"/>
      <c r="AUC28" s="9"/>
      <c r="AUD28" s="9"/>
      <c r="AUE28" s="9"/>
      <c r="AUF28" s="9"/>
      <c r="AUG28" s="9"/>
      <c r="AUH28" s="9"/>
      <c r="AUI28" s="9"/>
      <c r="AUJ28" s="9"/>
      <c r="AUK28" s="9"/>
      <c r="AUL28" s="9"/>
      <c r="AUM28" s="9"/>
      <c r="AUN28" s="9"/>
      <c r="AUO28" s="9"/>
      <c r="AUP28" s="9"/>
      <c r="AUQ28" s="9"/>
      <c r="AUR28" s="9"/>
      <c r="AUS28" s="9"/>
      <c r="AUT28" s="9"/>
      <c r="AUU28" s="9"/>
      <c r="AUV28" s="9"/>
      <c r="AUW28" s="9"/>
      <c r="AUX28" s="9"/>
      <c r="AUY28" s="9"/>
      <c r="AUZ28" s="9"/>
      <c r="AVA28" s="9"/>
      <c r="AVB28" s="9"/>
      <c r="AVC28" s="9"/>
      <c r="AVD28" s="9"/>
      <c r="AVE28" s="9"/>
      <c r="AVF28" s="9"/>
      <c r="AVG28" s="9"/>
      <c r="AVH28" s="9"/>
      <c r="AVI28" s="9"/>
      <c r="AVJ28" s="9"/>
      <c r="AVK28" s="9"/>
      <c r="AVL28" s="9"/>
      <c r="AVM28" s="9"/>
      <c r="AVN28" s="9"/>
      <c r="AVO28" s="9"/>
      <c r="AVP28" s="9"/>
      <c r="AVQ28" s="9"/>
      <c r="AVR28" s="9"/>
      <c r="AVS28" s="9"/>
      <c r="AVT28" s="9"/>
      <c r="AVU28" s="9"/>
      <c r="AVV28" s="9"/>
      <c r="AVW28" s="9"/>
      <c r="AVX28" s="9"/>
      <c r="AVY28" s="9"/>
      <c r="AVZ28" s="9"/>
      <c r="AWA28" s="9"/>
      <c r="AWB28" s="9"/>
      <c r="AWC28" s="9"/>
      <c r="AWD28" s="9"/>
      <c r="AWE28" s="9"/>
      <c r="AWF28" s="9"/>
      <c r="AWG28" s="9"/>
      <c r="AWH28" s="9"/>
      <c r="AWI28" s="9"/>
      <c r="AWJ28" s="9"/>
      <c r="AWK28" s="9"/>
      <c r="AWL28" s="9"/>
      <c r="AWM28" s="9"/>
      <c r="AWN28" s="9"/>
      <c r="AWO28" s="9"/>
      <c r="AWP28" s="9"/>
      <c r="AWQ28" s="9"/>
      <c r="AWR28" s="9"/>
      <c r="AWS28" s="9"/>
      <c r="AWT28" s="9"/>
      <c r="AWU28" s="9"/>
      <c r="AWV28" s="9"/>
      <c r="AWW28" s="9"/>
      <c r="AWX28" s="9"/>
      <c r="AWY28" s="9"/>
      <c r="AWZ28" s="9"/>
      <c r="AXA28" s="9"/>
      <c r="AXB28" s="9"/>
      <c r="AXC28" s="9"/>
      <c r="AXD28" s="9"/>
      <c r="AXE28" s="9"/>
      <c r="AXF28" s="9"/>
      <c r="AXG28" s="9"/>
      <c r="AXH28" s="9"/>
      <c r="AXI28" s="9"/>
      <c r="AXJ28" s="9"/>
      <c r="AXK28" s="9"/>
      <c r="AXL28" s="9"/>
      <c r="AXM28" s="9"/>
      <c r="AXN28" s="9"/>
      <c r="AXO28" s="9"/>
      <c r="AXP28" s="9"/>
      <c r="AXQ28" s="9"/>
      <c r="AXR28" s="9"/>
      <c r="AXS28" s="9"/>
      <c r="AXT28" s="9"/>
      <c r="AXU28" s="9"/>
      <c r="AXV28" s="9"/>
      <c r="AXW28" s="9"/>
      <c r="AXX28" s="9"/>
      <c r="AXY28" s="9"/>
      <c r="AXZ28" s="9"/>
      <c r="AYA28" s="9"/>
      <c r="AYB28" s="9"/>
      <c r="AYC28" s="9"/>
      <c r="AYD28" s="9"/>
      <c r="AYE28" s="9"/>
      <c r="AYF28" s="9"/>
      <c r="AYG28" s="9"/>
      <c r="AYH28" s="9"/>
      <c r="AYI28" s="9"/>
      <c r="AYJ28" s="9"/>
      <c r="AYK28" s="9"/>
      <c r="AYL28" s="9"/>
      <c r="AYM28" s="9"/>
      <c r="AYN28" s="9"/>
      <c r="AYO28" s="9"/>
      <c r="AYP28" s="9"/>
      <c r="AYQ28" s="9"/>
      <c r="AYR28" s="9"/>
      <c r="AYS28" s="9"/>
      <c r="AYT28" s="9"/>
      <c r="AYU28" s="9"/>
      <c r="AYV28" s="9"/>
      <c r="AYW28" s="9"/>
      <c r="AYX28" s="9"/>
      <c r="AYY28" s="9"/>
      <c r="AYZ28" s="9"/>
      <c r="AZA28" s="9"/>
      <c r="AZB28" s="9"/>
      <c r="AZC28" s="9"/>
      <c r="AZD28" s="9"/>
      <c r="AZE28" s="9"/>
      <c r="AZF28" s="9"/>
      <c r="AZG28" s="9"/>
      <c r="AZH28" s="9"/>
      <c r="AZI28" s="9"/>
      <c r="AZJ28" s="9"/>
      <c r="AZK28" s="9"/>
      <c r="AZL28" s="9"/>
      <c r="AZM28" s="9"/>
      <c r="AZN28" s="9"/>
      <c r="AZO28" s="9"/>
      <c r="AZP28" s="9"/>
      <c r="AZQ28" s="9"/>
      <c r="AZR28" s="9"/>
      <c r="AZS28" s="9"/>
      <c r="AZT28" s="9"/>
      <c r="AZU28" s="9"/>
      <c r="AZV28" s="9"/>
      <c r="AZW28" s="9"/>
      <c r="AZX28" s="9"/>
      <c r="AZY28" s="9"/>
      <c r="AZZ28" s="9"/>
      <c r="BAA28" s="9"/>
      <c r="BAB28" s="9"/>
      <c r="BAC28" s="9"/>
      <c r="BAD28" s="9"/>
      <c r="BAE28" s="9"/>
      <c r="BAF28" s="9"/>
      <c r="BAG28" s="9"/>
      <c r="BAH28" s="9"/>
      <c r="BAI28" s="9"/>
      <c r="BAJ28" s="9"/>
      <c r="BAK28" s="9"/>
      <c r="BAL28" s="9"/>
      <c r="BAM28" s="9"/>
      <c r="BAN28" s="9"/>
      <c r="BAO28" s="9"/>
      <c r="BAP28" s="9"/>
      <c r="BAQ28" s="9"/>
      <c r="BAR28" s="9"/>
      <c r="BAS28" s="9"/>
      <c r="BAT28" s="9"/>
      <c r="BAU28" s="9"/>
      <c r="BAV28" s="9"/>
      <c r="BAW28" s="9"/>
      <c r="BAX28" s="9"/>
      <c r="BAY28" s="9"/>
      <c r="BAZ28" s="9"/>
      <c r="BBA28" s="9"/>
      <c r="BBB28" s="9"/>
      <c r="BBC28" s="9"/>
      <c r="BBD28" s="9"/>
      <c r="BBE28" s="9"/>
      <c r="BBF28" s="9"/>
      <c r="BBG28" s="9"/>
      <c r="BBH28" s="9"/>
      <c r="BBI28" s="9"/>
      <c r="BBJ28" s="9"/>
      <c r="BBK28" s="9"/>
      <c r="BBL28" s="9"/>
      <c r="BBM28" s="9"/>
      <c r="BBN28" s="9"/>
      <c r="BBO28" s="9"/>
      <c r="BBP28" s="9"/>
      <c r="BBQ28" s="9"/>
      <c r="BBR28" s="9"/>
      <c r="BBS28" s="9"/>
      <c r="BBT28" s="9"/>
      <c r="BBU28" s="9"/>
      <c r="BBV28" s="9"/>
      <c r="BBW28" s="9"/>
      <c r="BBX28" s="9"/>
      <c r="BBY28" s="9"/>
      <c r="BBZ28" s="9"/>
      <c r="BCA28" s="9"/>
      <c r="BCB28" s="9"/>
      <c r="BCC28" s="9"/>
      <c r="BCD28" s="9"/>
      <c r="BCE28" s="9"/>
      <c r="BCF28" s="9"/>
      <c r="BCG28" s="9"/>
      <c r="BCH28" s="9"/>
      <c r="BCI28" s="9"/>
      <c r="BCJ28" s="9"/>
      <c r="BCK28" s="9"/>
      <c r="BCL28" s="9"/>
      <c r="BCM28" s="9"/>
      <c r="BCN28" s="9"/>
      <c r="BCO28" s="9"/>
      <c r="BCP28" s="9"/>
      <c r="BCQ28" s="9"/>
      <c r="BCR28" s="9"/>
      <c r="BCS28" s="9"/>
      <c r="BCT28" s="9"/>
      <c r="BCU28" s="9"/>
      <c r="BCV28" s="9"/>
      <c r="BCW28" s="9"/>
      <c r="BCX28" s="9"/>
      <c r="BCY28" s="9"/>
      <c r="BCZ28" s="9"/>
      <c r="BDA28" s="9"/>
      <c r="BDB28" s="9"/>
      <c r="BDC28" s="9"/>
      <c r="BDD28" s="9"/>
      <c r="BDE28" s="9"/>
      <c r="BDF28" s="9"/>
      <c r="BDG28" s="9"/>
      <c r="BDH28" s="9"/>
      <c r="BDI28" s="9"/>
      <c r="BDJ28" s="9"/>
      <c r="BDK28" s="9"/>
      <c r="BDL28" s="9"/>
      <c r="BDM28" s="9"/>
      <c r="BDN28" s="9"/>
      <c r="BDO28" s="9"/>
      <c r="BDP28" s="9"/>
      <c r="BDQ28" s="9"/>
      <c r="BDR28" s="9"/>
      <c r="BDS28" s="9"/>
      <c r="BDT28" s="9"/>
      <c r="BDU28" s="9"/>
      <c r="BDV28" s="9"/>
      <c r="BDW28" s="9"/>
      <c r="BDX28" s="9"/>
      <c r="BDY28" s="9"/>
      <c r="BDZ28" s="9"/>
      <c r="BEA28" s="9"/>
      <c r="BEB28" s="9"/>
      <c r="BEC28" s="9"/>
      <c r="BED28" s="9"/>
      <c r="BEE28" s="9"/>
      <c r="BEF28" s="9"/>
      <c r="BEG28" s="9"/>
      <c r="BEH28" s="9"/>
      <c r="BEI28" s="9"/>
      <c r="BEJ28" s="9"/>
      <c r="BEK28" s="9"/>
      <c r="BEL28" s="9"/>
      <c r="BEM28" s="9"/>
      <c r="BEN28" s="9"/>
      <c r="BEO28" s="9"/>
      <c r="BEP28" s="9"/>
      <c r="BEQ28" s="9"/>
      <c r="BER28" s="9"/>
      <c r="BES28" s="9"/>
      <c r="BET28" s="9"/>
      <c r="BEU28" s="9"/>
      <c r="BEV28" s="9"/>
      <c r="BEW28" s="9"/>
      <c r="BEX28" s="9"/>
      <c r="BEY28" s="9"/>
      <c r="BEZ28" s="9"/>
      <c r="BFA28" s="9"/>
      <c r="BFB28" s="9"/>
      <c r="BFC28" s="9"/>
      <c r="BFD28" s="9"/>
      <c r="BFE28" s="9"/>
      <c r="BFF28" s="9"/>
      <c r="BFG28" s="9"/>
      <c r="BFH28" s="9"/>
      <c r="BFI28" s="9"/>
      <c r="BFJ28" s="9"/>
      <c r="BFK28" s="9"/>
      <c r="BFL28" s="9"/>
      <c r="BFM28" s="9"/>
      <c r="BFN28" s="9"/>
      <c r="BFO28" s="9"/>
      <c r="BFP28" s="9"/>
      <c r="BFQ28" s="9"/>
      <c r="BFR28" s="9"/>
      <c r="BFS28" s="9"/>
      <c r="BFT28" s="9"/>
      <c r="BFU28" s="9"/>
      <c r="BFV28" s="9"/>
      <c r="BFW28" s="9"/>
      <c r="BFX28" s="9"/>
      <c r="BFY28" s="9"/>
      <c r="BFZ28" s="9"/>
      <c r="BGA28" s="9"/>
      <c r="BGB28" s="9"/>
      <c r="BGC28" s="9"/>
      <c r="BGD28" s="9"/>
      <c r="BGE28" s="9"/>
      <c r="BGF28" s="9"/>
      <c r="BGG28" s="9"/>
      <c r="BGH28" s="9"/>
      <c r="BGI28" s="9"/>
      <c r="BGJ28" s="9"/>
      <c r="BGK28" s="9"/>
      <c r="BGL28" s="9"/>
      <c r="BGM28" s="9"/>
      <c r="BGN28" s="9"/>
      <c r="BGO28" s="9"/>
      <c r="BGP28" s="9"/>
      <c r="BGQ28" s="9"/>
      <c r="BGR28" s="9"/>
      <c r="BGS28" s="9"/>
      <c r="BGT28" s="9"/>
      <c r="BGU28" s="9"/>
      <c r="BGV28" s="9"/>
      <c r="BGW28" s="9"/>
      <c r="BGX28" s="9"/>
      <c r="BGY28" s="9"/>
      <c r="BGZ28" s="9"/>
      <c r="BHA28" s="9"/>
      <c r="BHB28" s="9"/>
      <c r="BHC28" s="9"/>
      <c r="BHD28" s="9"/>
      <c r="BHE28" s="9"/>
      <c r="BHF28" s="9"/>
      <c r="BHG28" s="9"/>
      <c r="BHH28" s="9"/>
      <c r="BHI28" s="9"/>
      <c r="BHJ28" s="9"/>
      <c r="BHK28" s="9"/>
      <c r="BHL28" s="9"/>
      <c r="BHM28" s="9"/>
      <c r="BHN28" s="9"/>
      <c r="BHO28" s="9"/>
      <c r="BHP28" s="9"/>
      <c r="BHQ28" s="9"/>
      <c r="BHR28" s="9"/>
      <c r="BHS28" s="9"/>
      <c r="BHT28" s="9"/>
      <c r="BHU28" s="9"/>
      <c r="BHV28" s="9"/>
      <c r="BHW28" s="9"/>
      <c r="BHX28" s="9"/>
      <c r="BHY28" s="9"/>
      <c r="BHZ28" s="9"/>
      <c r="BIA28" s="9"/>
      <c r="BIB28" s="9"/>
      <c r="BIC28" s="9"/>
      <c r="BID28" s="9"/>
      <c r="BIE28" s="9"/>
      <c r="BIF28" s="9"/>
      <c r="BIG28" s="9"/>
      <c r="BIH28" s="9"/>
      <c r="BII28" s="9"/>
      <c r="BIJ28" s="9"/>
      <c r="BIK28" s="9"/>
      <c r="BIL28" s="9"/>
      <c r="BIM28" s="9"/>
      <c r="BIN28" s="9"/>
      <c r="BIO28" s="9"/>
      <c r="BIP28" s="9"/>
      <c r="BIQ28" s="9"/>
      <c r="BIR28" s="9"/>
      <c r="BIS28" s="9"/>
      <c r="BIT28" s="9"/>
      <c r="BIU28" s="9"/>
      <c r="BIV28" s="9"/>
      <c r="BIW28" s="9"/>
      <c r="BIX28" s="9"/>
      <c r="BIY28" s="9"/>
      <c r="BIZ28" s="9"/>
      <c r="BJA28" s="9"/>
      <c r="BJB28" s="9"/>
      <c r="BJC28" s="9"/>
      <c r="BJD28" s="9"/>
      <c r="BJE28" s="9"/>
      <c r="BJF28" s="9"/>
      <c r="BJG28" s="9"/>
      <c r="BJH28" s="9"/>
      <c r="BJI28" s="9"/>
      <c r="BJJ28" s="9"/>
      <c r="BJK28" s="9"/>
      <c r="BJL28" s="9"/>
      <c r="BJM28" s="9"/>
      <c r="BJN28" s="9"/>
      <c r="BJO28" s="9"/>
      <c r="BJP28" s="9"/>
      <c r="BJQ28" s="9"/>
      <c r="BJR28" s="9"/>
      <c r="BJS28" s="9"/>
      <c r="BJT28" s="9"/>
      <c r="BJU28" s="9"/>
      <c r="BJV28" s="9"/>
      <c r="BJW28" s="9"/>
      <c r="BJX28" s="9"/>
      <c r="BJY28" s="9"/>
      <c r="BJZ28" s="9"/>
      <c r="BKA28" s="9"/>
      <c r="BKB28" s="9"/>
      <c r="BKC28" s="9"/>
      <c r="BKD28" s="9"/>
      <c r="BKE28" s="9"/>
      <c r="BKF28" s="9"/>
      <c r="BKG28" s="9"/>
      <c r="BKH28" s="9"/>
      <c r="BKI28" s="9"/>
      <c r="BKJ28" s="9"/>
      <c r="BKK28" s="9"/>
      <c r="BKL28" s="9"/>
      <c r="BKM28" s="9"/>
      <c r="BKN28" s="9"/>
      <c r="BKO28" s="9"/>
      <c r="BKP28" s="9"/>
      <c r="BKQ28" s="9"/>
      <c r="BKR28" s="9"/>
      <c r="BKS28" s="9"/>
      <c r="BKT28" s="9"/>
      <c r="BKU28" s="9"/>
      <c r="BKV28" s="9"/>
      <c r="BKW28" s="9"/>
      <c r="BKX28" s="9"/>
      <c r="BKY28" s="9"/>
      <c r="BKZ28" s="9"/>
      <c r="BLA28" s="9"/>
      <c r="BLB28" s="9"/>
      <c r="BLC28" s="9"/>
      <c r="BLD28" s="9"/>
      <c r="BLE28" s="9"/>
      <c r="BLF28" s="9"/>
      <c r="BLG28" s="9"/>
      <c r="BLH28" s="9"/>
      <c r="BLI28" s="9"/>
      <c r="BLJ28" s="9"/>
      <c r="BLK28" s="9"/>
      <c r="BLL28" s="9"/>
      <c r="BLM28" s="9"/>
      <c r="BLN28" s="9"/>
      <c r="BLO28" s="9"/>
      <c r="BLP28" s="9"/>
      <c r="BLQ28" s="9"/>
      <c r="BLR28" s="9"/>
      <c r="BLS28" s="9"/>
      <c r="BLT28" s="9"/>
      <c r="BLU28" s="9"/>
      <c r="BLV28" s="9"/>
      <c r="BLW28" s="9"/>
      <c r="BLX28" s="9"/>
      <c r="BLY28" s="9"/>
      <c r="BLZ28" s="9"/>
      <c r="BMA28" s="9"/>
      <c r="BMB28" s="9"/>
      <c r="BMC28" s="9"/>
      <c r="BMD28" s="9"/>
      <c r="BME28" s="9"/>
      <c r="BMF28" s="9"/>
      <c r="BMG28" s="9"/>
      <c r="BMH28" s="9"/>
      <c r="BMI28" s="9"/>
      <c r="BMJ28" s="9"/>
      <c r="BMK28" s="9"/>
      <c r="BML28" s="9"/>
      <c r="BMM28" s="9"/>
      <c r="BMN28" s="9"/>
      <c r="BMO28" s="9"/>
      <c r="BMP28" s="9"/>
      <c r="BMQ28" s="9"/>
      <c r="BMR28" s="9"/>
      <c r="BMS28" s="9"/>
      <c r="BMT28" s="9"/>
      <c r="BMU28" s="9"/>
      <c r="BMV28" s="9"/>
      <c r="BMW28" s="9"/>
      <c r="BMX28" s="9"/>
      <c r="BMY28" s="9"/>
      <c r="BMZ28" s="9"/>
      <c r="BNA28" s="9"/>
      <c r="BNB28" s="9"/>
      <c r="BNC28" s="9"/>
      <c r="BND28" s="9"/>
      <c r="BNE28" s="9"/>
      <c r="BNF28" s="9"/>
      <c r="BNG28" s="9"/>
      <c r="BNH28" s="9"/>
      <c r="BNI28" s="9"/>
      <c r="BNJ28" s="9"/>
      <c r="BNK28" s="9"/>
      <c r="BNL28" s="9"/>
      <c r="BNM28" s="9"/>
      <c r="BNN28" s="9"/>
      <c r="BNO28" s="9"/>
      <c r="BNP28" s="9"/>
      <c r="BNQ28" s="9"/>
      <c r="BNR28" s="9"/>
      <c r="BNS28" s="9"/>
      <c r="BNT28" s="9"/>
      <c r="BNU28" s="9"/>
      <c r="BNV28" s="9"/>
      <c r="BNW28" s="9"/>
      <c r="BNX28" s="9"/>
      <c r="BNY28" s="9"/>
      <c r="BNZ28" s="9"/>
      <c r="BOA28" s="9"/>
      <c r="BOB28" s="9"/>
      <c r="BOC28" s="9"/>
      <c r="BOD28" s="9"/>
      <c r="BOE28" s="9"/>
      <c r="BOF28" s="9"/>
      <c r="BOG28" s="9"/>
      <c r="BOH28" s="9"/>
      <c r="BOI28" s="9"/>
      <c r="BOJ28" s="9"/>
      <c r="BOK28" s="9"/>
      <c r="BOL28" s="9"/>
      <c r="BOM28" s="9"/>
      <c r="BON28" s="9"/>
      <c r="BOO28" s="9"/>
      <c r="BOP28" s="9"/>
      <c r="BOQ28" s="9"/>
      <c r="BOR28" s="9"/>
      <c r="BOS28" s="9"/>
      <c r="BOT28" s="9"/>
      <c r="BOU28" s="9"/>
      <c r="BOV28" s="9"/>
      <c r="BOW28" s="9"/>
      <c r="BOX28" s="9"/>
      <c r="BOY28" s="9"/>
      <c r="BOZ28" s="9"/>
      <c r="BPA28" s="9"/>
      <c r="BPB28" s="9"/>
      <c r="BPC28" s="9"/>
      <c r="BPD28" s="9"/>
      <c r="BPE28" s="9"/>
      <c r="BPF28" s="9"/>
      <c r="BPG28" s="9"/>
      <c r="BPH28" s="9"/>
      <c r="BPI28" s="9"/>
      <c r="BPJ28" s="9"/>
      <c r="BPK28" s="9"/>
      <c r="BPL28" s="9"/>
      <c r="BPM28" s="9"/>
      <c r="BPN28" s="9"/>
      <c r="BPO28" s="9"/>
      <c r="BPP28" s="9"/>
      <c r="BPQ28" s="9"/>
      <c r="BPR28" s="9"/>
      <c r="BPS28" s="9"/>
      <c r="BPT28" s="9"/>
      <c r="BPU28" s="9"/>
      <c r="BPV28" s="9"/>
      <c r="BPW28" s="9"/>
      <c r="BPX28" s="9"/>
      <c r="BPY28" s="9"/>
      <c r="BPZ28" s="9"/>
      <c r="BQA28" s="9"/>
      <c r="BQB28" s="9"/>
      <c r="BQC28" s="9"/>
      <c r="BQD28" s="9"/>
      <c r="BQE28" s="9"/>
      <c r="BQF28" s="9"/>
      <c r="BQG28" s="9"/>
      <c r="BQH28" s="9"/>
      <c r="BQI28" s="9"/>
      <c r="BQJ28" s="9"/>
      <c r="BQK28" s="9"/>
      <c r="BQL28" s="9"/>
      <c r="BQM28" s="9"/>
      <c r="BQN28" s="9"/>
      <c r="BQO28" s="9"/>
      <c r="BQP28" s="9"/>
      <c r="BQQ28" s="9"/>
      <c r="BQR28" s="9"/>
      <c r="BQS28" s="9"/>
      <c r="BQT28" s="9"/>
      <c r="BQU28" s="9"/>
      <c r="BQV28" s="9"/>
      <c r="BQW28" s="9"/>
      <c r="BQX28" s="9"/>
      <c r="BQY28" s="9"/>
      <c r="BQZ28" s="9"/>
      <c r="BRA28" s="9"/>
      <c r="BRB28" s="9"/>
      <c r="BRC28" s="9"/>
      <c r="BRD28" s="9"/>
      <c r="BRE28" s="9"/>
      <c r="BRF28" s="9"/>
      <c r="BRG28" s="9"/>
      <c r="BRH28" s="9"/>
      <c r="BRI28" s="9"/>
      <c r="BRJ28" s="9"/>
      <c r="BRK28" s="9"/>
      <c r="BRL28" s="9"/>
      <c r="BRM28" s="9"/>
      <c r="BRN28" s="9"/>
      <c r="BRO28" s="9"/>
      <c r="BRP28" s="9"/>
      <c r="BRQ28" s="9"/>
      <c r="BRR28" s="9"/>
      <c r="BRS28" s="9"/>
      <c r="BRT28" s="9"/>
      <c r="BRU28" s="9"/>
      <c r="BRV28" s="9"/>
      <c r="BRW28" s="9"/>
      <c r="BRX28" s="9"/>
      <c r="BRY28" s="9"/>
      <c r="BRZ28" s="9"/>
      <c r="BSA28" s="9"/>
      <c r="BSB28" s="9"/>
      <c r="BSC28" s="9"/>
      <c r="BSD28" s="9"/>
      <c r="BSE28" s="9"/>
      <c r="BSF28" s="9"/>
      <c r="BSG28" s="9"/>
      <c r="BSH28" s="9"/>
      <c r="BSI28" s="9"/>
      <c r="BSJ28" s="9"/>
      <c r="BSK28" s="9"/>
      <c r="BSL28" s="9"/>
      <c r="BSM28" s="9"/>
      <c r="BSN28" s="9"/>
      <c r="BSO28" s="9"/>
      <c r="BSP28" s="9"/>
      <c r="BSQ28" s="9"/>
      <c r="BSR28" s="9"/>
      <c r="BSS28" s="9"/>
      <c r="BST28" s="9"/>
      <c r="BSU28" s="9"/>
      <c r="BSV28" s="9"/>
      <c r="BSW28" s="9"/>
      <c r="BSX28" s="9"/>
      <c r="BSY28" s="9"/>
      <c r="BSZ28" s="9"/>
      <c r="BTA28" s="9"/>
      <c r="BTB28" s="9"/>
      <c r="BTC28" s="9"/>
      <c r="BTD28" s="9"/>
      <c r="BTE28" s="9"/>
      <c r="BTF28" s="9"/>
      <c r="BTG28" s="9"/>
      <c r="BTH28" s="9"/>
      <c r="BTI28" s="9"/>
      <c r="BTJ28" s="9"/>
      <c r="BTK28" s="9"/>
      <c r="BTL28" s="9"/>
      <c r="BTM28" s="9"/>
      <c r="BTN28" s="9"/>
      <c r="BTO28" s="9"/>
      <c r="BTP28" s="9"/>
      <c r="BTQ28" s="9"/>
      <c r="BTR28" s="9"/>
      <c r="BTS28" s="9"/>
      <c r="BTT28" s="9"/>
      <c r="BTU28" s="9"/>
      <c r="BTV28" s="9"/>
      <c r="BTW28" s="9"/>
      <c r="BTX28" s="9"/>
      <c r="BTY28" s="9"/>
      <c r="BTZ28" s="9"/>
      <c r="BUA28" s="9"/>
      <c r="BUB28" s="9"/>
      <c r="BUC28" s="9"/>
      <c r="BUD28" s="9"/>
      <c r="BUE28" s="9"/>
      <c r="BUF28" s="9"/>
      <c r="BUG28" s="9"/>
      <c r="BUH28" s="9"/>
      <c r="BUI28" s="9"/>
      <c r="BUJ28" s="9"/>
      <c r="BUK28" s="9"/>
      <c r="BUL28" s="9"/>
      <c r="BUM28" s="9"/>
      <c r="BUN28" s="9"/>
      <c r="BUO28" s="9"/>
      <c r="BUP28" s="9"/>
      <c r="BUQ28" s="9"/>
      <c r="BUR28" s="9"/>
      <c r="BUS28" s="9"/>
      <c r="BUT28" s="9"/>
      <c r="BUU28" s="9"/>
      <c r="BUV28" s="9"/>
      <c r="BUW28" s="9"/>
      <c r="BUX28" s="9"/>
      <c r="BUY28" s="9"/>
      <c r="BUZ28" s="9"/>
      <c r="BVA28" s="9"/>
      <c r="BVB28" s="9"/>
      <c r="BVC28" s="9"/>
      <c r="BVD28" s="9"/>
      <c r="BVE28" s="9"/>
      <c r="BVF28" s="9"/>
      <c r="BVG28" s="9"/>
      <c r="BVH28" s="9"/>
      <c r="BVI28" s="9"/>
      <c r="BVJ28" s="9"/>
      <c r="BVK28" s="9"/>
      <c r="BVL28" s="9"/>
      <c r="BVM28" s="9"/>
      <c r="BVN28" s="9"/>
      <c r="BVO28" s="9"/>
      <c r="BVP28" s="9"/>
      <c r="BVQ28" s="9"/>
      <c r="BVR28" s="9"/>
      <c r="BVS28" s="9"/>
      <c r="BVT28" s="9"/>
      <c r="BVU28" s="9"/>
      <c r="BVV28" s="9"/>
      <c r="BVW28" s="9"/>
      <c r="BVX28" s="9"/>
      <c r="BVY28" s="9"/>
      <c r="BVZ28" s="9"/>
      <c r="BWA28" s="9"/>
      <c r="BWB28" s="9"/>
      <c r="BWC28" s="9"/>
      <c r="BWD28" s="9"/>
      <c r="BWE28" s="9"/>
      <c r="BWF28" s="9"/>
      <c r="BWG28" s="9"/>
      <c r="BWH28" s="9"/>
      <c r="BWI28" s="9"/>
      <c r="BWJ28" s="9"/>
      <c r="BWK28" s="9"/>
      <c r="BWL28" s="9"/>
      <c r="BWM28" s="9"/>
      <c r="BWN28" s="9"/>
      <c r="BWO28" s="9"/>
      <c r="BWP28" s="9"/>
      <c r="BWQ28" s="9"/>
      <c r="BWR28" s="9"/>
      <c r="BWS28" s="9"/>
      <c r="BWT28" s="9"/>
      <c r="BWU28" s="9"/>
      <c r="BWV28" s="9"/>
      <c r="BWW28" s="9"/>
      <c r="BWX28" s="9"/>
      <c r="BWY28" s="9"/>
      <c r="BWZ28" s="9"/>
      <c r="BXA28" s="9"/>
      <c r="BXB28" s="9"/>
      <c r="BXC28" s="9"/>
      <c r="BXD28" s="9"/>
      <c r="BXE28" s="9"/>
      <c r="BXF28" s="9"/>
      <c r="BXG28" s="9"/>
      <c r="BXH28" s="9"/>
      <c r="BXI28" s="9"/>
      <c r="BXJ28" s="9"/>
      <c r="BXK28" s="9"/>
      <c r="BXL28" s="9"/>
      <c r="BXM28" s="9"/>
      <c r="BXN28" s="9"/>
      <c r="BXO28" s="9"/>
      <c r="BXP28" s="9"/>
      <c r="BXQ28" s="9"/>
      <c r="BXR28" s="9"/>
      <c r="BXS28" s="9"/>
      <c r="BXT28" s="9"/>
      <c r="BXU28" s="9"/>
      <c r="BXV28" s="9"/>
      <c r="BXW28" s="9"/>
      <c r="BXX28" s="9"/>
      <c r="BXY28" s="9"/>
      <c r="BXZ28" s="9"/>
      <c r="BYA28" s="9"/>
      <c r="BYB28" s="9"/>
      <c r="BYC28" s="9"/>
      <c r="BYD28" s="9"/>
      <c r="BYE28" s="9"/>
      <c r="BYF28" s="9"/>
      <c r="BYG28" s="9"/>
      <c r="BYH28" s="9"/>
      <c r="BYI28" s="9"/>
      <c r="BYJ28" s="9"/>
      <c r="BYK28" s="9"/>
      <c r="BYL28" s="9"/>
      <c r="BYM28" s="9"/>
      <c r="BYN28" s="9"/>
      <c r="BYO28" s="9"/>
      <c r="BYP28" s="9"/>
      <c r="BYQ28" s="9"/>
      <c r="BYR28" s="9"/>
      <c r="BYS28" s="9"/>
      <c r="BYT28" s="9"/>
      <c r="BYU28" s="9"/>
      <c r="BYV28" s="9"/>
      <c r="BYW28" s="9"/>
      <c r="BYX28" s="9"/>
      <c r="BYY28" s="9"/>
      <c r="BYZ28" s="9"/>
      <c r="BZA28" s="9"/>
      <c r="BZB28" s="9"/>
      <c r="BZC28" s="9"/>
      <c r="BZD28" s="9"/>
      <c r="BZE28" s="9"/>
      <c r="BZF28" s="9"/>
      <c r="BZG28" s="9"/>
      <c r="BZH28" s="9"/>
      <c r="BZI28" s="9"/>
      <c r="BZJ28" s="9"/>
      <c r="BZK28" s="9"/>
      <c r="BZL28" s="9"/>
      <c r="BZM28" s="9"/>
      <c r="BZN28" s="9"/>
      <c r="BZO28" s="9"/>
      <c r="BZP28" s="9"/>
      <c r="BZQ28" s="9"/>
      <c r="BZR28" s="9"/>
      <c r="BZS28" s="9"/>
      <c r="BZT28" s="9"/>
      <c r="BZU28" s="9"/>
      <c r="BZV28" s="9"/>
      <c r="BZW28" s="9"/>
      <c r="BZX28" s="9"/>
      <c r="BZY28" s="9"/>
      <c r="BZZ28" s="9"/>
      <c r="CAA28" s="9"/>
      <c r="CAB28" s="9"/>
      <c r="CAC28" s="9"/>
      <c r="CAD28" s="9"/>
      <c r="CAE28" s="9"/>
      <c r="CAF28" s="9"/>
      <c r="CAG28" s="9"/>
      <c r="CAH28" s="9"/>
      <c r="CAI28" s="9"/>
      <c r="CAJ28" s="9"/>
      <c r="CAK28" s="9"/>
      <c r="CAL28" s="9"/>
      <c r="CAM28" s="9"/>
      <c r="CAN28" s="9"/>
      <c r="CAO28" s="9"/>
      <c r="CAP28" s="9"/>
      <c r="CAQ28" s="9"/>
      <c r="CAR28" s="9"/>
      <c r="CAS28" s="9"/>
      <c r="CAT28" s="9"/>
      <c r="CAU28" s="9"/>
      <c r="CAV28" s="9"/>
      <c r="CAW28" s="9"/>
      <c r="CAX28" s="9"/>
      <c r="CAY28" s="9"/>
      <c r="CAZ28" s="9"/>
      <c r="CBA28" s="9"/>
      <c r="CBB28" s="9"/>
      <c r="CBC28" s="9"/>
      <c r="CBD28" s="9"/>
      <c r="CBE28" s="9"/>
      <c r="CBF28" s="9"/>
      <c r="CBG28" s="9"/>
      <c r="CBH28" s="9"/>
      <c r="CBI28" s="9"/>
      <c r="CBJ28" s="9"/>
      <c r="CBK28" s="9"/>
      <c r="CBL28" s="9"/>
      <c r="CBM28" s="9"/>
      <c r="CBN28" s="9"/>
      <c r="CBO28" s="9"/>
      <c r="CBP28" s="9"/>
      <c r="CBQ28" s="9"/>
      <c r="CBR28" s="9"/>
      <c r="CBS28" s="9"/>
      <c r="CBT28" s="9"/>
      <c r="CBU28" s="9"/>
      <c r="CBV28" s="9"/>
      <c r="CBW28" s="9"/>
      <c r="CBX28" s="9"/>
      <c r="CBY28" s="9"/>
      <c r="CBZ28" s="9"/>
      <c r="CCA28" s="9"/>
      <c r="CCB28" s="9"/>
      <c r="CCC28" s="9"/>
      <c r="CCD28" s="9"/>
      <c r="CCE28" s="9"/>
      <c r="CCF28" s="9"/>
      <c r="CCG28" s="9"/>
      <c r="CCH28" s="9"/>
      <c r="CCI28" s="9"/>
      <c r="CCJ28" s="9"/>
      <c r="CCK28" s="9"/>
      <c r="CCL28" s="9"/>
      <c r="CCM28" s="9"/>
      <c r="CCN28" s="9"/>
      <c r="CCO28" s="9"/>
      <c r="CCP28" s="9"/>
      <c r="CCQ28" s="9"/>
      <c r="CCR28" s="9"/>
      <c r="CCS28" s="9"/>
      <c r="CCT28" s="9"/>
      <c r="CCU28" s="9"/>
      <c r="CCV28" s="9"/>
      <c r="CCW28" s="9"/>
      <c r="CCX28" s="9"/>
      <c r="CCY28" s="9"/>
      <c r="CCZ28" s="9"/>
      <c r="CDA28" s="9"/>
      <c r="CDB28" s="9"/>
      <c r="CDC28" s="9"/>
      <c r="CDD28" s="9"/>
      <c r="CDE28" s="9"/>
      <c r="CDF28" s="9"/>
      <c r="CDG28" s="9"/>
      <c r="CDH28" s="9"/>
      <c r="CDI28" s="9"/>
      <c r="CDJ28" s="9"/>
      <c r="CDK28" s="9"/>
      <c r="CDL28" s="9"/>
      <c r="CDM28" s="9"/>
      <c r="CDN28" s="9"/>
      <c r="CDO28" s="9"/>
      <c r="CDP28" s="9"/>
      <c r="CDQ28" s="9"/>
      <c r="CDR28" s="9"/>
      <c r="CDS28" s="9"/>
      <c r="CDT28" s="9"/>
      <c r="CDU28" s="9"/>
      <c r="CDV28" s="9"/>
      <c r="CDW28" s="9"/>
      <c r="CDX28" s="9"/>
      <c r="CDY28" s="9"/>
      <c r="CDZ28" s="9"/>
      <c r="CEA28" s="9"/>
      <c r="CEB28" s="9"/>
      <c r="CEC28" s="9"/>
      <c r="CED28" s="9"/>
      <c r="CEE28" s="9"/>
      <c r="CEF28" s="9"/>
      <c r="CEG28" s="9"/>
      <c r="CEH28" s="9"/>
      <c r="CEI28" s="9"/>
      <c r="CEJ28" s="9"/>
      <c r="CEK28" s="9"/>
      <c r="CEL28" s="9"/>
      <c r="CEM28" s="9"/>
      <c r="CEN28" s="9"/>
      <c r="CEO28" s="9"/>
      <c r="CEP28" s="9"/>
      <c r="CEQ28" s="9"/>
      <c r="CER28" s="9"/>
      <c r="CES28" s="9"/>
      <c r="CET28" s="9"/>
      <c r="CEU28" s="9"/>
      <c r="CEV28" s="9"/>
      <c r="CEW28" s="9"/>
      <c r="CEX28" s="9"/>
      <c r="CEY28" s="9"/>
      <c r="CEZ28" s="9"/>
      <c r="CFA28" s="9"/>
      <c r="CFB28" s="9"/>
      <c r="CFC28" s="9"/>
      <c r="CFD28" s="9"/>
      <c r="CFE28" s="9"/>
      <c r="CFF28" s="9"/>
      <c r="CFG28" s="9"/>
      <c r="CFH28" s="9"/>
      <c r="CFI28" s="9"/>
      <c r="CFJ28" s="9"/>
      <c r="CFK28" s="9"/>
      <c r="CFL28" s="9"/>
      <c r="CFM28" s="9"/>
      <c r="CFN28" s="9"/>
      <c r="CFO28" s="9"/>
      <c r="CFP28" s="9"/>
      <c r="CFQ28" s="9"/>
      <c r="CFR28" s="9"/>
      <c r="CFS28" s="9"/>
      <c r="CFT28" s="9"/>
      <c r="CFU28" s="9"/>
      <c r="CFV28" s="9"/>
      <c r="CFW28" s="9"/>
      <c r="CFX28" s="9"/>
      <c r="CFY28" s="9"/>
      <c r="CFZ28" s="9"/>
      <c r="CGA28" s="9"/>
      <c r="CGB28" s="9"/>
      <c r="CGC28" s="9"/>
      <c r="CGD28" s="9"/>
      <c r="CGE28" s="9"/>
      <c r="CGF28" s="9"/>
      <c r="CGG28" s="9"/>
      <c r="CGH28" s="9"/>
      <c r="CGI28" s="9"/>
      <c r="CGJ28" s="9"/>
      <c r="CGK28" s="9"/>
      <c r="CGL28" s="9"/>
      <c r="CGM28" s="9"/>
      <c r="CGN28" s="9"/>
      <c r="CGO28" s="9"/>
      <c r="CGP28" s="9"/>
      <c r="CGQ28" s="9"/>
      <c r="CGR28" s="9"/>
      <c r="CGS28" s="9"/>
      <c r="CGT28" s="9"/>
      <c r="CGU28" s="9"/>
      <c r="CGV28" s="9"/>
      <c r="CGW28" s="9"/>
      <c r="CGX28" s="9"/>
      <c r="CGY28" s="9"/>
      <c r="CGZ28" s="9"/>
      <c r="CHA28" s="9"/>
      <c r="CHB28" s="9"/>
      <c r="CHC28" s="9"/>
      <c r="CHD28" s="9"/>
      <c r="CHE28" s="9"/>
      <c r="CHF28" s="9"/>
      <c r="CHG28" s="9"/>
      <c r="CHH28" s="9"/>
      <c r="CHI28" s="9"/>
      <c r="CHJ28" s="9"/>
      <c r="CHK28" s="9"/>
      <c r="CHL28" s="9"/>
      <c r="CHM28" s="9"/>
      <c r="CHN28" s="9"/>
      <c r="CHO28" s="9"/>
      <c r="CHP28" s="9"/>
      <c r="CHQ28" s="9"/>
      <c r="CHR28" s="9"/>
      <c r="CHS28" s="9"/>
      <c r="CHT28" s="9"/>
      <c r="CHU28" s="9"/>
      <c r="CHV28" s="9"/>
      <c r="CHW28" s="9"/>
      <c r="CHX28" s="9"/>
      <c r="CHY28" s="9"/>
      <c r="CHZ28" s="9"/>
      <c r="CIA28" s="9"/>
      <c r="CIB28" s="9"/>
      <c r="CIC28" s="9"/>
      <c r="CID28" s="9"/>
      <c r="CIE28" s="9"/>
      <c r="CIF28" s="9"/>
      <c r="CIG28" s="9"/>
      <c r="CIH28" s="9"/>
      <c r="CII28" s="9"/>
      <c r="CIJ28" s="9"/>
      <c r="CIK28" s="9"/>
      <c r="CIL28" s="9"/>
      <c r="CIM28" s="9"/>
      <c r="CIN28" s="9"/>
      <c r="CIO28" s="9"/>
      <c r="CIP28" s="9"/>
      <c r="CIQ28" s="9"/>
      <c r="CIR28" s="9"/>
      <c r="CIS28" s="9"/>
      <c r="CIT28" s="9"/>
      <c r="CIU28" s="9"/>
      <c r="CIV28" s="9"/>
      <c r="CIW28" s="9"/>
      <c r="CIX28" s="9"/>
      <c r="CIY28" s="9"/>
      <c r="CIZ28" s="9"/>
      <c r="CJA28" s="9"/>
      <c r="CJB28" s="9"/>
      <c r="CJC28" s="9"/>
      <c r="CJD28" s="9"/>
      <c r="CJE28" s="9"/>
      <c r="CJF28" s="9"/>
      <c r="CJG28" s="9"/>
      <c r="CJH28" s="9"/>
      <c r="CJI28" s="9"/>
      <c r="CJJ28" s="9"/>
      <c r="CJK28" s="9"/>
      <c r="CJL28" s="9"/>
      <c r="CJM28" s="9"/>
      <c r="CJN28" s="9"/>
      <c r="CJO28" s="9"/>
      <c r="CJP28" s="9"/>
      <c r="CJQ28" s="9"/>
      <c r="CJR28" s="9"/>
      <c r="CJS28" s="9"/>
      <c r="CJT28" s="9"/>
      <c r="CJU28" s="9"/>
      <c r="CJV28" s="9"/>
      <c r="CJW28" s="9"/>
      <c r="CJX28" s="9"/>
      <c r="CJY28" s="9"/>
      <c r="CJZ28" s="9"/>
      <c r="CKA28" s="9"/>
      <c r="CKB28" s="9"/>
      <c r="CKC28" s="9"/>
      <c r="CKD28" s="9"/>
      <c r="CKE28" s="9"/>
      <c r="CKF28" s="9"/>
      <c r="CKG28" s="9"/>
      <c r="CKH28" s="9"/>
      <c r="CKI28" s="9"/>
      <c r="CKJ28" s="9"/>
      <c r="CKK28" s="9"/>
      <c r="CKL28" s="9"/>
      <c r="CKM28" s="9"/>
      <c r="CKN28" s="9"/>
      <c r="CKO28" s="9"/>
      <c r="CKP28" s="9"/>
      <c r="CKQ28" s="9"/>
      <c r="CKR28" s="9"/>
      <c r="CKS28" s="9"/>
      <c r="CKT28" s="9"/>
      <c r="CKU28" s="9"/>
      <c r="CKV28" s="9"/>
      <c r="CKW28" s="9"/>
      <c r="CKX28" s="9"/>
      <c r="CKY28" s="9"/>
      <c r="CKZ28" s="9"/>
      <c r="CLA28" s="9"/>
      <c r="CLB28" s="9"/>
      <c r="CLC28" s="9"/>
      <c r="CLD28" s="9"/>
      <c r="CLE28" s="9"/>
      <c r="CLF28" s="9"/>
      <c r="CLG28" s="9"/>
      <c r="CLH28" s="9"/>
      <c r="CLI28" s="9"/>
      <c r="CLJ28" s="9"/>
      <c r="CLK28" s="9"/>
      <c r="CLL28" s="9"/>
      <c r="CLM28" s="9"/>
      <c r="CLN28" s="9"/>
      <c r="CLO28" s="9"/>
      <c r="CLP28" s="9"/>
      <c r="CLQ28" s="9"/>
      <c r="CLR28" s="9"/>
      <c r="CLS28" s="9"/>
      <c r="CLT28" s="9"/>
      <c r="CLU28" s="9"/>
      <c r="CLV28" s="9"/>
      <c r="CLW28" s="9"/>
      <c r="CLX28" s="9"/>
      <c r="CLY28" s="9"/>
      <c r="CLZ28" s="9"/>
      <c r="CMA28" s="9"/>
      <c r="CMB28" s="9"/>
      <c r="CMC28" s="9"/>
      <c r="CMD28" s="9"/>
      <c r="CME28" s="9"/>
      <c r="CMF28" s="9"/>
      <c r="CMG28" s="9"/>
      <c r="CMH28" s="9"/>
      <c r="CMI28" s="9"/>
      <c r="CMJ28" s="9"/>
      <c r="CMK28" s="9"/>
      <c r="CML28" s="9"/>
      <c r="CMM28" s="9"/>
      <c r="CMN28" s="9"/>
      <c r="CMO28" s="9"/>
      <c r="CMP28" s="9"/>
      <c r="CMQ28" s="9"/>
      <c r="CMR28" s="9"/>
      <c r="CMS28" s="9"/>
      <c r="CMT28" s="9"/>
      <c r="CMU28" s="9"/>
      <c r="CMV28" s="9"/>
      <c r="CMW28" s="9"/>
      <c r="CMX28" s="9"/>
      <c r="CMY28" s="9"/>
      <c r="CMZ28" s="9"/>
      <c r="CNA28" s="9"/>
      <c r="CNB28" s="9"/>
      <c r="CNC28" s="9"/>
      <c r="CND28" s="9"/>
      <c r="CNE28" s="9"/>
      <c r="CNF28" s="9"/>
      <c r="CNG28" s="9"/>
      <c r="CNH28" s="9"/>
      <c r="CNI28" s="9"/>
      <c r="CNJ28" s="9"/>
      <c r="CNK28" s="9"/>
      <c r="CNL28" s="9"/>
      <c r="CNM28" s="9"/>
      <c r="CNN28" s="9"/>
      <c r="CNO28" s="9"/>
      <c r="CNP28" s="9"/>
      <c r="CNQ28" s="9"/>
      <c r="CNR28" s="9"/>
      <c r="CNS28" s="9"/>
      <c r="CNT28" s="9"/>
      <c r="CNU28" s="9"/>
      <c r="CNV28" s="9"/>
      <c r="CNW28" s="9"/>
      <c r="CNX28" s="9"/>
      <c r="CNY28" s="9"/>
      <c r="CNZ28" s="9"/>
      <c r="COA28" s="9"/>
      <c r="COB28" s="9"/>
      <c r="COC28" s="9"/>
      <c r="COD28" s="9"/>
      <c r="COE28" s="9"/>
      <c r="COF28" s="9"/>
      <c r="COG28" s="9"/>
      <c r="COH28" s="9"/>
      <c r="COI28" s="9"/>
      <c r="COJ28" s="9"/>
      <c r="COK28" s="9"/>
      <c r="COL28" s="9"/>
      <c r="COM28" s="9"/>
      <c r="CON28" s="9"/>
      <c r="COO28" s="9"/>
      <c r="COP28" s="9"/>
      <c r="COQ28" s="9"/>
      <c r="COR28" s="9"/>
      <c r="COS28" s="9"/>
      <c r="COT28" s="9"/>
      <c r="COU28" s="9"/>
      <c r="COV28" s="9"/>
      <c r="COW28" s="9"/>
      <c r="COX28" s="9"/>
      <c r="COY28" s="9"/>
      <c r="COZ28" s="9"/>
      <c r="CPA28" s="9"/>
      <c r="CPB28" s="9"/>
      <c r="CPC28" s="9"/>
      <c r="CPD28" s="9"/>
      <c r="CPE28" s="9"/>
      <c r="CPF28" s="9"/>
      <c r="CPG28" s="9"/>
      <c r="CPH28" s="9"/>
      <c r="CPI28" s="9"/>
      <c r="CPJ28" s="9"/>
      <c r="CPK28" s="9"/>
      <c r="CPL28" s="9"/>
      <c r="CPM28" s="9"/>
      <c r="CPN28" s="9"/>
      <c r="CPO28" s="9"/>
      <c r="CPP28" s="9"/>
      <c r="CPQ28" s="9"/>
      <c r="CPR28" s="9"/>
      <c r="CPS28" s="9"/>
      <c r="CPT28" s="9"/>
      <c r="CPU28" s="9"/>
      <c r="CPV28" s="9"/>
      <c r="CPW28" s="9"/>
      <c r="CPX28" s="9"/>
      <c r="CPY28" s="9"/>
      <c r="CPZ28" s="9"/>
      <c r="CQA28" s="9"/>
      <c r="CQB28" s="9"/>
      <c r="CQC28" s="9"/>
      <c r="CQD28" s="9"/>
      <c r="CQE28" s="9"/>
      <c r="CQF28" s="9"/>
      <c r="CQG28" s="9"/>
      <c r="CQH28" s="9"/>
      <c r="CQI28" s="9"/>
      <c r="CQJ28" s="9"/>
      <c r="CQK28" s="9"/>
      <c r="CQL28" s="9"/>
      <c r="CQM28" s="9"/>
      <c r="CQN28" s="9"/>
      <c r="CQO28" s="9"/>
      <c r="CQP28" s="9"/>
      <c r="CQQ28" s="9"/>
      <c r="CQR28" s="9"/>
      <c r="CQS28" s="9"/>
      <c r="CQT28" s="9"/>
      <c r="CQU28" s="9"/>
      <c r="CQV28" s="9"/>
      <c r="CQW28" s="9"/>
      <c r="CQX28" s="9"/>
      <c r="CQY28" s="9"/>
      <c r="CQZ28" s="9"/>
      <c r="CRA28" s="9"/>
      <c r="CRB28" s="9"/>
      <c r="CRC28" s="9"/>
      <c r="CRD28" s="9"/>
      <c r="CRE28" s="9"/>
      <c r="CRF28" s="9"/>
      <c r="CRG28" s="9"/>
      <c r="CRH28" s="9"/>
      <c r="CRI28" s="9"/>
      <c r="CRJ28" s="9"/>
      <c r="CRK28" s="9"/>
      <c r="CRL28" s="9"/>
      <c r="CRM28" s="9"/>
      <c r="CRN28" s="9"/>
      <c r="CRO28" s="9"/>
      <c r="CRP28" s="9"/>
      <c r="CRQ28" s="9"/>
      <c r="CRR28" s="9"/>
      <c r="CRS28" s="9"/>
      <c r="CRT28" s="9"/>
      <c r="CRU28" s="9"/>
      <c r="CRV28" s="9"/>
      <c r="CRW28" s="9"/>
      <c r="CRX28" s="9"/>
      <c r="CRY28" s="9"/>
      <c r="CRZ28" s="9"/>
      <c r="CSA28" s="9"/>
      <c r="CSB28" s="9"/>
      <c r="CSC28" s="9"/>
      <c r="CSD28" s="9"/>
      <c r="CSE28" s="9"/>
      <c r="CSF28" s="9"/>
      <c r="CSG28" s="9"/>
      <c r="CSH28" s="9"/>
      <c r="CSI28" s="9"/>
      <c r="CSJ28" s="9"/>
      <c r="CSK28" s="9"/>
      <c r="CSL28" s="9"/>
      <c r="CSM28" s="9"/>
      <c r="CSN28" s="9"/>
      <c r="CSO28" s="9"/>
      <c r="CSP28" s="9"/>
      <c r="CSQ28" s="9"/>
      <c r="CSR28" s="9"/>
      <c r="CSS28" s="9"/>
      <c r="CST28" s="9"/>
      <c r="CSU28" s="9"/>
      <c r="CSV28" s="9"/>
      <c r="CSW28" s="9"/>
      <c r="CSX28" s="9"/>
      <c r="CSY28" s="9"/>
      <c r="CSZ28" s="9"/>
      <c r="CTA28" s="9"/>
      <c r="CTB28" s="9"/>
      <c r="CTC28" s="9"/>
      <c r="CTD28" s="9"/>
      <c r="CTE28" s="9"/>
      <c r="CTF28" s="9"/>
      <c r="CTG28" s="9"/>
      <c r="CTH28" s="9"/>
      <c r="CTI28" s="9"/>
      <c r="CTJ28" s="9"/>
      <c r="CTK28" s="9"/>
      <c r="CTL28" s="9"/>
      <c r="CTM28" s="9"/>
      <c r="CTN28" s="9"/>
      <c r="CTO28" s="9"/>
      <c r="CTP28" s="9"/>
      <c r="CTQ28" s="9"/>
      <c r="CTR28" s="9"/>
      <c r="CTS28" s="9"/>
      <c r="CTT28" s="9"/>
      <c r="CTU28" s="9"/>
      <c r="CTV28" s="9"/>
      <c r="CTW28" s="9"/>
      <c r="CTX28" s="9"/>
      <c r="CTY28" s="9"/>
      <c r="CTZ28" s="9"/>
      <c r="CUA28" s="9"/>
      <c r="CUB28" s="9"/>
      <c r="CUC28" s="9"/>
      <c r="CUD28" s="9"/>
      <c r="CUE28" s="9"/>
      <c r="CUF28" s="9"/>
      <c r="CUG28" s="9"/>
      <c r="CUH28" s="9"/>
      <c r="CUI28" s="9"/>
      <c r="CUJ28" s="9"/>
      <c r="CUK28" s="9"/>
      <c r="CUL28" s="9"/>
      <c r="CUM28" s="9"/>
      <c r="CUN28" s="9"/>
      <c r="CUO28" s="9"/>
      <c r="CUP28" s="9"/>
      <c r="CUQ28" s="9"/>
      <c r="CUR28" s="9"/>
      <c r="CUS28" s="9"/>
      <c r="CUT28" s="9"/>
      <c r="CUU28" s="9"/>
      <c r="CUV28" s="9"/>
      <c r="CUW28" s="9"/>
      <c r="CUX28" s="9"/>
      <c r="CUY28" s="9"/>
      <c r="CUZ28" s="9"/>
      <c r="CVA28" s="9"/>
      <c r="CVB28" s="9"/>
      <c r="CVC28" s="9"/>
      <c r="CVD28" s="9"/>
      <c r="CVE28" s="9"/>
      <c r="CVF28" s="9"/>
      <c r="CVG28" s="9"/>
      <c r="CVH28" s="9"/>
      <c r="CVI28" s="9"/>
      <c r="CVJ28" s="9"/>
      <c r="CVK28" s="9"/>
      <c r="CVL28" s="9"/>
      <c r="CVM28" s="9"/>
      <c r="CVN28" s="9"/>
      <c r="CVO28" s="9"/>
      <c r="CVP28" s="9"/>
      <c r="CVQ28" s="9"/>
      <c r="CVR28" s="9"/>
      <c r="CVS28" s="9"/>
      <c r="CVT28" s="9"/>
      <c r="CVU28" s="9"/>
      <c r="CVV28" s="9"/>
      <c r="CVW28" s="9"/>
      <c r="CVX28" s="9"/>
      <c r="CVY28" s="9"/>
      <c r="CVZ28" s="9"/>
      <c r="CWA28" s="9"/>
      <c r="CWB28" s="9"/>
      <c r="CWC28" s="9"/>
      <c r="CWD28" s="9"/>
      <c r="CWE28" s="9"/>
      <c r="CWF28" s="9"/>
      <c r="CWG28" s="9"/>
      <c r="CWH28" s="9"/>
      <c r="CWI28" s="9"/>
      <c r="CWJ28" s="9"/>
      <c r="CWK28" s="9"/>
      <c r="CWL28" s="9"/>
      <c r="CWM28" s="9"/>
      <c r="CWN28" s="9"/>
      <c r="CWO28" s="9"/>
      <c r="CWP28" s="9"/>
      <c r="CWQ28" s="9"/>
      <c r="CWR28" s="9"/>
      <c r="CWS28" s="9"/>
      <c r="CWT28" s="9"/>
      <c r="CWU28" s="9"/>
      <c r="CWV28" s="9"/>
      <c r="CWW28" s="9"/>
      <c r="CWX28" s="9"/>
      <c r="CWY28" s="9"/>
      <c r="CWZ28" s="9"/>
      <c r="CXA28" s="9"/>
      <c r="CXB28" s="9"/>
      <c r="CXC28" s="9"/>
      <c r="CXD28" s="9"/>
      <c r="CXE28" s="9"/>
      <c r="CXF28" s="9"/>
      <c r="CXG28" s="9"/>
      <c r="CXH28" s="9"/>
      <c r="CXI28" s="9"/>
      <c r="CXJ28" s="9"/>
      <c r="CXK28" s="9"/>
      <c r="CXL28" s="9"/>
      <c r="CXM28" s="9"/>
      <c r="CXN28" s="9"/>
      <c r="CXO28" s="9"/>
      <c r="CXP28" s="9"/>
      <c r="CXQ28" s="9"/>
      <c r="CXR28" s="9"/>
      <c r="CXS28" s="9"/>
      <c r="CXT28" s="9"/>
      <c r="CXU28" s="9"/>
      <c r="CXV28" s="9"/>
      <c r="CXW28" s="9"/>
      <c r="CXX28" s="9"/>
      <c r="CXY28" s="9"/>
      <c r="CXZ28" s="9"/>
      <c r="CYA28" s="9"/>
      <c r="CYB28" s="9"/>
      <c r="CYC28" s="9"/>
      <c r="CYD28" s="9"/>
      <c r="CYE28" s="9"/>
      <c r="CYF28" s="9"/>
      <c r="CYG28" s="9"/>
      <c r="CYH28" s="9"/>
      <c r="CYI28" s="9"/>
      <c r="CYJ28" s="9"/>
      <c r="CYK28" s="9"/>
      <c r="CYL28" s="9"/>
      <c r="CYM28" s="9"/>
      <c r="CYN28" s="9"/>
      <c r="CYO28" s="9"/>
      <c r="CYP28" s="9"/>
      <c r="CYQ28" s="9"/>
      <c r="CYR28" s="9"/>
      <c r="CYS28" s="9"/>
      <c r="CYT28" s="9"/>
      <c r="CYU28" s="9"/>
      <c r="CYV28" s="9"/>
      <c r="CYW28" s="9"/>
      <c r="CYX28" s="9"/>
      <c r="CYY28" s="9"/>
      <c r="CYZ28" s="9"/>
      <c r="CZA28" s="9"/>
      <c r="CZB28" s="9"/>
      <c r="CZC28" s="9"/>
      <c r="CZD28" s="9"/>
      <c r="CZE28" s="9"/>
      <c r="CZF28" s="9"/>
      <c r="CZG28" s="9"/>
      <c r="CZH28" s="9"/>
      <c r="CZI28" s="9"/>
      <c r="CZJ28" s="9"/>
      <c r="CZK28" s="9"/>
      <c r="CZL28" s="9"/>
      <c r="CZM28" s="9"/>
      <c r="CZN28" s="9"/>
      <c r="CZO28" s="9"/>
      <c r="CZP28" s="9"/>
      <c r="CZQ28" s="9"/>
      <c r="CZR28" s="9"/>
      <c r="CZS28" s="9"/>
      <c r="CZT28" s="9"/>
      <c r="CZU28" s="9"/>
      <c r="CZV28" s="9"/>
      <c r="CZW28" s="9"/>
      <c r="CZX28" s="9"/>
      <c r="CZY28" s="9"/>
      <c r="CZZ28" s="9"/>
      <c r="DAA28" s="9"/>
      <c r="DAB28" s="9"/>
      <c r="DAC28" s="9"/>
      <c r="DAD28" s="9"/>
      <c r="DAE28" s="9"/>
      <c r="DAF28" s="9"/>
      <c r="DAG28" s="9"/>
      <c r="DAH28" s="9"/>
      <c r="DAI28" s="9"/>
      <c r="DAJ28" s="9"/>
      <c r="DAK28" s="9"/>
      <c r="DAL28" s="9"/>
      <c r="DAM28" s="9"/>
      <c r="DAN28" s="9"/>
      <c r="DAO28" s="9"/>
      <c r="DAP28" s="9"/>
      <c r="DAQ28" s="9"/>
      <c r="DAR28" s="9"/>
      <c r="DAS28" s="9"/>
      <c r="DAT28" s="9"/>
      <c r="DAU28" s="9"/>
      <c r="DAV28" s="9"/>
      <c r="DAW28" s="9"/>
      <c r="DAX28" s="9"/>
      <c r="DAY28" s="9"/>
      <c r="DAZ28" s="9"/>
      <c r="DBA28" s="9"/>
      <c r="DBB28" s="9"/>
      <c r="DBC28" s="9"/>
      <c r="DBD28" s="9"/>
      <c r="DBE28" s="9"/>
      <c r="DBF28" s="9"/>
      <c r="DBG28" s="9"/>
      <c r="DBH28" s="9"/>
      <c r="DBI28" s="9"/>
      <c r="DBJ28" s="9"/>
      <c r="DBK28" s="9"/>
      <c r="DBL28" s="9"/>
      <c r="DBM28" s="9"/>
      <c r="DBN28" s="9"/>
      <c r="DBO28" s="9"/>
      <c r="DBP28" s="9"/>
      <c r="DBQ28" s="9"/>
      <c r="DBR28" s="9"/>
      <c r="DBS28" s="9"/>
      <c r="DBT28" s="9"/>
      <c r="DBU28" s="9"/>
      <c r="DBV28" s="9"/>
      <c r="DBW28" s="9"/>
      <c r="DBX28" s="9"/>
      <c r="DBY28" s="9"/>
      <c r="DBZ28" s="9"/>
      <c r="DCA28" s="9"/>
      <c r="DCB28" s="9"/>
      <c r="DCC28" s="9"/>
      <c r="DCD28" s="9"/>
      <c r="DCE28" s="9"/>
      <c r="DCF28" s="9"/>
      <c r="DCG28" s="9"/>
      <c r="DCH28" s="9"/>
      <c r="DCI28" s="9"/>
      <c r="DCJ28" s="9"/>
      <c r="DCK28" s="9"/>
      <c r="DCL28" s="9"/>
      <c r="DCM28" s="9"/>
      <c r="DCN28" s="9"/>
      <c r="DCO28" s="9"/>
      <c r="DCP28" s="9"/>
      <c r="DCQ28" s="9"/>
      <c r="DCR28" s="9"/>
      <c r="DCS28" s="9"/>
      <c r="DCT28" s="9"/>
      <c r="DCU28" s="9"/>
      <c r="DCV28" s="9"/>
      <c r="DCW28" s="9"/>
      <c r="DCX28" s="9"/>
      <c r="DCY28" s="9"/>
      <c r="DCZ28" s="9"/>
      <c r="DDA28" s="9"/>
      <c r="DDB28" s="9"/>
      <c r="DDC28" s="9"/>
      <c r="DDD28" s="9"/>
      <c r="DDE28" s="9"/>
      <c r="DDF28" s="9"/>
      <c r="DDG28" s="9"/>
      <c r="DDH28" s="9"/>
      <c r="DDI28" s="9"/>
      <c r="DDJ28" s="9"/>
      <c r="DDK28" s="9"/>
      <c r="DDL28" s="9"/>
      <c r="DDM28" s="9"/>
      <c r="DDN28" s="9"/>
      <c r="DDO28" s="9"/>
      <c r="DDP28" s="9"/>
      <c r="DDQ28" s="9"/>
      <c r="DDR28" s="9"/>
      <c r="DDS28" s="9"/>
      <c r="DDT28" s="9"/>
      <c r="DDU28" s="9"/>
      <c r="DDV28" s="9"/>
      <c r="DDW28" s="9"/>
      <c r="DDX28" s="9"/>
      <c r="DDY28" s="9"/>
      <c r="DDZ28" s="9"/>
      <c r="DEA28" s="9"/>
      <c r="DEB28" s="9"/>
      <c r="DEC28" s="9"/>
      <c r="DED28" s="9"/>
      <c r="DEE28" s="9"/>
      <c r="DEF28" s="9"/>
      <c r="DEG28" s="9"/>
      <c r="DEH28" s="9"/>
      <c r="DEI28" s="9"/>
      <c r="DEJ28" s="9"/>
      <c r="DEK28" s="9"/>
      <c r="DEL28" s="9"/>
      <c r="DEM28" s="9"/>
      <c r="DEN28" s="9"/>
      <c r="DEO28" s="9"/>
      <c r="DEP28" s="9"/>
      <c r="DEQ28" s="9"/>
      <c r="DER28" s="9"/>
      <c r="DES28" s="9"/>
      <c r="DET28" s="9"/>
      <c r="DEU28" s="9"/>
      <c r="DEV28" s="9"/>
      <c r="DEW28" s="9"/>
      <c r="DEX28" s="9"/>
      <c r="DEY28" s="9"/>
      <c r="DEZ28" s="9"/>
      <c r="DFA28" s="9"/>
      <c r="DFB28" s="9"/>
      <c r="DFC28" s="9"/>
      <c r="DFD28" s="9"/>
      <c r="DFE28" s="9"/>
      <c r="DFF28" s="9"/>
      <c r="DFG28" s="9"/>
      <c r="DFH28" s="9"/>
      <c r="DFI28" s="9"/>
      <c r="DFJ28" s="9"/>
      <c r="DFK28" s="9"/>
      <c r="DFL28" s="9"/>
      <c r="DFM28" s="9"/>
      <c r="DFN28" s="9"/>
      <c r="DFO28" s="9"/>
      <c r="DFP28" s="9"/>
      <c r="DFQ28" s="9"/>
      <c r="DFR28" s="9"/>
      <c r="DFS28" s="9"/>
      <c r="DFT28" s="9"/>
      <c r="DFU28" s="9"/>
      <c r="DFV28" s="9"/>
      <c r="DFW28" s="9"/>
      <c r="DFX28" s="9"/>
      <c r="DFY28" s="9"/>
      <c r="DFZ28" s="9"/>
      <c r="DGA28" s="9"/>
      <c r="DGB28" s="9"/>
      <c r="DGC28" s="9"/>
      <c r="DGD28" s="9"/>
      <c r="DGE28" s="9"/>
      <c r="DGF28" s="9"/>
      <c r="DGG28" s="9"/>
      <c r="DGH28" s="9"/>
      <c r="DGI28" s="9"/>
      <c r="DGJ28" s="9"/>
      <c r="DGK28" s="9"/>
      <c r="DGL28" s="9"/>
      <c r="DGM28" s="9"/>
      <c r="DGN28" s="9"/>
      <c r="DGO28" s="9"/>
      <c r="DGP28" s="9"/>
      <c r="DGQ28" s="9"/>
      <c r="DGR28" s="9"/>
      <c r="DGS28" s="9"/>
      <c r="DGT28" s="9"/>
      <c r="DGU28" s="9"/>
      <c r="DGV28" s="9"/>
      <c r="DGW28" s="9"/>
      <c r="DGX28" s="9"/>
      <c r="DGY28" s="9"/>
      <c r="DGZ28" s="9"/>
      <c r="DHA28" s="9"/>
      <c r="DHB28" s="9"/>
      <c r="DHC28" s="9"/>
      <c r="DHD28" s="9"/>
      <c r="DHE28" s="9"/>
      <c r="DHF28" s="9"/>
      <c r="DHG28" s="9"/>
      <c r="DHH28" s="9"/>
      <c r="DHI28" s="9"/>
      <c r="DHJ28" s="9"/>
      <c r="DHK28" s="9"/>
      <c r="DHL28" s="9"/>
      <c r="DHM28" s="9"/>
      <c r="DHN28" s="9"/>
      <c r="DHO28" s="9"/>
      <c r="DHP28" s="9"/>
      <c r="DHQ28" s="9"/>
      <c r="DHR28" s="9"/>
      <c r="DHS28" s="9"/>
      <c r="DHT28" s="9"/>
      <c r="DHU28" s="9"/>
      <c r="DHV28" s="9"/>
      <c r="DHW28" s="9"/>
      <c r="DHX28" s="9"/>
      <c r="DHY28" s="9"/>
      <c r="DHZ28" s="9"/>
      <c r="DIA28" s="9"/>
      <c r="DIB28" s="9"/>
      <c r="DIC28" s="9"/>
      <c r="DID28" s="9"/>
      <c r="DIE28" s="9"/>
      <c r="DIF28" s="9"/>
      <c r="DIG28" s="9"/>
      <c r="DIH28" s="9"/>
      <c r="DII28" s="9"/>
      <c r="DIJ28" s="9"/>
      <c r="DIK28" s="9"/>
      <c r="DIL28" s="9"/>
      <c r="DIM28" s="9"/>
      <c r="DIN28" s="9"/>
      <c r="DIO28" s="9"/>
      <c r="DIP28" s="9"/>
      <c r="DIQ28" s="9"/>
      <c r="DIR28" s="9"/>
      <c r="DIS28" s="9"/>
      <c r="DIT28" s="9"/>
      <c r="DIU28" s="9"/>
      <c r="DIV28" s="9"/>
      <c r="DIW28" s="9"/>
      <c r="DIX28" s="9"/>
      <c r="DIY28" s="9"/>
      <c r="DIZ28" s="9"/>
      <c r="DJA28" s="9"/>
      <c r="DJB28" s="9"/>
      <c r="DJC28" s="9"/>
      <c r="DJD28" s="9"/>
      <c r="DJE28" s="9"/>
      <c r="DJF28" s="9"/>
      <c r="DJG28" s="9"/>
      <c r="DJH28" s="9"/>
      <c r="DJI28" s="9"/>
      <c r="DJJ28" s="9"/>
      <c r="DJK28" s="9"/>
      <c r="DJL28" s="9"/>
      <c r="DJM28" s="9"/>
      <c r="DJN28" s="9"/>
      <c r="DJO28" s="9"/>
      <c r="DJP28" s="9"/>
      <c r="DJQ28" s="9"/>
      <c r="DJR28" s="9"/>
      <c r="DJS28" s="9"/>
      <c r="DJT28" s="9"/>
      <c r="DJU28" s="9"/>
      <c r="DJV28" s="9"/>
      <c r="DJW28" s="9"/>
      <c r="DJX28" s="9"/>
      <c r="DJY28" s="9"/>
      <c r="DJZ28" s="9"/>
      <c r="DKA28" s="9"/>
      <c r="DKB28" s="9"/>
      <c r="DKC28" s="9"/>
      <c r="DKD28" s="9"/>
      <c r="DKE28" s="9"/>
      <c r="DKF28" s="9"/>
      <c r="DKG28" s="9"/>
      <c r="DKH28" s="9"/>
      <c r="DKI28" s="9"/>
      <c r="DKJ28" s="9"/>
      <c r="DKK28" s="9"/>
      <c r="DKL28" s="9"/>
      <c r="DKM28" s="9"/>
      <c r="DKN28" s="9"/>
      <c r="DKO28" s="9"/>
      <c r="DKP28" s="9"/>
      <c r="DKQ28" s="9"/>
      <c r="DKR28" s="9"/>
      <c r="DKS28" s="9"/>
      <c r="DKT28" s="9"/>
      <c r="DKU28" s="9"/>
      <c r="DKV28" s="9"/>
      <c r="DKW28" s="9"/>
      <c r="DKX28" s="9"/>
      <c r="DKY28" s="9"/>
      <c r="DKZ28" s="9"/>
      <c r="DLA28" s="9"/>
      <c r="DLB28" s="9"/>
      <c r="DLC28" s="9"/>
      <c r="DLD28" s="9"/>
      <c r="DLE28" s="9"/>
      <c r="DLF28" s="9"/>
      <c r="DLG28" s="9"/>
      <c r="DLH28" s="9"/>
      <c r="DLI28" s="9"/>
      <c r="DLJ28" s="9"/>
      <c r="DLK28" s="9"/>
      <c r="DLL28" s="9"/>
      <c r="DLM28" s="9"/>
      <c r="DLN28" s="9"/>
      <c r="DLO28" s="9"/>
      <c r="DLP28" s="9"/>
      <c r="DLQ28" s="9"/>
      <c r="DLR28" s="9"/>
      <c r="DLS28" s="9"/>
      <c r="DLT28" s="9"/>
      <c r="DLU28" s="9"/>
      <c r="DLV28" s="9"/>
      <c r="DLW28" s="9"/>
      <c r="DLX28" s="9"/>
      <c r="DLY28" s="9"/>
      <c r="DLZ28" s="9"/>
      <c r="DMA28" s="9"/>
      <c r="DMB28" s="9"/>
      <c r="DMC28" s="9"/>
      <c r="DMD28" s="9"/>
      <c r="DME28" s="9"/>
      <c r="DMF28" s="9"/>
      <c r="DMG28" s="9"/>
      <c r="DMH28" s="9"/>
      <c r="DMI28" s="9"/>
      <c r="DMJ28" s="9"/>
      <c r="DMK28" s="9"/>
      <c r="DML28" s="9"/>
      <c r="DMM28" s="9"/>
      <c r="DMN28" s="9"/>
      <c r="DMO28" s="9"/>
      <c r="DMP28" s="9"/>
      <c r="DMQ28" s="9"/>
      <c r="DMR28" s="9"/>
      <c r="DMS28" s="9"/>
      <c r="DMT28" s="9"/>
      <c r="DMU28" s="9"/>
      <c r="DMV28" s="9"/>
      <c r="DMW28" s="9"/>
      <c r="DMX28" s="9"/>
      <c r="DMY28" s="9"/>
      <c r="DMZ28" s="9"/>
      <c r="DNA28" s="9"/>
      <c r="DNB28" s="9"/>
      <c r="DNC28" s="9"/>
      <c r="DND28" s="9"/>
      <c r="DNE28" s="9"/>
      <c r="DNF28" s="9"/>
      <c r="DNG28" s="9"/>
      <c r="DNH28" s="9"/>
      <c r="DNI28" s="9"/>
      <c r="DNJ28" s="9"/>
      <c r="DNK28" s="9"/>
      <c r="DNL28" s="9"/>
      <c r="DNM28" s="9"/>
      <c r="DNN28" s="9"/>
      <c r="DNO28" s="9"/>
      <c r="DNP28" s="9"/>
      <c r="DNQ28" s="9"/>
      <c r="DNR28" s="9"/>
      <c r="DNS28" s="9"/>
      <c r="DNT28" s="9"/>
      <c r="DNU28" s="9"/>
      <c r="DNV28" s="9"/>
      <c r="DNW28" s="9"/>
      <c r="DNX28" s="9"/>
      <c r="DNY28" s="9"/>
      <c r="DNZ28" s="9"/>
      <c r="DOA28" s="9"/>
      <c r="DOB28" s="9"/>
      <c r="DOC28" s="9"/>
      <c r="DOD28" s="9"/>
      <c r="DOE28" s="9"/>
      <c r="DOF28" s="9"/>
      <c r="DOG28" s="9"/>
      <c r="DOH28" s="9"/>
      <c r="DOI28" s="9"/>
      <c r="DOJ28" s="9"/>
      <c r="DOK28" s="9"/>
      <c r="DOL28" s="9"/>
      <c r="DOM28" s="9"/>
      <c r="DON28" s="9"/>
      <c r="DOO28" s="9"/>
      <c r="DOP28" s="9"/>
      <c r="DOQ28" s="9"/>
      <c r="DOR28" s="9"/>
      <c r="DOS28" s="9"/>
      <c r="DOT28" s="9"/>
      <c r="DOU28" s="9"/>
      <c r="DOV28" s="9"/>
      <c r="DOW28" s="9"/>
      <c r="DOX28" s="9"/>
      <c r="DOY28" s="9"/>
      <c r="DOZ28" s="9"/>
      <c r="DPA28" s="9"/>
      <c r="DPB28" s="9"/>
      <c r="DPC28" s="9"/>
      <c r="DPD28" s="9"/>
      <c r="DPE28" s="9"/>
      <c r="DPF28" s="9"/>
      <c r="DPG28" s="9"/>
      <c r="DPH28" s="9"/>
      <c r="DPI28" s="9"/>
      <c r="DPJ28" s="9"/>
      <c r="DPK28" s="9"/>
      <c r="DPL28" s="9"/>
      <c r="DPM28" s="9"/>
      <c r="DPN28" s="9"/>
      <c r="DPO28" s="9"/>
      <c r="DPP28" s="9"/>
      <c r="DPQ28" s="9"/>
      <c r="DPR28" s="9"/>
      <c r="DPS28" s="9"/>
      <c r="DPT28" s="9"/>
      <c r="DPU28" s="9"/>
      <c r="DPV28" s="9"/>
      <c r="DPW28" s="9"/>
      <c r="DPX28" s="9"/>
      <c r="DPY28" s="9"/>
      <c r="DPZ28" s="9"/>
      <c r="DQA28" s="9"/>
      <c r="DQB28" s="9"/>
      <c r="DQC28" s="9"/>
      <c r="DQD28" s="9"/>
      <c r="DQE28" s="9"/>
      <c r="DQF28" s="9"/>
      <c r="DQG28" s="9"/>
      <c r="DQH28" s="9"/>
      <c r="DQI28" s="9"/>
      <c r="DQJ28" s="9"/>
      <c r="DQK28" s="9"/>
      <c r="DQL28" s="9"/>
      <c r="DQM28" s="9"/>
      <c r="DQN28" s="9"/>
      <c r="DQO28" s="9"/>
      <c r="DQP28" s="9"/>
      <c r="DQQ28" s="9"/>
      <c r="DQR28" s="9"/>
      <c r="DQS28" s="9"/>
      <c r="DQT28" s="9"/>
      <c r="DQU28" s="9"/>
      <c r="DQV28" s="9"/>
      <c r="DQW28" s="9"/>
      <c r="DQX28" s="9"/>
      <c r="DQY28" s="9"/>
      <c r="DQZ28" s="9"/>
      <c r="DRA28" s="9"/>
      <c r="DRB28" s="9"/>
      <c r="DRC28" s="9"/>
      <c r="DRD28" s="9"/>
      <c r="DRE28" s="9"/>
      <c r="DRF28" s="9"/>
      <c r="DRG28" s="9"/>
      <c r="DRH28" s="9"/>
      <c r="DRI28" s="9"/>
      <c r="DRJ28" s="9"/>
      <c r="DRK28" s="9"/>
      <c r="DRL28" s="9"/>
      <c r="DRM28" s="9"/>
      <c r="DRN28" s="9"/>
      <c r="DRO28" s="9"/>
      <c r="DRP28" s="9"/>
      <c r="DRQ28" s="9"/>
      <c r="DRR28" s="9"/>
      <c r="DRS28" s="9"/>
      <c r="DRT28" s="9"/>
      <c r="DRU28" s="9"/>
      <c r="DRV28" s="9"/>
      <c r="DRW28" s="9"/>
      <c r="DRX28" s="9"/>
      <c r="DRY28" s="9"/>
      <c r="DRZ28" s="9"/>
      <c r="DSA28" s="9"/>
      <c r="DSB28" s="9"/>
      <c r="DSC28" s="9"/>
      <c r="DSD28" s="9"/>
      <c r="DSE28" s="9"/>
      <c r="DSF28" s="9"/>
      <c r="DSG28" s="9"/>
      <c r="DSH28" s="9"/>
      <c r="DSI28" s="9"/>
      <c r="DSJ28" s="9"/>
      <c r="DSK28" s="9"/>
      <c r="DSL28" s="9"/>
      <c r="DSM28" s="9"/>
      <c r="DSN28" s="9"/>
      <c r="DSO28" s="9"/>
      <c r="DSP28" s="9"/>
      <c r="DSQ28" s="9"/>
      <c r="DSR28" s="9"/>
      <c r="DSS28" s="9"/>
      <c r="DST28" s="9"/>
      <c r="DSU28" s="9"/>
      <c r="DSV28" s="9"/>
      <c r="DSW28" s="9"/>
      <c r="DSX28" s="9"/>
      <c r="DSY28" s="9"/>
      <c r="DSZ28" s="9"/>
      <c r="DTA28" s="9"/>
      <c r="DTB28" s="9"/>
      <c r="DTC28" s="9"/>
      <c r="DTD28" s="9"/>
      <c r="DTE28" s="9"/>
      <c r="DTF28" s="9"/>
      <c r="DTG28" s="9"/>
      <c r="DTH28" s="9"/>
      <c r="DTI28" s="9"/>
      <c r="DTJ28" s="9"/>
      <c r="DTK28" s="9"/>
      <c r="DTL28" s="9"/>
      <c r="DTM28" s="9"/>
      <c r="DTN28" s="9"/>
      <c r="DTO28" s="9"/>
      <c r="DTP28" s="9"/>
      <c r="DTQ28" s="9"/>
      <c r="DTR28" s="9"/>
      <c r="DTS28" s="9"/>
      <c r="DTT28" s="9"/>
      <c r="DTU28" s="9"/>
      <c r="DTV28" s="9"/>
      <c r="DTW28" s="9"/>
      <c r="DTX28" s="9"/>
      <c r="DTY28" s="9"/>
      <c r="DTZ28" s="9"/>
      <c r="DUA28" s="9"/>
      <c r="DUB28" s="9"/>
      <c r="DUC28" s="9"/>
      <c r="DUD28" s="9"/>
      <c r="DUE28" s="9"/>
      <c r="DUF28" s="9"/>
      <c r="DUG28" s="9"/>
      <c r="DUH28" s="9"/>
      <c r="DUI28" s="9"/>
      <c r="DUJ28" s="9"/>
      <c r="DUK28" s="9"/>
      <c r="DUL28" s="9"/>
      <c r="DUM28" s="9"/>
      <c r="DUN28" s="9"/>
      <c r="DUO28" s="9"/>
      <c r="DUP28" s="9"/>
      <c r="DUQ28" s="9"/>
      <c r="DUR28" s="9"/>
      <c r="DUS28" s="9"/>
      <c r="DUT28" s="9"/>
      <c r="DUU28" s="9"/>
      <c r="DUV28" s="9"/>
      <c r="DUW28" s="9"/>
      <c r="DUX28" s="9"/>
      <c r="DUY28" s="9"/>
      <c r="DUZ28" s="9"/>
      <c r="DVA28" s="9"/>
      <c r="DVB28" s="9"/>
      <c r="DVC28" s="9"/>
      <c r="DVD28" s="9"/>
      <c r="DVE28" s="9"/>
      <c r="DVF28" s="9"/>
      <c r="DVG28" s="9"/>
      <c r="DVH28" s="9"/>
      <c r="DVI28" s="9"/>
      <c r="DVJ28" s="9"/>
      <c r="DVK28" s="9"/>
      <c r="DVL28" s="9"/>
      <c r="DVM28" s="9"/>
      <c r="DVN28" s="9"/>
      <c r="DVO28" s="9"/>
      <c r="DVP28" s="9"/>
      <c r="DVQ28" s="9"/>
      <c r="DVR28" s="9"/>
      <c r="DVS28" s="9"/>
      <c r="DVT28" s="9"/>
      <c r="DVU28" s="9"/>
      <c r="DVV28" s="9"/>
      <c r="DVW28" s="9"/>
      <c r="DVX28" s="9"/>
      <c r="DVY28" s="9"/>
      <c r="DVZ28" s="9"/>
      <c r="DWA28" s="9"/>
      <c r="DWB28" s="9"/>
      <c r="DWC28" s="9"/>
      <c r="DWD28" s="9"/>
      <c r="DWE28" s="9"/>
      <c r="DWF28" s="9"/>
      <c r="DWG28" s="9"/>
      <c r="DWH28" s="9"/>
      <c r="DWI28" s="9"/>
      <c r="DWJ28" s="9"/>
      <c r="DWK28" s="9"/>
      <c r="DWL28" s="9"/>
      <c r="DWM28" s="9"/>
      <c r="DWN28" s="9"/>
      <c r="DWO28" s="9"/>
      <c r="DWP28" s="9"/>
      <c r="DWQ28" s="9"/>
      <c r="DWR28" s="9"/>
      <c r="DWS28" s="9"/>
      <c r="DWT28" s="9"/>
      <c r="DWU28" s="9"/>
      <c r="DWV28" s="9"/>
      <c r="DWW28" s="9"/>
      <c r="DWX28" s="9"/>
      <c r="DWY28" s="9"/>
      <c r="DWZ28" s="9"/>
      <c r="DXA28" s="9"/>
      <c r="DXB28" s="9"/>
      <c r="DXC28" s="9"/>
      <c r="DXD28" s="9"/>
      <c r="DXE28" s="9"/>
      <c r="DXF28" s="9"/>
      <c r="DXG28" s="9"/>
      <c r="DXH28" s="9"/>
      <c r="DXI28" s="9"/>
      <c r="DXJ28" s="9"/>
      <c r="DXK28" s="9"/>
      <c r="DXL28" s="9"/>
      <c r="DXM28" s="9"/>
      <c r="DXN28" s="9"/>
      <c r="DXO28" s="9"/>
      <c r="DXP28" s="9"/>
      <c r="DXQ28" s="9"/>
      <c r="DXR28" s="9"/>
      <c r="DXS28" s="9"/>
      <c r="DXT28" s="9"/>
      <c r="DXU28" s="9"/>
      <c r="DXV28" s="9"/>
      <c r="DXW28" s="9"/>
      <c r="DXX28" s="9"/>
      <c r="DXY28" s="9"/>
      <c r="DXZ28" s="9"/>
      <c r="DYA28" s="9"/>
      <c r="DYB28" s="9"/>
      <c r="DYC28" s="9"/>
      <c r="DYD28" s="9"/>
      <c r="DYE28" s="9"/>
      <c r="DYF28" s="9"/>
      <c r="DYG28" s="9"/>
      <c r="DYH28" s="9"/>
      <c r="DYI28" s="9"/>
      <c r="DYJ28" s="9"/>
      <c r="DYK28" s="9"/>
      <c r="DYL28" s="9"/>
      <c r="DYM28" s="9"/>
      <c r="DYN28" s="9"/>
      <c r="DYO28" s="9"/>
      <c r="DYP28" s="9"/>
      <c r="DYQ28" s="9"/>
      <c r="DYR28" s="9"/>
      <c r="DYS28" s="9"/>
      <c r="DYT28" s="9"/>
      <c r="DYU28" s="9"/>
      <c r="DYV28" s="9"/>
      <c r="DYW28" s="9"/>
      <c r="DYX28" s="9"/>
      <c r="DYY28" s="9"/>
      <c r="DYZ28" s="9"/>
      <c r="DZA28" s="9"/>
      <c r="DZB28" s="9"/>
      <c r="DZC28" s="9"/>
      <c r="DZD28" s="9"/>
      <c r="DZE28" s="9"/>
      <c r="DZF28" s="9"/>
      <c r="DZG28" s="9"/>
      <c r="DZH28" s="9"/>
      <c r="DZI28" s="9"/>
      <c r="DZJ28" s="9"/>
      <c r="DZK28" s="9"/>
      <c r="DZL28" s="9"/>
      <c r="DZM28" s="9"/>
      <c r="DZN28" s="9"/>
      <c r="DZO28" s="9"/>
      <c r="DZP28" s="9"/>
      <c r="DZQ28" s="9"/>
      <c r="DZR28" s="9"/>
      <c r="DZS28" s="9"/>
      <c r="DZT28" s="9"/>
      <c r="DZU28" s="9"/>
      <c r="DZV28" s="9"/>
      <c r="DZW28" s="9"/>
      <c r="DZX28" s="9"/>
      <c r="DZY28" s="9"/>
      <c r="DZZ28" s="9"/>
      <c r="EAA28" s="9"/>
      <c r="EAB28" s="9"/>
      <c r="EAC28" s="9"/>
      <c r="EAD28" s="9"/>
      <c r="EAE28" s="9"/>
      <c r="EAF28" s="9"/>
      <c r="EAG28" s="9"/>
      <c r="EAH28" s="9"/>
      <c r="EAI28" s="9"/>
      <c r="EAJ28" s="9"/>
      <c r="EAK28" s="9"/>
      <c r="EAL28" s="9"/>
      <c r="EAM28" s="9"/>
      <c r="EAN28" s="9"/>
      <c r="EAO28" s="9"/>
      <c r="EAP28" s="9"/>
      <c r="EAQ28" s="9"/>
      <c r="EAR28" s="9"/>
      <c r="EAS28" s="9"/>
      <c r="EAT28" s="9"/>
      <c r="EAU28" s="9"/>
      <c r="EAV28" s="9"/>
      <c r="EAW28" s="9"/>
      <c r="EAX28" s="9"/>
      <c r="EAY28" s="9"/>
      <c r="EAZ28" s="9"/>
      <c r="EBA28" s="9"/>
      <c r="EBB28" s="9"/>
      <c r="EBC28" s="9"/>
      <c r="EBD28" s="9"/>
      <c r="EBE28" s="9"/>
      <c r="EBF28" s="9"/>
      <c r="EBG28" s="9"/>
      <c r="EBH28" s="9"/>
      <c r="EBI28" s="9"/>
      <c r="EBJ28" s="9"/>
      <c r="EBK28" s="9"/>
      <c r="EBL28" s="9"/>
      <c r="EBM28" s="9"/>
      <c r="EBN28" s="9"/>
      <c r="EBO28" s="9"/>
      <c r="EBP28" s="9"/>
      <c r="EBQ28" s="9"/>
      <c r="EBR28" s="9"/>
      <c r="EBS28" s="9"/>
      <c r="EBT28" s="9"/>
      <c r="EBU28" s="9"/>
      <c r="EBV28" s="9"/>
      <c r="EBW28" s="9"/>
      <c r="EBX28" s="9"/>
      <c r="EBY28" s="9"/>
      <c r="EBZ28" s="9"/>
      <c r="ECA28" s="9"/>
      <c r="ECB28" s="9"/>
      <c r="ECC28" s="9"/>
      <c r="ECD28" s="9"/>
      <c r="ECE28" s="9"/>
      <c r="ECF28" s="9"/>
      <c r="ECG28" s="9"/>
      <c r="ECH28" s="9"/>
      <c r="ECI28" s="9"/>
      <c r="ECJ28" s="9"/>
      <c r="ECK28" s="9"/>
      <c r="ECL28" s="9"/>
      <c r="ECM28" s="9"/>
      <c r="ECN28" s="9"/>
      <c r="ECO28" s="9"/>
      <c r="ECP28" s="9"/>
      <c r="ECQ28" s="9"/>
      <c r="ECR28" s="9"/>
      <c r="ECS28" s="9"/>
      <c r="ECT28" s="9"/>
      <c r="ECU28" s="9"/>
      <c r="ECV28" s="9"/>
      <c r="ECW28" s="9"/>
      <c r="ECX28" s="9"/>
      <c r="ECY28" s="9"/>
      <c r="ECZ28" s="9"/>
      <c r="EDA28" s="9"/>
      <c r="EDB28" s="9"/>
      <c r="EDC28" s="9"/>
      <c r="EDD28" s="9"/>
      <c r="EDE28" s="9"/>
      <c r="EDF28" s="9"/>
      <c r="EDG28" s="9"/>
      <c r="EDH28" s="9"/>
      <c r="EDI28" s="9"/>
      <c r="EDJ28" s="9"/>
      <c r="EDK28" s="9"/>
      <c r="EDL28" s="9"/>
      <c r="EDM28" s="9"/>
      <c r="EDN28" s="9"/>
      <c r="EDO28" s="9"/>
      <c r="EDP28" s="9"/>
      <c r="EDQ28" s="9"/>
      <c r="EDR28" s="9"/>
      <c r="EDS28" s="9"/>
      <c r="EDT28" s="9"/>
      <c r="EDU28" s="9"/>
      <c r="EDV28" s="9"/>
      <c r="EDW28" s="9"/>
      <c r="EDX28" s="9"/>
      <c r="EDY28" s="9"/>
      <c r="EDZ28" s="9"/>
      <c r="EEA28" s="9"/>
      <c r="EEB28" s="9"/>
      <c r="EEC28" s="9"/>
      <c r="EED28" s="9"/>
      <c r="EEE28" s="9"/>
      <c r="EEF28" s="9"/>
      <c r="EEG28" s="9"/>
      <c r="EEH28" s="9"/>
      <c r="EEI28" s="9"/>
      <c r="EEJ28" s="9"/>
      <c r="EEK28" s="9"/>
      <c r="EEL28" s="9"/>
      <c r="EEM28" s="9"/>
      <c r="EEN28" s="9"/>
      <c r="EEO28" s="9"/>
      <c r="EEP28" s="9"/>
      <c r="EEQ28" s="9"/>
      <c r="EER28" s="9"/>
      <c r="EES28" s="9"/>
      <c r="EET28" s="9"/>
      <c r="EEU28" s="9"/>
      <c r="EEV28" s="9"/>
      <c r="EEW28" s="9"/>
      <c r="EEX28" s="9"/>
      <c r="EEY28" s="9"/>
      <c r="EEZ28" s="9"/>
      <c r="EFA28" s="9"/>
      <c r="EFB28" s="9"/>
      <c r="EFC28" s="9"/>
      <c r="EFD28" s="9"/>
      <c r="EFE28" s="9"/>
      <c r="EFF28" s="9"/>
      <c r="EFG28" s="9"/>
      <c r="EFH28" s="9"/>
      <c r="EFI28" s="9"/>
      <c r="EFJ28" s="9"/>
      <c r="EFK28" s="9"/>
      <c r="EFL28" s="9"/>
      <c r="EFM28" s="9"/>
      <c r="EFN28" s="9"/>
      <c r="EFO28" s="9"/>
      <c r="EFP28" s="9"/>
      <c r="EFQ28" s="9"/>
      <c r="EFR28" s="9"/>
      <c r="EFS28" s="9"/>
      <c r="EFT28" s="9"/>
      <c r="EFU28" s="9"/>
      <c r="EFV28" s="9"/>
      <c r="EFW28" s="9"/>
      <c r="EFX28" s="9"/>
      <c r="EFY28" s="9"/>
      <c r="EFZ28" s="9"/>
      <c r="EGA28" s="9"/>
      <c r="EGB28" s="9"/>
      <c r="EGC28" s="9"/>
      <c r="EGD28" s="9"/>
      <c r="EGE28" s="9"/>
      <c r="EGF28" s="9"/>
      <c r="EGG28" s="9"/>
      <c r="EGH28" s="9"/>
      <c r="EGI28" s="9"/>
      <c r="EGJ28" s="9"/>
      <c r="EGK28" s="9"/>
      <c r="EGL28" s="9"/>
      <c r="EGM28" s="9"/>
      <c r="EGN28" s="9"/>
      <c r="EGO28" s="9"/>
      <c r="EGP28" s="9"/>
      <c r="EGQ28" s="9"/>
      <c r="EGR28" s="9"/>
      <c r="EGS28" s="9"/>
      <c r="EGT28" s="9"/>
      <c r="EGU28" s="9"/>
      <c r="EGV28" s="9"/>
      <c r="EGW28" s="9"/>
      <c r="EGX28" s="9"/>
      <c r="EGY28" s="9"/>
      <c r="EGZ28" s="9"/>
      <c r="EHA28" s="9"/>
      <c r="EHB28" s="9"/>
      <c r="EHC28" s="9"/>
      <c r="EHD28" s="9"/>
      <c r="EHE28" s="9"/>
      <c r="EHF28" s="9"/>
      <c r="EHG28" s="9"/>
      <c r="EHH28" s="9"/>
      <c r="EHI28" s="9"/>
      <c r="EHJ28" s="9"/>
      <c r="EHK28" s="9"/>
      <c r="EHL28" s="9"/>
      <c r="EHM28" s="9"/>
      <c r="EHN28" s="9"/>
      <c r="EHO28" s="9"/>
      <c r="EHP28" s="9"/>
      <c r="EHQ28" s="9"/>
      <c r="EHR28" s="9"/>
      <c r="EHS28" s="9"/>
      <c r="EHT28" s="9"/>
      <c r="EHU28" s="9"/>
      <c r="EHV28" s="9"/>
      <c r="EHW28" s="9"/>
      <c r="EHX28" s="9"/>
      <c r="EHY28" s="9"/>
      <c r="EHZ28" s="9"/>
      <c r="EIA28" s="9"/>
      <c r="EIB28" s="9"/>
      <c r="EIC28" s="9"/>
      <c r="EID28" s="9"/>
      <c r="EIE28" s="9"/>
      <c r="EIF28" s="9"/>
      <c r="EIG28" s="9"/>
      <c r="EIH28" s="9"/>
      <c r="EII28" s="9"/>
      <c r="EIJ28" s="9"/>
      <c r="EIK28" s="9"/>
      <c r="EIL28" s="9"/>
      <c r="EIM28" s="9"/>
      <c r="EIN28" s="9"/>
      <c r="EIO28" s="9"/>
      <c r="EIP28" s="9"/>
      <c r="EIQ28" s="9"/>
      <c r="EIR28" s="9"/>
      <c r="EIS28" s="9"/>
      <c r="EIT28" s="9"/>
      <c r="EIU28" s="9"/>
      <c r="EIV28" s="9"/>
      <c r="EIW28" s="9"/>
      <c r="EIX28" s="9"/>
      <c r="EIY28" s="9"/>
      <c r="EIZ28" s="9"/>
      <c r="EJA28" s="9"/>
      <c r="EJB28" s="9"/>
      <c r="EJC28" s="9"/>
      <c r="EJD28" s="9"/>
      <c r="EJE28" s="9"/>
      <c r="EJF28" s="9"/>
      <c r="EJG28" s="9"/>
      <c r="EJH28" s="9"/>
      <c r="EJI28" s="9"/>
      <c r="EJJ28" s="9"/>
      <c r="EJK28" s="9"/>
      <c r="EJL28" s="9"/>
      <c r="EJM28" s="9"/>
      <c r="EJN28" s="9"/>
      <c r="EJO28" s="9"/>
      <c r="EJP28" s="9"/>
      <c r="EJQ28" s="9"/>
      <c r="EJR28" s="9"/>
      <c r="EJS28" s="9"/>
      <c r="EJT28" s="9"/>
      <c r="EJU28" s="9"/>
      <c r="EJV28" s="9"/>
      <c r="EJW28" s="9"/>
      <c r="EJX28" s="9"/>
      <c r="EJY28" s="9"/>
      <c r="EJZ28" s="9"/>
      <c r="EKA28" s="9"/>
      <c r="EKB28" s="9"/>
      <c r="EKC28" s="9"/>
      <c r="EKD28" s="9"/>
      <c r="EKE28" s="9"/>
      <c r="EKF28" s="9"/>
      <c r="EKG28" s="9"/>
      <c r="EKH28" s="9"/>
      <c r="EKI28" s="9"/>
      <c r="EKJ28" s="9"/>
      <c r="EKK28" s="9"/>
      <c r="EKL28" s="9"/>
      <c r="EKM28" s="9"/>
      <c r="EKN28" s="9"/>
      <c r="EKO28" s="9"/>
      <c r="EKP28" s="9"/>
      <c r="EKQ28" s="9"/>
      <c r="EKR28" s="9"/>
      <c r="EKS28" s="9"/>
      <c r="EKT28" s="9"/>
      <c r="EKU28" s="9"/>
      <c r="EKV28" s="9"/>
      <c r="EKW28" s="9"/>
      <c r="EKX28" s="9"/>
      <c r="EKY28" s="9"/>
      <c r="EKZ28" s="9"/>
      <c r="ELA28" s="9"/>
      <c r="ELB28" s="9"/>
      <c r="ELC28" s="9"/>
      <c r="ELD28" s="9"/>
      <c r="ELE28" s="9"/>
      <c r="ELF28" s="9"/>
      <c r="ELG28" s="9"/>
      <c r="ELH28" s="9"/>
      <c r="ELI28" s="9"/>
      <c r="ELJ28" s="9"/>
      <c r="ELK28" s="9"/>
      <c r="ELL28" s="9"/>
      <c r="ELM28" s="9"/>
      <c r="ELN28" s="9"/>
      <c r="ELO28" s="9"/>
      <c r="ELP28" s="9"/>
      <c r="ELQ28" s="9"/>
      <c r="ELR28" s="9"/>
      <c r="ELS28" s="9"/>
      <c r="ELT28" s="9"/>
      <c r="ELU28" s="9"/>
      <c r="ELV28" s="9"/>
      <c r="ELW28" s="9"/>
      <c r="ELX28" s="9"/>
      <c r="ELY28" s="9"/>
      <c r="ELZ28" s="9"/>
      <c r="EMA28" s="9"/>
      <c r="EMB28" s="9"/>
      <c r="EMC28" s="9"/>
      <c r="EMD28" s="9"/>
      <c r="EME28" s="9"/>
      <c r="EMF28" s="9"/>
      <c r="EMG28" s="9"/>
      <c r="EMH28" s="9"/>
      <c r="EMI28" s="9"/>
      <c r="EMJ28" s="9"/>
      <c r="EMK28" s="9"/>
      <c r="EML28" s="9"/>
      <c r="EMM28" s="9"/>
      <c r="EMN28" s="9"/>
      <c r="EMO28" s="9"/>
      <c r="EMP28" s="9"/>
      <c r="EMQ28" s="9"/>
      <c r="EMR28" s="9"/>
      <c r="EMS28" s="9"/>
      <c r="EMT28" s="9"/>
      <c r="EMU28" s="9"/>
      <c r="EMV28" s="9"/>
      <c r="EMW28" s="9"/>
      <c r="EMX28" s="9"/>
      <c r="EMY28" s="9"/>
      <c r="EMZ28" s="9"/>
      <c r="ENA28" s="9"/>
      <c r="ENB28" s="9"/>
      <c r="ENC28" s="9"/>
      <c r="END28" s="9"/>
      <c r="ENE28" s="9"/>
      <c r="ENF28" s="9"/>
      <c r="ENG28" s="9"/>
      <c r="ENH28" s="9"/>
      <c r="ENI28" s="9"/>
      <c r="ENJ28" s="9"/>
      <c r="ENK28" s="9"/>
      <c r="ENL28" s="9"/>
      <c r="ENM28" s="9"/>
      <c r="ENN28" s="9"/>
      <c r="ENO28" s="9"/>
      <c r="ENP28" s="9"/>
      <c r="ENQ28" s="9"/>
      <c r="ENR28" s="9"/>
      <c r="ENS28" s="9"/>
      <c r="ENT28" s="9"/>
      <c r="ENU28" s="9"/>
      <c r="ENV28" s="9"/>
      <c r="ENW28" s="9"/>
      <c r="ENX28" s="9"/>
      <c r="ENY28" s="9"/>
      <c r="ENZ28" s="9"/>
      <c r="EOA28" s="9"/>
      <c r="EOB28" s="9"/>
      <c r="EOC28" s="9"/>
      <c r="EOD28" s="9"/>
      <c r="EOE28" s="9"/>
      <c r="EOF28" s="9"/>
      <c r="EOG28" s="9"/>
      <c r="EOH28" s="9"/>
      <c r="EOI28" s="9"/>
      <c r="EOJ28" s="9"/>
      <c r="EOK28" s="9"/>
      <c r="EOL28" s="9"/>
      <c r="EOM28" s="9"/>
      <c r="EON28" s="9"/>
      <c r="EOO28" s="9"/>
      <c r="EOP28" s="9"/>
      <c r="EOQ28" s="9"/>
      <c r="EOR28" s="9"/>
      <c r="EOS28" s="9"/>
      <c r="EOT28" s="9"/>
      <c r="EOU28" s="9"/>
      <c r="EOV28" s="9"/>
      <c r="EOW28" s="9"/>
      <c r="EOX28" s="9"/>
      <c r="EOY28" s="9"/>
      <c r="EOZ28" s="9"/>
      <c r="EPA28" s="9"/>
      <c r="EPB28" s="9"/>
      <c r="EPC28" s="9"/>
      <c r="EPD28" s="9"/>
      <c r="EPE28" s="9"/>
      <c r="EPF28" s="9"/>
      <c r="EPG28" s="9"/>
      <c r="EPH28" s="9"/>
      <c r="EPI28" s="9"/>
      <c r="EPJ28" s="9"/>
      <c r="EPK28" s="9"/>
      <c r="EPL28" s="9"/>
      <c r="EPM28" s="9"/>
      <c r="EPN28" s="9"/>
      <c r="EPO28" s="9"/>
      <c r="EPP28" s="9"/>
      <c r="EPQ28" s="9"/>
      <c r="EPR28" s="9"/>
      <c r="EPS28" s="9"/>
      <c r="EPT28" s="9"/>
      <c r="EPU28" s="9"/>
      <c r="EPV28" s="9"/>
      <c r="EPW28" s="9"/>
      <c r="EPX28" s="9"/>
      <c r="EPY28" s="9"/>
      <c r="EPZ28" s="9"/>
      <c r="EQA28" s="9"/>
      <c r="EQB28" s="9"/>
      <c r="EQC28" s="9"/>
      <c r="EQD28" s="9"/>
      <c r="EQE28" s="9"/>
      <c r="EQF28" s="9"/>
      <c r="EQG28" s="9"/>
      <c r="EQH28" s="9"/>
      <c r="EQI28" s="9"/>
      <c r="EQJ28" s="9"/>
      <c r="EQK28" s="9"/>
      <c r="EQL28" s="9"/>
      <c r="EQM28" s="9"/>
      <c r="EQN28" s="9"/>
      <c r="EQO28" s="9"/>
      <c r="EQP28" s="9"/>
      <c r="EQQ28" s="9"/>
      <c r="EQR28" s="9"/>
      <c r="EQS28" s="9"/>
      <c r="EQT28" s="9"/>
      <c r="EQU28" s="9"/>
      <c r="EQV28" s="9"/>
      <c r="EQW28" s="9"/>
      <c r="EQX28" s="9"/>
      <c r="EQY28" s="9"/>
      <c r="EQZ28" s="9"/>
      <c r="ERA28" s="9"/>
      <c r="ERB28" s="9"/>
      <c r="ERC28" s="9"/>
      <c r="ERD28" s="9"/>
      <c r="ERE28" s="9"/>
      <c r="ERF28" s="9"/>
      <c r="ERG28" s="9"/>
      <c r="ERH28" s="9"/>
      <c r="ERI28" s="9"/>
      <c r="ERJ28" s="9"/>
      <c r="ERK28" s="9"/>
      <c r="ERL28" s="9"/>
      <c r="ERM28" s="9"/>
      <c r="ERN28" s="9"/>
      <c r="ERO28" s="9"/>
      <c r="ERP28" s="9"/>
      <c r="ERQ28" s="9"/>
      <c r="ERR28" s="9"/>
      <c r="ERS28" s="9"/>
      <c r="ERT28" s="9"/>
      <c r="ERU28" s="9"/>
      <c r="ERV28" s="9"/>
      <c r="ERW28" s="9"/>
      <c r="ERX28" s="9"/>
      <c r="ERY28" s="9"/>
      <c r="ERZ28" s="9"/>
      <c r="ESA28" s="9"/>
      <c r="ESB28" s="9"/>
      <c r="ESC28" s="9"/>
      <c r="ESD28" s="9"/>
      <c r="ESE28" s="9"/>
      <c r="ESF28" s="9"/>
      <c r="ESG28" s="9"/>
      <c r="ESH28" s="9"/>
      <c r="ESI28" s="9"/>
      <c r="ESJ28" s="9"/>
      <c r="ESK28" s="9"/>
      <c r="ESL28" s="9"/>
      <c r="ESM28" s="9"/>
      <c r="ESN28" s="9"/>
      <c r="ESO28" s="9"/>
      <c r="ESP28" s="9"/>
      <c r="ESQ28" s="9"/>
      <c r="ESR28" s="9"/>
      <c r="ESS28" s="9"/>
      <c r="EST28" s="9"/>
      <c r="ESU28" s="9"/>
      <c r="ESV28" s="9"/>
      <c r="ESW28" s="9"/>
      <c r="ESX28" s="9"/>
      <c r="ESY28" s="9"/>
      <c r="ESZ28" s="9"/>
      <c r="ETA28" s="9"/>
      <c r="ETB28" s="9"/>
      <c r="ETC28" s="9"/>
      <c r="ETD28" s="9"/>
      <c r="ETE28" s="9"/>
      <c r="ETF28" s="9"/>
      <c r="ETG28" s="9"/>
      <c r="ETH28" s="9"/>
      <c r="ETI28" s="9"/>
      <c r="ETJ28" s="9"/>
      <c r="ETK28" s="9"/>
      <c r="ETL28" s="9"/>
      <c r="ETM28" s="9"/>
      <c r="ETN28" s="9"/>
      <c r="ETO28" s="9"/>
      <c r="ETP28" s="9"/>
      <c r="ETQ28" s="9"/>
      <c r="ETR28" s="9"/>
      <c r="ETS28" s="9"/>
      <c r="ETT28" s="9"/>
      <c r="ETU28" s="9"/>
      <c r="ETV28" s="9"/>
      <c r="ETW28" s="9"/>
      <c r="ETX28" s="9"/>
      <c r="ETY28" s="9"/>
      <c r="ETZ28" s="9"/>
      <c r="EUA28" s="9"/>
      <c r="EUB28" s="9"/>
      <c r="EUC28" s="9"/>
      <c r="EUD28" s="9"/>
      <c r="EUE28" s="9"/>
      <c r="EUF28" s="9"/>
      <c r="EUG28" s="9"/>
      <c r="EUH28" s="9"/>
      <c r="EUI28" s="9"/>
      <c r="EUJ28" s="9"/>
      <c r="EUK28" s="9"/>
      <c r="EUL28" s="9"/>
      <c r="EUM28" s="9"/>
      <c r="EUN28" s="9"/>
      <c r="EUO28" s="9"/>
      <c r="EUP28" s="9"/>
      <c r="EUQ28" s="9"/>
      <c r="EUR28" s="9"/>
      <c r="EUS28" s="9"/>
      <c r="EUT28" s="9"/>
      <c r="EUU28" s="9"/>
      <c r="EUV28" s="9"/>
      <c r="EUW28" s="9"/>
      <c r="EUX28" s="9"/>
      <c r="EUY28" s="9"/>
      <c r="EUZ28" s="9"/>
      <c r="EVA28" s="9"/>
      <c r="EVB28" s="9"/>
      <c r="EVC28" s="9"/>
      <c r="EVD28" s="9"/>
      <c r="EVE28" s="9"/>
      <c r="EVF28" s="9"/>
      <c r="EVG28" s="9"/>
      <c r="EVH28" s="9"/>
      <c r="EVI28" s="9"/>
      <c r="EVJ28" s="9"/>
      <c r="EVK28" s="9"/>
      <c r="EVL28" s="9"/>
      <c r="EVM28" s="9"/>
      <c r="EVN28" s="9"/>
      <c r="EVO28" s="9"/>
      <c r="EVP28" s="9"/>
      <c r="EVQ28" s="9"/>
      <c r="EVR28" s="9"/>
      <c r="EVS28" s="9"/>
      <c r="EVT28" s="9"/>
      <c r="EVU28" s="9"/>
      <c r="EVV28" s="9"/>
      <c r="EVW28" s="9"/>
      <c r="EVX28" s="9"/>
      <c r="EVY28" s="9"/>
      <c r="EVZ28" s="9"/>
      <c r="EWA28" s="9"/>
      <c r="EWB28" s="9"/>
      <c r="EWC28" s="9"/>
      <c r="EWD28" s="9"/>
      <c r="EWE28" s="9"/>
      <c r="EWF28" s="9"/>
      <c r="EWG28" s="9"/>
      <c r="EWH28" s="9"/>
      <c r="EWI28" s="9"/>
      <c r="EWJ28" s="9"/>
      <c r="EWK28" s="9"/>
      <c r="EWL28" s="9"/>
      <c r="EWM28" s="9"/>
      <c r="EWN28" s="9"/>
      <c r="EWO28" s="9"/>
      <c r="EWP28" s="9"/>
      <c r="EWQ28" s="9"/>
      <c r="EWR28" s="9"/>
      <c r="EWS28" s="9"/>
      <c r="EWT28" s="9"/>
      <c r="EWU28" s="9"/>
      <c r="EWV28" s="9"/>
      <c r="EWW28" s="9"/>
      <c r="EWX28" s="9"/>
      <c r="EWY28" s="9"/>
      <c r="EWZ28" s="9"/>
      <c r="EXA28" s="9"/>
      <c r="EXB28" s="9"/>
      <c r="EXC28" s="9"/>
      <c r="EXD28" s="9"/>
      <c r="EXE28" s="9"/>
      <c r="EXF28" s="9"/>
      <c r="EXG28" s="9"/>
      <c r="EXH28" s="9"/>
      <c r="EXI28" s="9"/>
      <c r="EXJ28" s="9"/>
      <c r="EXK28" s="9"/>
      <c r="EXL28" s="9"/>
      <c r="EXM28" s="9"/>
      <c r="EXN28" s="9"/>
      <c r="EXO28" s="9"/>
      <c r="EXP28" s="9"/>
      <c r="EXQ28" s="9"/>
      <c r="EXR28" s="9"/>
      <c r="EXS28" s="9"/>
      <c r="EXT28" s="9"/>
      <c r="EXU28" s="9"/>
      <c r="EXV28" s="9"/>
      <c r="EXW28" s="9"/>
      <c r="EXX28" s="9"/>
      <c r="EXY28" s="9"/>
      <c r="EXZ28" s="9"/>
      <c r="EYA28" s="9"/>
      <c r="EYB28" s="9"/>
      <c r="EYC28" s="9"/>
      <c r="EYD28" s="9"/>
      <c r="EYE28" s="9"/>
      <c r="EYF28" s="9"/>
      <c r="EYG28" s="9"/>
      <c r="EYH28" s="9"/>
      <c r="EYI28" s="9"/>
      <c r="EYJ28" s="9"/>
      <c r="EYK28" s="9"/>
      <c r="EYL28" s="9"/>
      <c r="EYM28" s="9"/>
      <c r="EYN28" s="9"/>
      <c r="EYO28" s="9"/>
      <c r="EYP28" s="9"/>
      <c r="EYQ28" s="9"/>
      <c r="EYR28" s="9"/>
      <c r="EYS28" s="9"/>
      <c r="EYT28" s="9"/>
      <c r="EYU28" s="9"/>
      <c r="EYV28" s="9"/>
      <c r="EYW28" s="9"/>
      <c r="EYX28" s="9"/>
      <c r="EYY28" s="9"/>
      <c r="EYZ28" s="9"/>
      <c r="EZA28" s="9"/>
      <c r="EZB28" s="9"/>
      <c r="EZC28" s="9"/>
      <c r="EZD28" s="9"/>
      <c r="EZE28" s="9"/>
      <c r="EZF28" s="9"/>
      <c r="EZG28" s="9"/>
      <c r="EZH28" s="9"/>
      <c r="EZI28" s="9"/>
      <c r="EZJ28" s="9"/>
      <c r="EZK28" s="9"/>
      <c r="EZL28" s="9"/>
      <c r="EZM28" s="9"/>
      <c r="EZN28" s="9"/>
      <c r="EZO28" s="9"/>
      <c r="EZP28" s="9"/>
      <c r="EZQ28" s="9"/>
      <c r="EZR28" s="9"/>
      <c r="EZS28" s="9"/>
      <c r="EZT28" s="9"/>
      <c r="EZU28" s="9"/>
      <c r="EZV28" s="9"/>
      <c r="EZW28" s="9"/>
      <c r="EZX28" s="9"/>
      <c r="EZY28" s="9"/>
      <c r="EZZ28" s="9"/>
      <c r="FAA28" s="9"/>
      <c r="FAB28" s="9"/>
      <c r="FAC28" s="9"/>
      <c r="FAD28" s="9"/>
      <c r="FAE28" s="9"/>
      <c r="FAF28" s="9"/>
      <c r="FAG28" s="9"/>
      <c r="FAH28" s="9"/>
      <c r="FAI28" s="9"/>
      <c r="FAJ28" s="9"/>
      <c r="FAK28" s="9"/>
      <c r="FAL28" s="9"/>
      <c r="FAM28" s="9"/>
      <c r="FAN28" s="9"/>
      <c r="FAO28" s="9"/>
      <c r="FAP28" s="9"/>
      <c r="FAQ28" s="9"/>
      <c r="FAR28" s="9"/>
      <c r="FAS28" s="9"/>
      <c r="FAT28" s="9"/>
      <c r="FAU28" s="9"/>
      <c r="FAV28" s="9"/>
      <c r="FAW28" s="9"/>
      <c r="FAX28" s="9"/>
      <c r="FAY28" s="9"/>
      <c r="FAZ28" s="9"/>
      <c r="FBA28" s="9"/>
      <c r="FBB28" s="9"/>
      <c r="FBC28" s="9"/>
      <c r="FBD28" s="9"/>
      <c r="FBE28" s="9"/>
      <c r="FBF28" s="9"/>
      <c r="FBG28" s="9"/>
      <c r="FBH28" s="9"/>
      <c r="FBI28" s="9"/>
      <c r="FBJ28" s="9"/>
      <c r="FBK28" s="9"/>
      <c r="FBL28" s="9"/>
      <c r="FBM28" s="9"/>
      <c r="FBN28" s="9"/>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row>
    <row r="29" spans="1:16361" ht="46.95" customHeight="1" x14ac:dyDescent="0.3">
      <c r="A29" s="22"/>
      <c r="B29" s="23" t="s">
        <v>1038</v>
      </c>
      <c r="C29" s="334" t="s">
        <v>1013</v>
      </c>
      <c r="D29" s="63" t="s">
        <v>78</v>
      </c>
      <c r="E29" s="97">
        <f>G29</f>
        <v>2.73</v>
      </c>
      <c r="F29" s="112"/>
      <c r="G29" s="337">
        <v>2.73</v>
      </c>
      <c r="H29" s="23" t="s">
        <v>79</v>
      </c>
      <c r="I29" s="23"/>
      <c r="J29" s="23" t="s">
        <v>61</v>
      </c>
      <c r="K29" s="46"/>
      <c r="L29" s="33"/>
      <c r="M29" s="31"/>
    </row>
    <row r="30" spans="1:16361" ht="46.95" customHeight="1" x14ac:dyDescent="0.3">
      <c r="A30" s="22"/>
      <c r="B30" s="23" t="s">
        <v>1039</v>
      </c>
      <c r="C30" s="334" t="s">
        <v>1015</v>
      </c>
      <c r="D30" s="63" t="s">
        <v>80</v>
      </c>
      <c r="E30" s="97">
        <f t="shared" ref="E30:E34" si="3">G30</f>
        <v>7.5188999999999995</v>
      </c>
      <c r="F30" s="112"/>
      <c r="G30" s="337">
        <v>7.5188999999999995</v>
      </c>
      <c r="H30" s="23" t="s">
        <v>79</v>
      </c>
      <c r="I30" s="23"/>
      <c r="J30" s="23" t="s">
        <v>61</v>
      </c>
      <c r="K30" s="46"/>
      <c r="L30" s="33"/>
      <c r="M30" s="31"/>
    </row>
    <row r="31" spans="1:16361" ht="46.95" customHeight="1" x14ac:dyDescent="0.3">
      <c r="A31" s="22"/>
      <c r="B31" s="23" t="s">
        <v>1034</v>
      </c>
      <c r="C31" s="334" t="s">
        <v>1017</v>
      </c>
      <c r="D31" s="63" t="s">
        <v>34</v>
      </c>
      <c r="E31" s="97">
        <f t="shared" si="3"/>
        <v>5.4954000000000001</v>
      </c>
      <c r="F31" s="112"/>
      <c r="G31" s="337">
        <v>5.4954000000000001</v>
      </c>
      <c r="H31" s="23" t="s">
        <v>79</v>
      </c>
      <c r="I31" s="23"/>
      <c r="J31" s="23" t="s">
        <v>61</v>
      </c>
      <c r="K31" s="46"/>
      <c r="L31" s="33"/>
      <c r="M31" s="31"/>
    </row>
    <row r="32" spans="1:16361" ht="46.95" customHeight="1" x14ac:dyDescent="0.3">
      <c r="A32" s="22"/>
      <c r="B32" s="23" t="s">
        <v>1035</v>
      </c>
      <c r="C32" s="334" t="s">
        <v>1019</v>
      </c>
      <c r="D32" s="63" t="s">
        <v>83</v>
      </c>
      <c r="E32" s="97">
        <f t="shared" si="3"/>
        <v>12.95</v>
      </c>
      <c r="F32" s="112"/>
      <c r="G32" s="337">
        <v>12.95</v>
      </c>
      <c r="H32" s="23" t="s">
        <v>79</v>
      </c>
      <c r="I32" s="23"/>
      <c r="J32" s="23" t="s">
        <v>61</v>
      </c>
      <c r="K32" s="46"/>
      <c r="L32" s="33"/>
      <c r="M32" s="31"/>
    </row>
    <row r="33" spans="1:16361" ht="46.95" customHeight="1" x14ac:dyDescent="0.3">
      <c r="A33" s="22"/>
      <c r="B33" s="23" t="s">
        <v>1036</v>
      </c>
      <c r="C33" s="334" t="s">
        <v>1021</v>
      </c>
      <c r="D33" s="63" t="s">
        <v>84</v>
      </c>
      <c r="E33" s="97">
        <f t="shared" si="3"/>
        <v>105.8823</v>
      </c>
      <c r="F33" s="112"/>
      <c r="G33" s="337">
        <v>105.8823</v>
      </c>
      <c r="H33" s="23" t="s">
        <v>79</v>
      </c>
      <c r="I33" s="23"/>
      <c r="J33" s="23" t="s">
        <v>61</v>
      </c>
      <c r="K33" s="46"/>
      <c r="L33" s="33"/>
      <c r="M33" s="31"/>
    </row>
    <row r="34" spans="1:16361" ht="46.95" customHeight="1" x14ac:dyDescent="0.3">
      <c r="A34" s="22"/>
      <c r="B34" s="23" t="s">
        <v>1037</v>
      </c>
      <c r="C34" s="334" t="s">
        <v>1023</v>
      </c>
      <c r="D34" s="63" t="s">
        <v>72</v>
      </c>
      <c r="E34" s="97">
        <f t="shared" si="3"/>
        <v>78.426599999999993</v>
      </c>
      <c r="F34" s="112"/>
      <c r="G34" s="337">
        <v>78.426599999999993</v>
      </c>
      <c r="H34" s="23" t="s">
        <v>79</v>
      </c>
      <c r="I34" s="23"/>
      <c r="J34" s="23" t="s">
        <v>61</v>
      </c>
      <c r="K34" s="46"/>
      <c r="L34" s="33"/>
      <c r="M34" s="31"/>
    </row>
    <row r="35" spans="1:16361" ht="71.400000000000006" customHeight="1" x14ac:dyDescent="0.3">
      <c r="A35" s="48"/>
      <c r="B35" s="266">
        <v>5</v>
      </c>
      <c r="C35" s="331" t="s">
        <v>975</v>
      </c>
      <c r="D35" s="266"/>
      <c r="E35" s="267">
        <f>G35</f>
        <v>168</v>
      </c>
      <c r="F35" s="42"/>
      <c r="G35" s="332">
        <v>168</v>
      </c>
      <c r="H35" s="23" t="s">
        <v>79</v>
      </c>
      <c r="I35" s="266"/>
      <c r="J35" s="23" t="s">
        <v>88</v>
      </c>
      <c r="K35" s="268" t="s">
        <v>971</v>
      </c>
      <c r="L35" s="269"/>
      <c r="M35" s="333" t="s">
        <v>29</v>
      </c>
      <c r="N35" s="9"/>
      <c r="O35" s="9"/>
      <c r="P35" s="9"/>
      <c r="Q35" s="9"/>
      <c r="R35" s="9"/>
      <c r="S35" s="9"/>
      <c r="T35" s="9"/>
      <c r="U35" s="9"/>
      <c r="V35" s="9"/>
      <c r="W35" s="9"/>
      <c r="X35" s="9"/>
      <c r="Y35" s="9" t="s">
        <v>24</v>
      </c>
      <c r="Z35" s="9"/>
      <c r="AA35" s="9" t="s">
        <v>1024</v>
      </c>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c r="CUY35" s="9"/>
      <c r="CUZ35" s="9"/>
      <c r="CVA35" s="9"/>
      <c r="CVB35" s="9"/>
      <c r="CVC35" s="9"/>
      <c r="CVD35" s="9"/>
      <c r="CVE35" s="9"/>
      <c r="CVF35" s="9"/>
      <c r="CVG35" s="9"/>
      <c r="CVH35" s="9"/>
      <c r="CVI35" s="9"/>
      <c r="CVJ35" s="9"/>
      <c r="CVK35" s="9"/>
      <c r="CVL35" s="9"/>
      <c r="CVM35" s="9"/>
      <c r="CVN35" s="9"/>
      <c r="CVO35" s="9"/>
      <c r="CVP35" s="9"/>
      <c r="CVQ35" s="9"/>
      <c r="CVR35" s="9"/>
      <c r="CVS35" s="9"/>
      <c r="CVT35" s="9"/>
      <c r="CVU35" s="9"/>
      <c r="CVV35" s="9"/>
      <c r="CVW35" s="9"/>
      <c r="CVX35" s="9"/>
      <c r="CVY35" s="9"/>
      <c r="CVZ35" s="9"/>
      <c r="CWA35" s="9"/>
      <c r="CWB35" s="9"/>
      <c r="CWC35" s="9"/>
      <c r="CWD35" s="9"/>
      <c r="CWE35" s="9"/>
      <c r="CWF35" s="9"/>
      <c r="CWG35" s="9"/>
      <c r="CWH35" s="9"/>
      <c r="CWI35" s="9"/>
      <c r="CWJ35" s="9"/>
      <c r="CWK35" s="9"/>
      <c r="CWL35" s="9"/>
      <c r="CWM35" s="9"/>
      <c r="CWN35" s="9"/>
      <c r="CWO35" s="9"/>
      <c r="CWP35" s="9"/>
      <c r="CWQ35" s="9"/>
      <c r="CWR35" s="9"/>
      <c r="CWS35" s="9"/>
      <c r="CWT35" s="9"/>
      <c r="CWU35" s="9"/>
      <c r="CWV35" s="9"/>
      <c r="CWW35" s="9"/>
      <c r="CWX35" s="9"/>
      <c r="CWY35" s="9"/>
      <c r="CWZ35" s="9"/>
      <c r="CXA35" s="9"/>
      <c r="CXB35" s="9"/>
      <c r="CXC35" s="9"/>
      <c r="CXD35" s="9"/>
      <c r="CXE35" s="9"/>
      <c r="CXF35" s="9"/>
      <c r="CXG35" s="9"/>
      <c r="CXH35" s="9"/>
      <c r="CXI35" s="9"/>
      <c r="CXJ35" s="9"/>
      <c r="CXK35" s="9"/>
      <c r="CXL35" s="9"/>
      <c r="CXM35" s="9"/>
      <c r="CXN35" s="9"/>
      <c r="CXO35" s="9"/>
      <c r="CXP35" s="9"/>
      <c r="CXQ35" s="9"/>
      <c r="CXR35" s="9"/>
      <c r="CXS35" s="9"/>
      <c r="CXT35" s="9"/>
      <c r="CXU35" s="9"/>
      <c r="CXV35" s="9"/>
      <c r="CXW35" s="9"/>
      <c r="CXX35" s="9"/>
      <c r="CXY35" s="9"/>
      <c r="CXZ35" s="9"/>
      <c r="CYA35" s="9"/>
      <c r="CYB35" s="9"/>
      <c r="CYC35" s="9"/>
      <c r="CYD35" s="9"/>
      <c r="CYE35" s="9"/>
      <c r="CYF35" s="9"/>
      <c r="CYG35" s="9"/>
      <c r="CYH35" s="9"/>
      <c r="CYI35" s="9"/>
      <c r="CYJ35" s="9"/>
      <c r="CYK35" s="9"/>
      <c r="CYL35" s="9"/>
      <c r="CYM35" s="9"/>
      <c r="CYN35" s="9"/>
      <c r="CYO35" s="9"/>
      <c r="CYP35" s="9"/>
      <c r="CYQ35" s="9"/>
      <c r="CYR35" s="9"/>
      <c r="CYS35" s="9"/>
      <c r="CYT35" s="9"/>
      <c r="CYU35" s="9"/>
      <c r="CYV35" s="9"/>
      <c r="CYW35" s="9"/>
      <c r="CYX35" s="9"/>
      <c r="CYY35" s="9"/>
      <c r="CYZ35" s="9"/>
      <c r="CZA35" s="9"/>
      <c r="CZB35" s="9"/>
      <c r="CZC35" s="9"/>
      <c r="CZD35" s="9"/>
      <c r="CZE35" s="9"/>
      <c r="CZF35" s="9"/>
      <c r="CZG35" s="9"/>
      <c r="CZH35" s="9"/>
      <c r="CZI35" s="9"/>
      <c r="CZJ35" s="9"/>
      <c r="CZK35" s="9"/>
      <c r="CZL35" s="9"/>
      <c r="CZM35" s="9"/>
      <c r="CZN35" s="9"/>
      <c r="CZO35" s="9"/>
      <c r="CZP35" s="9"/>
      <c r="CZQ35" s="9"/>
      <c r="CZR35" s="9"/>
      <c r="CZS35" s="9"/>
      <c r="CZT35" s="9"/>
      <c r="CZU35" s="9"/>
      <c r="CZV35" s="9"/>
      <c r="CZW35" s="9"/>
      <c r="CZX35" s="9"/>
      <c r="CZY35" s="9"/>
      <c r="CZZ35" s="9"/>
      <c r="DAA35" s="9"/>
      <c r="DAB35" s="9"/>
      <c r="DAC35" s="9"/>
      <c r="DAD35" s="9"/>
      <c r="DAE35" s="9"/>
      <c r="DAF35" s="9"/>
      <c r="DAG35" s="9"/>
      <c r="DAH35" s="9"/>
      <c r="DAI35" s="9"/>
      <c r="DAJ35" s="9"/>
      <c r="DAK35" s="9"/>
      <c r="DAL35" s="9"/>
      <c r="DAM35" s="9"/>
      <c r="DAN35" s="9"/>
      <c r="DAO35" s="9"/>
      <c r="DAP35" s="9"/>
      <c r="DAQ35" s="9"/>
      <c r="DAR35" s="9"/>
      <c r="DAS35" s="9"/>
      <c r="DAT35" s="9"/>
      <c r="DAU35" s="9"/>
      <c r="DAV35" s="9"/>
      <c r="DAW35" s="9"/>
      <c r="DAX35" s="9"/>
      <c r="DAY35" s="9"/>
      <c r="DAZ35" s="9"/>
      <c r="DBA35" s="9"/>
      <c r="DBB35" s="9"/>
      <c r="DBC35" s="9"/>
      <c r="DBD35" s="9"/>
      <c r="DBE35" s="9"/>
      <c r="DBF35" s="9"/>
      <c r="DBG35" s="9"/>
      <c r="DBH35" s="9"/>
      <c r="DBI35" s="9"/>
      <c r="DBJ35" s="9"/>
      <c r="DBK35" s="9"/>
      <c r="DBL35" s="9"/>
      <c r="DBM35" s="9"/>
      <c r="DBN35" s="9"/>
      <c r="DBO35" s="9"/>
      <c r="DBP35" s="9"/>
      <c r="DBQ35" s="9"/>
      <c r="DBR35" s="9"/>
      <c r="DBS35" s="9"/>
      <c r="DBT35" s="9"/>
      <c r="DBU35" s="9"/>
      <c r="DBV35" s="9"/>
      <c r="DBW35" s="9"/>
      <c r="DBX35" s="9"/>
      <c r="DBY35" s="9"/>
      <c r="DBZ35" s="9"/>
      <c r="DCA35" s="9"/>
      <c r="DCB35" s="9"/>
      <c r="DCC35" s="9"/>
      <c r="DCD35" s="9"/>
      <c r="DCE35" s="9"/>
      <c r="DCF35" s="9"/>
      <c r="DCG35" s="9"/>
      <c r="DCH35" s="9"/>
      <c r="DCI35" s="9"/>
      <c r="DCJ35" s="9"/>
      <c r="DCK35" s="9"/>
      <c r="DCL35" s="9"/>
      <c r="DCM35" s="9"/>
      <c r="DCN35" s="9"/>
      <c r="DCO35" s="9"/>
      <c r="DCP35" s="9"/>
      <c r="DCQ35" s="9"/>
      <c r="DCR35" s="9"/>
      <c r="DCS35" s="9"/>
      <c r="DCT35" s="9"/>
      <c r="DCU35" s="9"/>
      <c r="DCV35" s="9"/>
      <c r="DCW35" s="9"/>
      <c r="DCX35" s="9"/>
      <c r="DCY35" s="9"/>
      <c r="DCZ35" s="9"/>
      <c r="DDA35" s="9"/>
      <c r="DDB35" s="9"/>
      <c r="DDC35" s="9"/>
      <c r="DDD35" s="9"/>
      <c r="DDE35" s="9"/>
      <c r="DDF35" s="9"/>
      <c r="DDG35" s="9"/>
      <c r="DDH35" s="9"/>
      <c r="DDI35" s="9"/>
      <c r="DDJ35" s="9"/>
      <c r="DDK35" s="9"/>
      <c r="DDL35" s="9"/>
      <c r="DDM35" s="9"/>
      <c r="DDN35" s="9"/>
      <c r="DDO35" s="9"/>
      <c r="DDP35" s="9"/>
      <c r="DDQ35" s="9"/>
      <c r="DDR35" s="9"/>
      <c r="DDS35" s="9"/>
      <c r="DDT35" s="9"/>
      <c r="DDU35" s="9"/>
      <c r="DDV35" s="9"/>
      <c r="DDW35" s="9"/>
      <c r="DDX35" s="9"/>
      <c r="DDY35" s="9"/>
      <c r="DDZ35" s="9"/>
      <c r="DEA35" s="9"/>
      <c r="DEB35" s="9"/>
      <c r="DEC35" s="9"/>
      <c r="DED35" s="9"/>
      <c r="DEE35" s="9"/>
      <c r="DEF35" s="9"/>
      <c r="DEG35" s="9"/>
      <c r="DEH35" s="9"/>
      <c r="DEI35" s="9"/>
      <c r="DEJ35" s="9"/>
      <c r="DEK35" s="9"/>
      <c r="DEL35" s="9"/>
      <c r="DEM35" s="9"/>
      <c r="DEN35" s="9"/>
      <c r="DEO35" s="9"/>
      <c r="DEP35" s="9"/>
      <c r="DEQ35" s="9"/>
      <c r="DER35" s="9"/>
      <c r="DES35" s="9"/>
      <c r="DET35" s="9"/>
      <c r="DEU35" s="9"/>
      <c r="DEV35" s="9"/>
      <c r="DEW35" s="9"/>
      <c r="DEX35" s="9"/>
      <c r="DEY35" s="9"/>
      <c r="DEZ35" s="9"/>
      <c r="DFA35" s="9"/>
      <c r="DFB35" s="9"/>
      <c r="DFC35" s="9"/>
      <c r="DFD35" s="9"/>
      <c r="DFE35" s="9"/>
      <c r="DFF35" s="9"/>
      <c r="DFG35" s="9"/>
      <c r="DFH35" s="9"/>
      <c r="DFI35" s="9"/>
      <c r="DFJ35" s="9"/>
      <c r="DFK35" s="9"/>
      <c r="DFL35" s="9"/>
      <c r="DFM35" s="9"/>
      <c r="DFN35" s="9"/>
      <c r="DFO35" s="9"/>
      <c r="DFP35" s="9"/>
      <c r="DFQ35" s="9"/>
      <c r="DFR35" s="9"/>
      <c r="DFS35" s="9"/>
      <c r="DFT35" s="9"/>
      <c r="DFU35" s="9"/>
      <c r="DFV35" s="9"/>
      <c r="DFW35" s="9"/>
      <c r="DFX35" s="9"/>
      <c r="DFY35" s="9"/>
      <c r="DFZ35" s="9"/>
      <c r="DGA35" s="9"/>
      <c r="DGB35" s="9"/>
      <c r="DGC35" s="9"/>
      <c r="DGD35" s="9"/>
      <c r="DGE35" s="9"/>
      <c r="DGF35" s="9"/>
      <c r="DGG35" s="9"/>
      <c r="DGH35" s="9"/>
      <c r="DGI35" s="9"/>
      <c r="DGJ35" s="9"/>
      <c r="DGK35" s="9"/>
      <c r="DGL35" s="9"/>
      <c r="DGM35" s="9"/>
      <c r="DGN35" s="9"/>
      <c r="DGO35" s="9"/>
      <c r="DGP35" s="9"/>
      <c r="DGQ35" s="9"/>
      <c r="DGR35" s="9"/>
      <c r="DGS35" s="9"/>
      <c r="DGT35" s="9"/>
      <c r="DGU35" s="9"/>
      <c r="DGV35" s="9"/>
      <c r="DGW35" s="9"/>
      <c r="DGX35" s="9"/>
      <c r="DGY35" s="9"/>
      <c r="DGZ35" s="9"/>
      <c r="DHA35" s="9"/>
      <c r="DHB35" s="9"/>
      <c r="DHC35" s="9"/>
      <c r="DHD35" s="9"/>
      <c r="DHE35" s="9"/>
      <c r="DHF35" s="9"/>
      <c r="DHG35" s="9"/>
      <c r="DHH35" s="9"/>
      <c r="DHI35" s="9"/>
      <c r="DHJ35" s="9"/>
      <c r="DHK35" s="9"/>
      <c r="DHL35" s="9"/>
      <c r="DHM35" s="9"/>
      <c r="DHN35" s="9"/>
      <c r="DHO35" s="9"/>
      <c r="DHP35" s="9"/>
      <c r="DHQ35" s="9"/>
      <c r="DHR35" s="9"/>
      <c r="DHS35" s="9"/>
      <c r="DHT35" s="9"/>
      <c r="DHU35" s="9"/>
      <c r="DHV35" s="9"/>
      <c r="DHW35" s="9"/>
      <c r="DHX35" s="9"/>
      <c r="DHY35" s="9"/>
      <c r="DHZ35" s="9"/>
      <c r="DIA35" s="9"/>
      <c r="DIB35" s="9"/>
      <c r="DIC35" s="9"/>
      <c r="DID35" s="9"/>
      <c r="DIE35" s="9"/>
      <c r="DIF35" s="9"/>
      <c r="DIG35" s="9"/>
      <c r="DIH35" s="9"/>
      <c r="DII35" s="9"/>
      <c r="DIJ35" s="9"/>
      <c r="DIK35" s="9"/>
      <c r="DIL35" s="9"/>
      <c r="DIM35" s="9"/>
      <c r="DIN35" s="9"/>
      <c r="DIO35" s="9"/>
      <c r="DIP35" s="9"/>
      <c r="DIQ35" s="9"/>
      <c r="DIR35" s="9"/>
      <c r="DIS35" s="9"/>
      <c r="DIT35" s="9"/>
      <c r="DIU35" s="9"/>
      <c r="DIV35" s="9"/>
      <c r="DIW35" s="9"/>
      <c r="DIX35" s="9"/>
      <c r="DIY35" s="9"/>
      <c r="DIZ35" s="9"/>
      <c r="DJA35" s="9"/>
      <c r="DJB35" s="9"/>
      <c r="DJC35" s="9"/>
      <c r="DJD35" s="9"/>
      <c r="DJE35" s="9"/>
      <c r="DJF35" s="9"/>
      <c r="DJG35" s="9"/>
      <c r="DJH35" s="9"/>
      <c r="DJI35" s="9"/>
      <c r="DJJ35" s="9"/>
      <c r="DJK35" s="9"/>
      <c r="DJL35" s="9"/>
      <c r="DJM35" s="9"/>
      <c r="DJN35" s="9"/>
      <c r="DJO35" s="9"/>
      <c r="DJP35" s="9"/>
      <c r="DJQ35" s="9"/>
      <c r="DJR35" s="9"/>
      <c r="DJS35" s="9"/>
      <c r="DJT35" s="9"/>
      <c r="DJU35" s="9"/>
      <c r="DJV35" s="9"/>
      <c r="DJW35" s="9"/>
      <c r="DJX35" s="9"/>
      <c r="DJY35" s="9"/>
      <c r="DJZ35" s="9"/>
      <c r="DKA35" s="9"/>
      <c r="DKB35" s="9"/>
      <c r="DKC35" s="9"/>
      <c r="DKD35" s="9"/>
      <c r="DKE35" s="9"/>
      <c r="DKF35" s="9"/>
      <c r="DKG35" s="9"/>
      <c r="DKH35" s="9"/>
      <c r="DKI35" s="9"/>
      <c r="DKJ35" s="9"/>
      <c r="DKK35" s="9"/>
      <c r="DKL35" s="9"/>
      <c r="DKM35" s="9"/>
      <c r="DKN35" s="9"/>
      <c r="DKO35" s="9"/>
      <c r="DKP35" s="9"/>
      <c r="DKQ35" s="9"/>
      <c r="DKR35" s="9"/>
      <c r="DKS35" s="9"/>
      <c r="DKT35" s="9"/>
      <c r="DKU35" s="9"/>
      <c r="DKV35" s="9"/>
      <c r="DKW35" s="9"/>
      <c r="DKX35" s="9"/>
      <c r="DKY35" s="9"/>
      <c r="DKZ35" s="9"/>
      <c r="DLA35" s="9"/>
      <c r="DLB35" s="9"/>
      <c r="DLC35" s="9"/>
      <c r="DLD35" s="9"/>
      <c r="DLE35" s="9"/>
      <c r="DLF35" s="9"/>
      <c r="DLG35" s="9"/>
      <c r="DLH35" s="9"/>
      <c r="DLI35" s="9"/>
      <c r="DLJ35" s="9"/>
      <c r="DLK35" s="9"/>
      <c r="DLL35" s="9"/>
      <c r="DLM35" s="9"/>
      <c r="DLN35" s="9"/>
      <c r="DLO35" s="9"/>
      <c r="DLP35" s="9"/>
      <c r="DLQ35" s="9"/>
      <c r="DLR35" s="9"/>
      <c r="DLS35" s="9"/>
      <c r="DLT35" s="9"/>
      <c r="DLU35" s="9"/>
      <c r="DLV35" s="9"/>
      <c r="DLW35" s="9"/>
      <c r="DLX35" s="9"/>
      <c r="DLY35" s="9"/>
      <c r="DLZ35" s="9"/>
      <c r="DMA35" s="9"/>
      <c r="DMB35" s="9"/>
      <c r="DMC35" s="9"/>
      <c r="DMD35" s="9"/>
      <c r="DME35" s="9"/>
      <c r="DMF35" s="9"/>
      <c r="DMG35" s="9"/>
      <c r="DMH35" s="9"/>
      <c r="DMI35" s="9"/>
      <c r="DMJ35" s="9"/>
      <c r="DMK35" s="9"/>
      <c r="DML35" s="9"/>
      <c r="DMM35" s="9"/>
      <c r="DMN35" s="9"/>
      <c r="DMO35" s="9"/>
      <c r="DMP35" s="9"/>
      <c r="DMQ35" s="9"/>
      <c r="DMR35" s="9"/>
      <c r="DMS35" s="9"/>
      <c r="DMT35" s="9"/>
      <c r="DMU35" s="9"/>
      <c r="DMV35" s="9"/>
      <c r="DMW35" s="9"/>
      <c r="DMX35" s="9"/>
      <c r="DMY35" s="9"/>
      <c r="DMZ35" s="9"/>
      <c r="DNA35" s="9"/>
      <c r="DNB35" s="9"/>
      <c r="DNC35" s="9"/>
      <c r="DND35" s="9"/>
      <c r="DNE35" s="9"/>
      <c r="DNF35" s="9"/>
      <c r="DNG35" s="9"/>
      <c r="DNH35" s="9"/>
      <c r="DNI35" s="9"/>
      <c r="DNJ35" s="9"/>
      <c r="DNK35" s="9"/>
      <c r="DNL35" s="9"/>
      <c r="DNM35" s="9"/>
      <c r="DNN35" s="9"/>
      <c r="DNO35" s="9"/>
      <c r="DNP35" s="9"/>
      <c r="DNQ35" s="9"/>
      <c r="DNR35" s="9"/>
      <c r="DNS35" s="9"/>
      <c r="DNT35" s="9"/>
      <c r="DNU35" s="9"/>
      <c r="DNV35" s="9"/>
      <c r="DNW35" s="9"/>
      <c r="DNX35" s="9"/>
      <c r="DNY35" s="9"/>
      <c r="DNZ35" s="9"/>
      <c r="DOA35" s="9"/>
      <c r="DOB35" s="9"/>
      <c r="DOC35" s="9"/>
      <c r="DOD35" s="9"/>
      <c r="DOE35" s="9"/>
      <c r="DOF35" s="9"/>
      <c r="DOG35" s="9"/>
      <c r="DOH35" s="9"/>
      <c r="DOI35" s="9"/>
      <c r="DOJ35" s="9"/>
      <c r="DOK35" s="9"/>
      <c r="DOL35" s="9"/>
      <c r="DOM35" s="9"/>
      <c r="DON35" s="9"/>
      <c r="DOO35" s="9"/>
      <c r="DOP35" s="9"/>
      <c r="DOQ35" s="9"/>
      <c r="DOR35" s="9"/>
      <c r="DOS35" s="9"/>
      <c r="DOT35" s="9"/>
      <c r="DOU35" s="9"/>
      <c r="DOV35" s="9"/>
      <c r="DOW35" s="9"/>
      <c r="DOX35" s="9"/>
      <c r="DOY35" s="9"/>
      <c r="DOZ35" s="9"/>
      <c r="DPA35" s="9"/>
      <c r="DPB35" s="9"/>
      <c r="DPC35" s="9"/>
      <c r="DPD35" s="9"/>
      <c r="DPE35" s="9"/>
      <c r="DPF35" s="9"/>
      <c r="DPG35" s="9"/>
      <c r="DPH35" s="9"/>
      <c r="DPI35" s="9"/>
      <c r="DPJ35" s="9"/>
      <c r="DPK35" s="9"/>
      <c r="DPL35" s="9"/>
      <c r="DPM35" s="9"/>
      <c r="DPN35" s="9"/>
      <c r="DPO35" s="9"/>
      <c r="DPP35" s="9"/>
      <c r="DPQ35" s="9"/>
      <c r="DPR35" s="9"/>
      <c r="DPS35" s="9"/>
      <c r="DPT35" s="9"/>
      <c r="DPU35" s="9"/>
      <c r="DPV35" s="9"/>
      <c r="DPW35" s="9"/>
      <c r="DPX35" s="9"/>
      <c r="DPY35" s="9"/>
      <c r="DPZ35" s="9"/>
      <c r="DQA35" s="9"/>
      <c r="DQB35" s="9"/>
      <c r="DQC35" s="9"/>
      <c r="DQD35" s="9"/>
      <c r="DQE35" s="9"/>
      <c r="DQF35" s="9"/>
      <c r="DQG35" s="9"/>
      <c r="DQH35" s="9"/>
      <c r="DQI35" s="9"/>
      <c r="DQJ35" s="9"/>
      <c r="DQK35" s="9"/>
      <c r="DQL35" s="9"/>
      <c r="DQM35" s="9"/>
      <c r="DQN35" s="9"/>
      <c r="DQO35" s="9"/>
      <c r="DQP35" s="9"/>
      <c r="DQQ35" s="9"/>
      <c r="DQR35" s="9"/>
      <c r="DQS35" s="9"/>
      <c r="DQT35" s="9"/>
      <c r="DQU35" s="9"/>
      <c r="DQV35" s="9"/>
      <c r="DQW35" s="9"/>
      <c r="DQX35" s="9"/>
      <c r="DQY35" s="9"/>
      <c r="DQZ35" s="9"/>
      <c r="DRA35" s="9"/>
      <c r="DRB35" s="9"/>
      <c r="DRC35" s="9"/>
      <c r="DRD35" s="9"/>
      <c r="DRE35" s="9"/>
      <c r="DRF35" s="9"/>
      <c r="DRG35" s="9"/>
      <c r="DRH35" s="9"/>
      <c r="DRI35" s="9"/>
      <c r="DRJ35" s="9"/>
      <c r="DRK35" s="9"/>
      <c r="DRL35" s="9"/>
      <c r="DRM35" s="9"/>
      <c r="DRN35" s="9"/>
      <c r="DRO35" s="9"/>
      <c r="DRP35" s="9"/>
      <c r="DRQ35" s="9"/>
      <c r="DRR35" s="9"/>
      <c r="DRS35" s="9"/>
      <c r="DRT35" s="9"/>
      <c r="DRU35" s="9"/>
      <c r="DRV35" s="9"/>
      <c r="DRW35" s="9"/>
      <c r="DRX35" s="9"/>
      <c r="DRY35" s="9"/>
      <c r="DRZ35" s="9"/>
      <c r="DSA35" s="9"/>
      <c r="DSB35" s="9"/>
      <c r="DSC35" s="9"/>
      <c r="DSD35" s="9"/>
      <c r="DSE35" s="9"/>
      <c r="DSF35" s="9"/>
      <c r="DSG35" s="9"/>
      <c r="DSH35" s="9"/>
      <c r="DSI35" s="9"/>
      <c r="DSJ35" s="9"/>
      <c r="DSK35" s="9"/>
      <c r="DSL35" s="9"/>
      <c r="DSM35" s="9"/>
      <c r="DSN35" s="9"/>
      <c r="DSO35" s="9"/>
      <c r="DSP35" s="9"/>
      <c r="DSQ35" s="9"/>
      <c r="DSR35" s="9"/>
      <c r="DSS35" s="9"/>
      <c r="DST35" s="9"/>
      <c r="DSU35" s="9"/>
      <c r="DSV35" s="9"/>
      <c r="DSW35" s="9"/>
      <c r="DSX35" s="9"/>
      <c r="DSY35" s="9"/>
      <c r="DSZ35" s="9"/>
      <c r="DTA35" s="9"/>
      <c r="DTB35" s="9"/>
      <c r="DTC35" s="9"/>
      <c r="DTD35" s="9"/>
      <c r="DTE35" s="9"/>
      <c r="DTF35" s="9"/>
      <c r="DTG35" s="9"/>
      <c r="DTH35" s="9"/>
      <c r="DTI35" s="9"/>
      <c r="DTJ35" s="9"/>
      <c r="DTK35" s="9"/>
      <c r="DTL35" s="9"/>
      <c r="DTM35" s="9"/>
      <c r="DTN35" s="9"/>
      <c r="DTO35" s="9"/>
      <c r="DTP35" s="9"/>
      <c r="DTQ35" s="9"/>
      <c r="DTR35" s="9"/>
      <c r="DTS35" s="9"/>
      <c r="DTT35" s="9"/>
      <c r="DTU35" s="9"/>
      <c r="DTV35" s="9"/>
      <c r="DTW35" s="9"/>
      <c r="DTX35" s="9"/>
      <c r="DTY35" s="9"/>
      <c r="DTZ35" s="9"/>
      <c r="DUA35" s="9"/>
      <c r="DUB35" s="9"/>
      <c r="DUC35" s="9"/>
      <c r="DUD35" s="9"/>
      <c r="DUE35" s="9"/>
      <c r="DUF35" s="9"/>
      <c r="DUG35" s="9"/>
      <c r="DUH35" s="9"/>
      <c r="DUI35" s="9"/>
      <c r="DUJ35" s="9"/>
      <c r="DUK35" s="9"/>
      <c r="DUL35" s="9"/>
      <c r="DUM35" s="9"/>
      <c r="DUN35" s="9"/>
      <c r="DUO35" s="9"/>
      <c r="DUP35" s="9"/>
      <c r="DUQ35" s="9"/>
      <c r="DUR35" s="9"/>
      <c r="DUS35" s="9"/>
      <c r="DUT35" s="9"/>
      <c r="DUU35" s="9"/>
      <c r="DUV35" s="9"/>
      <c r="DUW35" s="9"/>
      <c r="DUX35" s="9"/>
      <c r="DUY35" s="9"/>
      <c r="DUZ35" s="9"/>
      <c r="DVA35" s="9"/>
      <c r="DVB35" s="9"/>
      <c r="DVC35" s="9"/>
      <c r="DVD35" s="9"/>
      <c r="DVE35" s="9"/>
      <c r="DVF35" s="9"/>
      <c r="DVG35" s="9"/>
      <c r="DVH35" s="9"/>
      <c r="DVI35" s="9"/>
      <c r="DVJ35" s="9"/>
      <c r="DVK35" s="9"/>
      <c r="DVL35" s="9"/>
      <c r="DVM35" s="9"/>
      <c r="DVN35" s="9"/>
      <c r="DVO35" s="9"/>
      <c r="DVP35" s="9"/>
      <c r="DVQ35" s="9"/>
      <c r="DVR35" s="9"/>
      <c r="DVS35" s="9"/>
      <c r="DVT35" s="9"/>
      <c r="DVU35" s="9"/>
      <c r="DVV35" s="9"/>
      <c r="DVW35" s="9"/>
      <c r="DVX35" s="9"/>
      <c r="DVY35" s="9"/>
      <c r="DVZ35" s="9"/>
      <c r="DWA35" s="9"/>
      <c r="DWB35" s="9"/>
      <c r="DWC35" s="9"/>
      <c r="DWD35" s="9"/>
      <c r="DWE35" s="9"/>
      <c r="DWF35" s="9"/>
      <c r="DWG35" s="9"/>
      <c r="DWH35" s="9"/>
      <c r="DWI35" s="9"/>
      <c r="DWJ35" s="9"/>
      <c r="DWK35" s="9"/>
      <c r="DWL35" s="9"/>
      <c r="DWM35" s="9"/>
      <c r="DWN35" s="9"/>
      <c r="DWO35" s="9"/>
      <c r="DWP35" s="9"/>
      <c r="DWQ35" s="9"/>
      <c r="DWR35" s="9"/>
      <c r="DWS35" s="9"/>
      <c r="DWT35" s="9"/>
      <c r="DWU35" s="9"/>
      <c r="DWV35" s="9"/>
      <c r="DWW35" s="9"/>
      <c r="DWX35" s="9"/>
      <c r="DWY35" s="9"/>
      <c r="DWZ35" s="9"/>
      <c r="DXA35" s="9"/>
      <c r="DXB35" s="9"/>
      <c r="DXC35" s="9"/>
      <c r="DXD35" s="9"/>
      <c r="DXE35" s="9"/>
      <c r="DXF35" s="9"/>
      <c r="DXG35" s="9"/>
      <c r="DXH35" s="9"/>
      <c r="DXI35" s="9"/>
      <c r="DXJ35" s="9"/>
      <c r="DXK35" s="9"/>
      <c r="DXL35" s="9"/>
      <c r="DXM35" s="9"/>
      <c r="DXN35" s="9"/>
      <c r="DXO35" s="9"/>
      <c r="DXP35" s="9"/>
      <c r="DXQ35" s="9"/>
      <c r="DXR35" s="9"/>
      <c r="DXS35" s="9"/>
      <c r="DXT35" s="9"/>
      <c r="DXU35" s="9"/>
      <c r="DXV35" s="9"/>
      <c r="DXW35" s="9"/>
      <c r="DXX35" s="9"/>
      <c r="DXY35" s="9"/>
      <c r="DXZ35" s="9"/>
      <c r="DYA35" s="9"/>
      <c r="DYB35" s="9"/>
      <c r="DYC35" s="9"/>
      <c r="DYD35" s="9"/>
      <c r="DYE35" s="9"/>
      <c r="DYF35" s="9"/>
      <c r="DYG35" s="9"/>
      <c r="DYH35" s="9"/>
      <c r="DYI35" s="9"/>
      <c r="DYJ35" s="9"/>
      <c r="DYK35" s="9"/>
      <c r="DYL35" s="9"/>
      <c r="DYM35" s="9"/>
      <c r="DYN35" s="9"/>
      <c r="DYO35" s="9"/>
      <c r="DYP35" s="9"/>
      <c r="DYQ35" s="9"/>
      <c r="DYR35" s="9"/>
      <c r="DYS35" s="9"/>
      <c r="DYT35" s="9"/>
      <c r="DYU35" s="9"/>
      <c r="DYV35" s="9"/>
      <c r="DYW35" s="9"/>
      <c r="DYX35" s="9"/>
      <c r="DYY35" s="9"/>
      <c r="DYZ35" s="9"/>
      <c r="DZA35" s="9"/>
      <c r="DZB35" s="9"/>
      <c r="DZC35" s="9"/>
      <c r="DZD35" s="9"/>
      <c r="DZE35" s="9"/>
      <c r="DZF35" s="9"/>
      <c r="DZG35" s="9"/>
      <c r="DZH35" s="9"/>
      <c r="DZI35" s="9"/>
      <c r="DZJ35" s="9"/>
      <c r="DZK35" s="9"/>
      <c r="DZL35" s="9"/>
      <c r="DZM35" s="9"/>
      <c r="DZN35" s="9"/>
      <c r="DZO35" s="9"/>
      <c r="DZP35" s="9"/>
      <c r="DZQ35" s="9"/>
      <c r="DZR35" s="9"/>
      <c r="DZS35" s="9"/>
      <c r="DZT35" s="9"/>
      <c r="DZU35" s="9"/>
      <c r="DZV35" s="9"/>
      <c r="DZW35" s="9"/>
      <c r="DZX35" s="9"/>
      <c r="DZY35" s="9"/>
      <c r="DZZ35" s="9"/>
      <c r="EAA35" s="9"/>
      <c r="EAB35" s="9"/>
      <c r="EAC35" s="9"/>
      <c r="EAD35" s="9"/>
      <c r="EAE35" s="9"/>
      <c r="EAF35" s="9"/>
      <c r="EAG35" s="9"/>
      <c r="EAH35" s="9"/>
      <c r="EAI35" s="9"/>
      <c r="EAJ35" s="9"/>
      <c r="EAK35" s="9"/>
      <c r="EAL35" s="9"/>
      <c r="EAM35" s="9"/>
      <c r="EAN35" s="9"/>
      <c r="EAO35" s="9"/>
      <c r="EAP35" s="9"/>
      <c r="EAQ35" s="9"/>
      <c r="EAR35" s="9"/>
      <c r="EAS35" s="9"/>
      <c r="EAT35" s="9"/>
      <c r="EAU35" s="9"/>
      <c r="EAV35" s="9"/>
      <c r="EAW35" s="9"/>
      <c r="EAX35" s="9"/>
      <c r="EAY35" s="9"/>
      <c r="EAZ35" s="9"/>
      <c r="EBA35" s="9"/>
      <c r="EBB35" s="9"/>
      <c r="EBC35" s="9"/>
      <c r="EBD35" s="9"/>
      <c r="EBE35" s="9"/>
      <c r="EBF35" s="9"/>
      <c r="EBG35" s="9"/>
      <c r="EBH35" s="9"/>
      <c r="EBI35" s="9"/>
      <c r="EBJ35" s="9"/>
      <c r="EBK35" s="9"/>
      <c r="EBL35" s="9"/>
      <c r="EBM35" s="9"/>
      <c r="EBN35" s="9"/>
      <c r="EBO35" s="9"/>
      <c r="EBP35" s="9"/>
      <c r="EBQ35" s="9"/>
      <c r="EBR35" s="9"/>
      <c r="EBS35" s="9"/>
      <c r="EBT35" s="9"/>
      <c r="EBU35" s="9"/>
      <c r="EBV35" s="9"/>
      <c r="EBW35" s="9"/>
      <c r="EBX35" s="9"/>
      <c r="EBY35" s="9"/>
      <c r="EBZ35" s="9"/>
      <c r="ECA35" s="9"/>
      <c r="ECB35" s="9"/>
      <c r="ECC35" s="9"/>
      <c r="ECD35" s="9"/>
      <c r="ECE35" s="9"/>
      <c r="ECF35" s="9"/>
      <c r="ECG35" s="9"/>
      <c r="ECH35" s="9"/>
      <c r="ECI35" s="9"/>
      <c r="ECJ35" s="9"/>
      <c r="ECK35" s="9"/>
      <c r="ECL35" s="9"/>
      <c r="ECM35" s="9"/>
      <c r="ECN35" s="9"/>
      <c r="ECO35" s="9"/>
      <c r="ECP35" s="9"/>
      <c r="ECQ35" s="9"/>
      <c r="ECR35" s="9"/>
      <c r="ECS35" s="9"/>
      <c r="ECT35" s="9"/>
      <c r="ECU35" s="9"/>
      <c r="ECV35" s="9"/>
      <c r="ECW35" s="9"/>
      <c r="ECX35" s="9"/>
      <c r="ECY35" s="9"/>
      <c r="ECZ35" s="9"/>
      <c r="EDA35" s="9"/>
      <c r="EDB35" s="9"/>
      <c r="EDC35" s="9"/>
      <c r="EDD35" s="9"/>
      <c r="EDE35" s="9"/>
      <c r="EDF35" s="9"/>
      <c r="EDG35" s="9"/>
      <c r="EDH35" s="9"/>
      <c r="EDI35" s="9"/>
      <c r="EDJ35" s="9"/>
      <c r="EDK35" s="9"/>
      <c r="EDL35" s="9"/>
      <c r="EDM35" s="9"/>
      <c r="EDN35" s="9"/>
      <c r="EDO35" s="9"/>
      <c r="EDP35" s="9"/>
      <c r="EDQ35" s="9"/>
      <c r="EDR35" s="9"/>
      <c r="EDS35" s="9"/>
      <c r="EDT35" s="9"/>
      <c r="EDU35" s="9"/>
      <c r="EDV35" s="9"/>
      <c r="EDW35" s="9"/>
      <c r="EDX35" s="9"/>
      <c r="EDY35" s="9"/>
      <c r="EDZ35" s="9"/>
      <c r="EEA35" s="9"/>
      <c r="EEB35" s="9"/>
      <c r="EEC35" s="9"/>
      <c r="EED35" s="9"/>
      <c r="EEE35" s="9"/>
      <c r="EEF35" s="9"/>
      <c r="EEG35" s="9"/>
      <c r="EEH35" s="9"/>
      <c r="EEI35" s="9"/>
      <c r="EEJ35" s="9"/>
      <c r="EEK35" s="9"/>
      <c r="EEL35" s="9"/>
      <c r="EEM35" s="9"/>
      <c r="EEN35" s="9"/>
      <c r="EEO35" s="9"/>
      <c r="EEP35" s="9"/>
      <c r="EEQ35" s="9"/>
      <c r="EER35" s="9"/>
      <c r="EES35" s="9"/>
      <c r="EET35" s="9"/>
      <c r="EEU35" s="9"/>
      <c r="EEV35" s="9"/>
      <c r="EEW35" s="9"/>
      <c r="EEX35" s="9"/>
      <c r="EEY35" s="9"/>
      <c r="EEZ35" s="9"/>
      <c r="EFA35" s="9"/>
      <c r="EFB35" s="9"/>
      <c r="EFC35" s="9"/>
      <c r="EFD35" s="9"/>
      <c r="EFE35" s="9"/>
      <c r="EFF35" s="9"/>
      <c r="EFG35" s="9"/>
      <c r="EFH35" s="9"/>
      <c r="EFI35" s="9"/>
      <c r="EFJ35" s="9"/>
      <c r="EFK35" s="9"/>
      <c r="EFL35" s="9"/>
      <c r="EFM35" s="9"/>
      <c r="EFN35" s="9"/>
      <c r="EFO35" s="9"/>
      <c r="EFP35" s="9"/>
      <c r="EFQ35" s="9"/>
      <c r="EFR35" s="9"/>
      <c r="EFS35" s="9"/>
      <c r="EFT35" s="9"/>
      <c r="EFU35" s="9"/>
      <c r="EFV35" s="9"/>
      <c r="EFW35" s="9"/>
      <c r="EFX35" s="9"/>
      <c r="EFY35" s="9"/>
      <c r="EFZ35" s="9"/>
      <c r="EGA35" s="9"/>
      <c r="EGB35" s="9"/>
      <c r="EGC35" s="9"/>
      <c r="EGD35" s="9"/>
      <c r="EGE35" s="9"/>
      <c r="EGF35" s="9"/>
      <c r="EGG35" s="9"/>
      <c r="EGH35" s="9"/>
      <c r="EGI35" s="9"/>
      <c r="EGJ35" s="9"/>
      <c r="EGK35" s="9"/>
      <c r="EGL35" s="9"/>
      <c r="EGM35" s="9"/>
      <c r="EGN35" s="9"/>
      <c r="EGO35" s="9"/>
      <c r="EGP35" s="9"/>
      <c r="EGQ35" s="9"/>
      <c r="EGR35" s="9"/>
      <c r="EGS35" s="9"/>
      <c r="EGT35" s="9"/>
      <c r="EGU35" s="9"/>
      <c r="EGV35" s="9"/>
      <c r="EGW35" s="9"/>
      <c r="EGX35" s="9"/>
      <c r="EGY35" s="9"/>
      <c r="EGZ35" s="9"/>
      <c r="EHA35" s="9"/>
      <c r="EHB35" s="9"/>
      <c r="EHC35" s="9"/>
      <c r="EHD35" s="9"/>
      <c r="EHE35" s="9"/>
      <c r="EHF35" s="9"/>
      <c r="EHG35" s="9"/>
      <c r="EHH35" s="9"/>
      <c r="EHI35" s="9"/>
      <c r="EHJ35" s="9"/>
      <c r="EHK35" s="9"/>
      <c r="EHL35" s="9"/>
      <c r="EHM35" s="9"/>
      <c r="EHN35" s="9"/>
      <c r="EHO35" s="9"/>
      <c r="EHP35" s="9"/>
      <c r="EHQ35" s="9"/>
      <c r="EHR35" s="9"/>
      <c r="EHS35" s="9"/>
      <c r="EHT35" s="9"/>
      <c r="EHU35" s="9"/>
      <c r="EHV35" s="9"/>
      <c r="EHW35" s="9"/>
      <c r="EHX35" s="9"/>
      <c r="EHY35" s="9"/>
      <c r="EHZ35" s="9"/>
      <c r="EIA35" s="9"/>
      <c r="EIB35" s="9"/>
      <c r="EIC35" s="9"/>
      <c r="EID35" s="9"/>
      <c r="EIE35" s="9"/>
      <c r="EIF35" s="9"/>
      <c r="EIG35" s="9"/>
      <c r="EIH35" s="9"/>
      <c r="EII35" s="9"/>
      <c r="EIJ35" s="9"/>
      <c r="EIK35" s="9"/>
      <c r="EIL35" s="9"/>
      <c r="EIM35" s="9"/>
      <c r="EIN35" s="9"/>
      <c r="EIO35" s="9"/>
      <c r="EIP35" s="9"/>
      <c r="EIQ35" s="9"/>
      <c r="EIR35" s="9"/>
      <c r="EIS35" s="9"/>
      <c r="EIT35" s="9"/>
      <c r="EIU35" s="9"/>
      <c r="EIV35" s="9"/>
      <c r="EIW35" s="9"/>
      <c r="EIX35" s="9"/>
      <c r="EIY35" s="9"/>
      <c r="EIZ35" s="9"/>
      <c r="EJA35" s="9"/>
      <c r="EJB35" s="9"/>
      <c r="EJC35" s="9"/>
      <c r="EJD35" s="9"/>
      <c r="EJE35" s="9"/>
      <c r="EJF35" s="9"/>
      <c r="EJG35" s="9"/>
      <c r="EJH35" s="9"/>
      <c r="EJI35" s="9"/>
      <c r="EJJ35" s="9"/>
      <c r="EJK35" s="9"/>
      <c r="EJL35" s="9"/>
      <c r="EJM35" s="9"/>
      <c r="EJN35" s="9"/>
      <c r="EJO35" s="9"/>
      <c r="EJP35" s="9"/>
      <c r="EJQ35" s="9"/>
      <c r="EJR35" s="9"/>
      <c r="EJS35" s="9"/>
      <c r="EJT35" s="9"/>
      <c r="EJU35" s="9"/>
      <c r="EJV35" s="9"/>
      <c r="EJW35" s="9"/>
      <c r="EJX35" s="9"/>
      <c r="EJY35" s="9"/>
      <c r="EJZ35" s="9"/>
      <c r="EKA35" s="9"/>
      <c r="EKB35" s="9"/>
      <c r="EKC35" s="9"/>
      <c r="EKD35" s="9"/>
      <c r="EKE35" s="9"/>
      <c r="EKF35" s="9"/>
      <c r="EKG35" s="9"/>
      <c r="EKH35" s="9"/>
      <c r="EKI35" s="9"/>
      <c r="EKJ35" s="9"/>
      <c r="EKK35" s="9"/>
      <c r="EKL35" s="9"/>
      <c r="EKM35" s="9"/>
      <c r="EKN35" s="9"/>
      <c r="EKO35" s="9"/>
      <c r="EKP35" s="9"/>
      <c r="EKQ35" s="9"/>
      <c r="EKR35" s="9"/>
      <c r="EKS35" s="9"/>
      <c r="EKT35" s="9"/>
      <c r="EKU35" s="9"/>
      <c r="EKV35" s="9"/>
      <c r="EKW35" s="9"/>
      <c r="EKX35" s="9"/>
      <c r="EKY35" s="9"/>
      <c r="EKZ35" s="9"/>
      <c r="ELA35" s="9"/>
      <c r="ELB35" s="9"/>
      <c r="ELC35" s="9"/>
      <c r="ELD35" s="9"/>
      <c r="ELE35" s="9"/>
      <c r="ELF35" s="9"/>
      <c r="ELG35" s="9"/>
      <c r="ELH35" s="9"/>
      <c r="ELI35" s="9"/>
      <c r="ELJ35" s="9"/>
      <c r="ELK35" s="9"/>
      <c r="ELL35" s="9"/>
      <c r="ELM35" s="9"/>
      <c r="ELN35" s="9"/>
      <c r="ELO35" s="9"/>
      <c r="ELP35" s="9"/>
      <c r="ELQ35" s="9"/>
      <c r="ELR35" s="9"/>
      <c r="ELS35" s="9"/>
      <c r="ELT35" s="9"/>
      <c r="ELU35" s="9"/>
      <c r="ELV35" s="9"/>
      <c r="ELW35" s="9"/>
      <c r="ELX35" s="9"/>
      <c r="ELY35" s="9"/>
      <c r="ELZ35" s="9"/>
      <c r="EMA35" s="9"/>
      <c r="EMB35" s="9"/>
      <c r="EMC35" s="9"/>
      <c r="EMD35" s="9"/>
      <c r="EME35" s="9"/>
      <c r="EMF35" s="9"/>
      <c r="EMG35" s="9"/>
      <c r="EMH35" s="9"/>
      <c r="EMI35" s="9"/>
      <c r="EMJ35" s="9"/>
      <c r="EMK35" s="9"/>
      <c r="EML35" s="9"/>
      <c r="EMM35" s="9"/>
      <c r="EMN35" s="9"/>
      <c r="EMO35" s="9"/>
      <c r="EMP35" s="9"/>
      <c r="EMQ35" s="9"/>
      <c r="EMR35" s="9"/>
      <c r="EMS35" s="9"/>
      <c r="EMT35" s="9"/>
      <c r="EMU35" s="9"/>
      <c r="EMV35" s="9"/>
      <c r="EMW35" s="9"/>
      <c r="EMX35" s="9"/>
      <c r="EMY35" s="9"/>
      <c r="EMZ35" s="9"/>
      <c r="ENA35" s="9"/>
      <c r="ENB35" s="9"/>
      <c r="ENC35" s="9"/>
      <c r="END35" s="9"/>
      <c r="ENE35" s="9"/>
      <c r="ENF35" s="9"/>
      <c r="ENG35" s="9"/>
      <c r="ENH35" s="9"/>
      <c r="ENI35" s="9"/>
      <c r="ENJ35" s="9"/>
      <c r="ENK35" s="9"/>
      <c r="ENL35" s="9"/>
      <c r="ENM35" s="9"/>
      <c r="ENN35" s="9"/>
      <c r="ENO35" s="9"/>
      <c r="ENP35" s="9"/>
      <c r="ENQ35" s="9"/>
      <c r="ENR35" s="9"/>
      <c r="ENS35" s="9"/>
      <c r="ENT35" s="9"/>
      <c r="ENU35" s="9"/>
      <c r="ENV35" s="9"/>
      <c r="ENW35" s="9"/>
      <c r="ENX35" s="9"/>
      <c r="ENY35" s="9"/>
      <c r="ENZ35" s="9"/>
      <c r="EOA35" s="9"/>
      <c r="EOB35" s="9"/>
      <c r="EOC35" s="9"/>
      <c r="EOD35" s="9"/>
      <c r="EOE35" s="9"/>
      <c r="EOF35" s="9"/>
      <c r="EOG35" s="9"/>
      <c r="EOH35" s="9"/>
      <c r="EOI35" s="9"/>
      <c r="EOJ35" s="9"/>
      <c r="EOK35" s="9"/>
      <c r="EOL35" s="9"/>
      <c r="EOM35" s="9"/>
      <c r="EON35" s="9"/>
      <c r="EOO35" s="9"/>
      <c r="EOP35" s="9"/>
      <c r="EOQ35" s="9"/>
      <c r="EOR35" s="9"/>
      <c r="EOS35" s="9"/>
      <c r="EOT35" s="9"/>
      <c r="EOU35" s="9"/>
      <c r="EOV35" s="9"/>
      <c r="EOW35" s="9"/>
      <c r="EOX35" s="9"/>
      <c r="EOY35" s="9"/>
      <c r="EOZ35" s="9"/>
      <c r="EPA35" s="9"/>
      <c r="EPB35" s="9"/>
      <c r="EPC35" s="9"/>
      <c r="EPD35" s="9"/>
      <c r="EPE35" s="9"/>
      <c r="EPF35" s="9"/>
      <c r="EPG35" s="9"/>
      <c r="EPH35" s="9"/>
      <c r="EPI35" s="9"/>
      <c r="EPJ35" s="9"/>
      <c r="EPK35" s="9"/>
      <c r="EPL35" s="9"/>
      <c r="EPM35" s="9"/>
      <c r="EPN35" s="9"/>
      <c r="EPO35" s="9"/>
      <c r="EPP35" s="9"/>
      <c r="EPQ35" s="9"/>
      <c r="EPR35" s="9"/>
      <c r="EPS35" s="9"/>
      <c r="EPT35" s="9"/>
      <c r="EPU35" s="9"/>
      <c r="EPV35" s="9"/>
      <c r="EPW35" s="9"/>
      <c r="EPX35" s="9"/>
      <c r="EPY35" s="9"/>
      <c r="EPZ35" s="9"/>
      <c r="EQA35" s="9"/>
      <c r="EQB35" s="9"/>
      <c r="EQC35" s="9"/>
      <c r="EQD35" s="9"/>
      <c r="EQE35" s="9"/>
      <c r="EQF35" s="9"/>
      <c r="EQG35" s="9"/>
      <c r="EQH35" s="9"/>
      <c r="EQI35" s="9"/>
      <c r="EQJ35" s="9"/>
      <c r="EQK35" s="9"/>
      <c r="EQL35" s="9"/>
      <c r="EQM35" s="9"/>
      <c r="EQN35" s="9"/>
      <c r="EQO35" s="9"/>
      <c r="EQP35" s="9"/>
      <c r="EQQ35" s="9"/>
      <c r="EQR35" s="9"/>
      <c r="EQS35" s="9"/>
      <c r="EQT35" s="9"/>
      <c r="EQU35" s="9"/>
      <c r="EQV35" s="9"/>
      <c r="EQW35" s="9"/>
      <c r="EQX35" s="9"/>
      <c r="EQY35" s="9"/>
      <c r="EQZ35" s="9"/>
      <c r="ERA35" s="9"/>
      <c r="ERB35" s="9"/>
      <c r="ERC35" s="9"/>
      <c r="ERD35" s="9"/>
      <c r="ERE35" s="9"/>
      <c r="ERF35" s="9"/>
      <c r="ERG35" s="9"/>
      <c r="ERH35" s="9"/>
      <c r="ERI35" s="9"/>
      <c r="ERJ35" s="9"/>
      <c r="ERK35" s="9"/>
      <c r="ERL35" s="9"/>
      <c r="ERM35" s="9"/>
      <c r="ERN35" s="9"/>
      <c r="ERO35" s="9"/>
      <c r="ERP35" s="9"/>
      <c r="ERQ35" s="9"/>
      <c r="ERR35" s="9"/>
      <c r="ERS35" s="9"/>
      <c r="ERT35" s="9"/>
      <c r="ERU35" s="9"/>
      <c r="ERV35" s="9"/>
      <c r="ERW35" s="9"/>
      <c r="ERX35" s="9"/>
      <c r="ERY35" s="9"/>
      <c r="ERZ35" s="9"/>
      <c r="ESA35" s="9"/>
      <c r="ESB35" s="9"/>
      <c r="ESC35" s="9"/>
      <c r="ESD35" s="9"/>
      <c r="ESE35" s="9"/>
      <c r="ESF35" s="9"/>
      <c r="ESG35" s="9"/>
      <c r="ESH35" s="9"/>
      <c r="ESI35" s="9"/>
      <c r="ESJ35" s="9"/>
      <c r="ESK35" s="9"/>
      <c r="ESL35" s="9"/>
      <c r="ESM35" s="9"/>
      <c r="ESN35" s="9"/>
      <c r="ESO35" s="9"/>
      <c r="ESP35" s="9"/>
      <c r="ESQ35" s="9"/>
      <c r="ESR35" s="9"/>
      <c r="ESS35" s="9"/>
      <c r="EST35" s="9"/>
      <c r="ESU35" s="9"/>
      <c r="ESV35" s="9"/>
      <c r="ESW35" s="9"/>
      <c r="ESX35" s="9"/>
      <c r="ESY35" s="9"/>
      <c r="ESZ35" s="9"/>
      <c r="ETA35" s="9"/>
      <c r="ETB35" s="9"/>
      <c r="ETC35" s="9"/>
      <c r="ETD35" s="9"/>
      <c r="ETE35" s="9"/>
      <c r="ETF35" s="9"/>
      <c r="ETG35" s="9"/>
      <c r="ETH35" s="9"/>
      <c r="ETI35" s="9"/>
      <c r="ETJ35" s="9"/>
      <c r="ETK35" s="9"/>
      <c r="ETL35" s="9"/>
      <c r="ETM35" s="9"/>
      <c r="ETN35" s="9"/>
      <c r="ETO35" s="9"/>
      <c r="ETP35" s="9"/>
      <c r="ETQ35" s="9"/>
      <c r="ETR35" s="9"/>
      <c r="ETS35" s="9"/>
      <c r="ETT35" s="9"/>
      <c r="ETU35" s="9"/>
      <c r="ETV35" s="9"/>
      <c r="ETW35" s="9"/>
      <c r="ETX35" s="9"/>
      <c r="ETY35" s="9"/>
      <c r="ETZ35" s="9"/>
      <c r="EUA35" s="9"/>
      <c r="EUB35" s="9"/>
      <c r="EUC35" s="9"/>
      <c r="EUD35" s="9"/>
      <c r="EUE35" s="9"/>
      <c r="EUF35" s="9"/>
      <c r="EUG35" s="9"/>
      <c r="EUH35" s="9"/>
      <c r="EUI35" s="9"/>
      <c r="EUJ35" s="9"/>
      <c r="EUK35" s="9"/>
      <c r="EUL35" s="9"/>
      <c r="EUM35" s="9"/>
      <c r="EUN35" s="9"/>
      <c r="EUO35" s="9"/>
      <c r="EUP35" s="9"/>
      <c r="EUQ35" s="9"/>
      <c r="EUR35" s="9"/>
      <c r="EUS35" s="9"/>
      <c r="EUT35" s="9"/>
      <c r="EUU35" s="9"/>
      <c r="EUV35" s="9"/>
      <c r="EUW35" s="9"/>
      <c r="EUX35" s="9"/>
      <c r="EUY35" s="9"/>
      <c r="EUZ35" s="9"/>
      <c r="EVA35" s="9"/>
      <c r="EVB35" s="9"/>
      <c r="EVC35" s="9"/>
      <c r="EVD35" s="9"/>
      <c r="EVE35" s="9"/>
      <c r="EVF35" s="9"/>
      <c r="EVG35" s="9"/>
      <c r="EVH35" s="9"/>
      <c r="EVI35" s="9"/>
      <c r="EVJ35" s="9"/>
      <c r="EVK35" s="9"/>
      <c r="EVL35" s="9"/>
      <c r="EVM35" s="9"/>
      <c r="EVN35" s="9"/>
      <c r="EVO35" s="9"/>
      <c r="EVP35" s="9"/>
      <c r="EVQ35" s="9"/>
      <c r="EVR35" s="9"/>
      <c r="EVS35" s="9"/>
      <c r="EVT35" s="9"/>
      <c r="EVU35" s="9"/>
      <c r="EVV35" s="9"/>
      <c r="EVW35" s="9"/>
      <c r="EVX35" s="9"/>
      <c r="EVY35" s="9"/>
      <c r="EVZ35" s="9"/>
      <c r="EWA35" s="9"/>
      <c r="EWB35" s="9"/>
      <c r="EWC35" s="9"/>
      <c r="EWD35" s="9"/>
      <c r="EWE35" s="9"/>
      <c r="EWF35" s="9"/>
      <c r="EWG35" s="9"/>
      <c r="EWH35" s="9"/>
      <c r="EWI35" s="9"/>
      <c r="EWJ35" s="9"/>
      <c r="EWK35" s="9"/>
      <c r="EWL35" s="9"/>
      <c r="EWM35" s="9"/>
      <c r="EWN35" s="9"/>
      <c r="EWO35" s="9"/>
      <c r="EWP35" s="9"/>
      <c r="EWQ35" s="9"/>
      <c r="EWR35" s="9"/>
      <c r="EWS35" s="9"/>
      <c r="EWT35" s="9"/>
      <c r="EWU35" s="9"/>
      <c r="EWV35" s="9"/>
      <c r="EWW35" s="9"/>
      <c r="EWX35" s="9"/>
      <c r="EWY35" s="9"/>
      <c r="EWZ35" s="9"/>
      <c r="EXA35" s="9"/>
      <c r="EXB35" s="9"/>
      <c r="EXC35" s="9"/>
      <c r="EXD35" s="9"/>
      <c r="EXE35" s="9"/>
      <c r="EXF35" s="9"/>
      <c r="EXG35" s="9"/>
      <c r="EXH35" s="9"/>
      <c r="EXI35" s="9"/>
      <c r="EXJ35" s="9"/>
      <c r="EXK35" s="9"/>
      <c r="EXL35" s="9"/>
      <c r="EXM35" s="9"/>
      <c r="EXN35" s="9"/>
      <c r="EXO35" s="9"/>
      <c r="EXP35" s="9"/>
      <c r="EXQ35" s="9"/>
      <c r="EXR35" s="9"/>
      <c r="EXS35" s="9"/>
      <c r="EXT35" s="9"/>
      <c r="EXU35" s="9"/>
      <c r="EXV35" s="9"/>
      <c r="EXW35" s="9"/>
      <c r="EXX35" s="9"/>
      <c r="EXY35" s="9"/>
      <c r="EXZ35" s="9"/>
      <c r="EYA35" s="9"/>
      <c r="EYB35" s="9"/>
      <c r="EYC35" s="9"/>
      <c r="EYD35" s="9"/>
      <c r="EYE35" s="9"/>
      <c r="EYF35" s="9"/>
      <c r="EYG35" s="9"/>
      <c r="EYH35" s="9"/>
      <c r="EYI35" s="9"/>
      <c r="EYJ35" s="9"/>
      <c r="EYK35" s="9"/>
      <c r="EYL35" s="9"/>
      <c r="EYM35" s="9"/>
      <c r="EYN35" s="9"/>
      <c r="EYO35" s="9"/>
      <c r="EYP35" s="9"/>
      <c r="EYQ35" s="9"/>
      <c r="EYR35" s="9"/>
      <c r="EYS35" s="9"/>
      <c r="EYT35" s="9"/>
      <c r="EYU35" s="9"/>
      <c r="EYV35" s="9"/>
      <c r="EYW35" s="9"/>
      <c r="EYX35" s="9"/>
      <c r="EYY35" s="9"/>
      <c r="EYZ35" s="9"/>
      <c r="EZA35" s="9"/>
      <c r="EZB35" s="9"/>
      <c r="EZC35" s="9"/>
      <c r="EZD35" s="9"/>
      <c r="EZE35" s="9"/>
      <c r="EZF35" s="9"/>
      <c r="EZG35" s="9"/>
      <c r="EZH35" s="9"/>
      <c r="EZI35" s="9"/>
      <c r="EZJ35" s="9"/>
      <c r="EZK35" s="9"/>
      <c r="EZL35" s="9"/>
      <c r="EZM35" s="9"/>
      <c r="EZN35" s="9"/>
      <c r="EZO35" s="9"/>
      <c r="EZP35" s="9"/>
      <c r="EZQ35" s="9"/>
      <c r="EZR35" s="9"/>
      <c r="EZS35" s="9"/>
      <c r="EZT35" s="9"/>
      <c r="EZU35" s="9"/>
      <c r="EZV35" s="9"/>
      <c r="EZW35" s="9"/>
      <c r="EZX35" s="9"/>
      <c r="EZY35" s="9"/>
      <c r="EZZ35" s="9"/>
      <c r="FAA35" s="9"/>
      <c r="FAB35" s="9"/>
      <c r="FAC35" s="9"/>
      <c r="FAD35" s="9"/>
      <c r="FAE35" s="9"/>
      <c r="FAF35" s="9"/>
      <c r="FAG35" s="9"/>
      <c r="FAH35" s="9"/>
      <c r="FAI35" s="9"/>
      <c r="FAJ35" s="9"/>
      <c r="FAK35" s="9"/>
      <c r="FAL35" s="9"/>
      <c r="FAM35" s="9"/>
      <c r="FAN35" s="9"/>
      <c r="FAO35" s="9"/>
      <c r="FAP35" s="9"/>
      <c r="FAQ35" s="9"/>
      <c r="FAR35" s="9"/>
      <c r="FAS35" s="9"/>
      <c r="FAT35" s="9"/>
      <c r="FAU35" s="9"/>
      <c r="FAV35" s="9"/>
      <c r="FAW35" s="9"/>
      <c r="FAX35" s="9"/>
      <c r="FAY35" s="9"/>
      <c r="FAZ35" s="9"/>
      <c r="FBA35" s="9"/>
      <c r="FBB35" s="9"/>
      <c r="FBC35" s="9"/>
      <c r="FBD35" s="9"/>
      <c r="FBE35" s="9"/>
      <c r="FBF35" s="9"/>
      <c r="FBG35" s="9"/>
      <c r="FBH35" s="9"/>
      <c r="FBI35" s="9"/>
      <c r="FBJ35" s="9"/>
      <c r="FBK35" s="9"/>
      <c r="FBL35" s="9"/>
      <c r="FBM35" s="9"/>
      <c r="FBN35" s="9"/>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row>
    <row r="36" spans="1:16361" ht="46.95" customHeight="1" x14ac:dyDescent="0.3">
      <c r="A36" s="22"/>
      <c r="B36" s="23" t="s">
        <v>1040</v>
      </c>
      <c r="C36" s="334" t="s">
        <v>1013</v>
      </c>
      <c r="D36" s="63" t="s">
        <v>78</v>
      </c>
      <c r="E36" s="97">
        <f>G36</f>
        <v>2.15</v>
      </c>
      <c r="F36" s="112"/>
      <c r="G36" s="337">
        <v>2.15</v>
      </c>
      <c r="H36" s="23" t="s">
        <v>79</v>
      </c>
      <c r="I36" s="23"/>
      <c r="J36" s="23" t="s">
        <v>88</v>
      </c>
      <c r="K36" s="46"/>
      <c r="L36" s="33"/>
      <c r="M36" s="31"/>
    </row>
    <row r="37" spans="1:16361" ht="46.95" customHeight="1" x14ac:dyDescent="0.3">
      <c r="A37" s="22"/>
      <c r="B37" s="23" t="s">
        <v>1041</v>
      </c>
      <c r="C37" s="334" t="s">
        <v>1015</v>
      </c>
      <c r="D37" s="63" t="s">
        <v>80</v>
      </c>
      <c r="E37" s="97">
        <f t="shared" ref="E37:E41" si="4">G37</f>
        <v>5.9303999999999997</v>
      </c>
      <c r="F37" s="112"/>
      <c r="G37" s="337">
        <v>5.9303999999999997</v>
      </c>
      <c r="H37" s="23" t="s">
        <v>79</v>
      </c>
      <c r="I37" s="23"/>
      <c r="J37" s="23" t="s">
        <v>88</v>
      </c>
      <c r="K37" s="46"/>
      <c r="L37" s="33"/>
      <c r="M37" s="31"/>
    </row>
    <row r="38" spans="1:16361" ht="46.95" customHeight="1" x14ac:dyDescent="0.3">
      <c r="A38" s="22"/>
      <c r="B38" s="23" t="s">
        <v>1042</v>
      </c>
      <c r="C38" s="334" t="s">
        <v>1017</v>
      </c>
      <c r="D38" s="63" t="s">
        <v>34</v>
      </c>
      <c r="E38" s="97">
        <f t="shared" si="4"/>
        <v>4.3343999999999996</v>
      </c>
      <c r="F38" s="112"/>
      <c r="G38" s="337">
        <v>4.3343999999999996</v>
      </c>
      <c r="H38" s="23" t="s">
        <v>79</v>
      </c>
      <c r="I38" s="23"/>
      <c r="J38" s="23" t="s">
        <v>88</v>
      </c>
      <c r="K38" s="46"/>
      <c r="L38" s="33"/>
      <c r="M38" s="31"/>
    </row>
    <row r="39" spans="1:16361" ht="46.95" customHeight="1" x14ac:dyDescent="0.3">
      <c r="A39" s="22"/>
      <c r="B39" s="23" t="s">
        <v>1043</v>
      </c>
      <c r="C39" s="334" t="s">
        <v>1019</v>
      </c>
      <c r="D39" s="63" t="s">
        <v>83</v>
      </c>
      <c r="E39" s="97">
        <f t="shared" si="4"/>
        <v>10.210000000000001</v>
      </c>
      <c r="F39" s="112"/>
      <c r="G39" s="337">
        <v>10.210000000000001</v>
      </c>
      <c r="H39" s="23" t="s">
        <v>79</v>
      </c>
      <c r="I39" s="23"/>
      <c r="J39" s="23" t="s">
        <v>88</v>
      </c>
      <c r="K39" s="46"/>
      <c r="L39" s="33"/>
      <c r="M39" s="31"/>
    </row>
    <row r="40" spans="1:16361" ht="46.95" customHeight="1" x14ac:dyDescent="0.3">
      <c r="A40" s="22"/>
      <c r="B40" s="23" t="s">
        <v>1044</v>
      </c>
      <c r="C40" s="334" t="s">
        <v>1021</v>
      </c>
      <c r="D40" s="63" t="s">
        <v>84</v>
      </c>
      <c r="E40" s="97">
        <f t="shared" si="4"/>
        <v>83.512800000000013</v>
      </c>
      <c r="F40" s="112"/>
      <c r="G40" s="337">
        <v>83.512800000000013</v>
      </c>
      <c r="H40" s="23" t="s">
        <v>79</v>
      </c>
      <c r="I40" s="23"/>
      <c r="J40" s="23" t="s">
        <v>88</v>
      </c>
      <c r="K40" s="46"/>
      <c r="L40" s="33"/>
      <c r="M40" s="31"/>
    </row>
    <row r="41" spans="1:16361" ht="46.95" customHeight="1" x14ac:dyDescent="0.3">
      <c r="A41" s="22"/>
      <c r="B41" s="23" t="s">
        <v>1045</v>
      </c>
      <c r="C41" s="334" t="s">
        <v>1023</v>
      </c>
      <c r="D41" s="63" t="s">
        <v>72</v>
      </c>
      <c r="E41" s="97">
        <f t="shared" si="4"/>
        <v>61.857600000000005</v>
      </c>
      <c r="F41" s="112"/>
      <c r="G41" s="337">
        <v>61.857600000000005</v>
      </c>
      <c r="H41" s="23" t="s">
        <v>79</v>
      </c>
      <c r="I41" s="23"/>
      <c r="J41" s="23" t="s">
        <v>88</v>
      </c>
      <c r="K41" s="46"/>
      <c r="L41" s="33"/>
      <c r="M41" s="31"/>
    </row>
    <row r="42" spans="1:16361" ht="61.5" customHeight="1" x14ac:dyDescent="0.3">
      <c r="A42" s="48"/>
      <c r="B42" s="266">
        <v>6</v>
      </c>
      <c r="C42" s="331" t="s">
        <v>976</v>
      </c>
      <c r="D42" s="266"/>
      <c r="E42" s="267">
        <f>G42</f>
        <v>232</v>
      </c>
      <c r="F42" s="42"/>
      <c r="G42" s="332">
        <v>232</v>
      </c>
      <c r="H42" s="23" t="s">
        <v>79</v>
      </c>
      <c r="I42" s="266"/>
      <c r="J42" s="266" t="s">
        <v>64</v>
      </c>
      <c r="K42" s="273" t="s">
        <v>971</v>
      </c>
      <c r="L42" s="269"/>
      <c r="M42" s="333" t="s">
        <v>29</v>
      </c>
      <c r="N42" s="9"/>
      <c r="O42" s="9"/>
      <c r="P42" s="9"/>
      <c r="Q42" s="9"/>
      <c r="R42" s="9"/>
      <c r="S42" s="9"/>
      <c r="T42" s="9"/>
      <c r="U42" s="9"/>
      <c r="V42" s="9"/>
      <c r="W42" s="9"/>
      <c r="X42" s="9"/>
      <c r="Y42" s="9" t="s">
        <v>24</v>
      </c>
      <c r="Z42" s="9"/>
      <c r="AA42" s="9" t="s">
        <v>1024</v>
      </c>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c r="BPL42" s="9"/>
      <c r="BPM42" s="9"/>
      <c r="BPN42" s="9"/>
      <c r="BPO42" s="9"/>
      <c r="BPP42" s="9"/>
      <c r="BPQ42" s="9"/>
      <c r="BPR42" s="9"/>
      <c r="BPS42" s="9"/>
      <c r="BPT42" s="9"/>
      <c r="BPU42" s="9"/>
      <c r="BPV42" s="9"/>
      <c r="BPW42" s="9"/>
      <c r="BPX42" s="9"/>
      <c r="BPY42" s="9"/>
      <c r="BPZ42" s="9"/>
      <c r="BQA42" s="9"/>
      <c r="BQB42" s="9"/>
      <c r="BQC42" s="9"/>
      <c r="BQD42" s="9"/>
      <c r="BQE42" s="9"/>
      <c r="BQF42" s="9"/>
      <c r="BQG42" s="9"/>
      <c r="BQH42" s="9"/>
      <c r="BQI42" s="9"/>
      <c r="BQJ42" s="9"/>
      <c r="BQK42" s="9"/>
      <c r="BQL42" s="9"/>
      <c r="BQM42" s="9"/>
      <c r="BQN42" s="9"/>
      <c r="BQO42" s="9"/>
      <c r="BQP42" s="9"/>
      <c r="BQQ42" s="9"/>
      <c r="BQR42" s="9"/>
      <c r="BQS42" s="9"/>
      <c r="BQT42" s="9"/>
      <c r="BQU42" s="9"/>
      <c r="BQV42" s="9"/>
      <c r="BQW42" s="9"/>
      <c r="BQX42" s="9"/>
      <c r="BQY42" s="9"/>
      <c r="BQZ42" s="9"/>
      <c r="BRA42" s="9"/>
      <c r="BRB42" s="9"/>
      <c r="BRC42" s="9"/>
      <c r="BRD42" s="9"/>
      <c r="BRE42" s="9"/>
      <c r="BRF42" s="9"/>
      <c r="BRG42" s="9"/>
      <c r="BRH42" s="9"/>
      <c r="BRI42" s="9"/>
      <c r="BRJ42" s="9"/>
      <c r="BRK42" s="9"/>
      <c r="BRL42" s="9"/>
      <c r="BRM42" s="9"/>
      <c r="BRN42" s="9"/>
      <c r="BRO42" s="9"/>
      <c r="BRP42" s="9"/>
      <c r="BRQ42" s="9"/>
      <c r="BRR42" s="9"/>
      <c r="BRS42" s="9"/>
      <c r="BRT42" s="9"/>
      <c r="BRU42" s="9"/>
      <c r="BRV42" s="9"/>
      <c r="BRW42" s="9"/>
      <c r="BRX42" s="9"/>
      <c r="BRY42" s="9"/>
      <c r="BRZ42" s="9"/>
      <c r="BSA42" s="9"/>
      <c r="BSB42" s="9"/>
      <c r="BSC42" s="9"/>
      <c r="BSD42" s="9"/>
      <c r="BSE42" s="9"/>
      <c r="BSF42" s="9"/>
      <c r="BSG42" s="9"/>
      <c r="BSH42" s="9"/>
      <c r="BSI42" s="9"/>
      <c r="BSJ42" s="9"/>
      <c r="BSK42" s="9"/>
      <c r="BSL42" s="9"/>
      <c r="BSM42" s="9"/>
      <c r="BSN42" s="9"/>
      <c r="BSO42" s="9"/>
      <c r="BSP42" s="9"/>
      <c r="BSQ42" s="9"/>
      <c r="BSR42" s="9"/>
      <c r="BSS42" s="9"/>
      <c r="BST42" s="9"/>
      <c r="BSU42" s="9"/>
      <c r="BSV42" s="9"/>
      <c r="BSW42" s="9"/>
      <c r="BSX42" s="9"/>
      <c r="BSY42" s="9"/>
      <c r="BSZ42" s="9"/>
      <c r="BTA42" s="9"/>
      <c r="BTB42" s="9"/>
      <c r="BTC42" s="9"/>
      <c r="BTD42" s="9"/>
      <c r="BTE42" s="9"/>
      <c r="BTF42" s="9"/>
      <c r="BTG42" s="9"/>
      <c r="BTH42" s="9"/>
      <c r="BTI42" s="9"/>
      <c r="BTJ42" s="9"/>
      <c r="BTK42" s="9"/>
      <c r="BTL42" s="9"/>
      <c r="BTM42" s="9"/>
      <c r="BTN42" s="9"/>
      <c r="BTO42" s="9"/>
      <c r="BTP42" s="9"/>
      <c r="BTQ42" s="9"/>
      <c r="BTR42" s="9"/>
      <c r="BTS42" s="9"/>
      <c r="BTT42" s="9"/>
      <c r="BTU42" s="9"/>
      <c r="BTV42" s="9"/>
      <c r="BTW42" s="9"/>
      <c r="BTX42" s="9"/>
      <c r="BTY42" s="9"/>
      <c r="BTZ42" s="9"/>
      <c r="BUA42" s="9"/>
      <c r="BUB42" s="9"/>
      <c r="BUC42" s="9"/>
      <c r="BUD42" s="9"/>
      <c r="BUE42" s="9"/>
      <c r="BUF42" s="9"/>
      <c r="BUG42" s="9"/>
      <c r="BUH42" s="9"/>
      <c r="BUI42" s="9"/>
      <c r="BUJ42" s="9"/>
      <c r="BUK42" s="9"/>
      <c r="BUL42" s="9"/>
      <c r="BUM42" s="9"/>
      <c r="BUN42" s="9"/>
      <c r="BUO42" s="9"/>
      <c r="BUP42" s="9"/>
      <c r="BUQ42" s="9"/>
      <c r="BUR42" s="9"/>
      <c r="BUS42" s="9"/>
      <c r="BUT42" s="9"/>
      <c r="BUU42" s="9"/>
      <c r="BUV42" s="9"/>
      <c r="BUW42" s="9"/>
      <c r="BUX42" s="9"/>
      <c r="BUY42" s="9"/>
      <c r="BUZ42" s="9"/>
      <c r="BVA42" s="9"/>
      <c r="BVB42" s="9"/>
      <c r="BVC42" s="9"/>
      <c r="BVD42" s="9"/>
      <c r="BVE42" s="9"/>
      <c r="BVF42" s="9"/>
      <c r="BVG42" s="9"/>
      <c r="BVH42" s="9"/>
      <c r="BVI42" s="9"/>
      <c r="BVJ42" s="9"/>
      <c r="BVK42" s="9"/>
      <c r="BVL42" s="9"/>
      <c r="BVM42" s="9"/>
      <c r="BVN42" s="9"/>
      <c r="BVO42" s="9"/>
      <c r="BVP42" s="9"/>
      <c r="BVQ42" s="9"/>
      <c r="BVR42" s="9"/>
      <c r="BVS42" s="9"/>
      <c r="BVT42" s="9"/>
      <c r="BVU42" s="9"/>
      <c r="BVV42" s="9"/>
      <c r="BVW42" s="9"/>
      <c r="BVX42" s="9"/>
      <c r="BVY42" s="9"/>
      <c r="BVZ42" s="9"/>
      <c r="BWA42" s="9"/>
      <c r="BWB42" s="9"/>
      <c r="BWC42" s="9"/>
      <c r="BWD42" s="9"/>
      <c r="BWE42" s="9"/>
      <c r="BWF42" s="9"/>
      <c r="BWG42" s="9"/>
      <c r="BWH42" s="9"/>
      <c r="BWI42" s="9"/>
      <c r="BWJ42" s="9"/>
      <c r="BWK42" s="9"/>
      <c r="BWL42" s="9"/>
      <c r="BWM42" s="9"/>
      <c r="BWN42" s="9"/>
      <c r="BWO42" s="9"/>
      <c r="BWP42" s="9"/>
      <c r="BWQ42" s="9"/>
      <c r="BWR42" s="9"/>
      <c r="BWS42" s="9"/>
      <c r="BWT42" s="9"/>
      <c r="BWU42" s="9"/>
      <c r="BWV42" s="9"/>
      <c r="BWW42" s="9"/>
      <c r="BWX42" s="9"/>
      <c r="BWY42" s="9"/>
      <c r="BWZ42" s="9"/>
      <c r="BXA42" s="9"/>
      <c r="BXB42" s="9"/>
      <c r="BXC42" s="9"/>
      <c r="BXD42" s="9"/>
      <c r="BXE42" s="9"/>
      <c r="BXF42" s="9"/>
      <c r="BXG42" s="9"/>
      <c r="BXH42" s="9"/>
      <c r="BXI42" s="9"/>
      <c r="BXJ42" s="9"/>
      <c r="BXK42" s="9"/>
      <c r="BXL42" s="9"/>
      <c r="BXM42" s="9"/>
      <c r="BXN42" s="9"/>
      <c r="BXO42" s="9"/>
      <c r="BXP42" s="9"/>
      <c r="BXQ42" s="9"/>
      <c r="BXR42" s="9"/>
      <c r="BXS42" s="9"/>
      <c r="BXT42" s="9"/>
      <c r="BXU42" s="9"/>
      <c r="BXV42" s="9"/>
      <c r="BXW42" s="9"/>
      <c r="BXX42" s="9"/>
      <c r="BXY42" s="9"/>
      <c r="BXZ42" s="9"/>
      <c r="BYA42" s="9"/>
      <c r="BYB42" s="9"/>
      <c r="BYC42" s="9"/>
      <c r="BYD42" s="9"/>
      <c r="BYE42" s="9"/>
      <c r="BYF42" s="9"/>
      <c r="BYG42" s="9"/>
      <c r="BYH42" s="9"/>
      <c r="BYI42" s="9"/>
      <c r="BYJ42" s="9"/>
      <c r="BYK42" s="9"/>
      <c r="BYL42" s="9"/>
      <c r="BYM42" s="9"/>
      <c r="BYN42" s="9"/>
      <c r="BYO42" s="9"/>
      <c r="BYP42" s="9"/>
      <c r="BYQ42" s="9"/>
      <c r="BYR42" s="9"/>
      <c r="BYS42" s="9"/>
      <c r="BYT42" s="9"/>
      <c r="BYU42" s="9"/>
      <c r="BYV42" s="9"/>
      <c r="BYW42" s="9"/>
      <c r="BYX42" s="9"/>
      <c r="BYY42" s="9"/>
      <c r="BYZ42" s="9"/>
      <c r="BZA42" s="9"/>
      <c r="BZB42" s="9"/>
      <c r="BZC42" s="9"/>
      <c r="BZD42" s="9"/>
      <c r="BZE42" s="9"/>
      <c r="BZF42" s="9"/>
      <c r="BZG42" s="9"/>
      <c r="BZH42" s="9"/>
      <c r="BZI42" s="9"/>
      <c r="BZJ42" s="9"/>
      <c r="BZK42" s="9"/>
      <c r="BZL42" s="9"/>
      <c r="BZM42" s="9"/>
      <c r="BZN42" s="9"/>
      <c r="BZO42" s="9"/>
      <c r="BZP42" s="9"/>
      <c r="BZQ42" s="9"/>
      <c r="BZR42" s="9"/>
      <c r="BZS42" s="9"/>
      <c r="BZT42" s="9"/>
      <c r="BZU42" s="9"/>
      <c r="BZV42" s="9"/>
      <c r="BZW42" s="9"/>
      <c r="BZX42" s="9"/>
      <c r="BZY42" s="9"/>
      <c r="BZZ42" s="9"/>
      <c r="CAA42" s="9"/>
      <c r="CAB42" s="9"/>
      <c r="CAC42" s="9"/>
      <c r="CAD42" s="9"/>
      <c r="CAE42" s="9"/>
      <c r="CAF42" s="9"/>
      <c r="CAG42" s="9"/>
      <c r="CAH42" s="9"/>
      <c r="CAI42" s="9"/>
      <c r="CAJ42" s="9"/>
      <c r="CAK42" s="9"/>
      <c r="CAL42" s="9"/>
      <c r="CAM42" s="9"/>
      <c r="CAN42" s="9"/>
      <c r="CAO42" s="9"/>
      <c r="CAP42" s="9"/>
      <c r="CAQ42" s="9"/>
      <c r="CAR42" s="9"/>
      <c r="CAS42" s="9"/>
      <c r="CAT42" s="9"/>
      <c r="CAU42" s="9"/>
      <c r="CAV42" s="9"/>
      <c r="CAW42" s="9"/>
      <c r="CAX42" s="9"/>
      <c r="CAY42" s="9"/>
      <c r="CAZ42" s="9"/>
      <c r="CBA42" s="9"/>
      <c r="CBB42" s="9"/>
      <c r="CBC42" s="9"/>
      <c r="CBD42" s="9"/>
      <c r="CBE42" s="9"/>
      <c r="CBF42" s="9"/>
      <c r="CBG42" s="9"/>
      <c r="CBH42" s="9"/>
      <c r="CBI42" s="9"/>
      <c r="CBJ42" s="9"/>
      <c r="CBK42" s="9"/>
      <c r="CBL42" s="9"/>
      <c r="CBM42" s="9"/>
      <c r="CBN42" s="9"/>
      <c r="CBO42" s="9"/>
      <c r="CBP42" s="9"/>
      <c r="CBQ42" s="9"/>
      <c r="CBR42" s="9"/>
      <c r="CBS42" s="9"/>
      <c r="CBT42" s="9"/>
      <c r="CBU42" s="9"/>
      <c r="CBV42" s="9"/>
      <c r="CBW42" s="9"/>
      <c r="CBX42" s="9"/>
      <c r="CBY42" s="9"/>
      <c r="CBZ42" s="9"/>
      <c r="CCA42" s="9"/>
      <c r="CCB42" s="9"/>
      <c r="CCC42" s="9"/>
      <c r="CCD42" s="9"/>
      <c r="CCE42" s="9"/>
      <c r="CCF42" s="9"/>
      <c r="CCG42" s="9"/>
      <c r="CCH42" s="9"/>
      <c r="CCI42" s="9"/>
      <c r="CCJ42" s="9"/>
      <c r="CCK42" s="9"/>
      <c r="CCL42" s="9"/>
      <c r="CCM42" s="9"/>
      <c r="CCN42" s="9"/>
      <c r="CCO42" s="9"/>
      <c r="CCP42" s="9"/>
      <c r="CCQ42" s="9"/>
      <c r="CCR42" s="9"/>
      <c r="CCS42" s="9"/>
      <c r="CCT42" s="9"/>
      <c r="CCU42" s="9"/>
      <c r="CCV42" s="9"/>
      <c r="CCW42" s="9"/>
      <c r="CCX42" s="9"/>
      <c r="CCY42" s="9"/>
      <c r="CCZ42" s="9"/>
      <c r="CDA42" s="9"/>
      <c r="CDB42" s="9"/>
      <c r="CDC42" s="9"/>
      <c r="CDD42" s="9"/>
      <c r="CDE42" s="9"/>
      <c r="CDF42" s="9"/>
      <c r="CDG42" s="9"/>
      <c r="CDH42" s="9"/>
      <c r="CDI42" s="9"/>
      <c r="CDJ42" s="9"/>
      <c r="CDK42" s="9"/>
      <c r="CDL42" s="9"/>
      <c r="CDM42" s="9"/>
      <c r="CDN42" s="9"/>
      <c r="CDO42" s="9"/>
      <c r="CDP42" s="9"/>
      <c r="CDQ42" s="9"/>
      <c r="CDR42" s="9"/>
      <c r="CDS42" s="9"/>
      <c r="CDT42" s="9"/>
      <c r="CDU42" s="9"/>
      <c r="CDV42" s="9"/>
      <c r="CDW42" s="9"/>
      <c r="CDX42" s="9"/>
      <c r="CDY42" s="9"/>
      <c r="CDZ42" s="9"/>
      <c r="CEA42" s="9"/>
      <c r="CEB42" s="9"/>
      <c r="CEC42" s="9"/>
      <c r="CED42" s="9"/>
      <c r="CEE42" s="9"/>
      <c r="CEF42" s="9"/>
      <c r="CEG42" s="9"/>
      <c r="CEH42" s="9"/>
      <c r="CEI42" s="9"/>
      <c r="CEJ42" s="9"/>
      <c r="CEK42" s="9"/>
      <c r="CEL42" s="9"/>
      <c r="CEM42" s="9"/>
      <c r="CEN42" s="9"/>
      <c r="CEO42" s="9"/>
      <c r="CEP42" s="9"/>
      <c r="CEQ42" s="9"/>
      <c r="CER42" s="9"/>
      <c r="CES42" s="9"/>
      <c r="CET42" s="9"/>
      <c r="CEU42" s="9"/>
      <c r="CEV42" s="9"/>
      <c r="CEW42" s="9"/>
      <c r="CEX42" s="9"/>
      <c r="CEY42" s="9"/>
      <c r="CEZ42" s="9"/>
      <c r="CFA42" s="9"/>
      <c r="CFB42" s="9"/>
      <c r="CFC42" s="9"/>
      <c r="CFD42" s="9"/>
      <c r="CFE42" s="9"/>
      <c r="CFF42" s="9"/>
      <c r="CFG42" s="9"/>
      <c r="CFH42" s="9"/>
      <c r="CFI42" s="9"/>
      <c r="CFJ42" s="9"/>
      <c r="CFK42" s="9"/>
      <c r="CFL42" s="9"/>
      <c r="CFM42" s="9"/>
      <c r="CFN42" s="9"/>
      <c r="CFO42" s="9"/>
      <c r="CFP42" s="9"/>
      <c r="CFQ42" s="9"/>
      <c r="CFR42" s="9"/>
      <c r="CFS42" s="9"/>
      <c r="CFT42" s="9"/>
      <c r="CFU42" s="9"/>
      <c r="CFV42" s="9"/>
      <c r="CFW42" s="9"/>
      <c r="CFX42" s="9"/>
      <c r="CFY42" s="9"/>
      <c r="CFZ42" s="9"/>
      <c r="CGA42" s="9"/>
      <c r="CGB42" s="9"/>
      <c r="CGC42" s="9"/>
      <c r="CGD42" s="9"/>
      <c r="CGE42" s="9"/>
      <c r="CGF42" s="9"/>
      <c r="CGG42" s="9"/>
      <c r="CGH42" s="9"/>
      <c r="CGI42" s="9"/>
      <c r="CGJ42" s="9"/>
      <c r="CGK42" s="9"/>
      <c r="CGL42" s="9"/>
      <c r="CGM42" s="9"/>
      <c r="CGN42" s="9"/>
      <c r="CGO42" s="9"/>
      <c r="CGP42" s="9"/>
      <c r="CGQ42" s="9"/>
      <c r="CGR42" s="9"/>
      <c r="CGS42" s="9"/>
      <c r="CGT42" s="9"/>
      <c r="CGU42" s="9"/>
      <c r="CGV42" s="9"/>
      <c r="CGW42" s="9"/>
      <c r="CGX42" s="9"/>
      <c r="CGY42" s="9"/>
      <c r="CGZ42" s="9"/>
      <c r="CHA42" s="9"/>
      <c r="CHB42" s="9"/>
      <c r="CHC42" s="9"/>
      <c r="CHD42" s="9"/>
      <c r="CHE42" s="9"/>
      <c r="CHF42" s="9"/>
      <c r="CHG42" s="9"/>
      <c r="CHH42" s="9"/>
      <c r="CHI42" s="9"/>
      <c r="CHJ42" s="9"/>
      <c r="CHK42" s="9"/>
      <c r="CHL42" s="9"/>
      <c r="CHM42" s="9"/>
      <c r="CHN42" s="9"/>
      <c r="CHO42" s="9"/>
      <c r="CHP42" s="9"/>
      <c r="CHQ42" s="9"/>
      <c r="CHR42" s="9"/>
      <c r="CHS42" s="9"/>
      <c r="CHT42" s="9"/>
      <c r="CHU42" s="9"/>
      <c r="CHV42" s="9"/>
      <c r="CHW42" s="9"/>
      <c r="CHX42" s="9"/>
      <c r="CHY42" s="9"/>
      <c r="CHZ42" s="9"/>
      <c r="CIA42" s="9"/>
      <c r="CIB42" s="9"/>
      <c r="CIC42" s="9"/>
      <c r="CID42" s="9"/>
      <c r="CIE42" s="9"/>
      <c r="CIF42" s="9"/>
      <c r="CIG42" s="9"/>
      <c r="CIH42" s="9"/>
      <c r="CII42" s="9"/>
      <c r="CIJ42" s="9"/>
      <c r="CIK42" s="9"/>
      <c r="CIL42" s="9"/>
      <c r="CIM42" s="9"/>
      <c r="CIN42" s="9"/>
      <c r="CIO42" s="9"/>
      <c r="CIP42" s="9"/>
      <c r="CIQ42" s="9"/>
      <c r="CIR42" s="9"/>
      <c r="CIS42" s="9"/>
      <c r="CIT42" s="9"/>
      <c r="CIU42" s="9"/>
      <c r="CIV42" s="9"/>
      <c r="CIW42" s="9"/>
      <c r="CIX42" s="9"/>
      <c r="CIY42" s="9"/>
      <c r="CIZ42" s="9"/>
      <c r="CJA42" s="9"/>
      <c r="CJB42" s="9"/>
      <c r="CJC42" s="9"/>
      <c r="CJD42" s="9"/>
      <c r="CJE42" s="9"/>
      <c r="CJF42" s="9"/>
      <c r="CJG42" s="9"/>
      <c r="CJH42" s="9"/>
      <c r="CJI42" s="9"/>
      <c r="CJJ42" s="9"/>
      <c r="CJK42" s="9"/>
      <c r="CJL42" s="9"/>
      <c r="CJM42" s="9"/>
      <c r="CJN42" s="9"/>
      <c r="CJO42" s="9"/>
      <c r="CJP42" s="9"/>
      <c r="CJQ42" s="9"/>
      <c r="CJR42" s="9"/>
      <c r="CJS42" s="9"/>
      <c r="CJT42" s="9"/>
      <c r="CJU42" s="9"/>
      <c r="CJV42" s="9"/>
      <c r="CJW42" s="9"/>
      <c r="CJX42" s="9"/>
      <c r="CJY42" s="9"/>
      <c r="CJZ42" s="9"/>
      <c r="CKA42" s="9"/>
      <c r="CKB42" s="9"/>
      <c r="CKC42" s="9"/>
      <c r="CKD42" s="9"/>
      <c r="CKE42" s="9"/>
      <c r="CKF42" s="9"/>
      <c r="CKG42" s="9"/>
      <c r="CKH42" s="9"/>
      <c r="CKI42" s="9"/>
      <c r="CKJ42" s="9"/>
      <c r="CKK42" s="9"/>
      <c r="CKL42" s="9"/>
      <c r="CKM42" s="9"/>
      <c r="CKN42" s="9"/>
      <c r="CKO42" s="9"/>
      <c r="CKP42" s="9"/>
      <c r="CKQ42" s="9"/>
      <c r="CKR42" s="9"/>
      <c r="CKS42" s="9"/>
      <c r="CKT42" s="9"/>
      <c r="CKU42" s="9"/>
      <c r="CKV42" s="9"/>
      <c r="CKW42" s="9"/>
      <c r="CKX42" s="9"/>
      <c r="CKY42" s="9"/>
      <c r="CKZ42" s="9"/>
      <c r="CLA42" s="9"/>
      <c r="CLB42" s="9"/>
      <c r="CLC42" s="9"/>
      <c r="CLD42" s="9"/>
      <c r="CLE42" s="9"/>
      <c r="CLF42" s="9"/>
      <c r="CLG42" s="9"/>
      <c r="CLH42" s="9"/>
      <c r="CLI42" s="9"/>
      <c r="CLJ42" s="9"/>
      <c r="CLK42" s="9"/>
      <c r="CLL42" s="9"/>
      <c r="CLM42" s="9"/>
      <c r="CLN42" s="9"/>
      <c r="CLO42" s="9"/>
      <c r="CLP42" s="9"/>
      <c r="CLQ42" s="9"/>
      <c r="CLR42" s="9"/>
      <c r="CLS42" s="9"/>
      <c r="CLT42" s="9"/>
      <c r="CLU42" s="9"/>
      <c r="CLV42" s="9"/>
      <c r="CLW42" s="9"/>
      <c r="CLX42" s="9"/>
      <c r="CLY42" s="9"/>
      <c r="CLZ42" s="9"/>
      <c r="CMA42" s="9"/>
      <c r="CMB42" s="9"/>
      <c r="CMC42" s="9"/>
      <c r="CMD42" s="9"/>
      <c r="CME42" s="9"/>
      <c r="CMF42" s="9"/>
      <c r="CMG42" s="9"/>
      <c r="CMH42" s="9"/>
      <c r="CMI42" s="9"/>
      <c r="CMJ42" s="9"/>
      <c r="CMK42" s="9"/>
      <c r="CML42" s="9"/>
      <c r="CMM42" s="9"/>
      <c r="CMN42" s="9"/>
      <c r="CMO42" s="9"/>
      <c r="CMP42" s="9"/>
      <c r="CMQ42" s="9"/>
      <c r="CMR42" s="9"/>
      <c r="CMS42" s="9"/>
      <c r="CMT42" s="9"/>
      <c r="CMU42" s="9"/>
      <c r="CMV42" s="9"/>
      <c r="CMW42" s="9"/>
      <c r="CMX42" s="9"/>
      <c r="CMY42" s="9"/>
      <c r="CMZ42" s="9"/>
      <c r="CNA42" s="9"/>
      <c r="CNB42" s="9"/>
      <c r="CNC42" s="9"/>
      <c r="CND42" s="9"/>
      <c r="CNE42" s="9"/>
      <c r="CNF42" s="9"/>
      <c r="CNG42" s="9"/>
      <c r="CNH42" s="9"/>
      <c r="CNI42" s="9"/>
      <c r="CNJ42" s="9"/>
      <c r="CNK42" s="9"/>
      <c r="CNL42" s="9"/>
      <c r="CNM42" s="9"/>
      <c r="CNN42" s="9"/>
      <c r="CNO42" s="9"/>
      <c r="CNP42" s="9"/>
      <c r="CNQ42" s="9"/>
      <c r="CNR42" s="9"/>
      <c r="CNS42" s="9"/>
      <c r="CNT42" s="9"/>
      <c r="CNU42" s="9"/>
      <c r="CNV42" s="9"/>
      <c r="CNW42" s="9"/>
      <c r="CNX42" s="9"/>
      <c r="CNY42" s="9"/>
      <c r="CNZ42" s="9"/>
      <c r="COA42" s="9"/>
      <c r="COB42" s="9"/>
      <c r="COC42" s="9"/>
      <c r="COD42" s="9"/>
      <c r="COE42" s="9"/>
      <c r="COF42" s="9"/>
      <c r="COG42" s="9"/>
      <c r="COH42" s="9"/>
      <c r="COI42" s="9"/>
      <c r="COJ42" s="9"/>
      <c r="COK42" s="9"/>
      <c r="COL42" s="9"/>
      <c r="COM42" s="9"/>
      <c r="CON42" s="9"/>
      <c r="COO42" s="9"/>
      <c r="COP42" s="9"/>
      <c r="COQ42" s="9"/>
      <c r="COR42" s="9"/>
      <c r="COS42" s="9"/>
      <c r="COT42" s="9"/>
      <c r="COU42" s="9"/>
      <c r="COV42" s="9"/>
      <c r="COW42" s="9"/>
      <c r="COX42" s="9"/>
      <c r="COY42" s="9"/>
      <c r="COZ42" s="9"/>
      <c r="CPA42" s="9"/>
      <c r="CPB42" s="9"/>
      <c r="CPC42" s="9"/>
      <c r="CPD42" s="9"/>
      <c r="CPE42" s="9"/>
      <c r="CPF42" s="9"/>
      <c r="CPG42" s="9"/>
      <c r="CPH42" s="9"/>
      <c r="CPI42" s="9"/>
      <c r="CPJ42" s="9"/>
      <c r="CPK42" s="9"/>
      <c r="CPL42" s="9"/>
      <c r="CPM42" s="9"/>
      <c r="CPN42" s="9"/>
      <c r="CPO42" s="9"/>
      <c r="CPP42" s="9"/>
      <c r="CPQ42" s="9"/>
      <c r="CPR42" s="9"/>
      <c r="CPS42" s="9"/>
      <c r="CPT42" s="9"/>
      <c r="CPU42" s="9"/>
      <c r="CPV42" s="9"/>
      <c r="CPW42" s="9"/>
      <c r="CPX42" s="9"/>
      <c r="CPY42" s="9"/>
      <c r="CPZ42" s="9"/>
      <c r="CQA42" s="9"/>
      <c r="CQB42" s="9"/>
      <c r="CQC42" s="9"/>
      <c r="CQD42" s="9"/>
      <c r="CQE42" s="9"/>
      <c r="CQF42" s="9"/>
      <c r="CQG42" s="9"/>
      <c r="CQH42" s="9"/>
      <c r="CQI42" s="9"/>
      <c r="CQJ42" s="9"/>
      <c r="CQK42" s="9"/>
      <c r="CQL42" s="9"/>
      <c r="CQM42" s="9"/>
      <c r="CQN42" s="9"/>
      <c r="CQO42" s="9"/>
      <c r="CQP42" s="9"/>
      <c r="CQQ42" s="9"/>
      <c r="CQR42" s="9"/>
      <c r="CQS42" s="9"/>
      <c r="CQT42" s="9"/>
      <c r="CQU42" s="9"/>
      <c r="CQV42" s="9"/>
      <c r="CQW42" s="9"/>
      <c r="CQX42" s="9"/>
      <c r="CQY42" s="9"/>
      <c r="CQZ42" s="9"/>
      <c r="CRA42" s="9"/>
      <c r="CRB42" s="9"/>
      <c r="CRC42" s="9"/>
      <c r="CRD42" s="9"/>
      <c r="CRE42" s="9"/>
      <c r="CRF42" s="9"/>
      <c r="CRG42" s="9"/>
      <c r="CRH42" s="9"/>
      <c r="CRI42" s="9"/>
      <c r="CRJ42" s="9"/>
      <c r="CRK42" s="9"/>
      <c r="CRL42" s="9"/>
      <c r="CRM42" s="9"/>
      <c r="CRN42" s="9"/>
      <c r="CRO42" s="9"/>
      <c r="CRP42" s="9"/>
      <c r="CRQ42" s="9"/>
      <c r="CRR42" s="9"/>
      <c r="CRS42" s="9"/>
      <c r="CRT42" s="9"/>
      <c r="CRU42" s="9"/>
      <c r="CRV42" s="9"/>
      <c r="CRW42" s="9"/>
      <c r="CRX42" s="9"/>
      <c r="CRY42" s="9"/>
      <c r="CRZ42" s="9"/>
      <c r="CSA42" s="9"/>
      <c r="CSB42" s="9"/>
      <c r="CSC42" s="9"/>
      <c r="CSD42" s="9"/>
      <c r="CSE42" s="9"/>
      <c r="CSF42" s="9"/>
      <c r="CSG42" s="9"/>
      <c r="CSH42" s="9"/>
      <c r="CSI42" s="9"/>
      <c r="CSJ42" s="9"/>
      <c r="CSK42" s="9"/>
      <c r="CSL42" s="9"/>
      <c r="CSM42" s="9"/>
      <c r="CSN42" s="9"/>
      <c r="CSO42" s="9"/>
      <c r="CSP42" s="9"/>
      <c r="CSQ42" s="9"/>
      <c r="CSR42" s="9"/>
      <c r="CSS42" s="9"/>
      <c r="CST42" s="9"/>
      <c r="CSU42" s="9"/>
      <c r="CSV42" s="9"/>
      <c r="CSW42" s="9"/>
      <c r="CSX42" s="9"/>
      <c r="CSY42" s="9"/>
      <c r="CSZ42" s="9"/>
      <c r="CTA42" s="9"/>
      <c r="CTB42" s="9"/>
      <c r="CTC42" s="9"/>
      <c r="CTD42" s="9"/>
      <c r="CTE42" s="9"/>
      <c r="CTF42" s="9"/>
      <c r="CTG42" s="9"/>
      <c r="CTH42" s="9"/>
      <c r="CTI42" s="9"/>
      <c r="CTJ42" s="9"/>
      <c r="CTK42" s="9"/>
      <c r="CTL42" s="9"/>
      <c r="CTM42" s="9"/>
      <c r="CTN42" s="9"/>
      <c r="CTO42" s="9"/>
      <c r="CTP42" s="9"/>
      <c r="CTQ42" s="9"/>
      <c r="CTR42" s="9"/>
      <c r="CTS42" s="9"/>
      <c r="CTT42" s="9"/>
      <c r="CTU42" s="9"/>
      <c r="CTV42" s="9"/>
      <c r="CTW42" s="9"/>
      <c r="CTX42" s="9"/>
      <c r="CTY42" s="9"/>
      <c r="CTZ42" s="9"/>
      <c r="CUA42" s="9"/>
      <c r="CUB42" s="9"/>
      <c r="CUC42" s="9"/>
      <c r="CUD42" s="9"/>
      <c r="CUE42" s="9"/>
      <c r="CUF42" s="9"/>
      <c r="CUG42" s="9"/>
      <c r="CUH42" s="9"/>
      <c r="CUI42" s="9"/>
      <c r="CUJ42" s="9"/>
      <c r="CUK42" s="9"/>
      <c r="CUL42" s="9"/>
      <c r="CUM42" s="9"/>
      <c r="CUN42" s="9"/>
      <c r="CUO42" s="9"/>
      <c r="CUP42" s="9"/>
      <c r="CUQ42" s="9"/>
      <c r="CUR42" s="9"/>
      <c r="CUS42" s="9"/>
      <c r="CUT42" s="9"/>
      <c r="CUU42" s="9"/>
      <c r="CUV42" s="9"/>
      <c r="CUW42" s="9"/>
      <c r="CUX42" s="9"/>
      <c r="CUY42" s="9"/>
      <c r="CUZ42" s="9"/>
      <c r="CVA42" s="9"/>
      <c r="CVB42" s="9"/>
      <c r="CVC42" s="9"/>
      <c r="CVD42" s="9"/>
      <c r="CVE42" s="9"/>
      <c r="CVF42" s="9"/>
      <c r="CVG42" s="9"/>
      <c r="CVH42" s="9"/>
      <c r="CVI42" s="9"/>
      <c r="CVJ42" s="9"/>
      <c r="CVK42" s="9"/>
      <c r="CVL42" s="9"/>
      <c r="CVM42" s="9"/>
      <c r="CVN42" s="9"/>
      <c r="CVO42" s="9"/>
      <c r="CVP42" s="9"/>
      <c r="CVQ42" s="9"/>
      <c r="CVR42" s="9"/>
      <c r="CVS42" s="9"/>
      <c r="CVT42" s="9"/>
      <c r="CVU42" s="9"/>
      <c r="CVV42" s="9"/>
      <c r="CVW42" s="9"/>
      <c r="CVX42" s="9"/>
      <c r="CVY42" s="9"/>
      <c r="CVZ42" s="9"/>
      <c r="CWA42" s="9"/>
      <c r="CWB42" s="9"/>
      <c r="CWC42" s="9"/>
      <c r="CWD42" s="9"/>
      <c r="CWE42" s="9"/>
      <c r="CWF42" s="9"/>
      <c r="CWG42" s="9"/>
      <c r="CWH42" s="9"/>
      <c r="CWI42" s="9"/>
      <c r="CWJ42" s="9"/>
      <c r="CWK42" s="9"/>
      <c r="CWL42" s="9"/>
      <c r="CWM42" s="9"/>
      <c r="CWN42" s="9"/>
      <c r="CWO42" s="9"/>
      <c r="CWP42" s="9"/>
      <c r="CWQ42" s="9"/>
      <c r="CWR42" s="9"/>
      <c r="CWS42" s="9"/>
      <c r="CWT42" s="9"/>
      <c r="CWU42" s="9"/>
      <c r="CWV42" s="9"/>
      <c r="CWW42" s="9"/>
      <c r="CWX42" s="9"/>
      <c r="CWY42" s="9"/>
      <c r="CWZ42" s="9"/>
      <c r="CXA42" s="9"/>
      <c r="CXB42" s="9"/>
      <c r="CXC42" s="9"/>
      <c r="CXD42" s="9"/>
      <c r="CXE42" s="9"/>
      <c r="CXF42" s="9"/>
      <c r="CXG42" s="9"/>
      <c r="CXH42" s="9"/>
      <c r="CXI42" s="9"/>
      <c r="CXJ42" s="9"/>
      <c r="CXK42" s="9"/>
      <c r="CXL42" s="9"/>
      <c r="CXM42" s="9"/>
      <c r="CXN42" s="9"/>
      <c r="CXO42" s="9"/>
      <c r="CXP42" s="9"/>
      <c r="CXQ42" s="9"/>
      <c r="CXR42" s="9"/>
      <c r="CXS42" s="9"/>
      <c r="CXT42" s="9"/>
      <c r="CXU42" s="9"/>
      <c r="CXV42" s="9"/>
      <c r="CXW42" s="9"/>
      <c r="CXX42" s="9"/>
      <c r="CXY42" s="9"/>
      <c r="CXZ42" s="9"/>
      <c r="CYA42" s="9"/>
      <c r="CYB42" s="9"/>
      <c r="CYC42" s="9"/>
      <c r="CYD42" s="9"/>
      <c r="CYE42" s="9"/>
      <c r="CYF42" s="9"/>
      <c r="CYG42" s="9"/>
      <c r="CYH42" s="9"/>
      <c r="CYI42" s="9"/>
      <c r="CYJ42" s="9"/>
      <c r="CYK42" s="9"/>
      <c r="CYL42" s="9"/>
      <c r="CYM42" s="9"/>
      <c r="CYN42" s="9"/>
      <c r="CYO42" s="9"/>
      <c r="CYP42" s="9"/>
      <c r="CYQ42" s="9"/>
      <c r="CYR42" s="9"/>
      <c r="CYS42" s="9"/>
      <c r="CYT42" s="9"/>
      <c r="CYU42" s="9"/>
      <c r="CYV42" s="9"/>
      <c r="CYW42" s="9"/>
      <c r="CYX42" s="9"/>
      <c r="CYY42" s="9"/>
      <c r="CYZ42" s="9"/>
      <c r="CZA42" s="9"/>
      <c r="CZB42" s="9"/>
      <c r="CZC42" s="9"/>
      <c r="CZD42" s="9"/>
      <c r="CZE42" s="9"/>
      <c r="CZF42" s="9"/>
      <c r="CZG42" s="9"/>
      <c r="CZH42" s="9"/>
      <c r="CZI42" s="9"/>
      <c r="CZJ42" s="9"/>
      <c r="CZK42" s="9"/>
      <c r="CZL42" s="9"/>
      <c r="CZM42" s="9"/>
      <c r="CZN42" s="9"/>
      <c r="CZO42" s="9"/>
      <c r="CZP42" s="9"/>
      <c r="CZQ42" s="9"/>
      <c r="CZR42" s="9"/>
      <c r="CZS42" s="9"/>
      <c r="CZT42" s="9"/>
      <c r="CZU42" s="9"/>
      <c r="CZV42" s="9"/>
      <c r="CZW42" s="9"/>
      <c r="CZX42" s="9"/>
      <c r="CZY42" s="9"/>
      <c r="CZZ42" s="9"/>
      <c r="DAA42" s="9"/>
      <c r="DAB42" s="9"/>
      <c r="DAC42" s="9"/>
      <c r="DAD42" s="9"/>
      <c r="DAE42" s="9"/>
      <c r="DAF42" s="9"/>
      <c r="DAG42" s="9"/>
      <c r="DAH42" s="9"/>
      <c r="DAI42" s="9"/>
      <c r="DAJ42" s="9"/>
      <c r="DAK42" s="9"/>
      <c r="DAL42" s="9"/>
      <c r="DAM42" s="9"/>
      <c r="DAN42" s="9"/>
      <c r="DAO42" s="9"/>
      <c r="DAP42" s="9"/>
      <c r="DAQ42" s="9"/>
      <c r="DAR42" s="9"/>
      <c r="DAS42" s="9"/>
      <c r="DAT42" s="9"/>
      <c r="DAU42" s="9"/>
      <c r="DAV42" s="9"/>
      <c r="DAW42" s="9"/>
      <c r="DAX42" s="9"/>
      <c r="DAY42" s="9"/>
      <c r="DAZ42" s="9"/>
      <c r="DBA42" s="9"/>
      <c r="DBB42" s="9"/>
      <c r="DBC42" s="9"/>
      <c r="DBD42" s="9"/>
      <c r="DBE42" s="9"/>
      <c r="DBF42" s="9"/>
      <c r="DBG42" s="9"/>
      <c r="DBH42" s="9"/>
      <c r="DBI42" s="9"/>
      <c r="DBJ42" s="9"/>
      <c r="DBK42" s="9"/>
      <c r="DBL42" s="9"/>
      <c r="DBM42" s="9"/>
      <c r="DBN42" s="9"/>
      <c r="DBO42" s="9"/>
      <c r="DBP42" s="9"/>
      <c r="DBQ42" s="9"/>
      <c r="DBR42" s="9"/>
      <c r="DBS42" s="9"/>
      <c r="DBT42" s="9"/>
      <c r="DBU42" s="9"/>
      <c r="DBV42" s="9"/>
      <c r="DBW42" s="9"/>
      <c r="DBX42" s="9"/>
      <c r="DBY42" s="9"/>
      <c r="DBZ42" s="9"/>
      <c r="DCA42" s="9"/>
      <c r="DCB42" s="9"/>
      <c r="DCC42" s="9"/>
      <c r="DCD42" s="9"/>
      <c r="DCE42" s="9"/>
      <c r="DCF42" s="9"/>
      <c r="DCG42" s="9"/>
      <c r="DCH42" s="9"/>
      <c r="DCI42" s="9"/>
      <c r="DCJ42" s="9"/>
      <c r="DCK42" s="9"/>
      <c r="DCL42" s="9"/>
      <c r="DCM42" s="9"/>
      <c r="DCN42" s="9"/>
      <c r="DCO42" s="9"/>
      <c r="DCP42" s="9"/>
      <c r="DCQ42" s="9"/>
      <c r="DCR42" s="9"/>
      <c r="DCS42" s="9"/>
      <c r="DCT42" s="9"/>
      <c r="DCU42" s="9"/>
      <c r="DCV42" s="9"/>
      <c r="DCW42" s="9"/>
      <c r="DCX42" s="9"/>
      <c r="DCY42" s="9"/>
      <c r="DCZ42" s="9"/>
      <c r="DDA42" s="9"/>
      <c r="DDB42" s="9"/>
      <c r="DDC42" s="9"/>
      <c r="DDD42" s="9"/>
      <c r="DDE42" s="9"/>
      <c r="DDF42" s="9"/>
      <c r="DDG42" s="9"/>
      <c r="DDH42" s="9"/>
      <c r="DDI42" s="9"/>
      <c r="DDJ42" s="9"/>
      <c r="DDK42" s="9"/>
      <c r="DDL42" s="9"/>
      <c r="DDM42" s="9"/>
      <c r="DDN42" s="9"/>
      <c r="DDO42" s="9"/>
      <c r="DDP42" s="9"/>
      <c r="DDQ42" s="9"/>
      <c r="DDR42" s="9"/>
      <c r="DDS42" s="9"/>
      <c r="DDT42" s="9"/>
      <c r="DDU42" s="9"/>
      <c r="DDV42" s="9"/>
      <c r="DDW42" s="9"/>
      <c r="DDX42" s="9"/>
      <c r="DDY42" s="9"/>
      <c r="DDZ42" s="9"/>
      <c r="DEA42" s="9"/>
      <c r="DEB42" s="9"/>
      <c r="DEC42" s="9"/>
      <c r="DED42" s="9"/>
      <c r="DEE42" s="9"/>
      <c r="DEF42" s="9"/>
      <c r="DEG42" s="9"/>
      <c r="DEH42" s="9"/>
      <c r="DEI42" s="9"/>
      <c r="DEJ42" s="9"/>
      <c r="DEK42" s="9"/>
      <c r="DEL42" s="9"/>
      <c r="DEM42" s="9"/>
      <c r="DEN42" s="9"/>
      <c r="DEO42" s="9"/>
      <c r="DEP42" s="9"/>
      <c r="DEQ42" s="9"/>
      <c r="DER42" s="9"/>
      <c r="DES42" s="9"/>
      <c r="DET42" s="9"/>
      <c r="DEU42" s="9"/>
      <c r="DEV42" s="9"/>
      <c r="DEW42" s="9"/>
      <c r="DEX42" s="9"/>
      <c r="DEY42" s="9"/>
      <c r="DEZ42" s="9"/>
      <c r="DFA42" s="9"/>
      <c r="DFB42" s="9"/>
      <c r="DFC42" s="9"/>
      <c r="DFD42" s="9"/>
      <c r="DFE42" s="9"/>
      <c r="DFF42" s="9"/>
      <c r="DFG42" s="9"/>
      <c r="DFH42" s="9"/>
      <c r="DFI42" s="9"/>
      <c r="DFJ42" s="9"/>
      <c r="DFK42" s="9"/>
      <c r="DFL42" s="9"/>
      <c r="DFM42" s="9"/>
      <c r="DFN42" s="9"/>
      <c r="DFO42" s="9"/>
      <c r="DFP42" s="9"/>
      <c r="DFQ42" s="9"/>
      <c r="DFR42" s="9"/>
      <c r="DFS42" s="9"/>
      <c r="DFT42" s="9"/>
      <c r="DFU42" s="9"/>
      <c r="DFV42" s="9"/>
      <c r="DFW42" s="9"/>
      <c r="DFX42" s="9"/>
      <c r="DFY42" s="9"/>
      <c r="DFZ42" s="9"/>
      <c r="DGA42" s="9"/>
      <c r="DGB42" s="9"/>
      <c r="DGC42" s="9"/>
      <c r="DGD42" s="9"/>
      <c r="DGE42" s="9"/>
      <c r="DGF42" s="9"/>
      <c r="DGG42" s="9"/>
      <c r="DGH42" s="9"/>
      <c r="DGI42" s="9"/>
      <c r="DGJ42" s="9"/>
      <c r="DGK42" s="9"/>
      <c r="DGL42" s="9"/>
      <c r="DGM42" s="9"/>
      <c r="DGN42" s="9"/>
      <c r="DGO42" s="9"/>
      <c r="DGP42" s="9"/>
      <c r="DGQ42" s="9"/>
      <c r="DGR42" s="9"/>
      <c r="DGS42" s="9"/>
      <c r="DGT42" s="9"/>
      <c r="DGU42" s="9"/>
      <c r="DGV42" s="9"/>
      <c r="DGW42" s="9"/>
      <c r="DGX42" s="9"/>
      <c r="DGY42" s="9"/>
      <c r="DGZ42" s="9"/>
      <c r="DHA42" s="9"/>
      <c r="DHB42" s="9"/>
      <c r="DHC42" s="9"/>
      <c r="DHD42" s="9"/>
      <c r="DHE42" s="9"/>
      <c r="DHF42" s="9"/>
      <c r="DHG42" s="9"/>
      <c r="DHH42" s="9"/>
      <c r="DHI42" s="9"/>
      <c r="DHJ42" s="9"/>
      <c r="DHK42" s="9"/>
      <c r="DHL42" s="9"/>
      <c r="DHM42" s="9"/>
      <c r="DHN42" s="9"/>
      <c r="DHO42" s="9"/>
      <c r="DHP42" s="9"/>
      <c r="DHQ42" s="9"/>
      <c r="DHR42" s="9"/>
      <c r="DHS42" s="9"/>
      <c r="DHT42" s="9"/>
      <c r="DHU42" s="9"/>
      <c r="DHV42" s="9"/>
      <c r="DHW42" s="9"/>
      <c r="DHX42" s="9"/>
      <c r="DHY42" s="9"/>
      <c r="DHZ42" s="9"/>
      <c r="DIA42" s="9"/>
      <c r="DIB42" s="9"/>
      <c r="DIC42" s="9"/>
      <c r="DID42" s="9"/>
      <c r="DIE42" s="9"/>
      <c r="DIF42" s="9"/>
      <c r="DIG42" s="9"/>
      <c r="DIH42" s="9"/>
      <c r="DII42" s="9"/>
      <c r="DIJ42" s="9"/>
      <c r="DIK42" s="9"/>
      <c r="DIL42" s="9"/>
      <c r="DIM42" s="9"/>
      <c r="DIN42" s="9"/>
      <c r="DIO42" s="9"/>
      <c r="DIP42" s="9"/>
      <c r="DIQ42" s="9"/>
      <c r="DIR42" s="9"/>
      <c r="DIS42" s="9"/>
      <c r="DIT42" s="9"/>
      <c r="DIU42" s="9"/>
      <c r="DIV42" s="9"/>
      <c r="DIW42" s="9"/>
      <c r="DIX42" s="9"/>
      <c r="DIY42" s="9"/>
      <c r="DIZ42" s="9"/>
      <c r="DJA42" s="9"/>
      <c r="DJB42" s="9"/>
      <c r="DJC42" s="9"/>
      <c r="DJD42" s="9"/>
      <c r="DJE42" s="9"/>
      <c r="DJF42" s="9"/>
      <c r="DJG42" s="9"/>
      <c r="DJH42" s="9"/>
      <c r="DJI42" s="9"/>
      <c r="DJJ42" s="9"/>
      <c r="DJK42" s="9"/>
      <c r="DJL42" s="9"/>
      <c r="DJM42" s="9"/>
      <c r="DJN42" s="9"/>
      <c r="DJO42" s="9"/>
      <c r="DJP42" s="9"/>
      <c r="DJQ42" s="9"/>
      <c r="DJR42" s="9"/>
      <c r="DJS42" s="9"/>
      <c r="DJT42" s="9"/>
      <c r="DJU42" s="9"/>
      <c r="DJV42" s="9"/>
      <c r="DJW42" s="9"/>
      <c r="DJX42" s="9"/>
      <c r="DJY42" s="9"/>
      <c r="DJZ42" s="9"/>
      <c r="DKA42" s="9"/>
      <c r="DKB42" s="9"/>
      <c r="DKC42" s="9"/>
      <c r="DKD42" s="9"/>
      <c r="DKE42" s="9"/>
      <c r="DKF42" s="9"/>
      <c r="DKG42" s="9"/>
      <c r="DKH42" s="9"/>
      <c r="DKI42" s="9"/>
      <c r="DKJ42" s="9"/>
      <c r="DKK42" s="9"/>
      <c r="DKL42" s="9"/>
      <c r="DKM42" s="9"/>
      <c r="DKN42" s="9"/>
      <c r="DKO42" s="9"/>
      <c r="DKP42" s="9"/>
      <c r="DKQ42" s="9"/>
      <c r="DKR42" s="9"/>
      <c r="DKS42" s="9"/>
      <c r="DKT42" s="9"/>
      <c r="DKU42" s="9"/>
      <c r="DKV42" s="9"/>
      <c r="DKW42" s="9"/>
      <c r="DKX42" s="9"/>
      <c r="DKY42" s="9"/>
      <c r="DKZ42" s="9"/>
      <c r="DLA42" s="9"/>
      <c r="DLB42" s="9"/>
      <c r="DLC42" s="9"/>
      <c r="DLD42" s="9"/>
      <c r="DLE42" s="9"/>
      <c r="DLF42" s="9"/>
      <c r="DLG42" s="9"/>
      <c r="DLH42" s="9"/>
      <c r="DLI42" s="9"/>
      <c r="DLJ42" s="9"/>
      <c r="DLK42" s="9"/>
      <c r="DLL42" s="9"/>
      <c r="DLM42" s="9"/>
      <c r="DLN42" s="9"/>
      <c r="DLO42" s="9"/>
      <c r="DLP42" s="9"/>
      <c r="DLQ42" s="9"/>
      <c r="DLR42" s="9"/>
      <c r="DLS42" s="9"/>
      <c r="DLT42" s="9"/>
      <c r="DLU42" s="9"/>
      <c r="DLV42" s="9"/>
      <c r="DLW42" s="9"/>
      <c r="DLX42" s="9"/>
      <c r="DLY42" s="9"/>
      <c r="DLZ42" s="9"/>
      <c r="DMA42" s="9"/>
      <c r="DMB42" s="9"/>
      <c r="DMC42" s="9"/>
      <c r="DMD42" s="9"/>
      <c r="DME42" s="9"/>
      <c r="DMF42" s="9"/>
      <c r="DMG42" s="9"/>
      <c r="DMH42" s="9"/>
      <c r="DMI42" s="9"/>
      <c r="DMJ42" s="9"/>
      <c r="DMK42" s="9"/>
      <c r="DML42" s="9"/>
      <c r="DMM42" s="9"/>
      <c r="DMN42" s="9"/>
      <c r="DMO42" s="9"/>
      <c r="DMP42" s="9"/>
      <c r="DMQ42" s="9"/>
      <c r="DMR42" s="9"/>
      <c r="DMS42" s="9"/>
      <c r="DMT42" s="9"/>
      <c r="DMU42" s="9"/>
      <c r="DMV42" s="9"/>
      <c r="DMW42" s="9"/>
      <c r="DMX42" s="9"/>
      <c r="DMY42" s="9"/>
      <c r="DMZ42" s="9"/>
      <c r="DNA42" s="9"/>
      <c r="DNB42" s="9"/>
      <c r="DNC42" s="9"/>
      <c r="DND42" s="9"/>
      <c r="DNE42" s="9"/>
      <c r="DNF42" s="9"/>
      <c r="DNG42" s="9"/>
      <c r="DNH42" s="9"/>
      <c r="DNI42" s="9"/>
      <c r="DNJ42" s="9"/>
      <c r="DNK42" s="9"/>
      <c r="DNL42" s="9"/>
      <c r="DNM42" s="9"/>
      <c r="DNN42" s="9"/>
      <c r="DNO42" s="9"/>
      <c r="DNP42" s="9"/>
      <c r="DNQ42" s="9"/>
      <c r="DNR42" s="9"/>
      <c r="DNS42" s="9"/>
      <c r="DNT42" s="9"/>
      <c r="DNU42" s="9"/>
      <c r="DNV42" s="9"/>
      <c r="DNW42" s="9"/>
      <c r="DNX42" s="9"/>
      <c r="DNY42" s="9"/>
      <c r="DNZ42" s="9"/>
      <c r="DOA42" s="9"/>
      <c r="DOB42" s="9"/>
      <c r="DOC42" s="9"/>
      <c r="DOD42" s="9"/>
      <c r="DOE42" s="9"/>
      <c r="DOF42" s="9"/>
      <c r="DOG42" s="9"/>
      <c r="DOH42" s="9"/>
      <c r="DOI42" s="9"/>
      <c r="DOJ42" s="9"/>
      <c r="DOK42" s="9"/>
      <c r="DOL42" s="9"/>
      <c r="DOM42" s="9"/>
      <c r="DON42" s="9"/>
      <c r="DOO42" s="9"/>
      <c r="DOP42" s="9"/>
      <c r="DOQ42" s="9"/>
      <c r="DOR42" s="9"/>
      <c r="DOS42" s="9"/>
      <c r="DOT42" s="9"/>
      <c r="DOU42" s="9"/>
      <c r="DOV42" s="9"/>
      <c r="DOW42" s="9"/>
      <c r="DOX42" s="9"/>
      <c r="DOY42" s="9"/>
      <c r="DOZ42" s="9"/>
      <c r="DPA42" s="9"/>
      <c r="DPB42" s="9"/>
      <c r="DPC42" s="9"/>
      <c r="DPD42" s="9"/>
      <c r="DPE42" s="9"/>
      <c r="DPF42" s="9"/>
      <c r="DPG42" s="9"/>
      <c r="DPH42" s="9"/>
      <c r="DPI42" s="9"/>
      <c r="DPJ42" s="9"/>
      <c r="DPK42" s="9"/>
      <c r="DPL42" s="9"/>
      <c r="DPM42" s="9"/>
      <c r="DPN42" s="9"/>
      <c r="DPO42" s="9"/>
      <c r="DPP42" s="9"/>
      <c r="DPQ42" s="9"/>
      <c r="DPR42" s="9"/>
      <c r="DPS42" s="9"/>
      <c r="DPT42" s="9"/>
      <c r="DPU42" s="9"/>
      <c r="DPV42" s="9"/>
      <c r="DPW42" s="9"/>
      <c r="DPX42" s="9"/>
      <c r="DPY42" s="9"/>
      <c r="DPZ42" s="9"/>
      <c r="DQA42" s="9"/>
      <c r="DQB42" s="9"/>
      <c r="DQC42" s="9"/>
      <c r="DQD42" s="9"/>
      <c r="DQE42" s="9"/>
      <c r="DQF42" s="9"/>
      <c r="DQG42" s="9"/>
      <c r="DQH42" s="9"/>
      <c r="DQI42" s="9"/>
      <c r="DQJ42" s="9"/>
      <c r="DQK42" s="9"/>
      <c r="DQL42" s="9"/>
      <c r="DQM42" s="9"/>
      <c r="DQN42" s="9"/>
      <c r="DQO42" s="9"/>
      <c r="DQP42" s="9"/>
      <c r="DQQ42" s="9"/>
      <c r="DQR42" s="9"/>
      <c r="DQS42" s="9"/>
      <c r="DQT42" s="9"/>
      <c r="DQU42" s="9"/>
      <c r="DQV42" s="9"/>
      <c r="DQW42" s="9"/>
      <c r="DQX42" s="9"/>
      <c r="DQY42" s="9"/>
      <c r="DQZ42" s="9"/>
      <c r="DRA42" s="9"/>
      <c r="DRB42" s="9"/>
      <c r="DRC42" s="9"/>
      <c r="DRD42" s="9"/>
      <c r="DRE42" s="9"/>
      <c r="DRF42" s="9"/>
      <c r="DRG42" s="9"/>
      <c r="DRH42" s="9"/>
      <c r="DRI42" s="9"/>
      <c r="DRJ42" s="9"/>
      <c r="DRK42" s="9"/>
      <c r="DRL42" s="9"/>
      <c r="DRM42" s="9"/>
      <c r="DRN42" s="9"/>
      <c r="DRO42" s="9"/>
      <c r="DRP42" s="9"/>
      <c r="DRQ42" s="9"/>
      <c r="DRR42" s="9"/>
      <c r="DRS42" s="9"/>
      <c r="DRT42" s="9"/>
      <c r="DRU42" s="9"/>
      <c r="DRV42" s="9"/>
      <c r="DRW42" s="9"/>
      <c r="DRX42" s="9"/>
      <c r="DRY42" s="9"/>
      <c r="DRZ42" s="9"/>
      <c r="DSA42" s="9"/>
      <c r="DSB42" s="9"/>
      <c r="DSC42" s="9"/>
      <c r="DSD42" s="9"/>
      <c r="DSE42" s="9"/>
      <c r="DSF42" s="9"/>
      <c r="DSG42" s="9"/>
      <c r="DSH42" s="9"/>
      <c r="DSI42" s="9"/>
      <c r="DSJ42" s="9"/>
      <c r="DSK42" s="9"/>
      <c r="DSL42" s="9"/>
      <c r="DSM42" s="9"/>
      <c r="DSN42" s="9"/>
      <c r="DSO42" s="9"/>
      <c r="DSP42" s="9"/>
      <c r="DSQ42" s="9"/>
      <c r="DSR42" s="9"/>
      <c r="DSS42" s="9"/>
      <c r="DST42" s="9"/>
      <c r="DSU42" s="9"/>
      <c r="DSV42" s="9"/>
      <c r="DSW42" s="9"/>
      <c r="DSX42" s="9"/>
      <c r="DSY42" s="9"/>
      <c r="DSZ42" s="9"/>
      <c r="DTA42" s="9"/>
      <c r="DTB42" s="9"/>
      <c r="DTC42" s="9"/>
      <c r="DTD42" s="9"/>
      <c r="DTE42" s="9"/>
      <c r="DTF42" s="9"/>
      <c r="DTG42" s="9"/>
      <c r="DTH42" s="9"/>
      <c r="DTI42" s="9"/>
      <c r="DTJ42" s="9"/>
      <c r="DTK42" s="9"/>
      <c r="DTL42" s="9"/>
      <c r="DTM42" s="9"/>
      <c r="DTN42" s="9"/>
      <c r="DTO42" s="9"/>
      <c r="DTP42" s="9"/>
      <c r="DTQ42" s="9"/>
      <c r="DTR42" s="9"/>
      <c r="DTS42" s="9"/>
      <c r="DTT42" s="9"/>
      <c r="DTU42" s="9"/>
      <c r="DTV42" s="9"/>
      <c r="DTW42" s="9"/>
      <c r="DTX42" s="9"/>
      <c r="DTY42" s="9"/>
      <c r="DTZ42" s="9"/>
      <c r="DUA42" s="9"/>
      <c r="DUB42" s="9"/>
      <c r="DUC42" s="9"/>
      <c r="DUD42" s="9"/>
      <c r="DUE42" s="9"/>
      <c r="DUF42" s="9"/>
      <c r="DUG42" s="9"/>
      <c r="DUH42" s="9"/>
      <c r="DUI42" s="9"/>
      <c r="DUJ42" s="9"/>
      <c r="DUK42" s="9"/>
      <c r="DUL42" s="9"/>
      <c r="DUM42" s="9"/>
      <c r="DUN42" s="9"/>
      <c r="DUO42" s="9"/>
      <c r="DUP42" s="9"/>
      <c r="DUQ42" s="9"/>
      <c r="DUR42" s="9"/>
      <c r="DUS42" s="9"/>
      <c r="DUT42" s="9"/>
      <c r="DUU42" s="9"/>
      <c r="DUV42" s="9"/>
      <c r="DUW42" s="9"/>
      <c r="DUX42" s="9"/>
      <c r="DUY42" s="9"/>
      <c r="DUZ42" s="9"/>
      <c r="DVA42" s="9"/>
      <c r="DVB42" s="9"/>
      <c r="DVC42" s="9"/>
      <c r="DVD42" s="9"/>
      <c r="DVE42" s="9"/>
      <c r="DVF42" s="9"/>
      <c r="DVG42" s="9"/>
      <c r="DVH42" s="9"/>
      <c r="DVI42" s="9"/>
      <c r="DVJ42" s="9"/>
      <c r="DVK42" s="9"/>
      <c r="DVL42" s="9"/>
      <c r="DVM42" s="9"/>
      <c r="DVN42" s="9"/>
      <c r="DVO42" s="9"/>
      <c r="DVP42" s="9"/>
      <c r="DVQ42" s="9"/>
      <c r="DVR42" s="9"/>
      <c r="DVS42" s="9"/>
      <c r="DVT42" s="9"/>
      <c r="DVU42" s="9"/>
      <c r="DVV42" s="9"/>
      <c r="DVW42" s="9"/>
      <c r="DVX42" s="9"/>
      <c r="DVY42" s="9"/>
      <c r="DVZ42" s="9"/>
      <c r="DWA42" s="9"/>
      <c r="DWB42" s="9"/>
      <c r="DWC42" s="9"/>
      <c r="DWD42" s="9"/>
      <c r="DWE42" s="9"/>
      <c r="DWF42" s="9"/>
      <c r="DWG42" s="9"/>
      <c r="DWH42" s="9"/>
      <c r="DWI42" s="9"/>
      <c r="DWJ42" s="9"/>
      <c r="DWK42" s="9"/>
      <c r="DWL42" s="9"/>
      <c r="DWM42" s="9"/>
      <c r="DWN42" s="9"/>
      <c r="DWO42" s="9"/>
      <c r="DWP42" s="9"/>
      <c r="DWQ42" s="9"/>
      <c r="DWR42" s="9"/>
      <c r="DWS42" s="9"/>
      <c r="DWT42" s="9"/>
      <c r="DWU42" s="9"/>
      <c r="DWV42" s="9"/>
      <c r="DWW42" s="9"/>
      <c r="DWX42" s="9"/>
      <c r="DWY42" s="9"/>
      <c r="DWZ42" s="9"/>
      <c r="DXA42" s="9"/>
      <c r="DXB42" s="9"/>
      <c r="DXC42" s="9"/>
      <c r="DXD42" s="9"/>
      <c r="DXE42" s="9"/>
      <c r="DXF42" s="9"/>
      <c r="DXG42" s="9"/>
      <c r="DXH42" s="9"/>
      <c r="DXI42" s="9"/>
      <c r="DXJ42" s="9"/>
      <c r="DXK42" s="9"/>
      <c r="DXL42" s="9"/>
      <c r="DXM42" s="9"/>
      <c r="DXN42" s="9"/>
      <c r="DXO42" s="9"/>
      <c r="DXP42" s="9"/>
      <c r="DXQ42" s="9"/>
      <c r="DXR42" s="9"/>
      <c r="DXS42" s="9"/>
      <c r="DXT42" s="9"/>
      <c r="DXU42" s="9"/>
      <c r="DXV42" s="9"/>
      <c r="DXW42" s="9"/>
      <c r="DXX42" s="9"/>
      <c r="DXY42" s="9"/>
      <c r="DXZ42" s="9"/>
      <c r="DYA42" s="9"/>
      <c r="DYB42" s="9"/>
      <c r="DYC42" s="9"/>
      <c r="DYD42" s="9"/>
      <c r="DYE42" s="9"/>
      <c r="DYF42" s="9"/>
      <c r="DYG42" s="9"/>
      <c r="DYH42" s="9"/>
      <c r="DYI42" s="9"/>
      <c r="DYJ42" s="9"/>
      <c r="DYK42" s="9"/>
      <c r="DYL42" s="9"/>
      <c r="DYM42" s="9"/>
      <c r="DYN42" s="9"/>
      <c r="DYO42" s="9"/>
      <c r="DYP42" s="9"/>
      <c r="DYQ42" s="9"/>
      <c r="DYR42" s="9"/>
      <c r="DYS42" s="9"/>
      <c r="DYT42" s="9"/>
      <c r="DYU42" s="9"/>
      <c r="DYV42" s="9"/>
      <c r="DYW42" s="9"/>
      <c r="DYX42" s="9"/>
      <c r="DYY42" s="9"/>
      <c r="DYZ42" s="9"/>
      <c r="DZA42" s="9"/>
      <c r="DZB42" s="9"/>
      <c r="DZC42" s="9"/>
      <c r="DZD42" s="9"/>
      <c r="DZE42" s="9"/>
      <c r="DZF42" s="9"/>
      <c r="DZG42" s="9"/>
      <c r="DZH42" s="9"/>
      <c r="DZI42" s="9"/>
      <c r="DZJ42" s="9"/>
      <c r="DZK42" s="9"/>
      <c r="DZL42" s="9"/>
      <c r="DZM42" s="9"/>
      <c r="DZN42" s="9"/>
      <c r="DZO42" s="9"/>
      <c r="DZP42" s="9"/>
      <c r="DZQ42" s="9"/>
      <c r="DZR42" s="9"/>
      <c r="DZS42" s="9"/>
      <c r="DZT42" s="9"/>
      <c r="DZU42" s="9"/>
      <c r="DZV42" s="9"/>
      <c r="DZW42" s="9"/>
      <c r="DZX42" s="9"/>
      <c r="DZY42" s="9"/>
      <c r="DZZ42" s="9"/>
      <c r="EAA42" s="9"/>
      <c r="EAB42" s="9"/>
      <c r="EAC42" s="9"/>
      <c r="EAD42" s="9"/>
      <c r="EAE42" s="9"/>
      <c r="EAF42" s="9"/>
      <c r="EAG42" s="9"/>
      <c r="EAH42" s="9"/>
      <c r="EAI42" s="9"/>
      <c r="EAJ42" s="9"/>
      <c r="EAK42" s="9"/>
      <c r="EAL42" s="9"/>
      <c r="EAM42" s="9"/>
      <c r="EAN42" s="9"/>
      <c r="EAO42" s="9"/>
      <c r="EAP42" s="9"/>
      <c r="EAQ42" s="9"/>
      <c r="EAR42" s="9"/>
      <c r="EAS42" s="9"/>
      <c r="EAT42" s="9"/>
      <c r="EAU42" s="9"/>
      <c r="EAV42" s="9"/>
      <c r="EAW42" s="9"/>
      <c r="EAX42" s="9"/>
      <c r="EAY42" s="9"/>
      <c r="EAZ42" s="9"/>
      <c r="EBA42" s="9"/>
      <c r="EBB42" s="9"/>
      <c r="EBC42" s="9"/>
      <c r="EBD42" s="9"/>
      <c r="EBE42" s="9"/>
      <c r="EBF42" s="9"/>
      <c r="EBG42" s="9"/>
      <c r="EBH42" s="9"/>
      <c r="EBI42" s="9"/>
      <c r="EBJ42" s="9"/>
      <c r="EBK42" s="9"/>
      <c r="EBL42" s="9"/>
      <c r="EBM42" s="9"/>
      <c r="EBN42" s="9"/>
      <c r="EBO42" s="9"/>
      <c r="EBP42" s="9"/>
      <c r="EBQ42" s="9"/>
      <c r="EBR42" s="9"/>
      <c r="EBS42" s="9"/>
      <c r="EBT42" s="9"/>
      <c r="EBU42" s="9"/>
      <c r="EBV42" s="9"/>
      <c r="EBW42" s="9"/>
      <c r="EBX42" s="9"/>
      <c r="EBY42" s="9"/>
      <c r="EBZ42" s="9"/>
      <c r="ECA42" s="9"/>
      <c r="ECB42" s="9"/>
      <c r="ECC42" s="9"/>
      <c r="ECD42" s="9"/>
      <c r="ECE42" s="9"/>
      <c r="ECF42" s="9"/>
      <c r="ECG42" s="9"/>
      <c r="ECH42" s="9"/>
      <c r="ECI42" s="9"/>
      <c r="ECJ42" s="9"/>
      <c r="ECK42" s="9"/>
      <c r="ECL42" s="9"/>
      <c r="ECM42" s="9"/>
      <c r="ECN42" s="9"/>
      <c r="ECO42" s="9"/>
      <c r="ECP42" s="9"/>
      <c r="ECQ42" s="9"/>
      <c r="ECR42" s="9"/>
      <c r="ECS42" s="9"/>
      <c r="ECT42" s="9"/>
      <c r="ECU42" s="9"/>
      <c r="ECV42" s="9"/>
      <c r="ECW42" s="9"/>
      <c r="ECX42" s="9"/>
      <c r="ECY42" s="9"/>
      <c r="ECZ42" s="9"/>
      <c r="EDA42" s="9"/>
      <c r="EDB42" s="9"/>
      <c r="EDC42" s="9"/>
      <c r="EDD42" s="9"/>
      <c r="EDE42" s="9"/>
      <c r="EDF42" s="9"/>
      <c r="EDG42" s="9"/>
      <c r="EDH42" s="9"/>
      <c r="EDI42" s="9"/>
      <c r="EDJ42" s="9"/>
      <c r="EDK42" s="9"/>
      <c r="EDL42" s="9"/>
      <c r="EDM42" s="9"/>
      <c r="EDN42" s="9"/>
      <c r="EDO42" s="9"/>
      <c r="EDP42" s="9"/>
      <c r="EDQ42" s="9"/>
      <c r="EDR42" s="9"/>
      <c r="EDS42" s="9"/>
      <c r="EDT42" s="9"/>
      <c r="EDU42" s="9"/>
      <c r="EDV42" s="9"/>
      <c r="EDW42" s="9"/>
      <c r="EDX42" s="9"/>
      <c r="EDY42" s="9"/>
      <c r="EDZ42" s="9"/>
      <c r="EEA42" s="9"/>
      <c r="EEB42" s="9"/>
      <c r="EEC42" s="9"/>
      <c r="EED42" s="9"/>
      <c r="EEE42" s="9"/>
      <c r="EEF42" s="9"/>
      <c r="EEG42" s="9"/>
      <c r="EEH42" s="9"/>
      <c r="EEI42" s="9"/>
      <c r="EEJ42" s="9"/>
      <c r="EEK42" s="9"/>
      <c r="EEL42" s="9"/>
      <c r="EEM42" s="9"/>
      <c r="EEN42" s="9"/>
      <c r="EEO42" s="9"/>
      <c r="EEP42" s="9"/>
      <c r="EEQ42" s="9"/>
      <c r="EER42" s="9"/>
      <c r="EES42" s="9"/>
      <c r="EET42" s="9"/>
      <c r="EEU42" s="9"/>
      <c r="EEV42" s="9"/>
      <c r="EEW42" s="9"/>
      <c r="EEX42" s="9"/>
      <c r="EEY42" s="9"/>
      <c r="EEZ42" s="9"/>
      <c r="EFA42" s="9"/>
      <c r="EFB42" s="9"/>
      <c r="EFC42" s="9"/>
      <c r="EFD42" s="9"/>
      <c r="EFE42" s="9"/>
      <c r="EFF42" s="9"/>
      <c r="EFG42" s="9"/>
      <c r="EFH42" s="9"/>
      <c r="EFI42" s="9"/>
      <c r="EFJ42" s="9"/>
      <c r="EFK42" s="9"/>
      <c r="EFL42" s="9"/>
      <c r="EFM42" s="9"/>
      <c r="EFN42" s="9"/>
      <c r="EFO42" s="9"/>
      <c r="EFP42" s="9"/>
      <c r="EFQ42" s="9"/>
      <c r="EFR42" s="9"/>
      <c r="EFS42" s="9"/>
      <c r="EFT42" s="9"/>
      <c r="EFU42" s="9"/>
      <c r="EFV42" s="9"/>
      <c r="EFW42" s="9"/>
      <c r="EFX42" s="9"/>
      <c r="EFY42" s="9"/>
      <c r="EFZ42" s="9"/>
      <c r="EGA42" s="9"/>
      <c r="EGB42" s="9"/>
      <c r="EGC42" s="9"/>
      <c r="EGD42" s="9"/>
      <c r="EGE42" s="9"/>
      <c r="EGF42" s="9"/>
      <c r="EGG42" s="9"/>
      <c r="EGH42" s="9"/>
      <c r="EGI42" s="9"/>
      <c r="EGJ42" s="9"/>
      <c r="EGK42" s="9"/>
      <c r="EGL42" s="9"/>
      <c r="EGM42" s="9"/>
      <c r="EGN42" s="9"/>
      <c r="EGO42" s="9"/>
      <c r="EGP42" s="9"/>
      <c r="EGQ42" s="9"/>
      <c r="EGR42" s="9"/>
      <c r="EGS42" s="9"/>
      <c r="EGT42" s="9"/>
      <c r="EGU42" s="9"/>
      <c r="EGV42" s="9"/>
      <c r="EGW42" s="9"/>
      <c r="EGX42" s="9"/>
      <c r="EGY42" s="9"/>
      <c r="EGZ42" s="9"/>
      <c r="EHA42" s="9"/>
      <c r="EHB42" s="9"/>
      <c r="EHC42" s="9"/>
      <c r="EHD42" s="9"/>
      <c r="EHE42" s="9"/>
      <c r="EHF42" s="9"/>
      <c r="EHG42" s="9"/>
      <c r="EHH42" s="9"/>
      <c r="EHI42" s="9"/>
      <c r="EHJ42" s="9"/>
      <c r="EHK42" s="9"/>
      <c r="EHL42" s="9"/>
      <c r="EHM42" s="9"/>
      <c r="EHN42" s="9"/>
      <c r="EHO42" s="9"/>
      <c r="EHP42" s="9"/>
      <c r="EHQ42" s="9"/>
      <c r="EHR42" s="9"/>
      <c r="EHS42" s="9"/>
      <c r="EHT42" s="9"/>
      <c r="EHU42" s="9"/>
      <c r="EHV42" s="9"/>
      <c r="EHW42" s="9"/>
      <c r="EHX42" s="9"/>
      <c r="EHY42" s="9"/>
      <c r="EHZ42" s="9"/>
      <c r="EIA42" s="9"/>
      <c r="EIB42" s="9"/>
      <c r="EIC42" s="9"/>
      <c r="EID42" s="9"/>
      <c r="EIE42" s="9"/>
      <c r="EIF42" s="9"/>
      <c r="EIG42" s="9"/>
      <c r="EIH42" s="9"/>
      <c r="EII42" s="9"/>
      <c r="EIJ42" s="9"/>
      <c r="EIK42" s="9"/>
      <c r="EIL42" s="9"/>
      <c r="EIM42" s="9"/>
      <c r="EIN42" s="9"/>
      <c r="EIO42" s="9"/>
      <c r="EIP42" s="9"/>
      <c r="EIQ42" s="9"/>
      <c r="EIR42" s="9"/>
      <c r="EIS42" s="9"/>
      <c r="EIT42" s="9"/>
      <c r="EIU42" s="9"/>
      <c r="EIV42" s="9"/>
      <c r="EIW42" s="9"/>
      <c r="EIX42" s="9"/>
      <c r="EIY42" s="9"/>
      <c r="EIZ42" s="9"/>
      <c r="EJA42" s="9"/>
      <c r="EJB42" s="9"/>
      <c r="EJC42" s="9"/>
      <c r="EJD42" s="9"/>
      <c r="EJE42" s="9"/>
      <c r="EJF42" s="9"/>
      <c r="EJG42" s="9"/>
      <c r="EJH42" s="9"/>
      <c r="EJI42" s="9"/>
      <c r="EJJ42" s="9"/>
      <c r="EJK42" s="9"/>
      <c r="EJL42" s="9"/>
      <c r="EJM42" s="9"/>
      <c r="EJN42" s="9"/>
      <c r="EJO42" s="9"/>
      <c r="EJP42" s="9"/>
      <c r="EJQ42" s="9"/>
      <c r="EJR42" s="9"/>
      <c r="EJS42" s="9"/>
      <c r="EJT42" s="9"/>
      <c r="EJU42" s="9"/>
      <c r="EJV42" s="9"/>
      <c r="EJW42" s="9"/>
      <c r="EJX42" s="9"/>
      <c r="EJY42" s="9"/>
      <c r="EJZ42" s="9"/>
      <c r="EKA42" s="9"/>
      <c r="EKB42" s="9"/>
      <c r="EKC42" s="9"/>
      <c r="EKD42" s="9"/>
      <c r="EKE42" s="9"/>
      <c r="EKF42" s="9"/>
      <c r="EKG42" s="9"/>
      <c r="EKH42" s="9"/>
      <c r="EKI42" s="9"/>
      <c r="EKJ42" s="9"/>
      <c r="EKK42" s="9"/>
      <c r="EKL42" s="9"/>
      <c r="EKM42" s="9"/>
      <c r="EKN42" s="9"/>
      <c r="EKO42" s="9"/>
      <c r="EKP42" s="9"/>
      <c r="EKQ42" s="9"/>
      <c r="EKR42" s="9"/>
      <c r="EKS42" s="9"/>
      <c r="EKT42" s="9"/>
      <c r="EKU42" s="9"/>
      <c r="EKV42" s="9"/>
      <c r="EKW42" s="9"/>
      <c r="EKX42" s="9"/>
      <c r="EKY42" s="9"/>
      <c r="EKZ42" s="9"/>
      <c r="ELA42" s="9"/>
      <c r="ELB42" s="9"/>
      <c r="ELC42" s="9"/>
      <c r="ELD42" s="9"/>
      <c r="ELE42" s="9"/>
      <c r="ELF42" s="9"/>
      <c r="ELG42" s="9"/>
      <c r="ELH42" s="9"/>
      <c r="ELI42" s="9"/>
      <c r="ELJ42" s="9"/>
      <c r="ELK42" s="9"/>
      <c r="ELL42" s="9"/>
      <c r="ELM42" s="9"/>
      <c r="ELN42" s="9"/>
      <c r="ELO42" s="9"/>
      <c r="ELP42" s="9"/>
      <c r="ELQ42" s="9"/>
      <c r="ELR42" s="9"/>
      <c r="ELS42" s="9"/>
      <c r="ELT42" s="9"/>
      <c r="ELU42" s="9"/>
      <c r="ELV42" s="9"/>
      <c r="ELW42" s="9"/>
      <c r="ELX42" s="9"/>
      <c r="ELY42" s="9"/>
      <c r="ELZ42" s="9"/>
      <c r="EMA42" s="9"/>
      <c r="EMB42" s="9"/>
      <c r="EMC42" s="9"/>
      <c r="EMD42" s="9"/>
      <c r="EME42" s="9"/>
      <c r="EMF42" s="9"/>
      <c r="EMG42" s="9"/>
      <c r="EMH42" s="9"/>
      <c r="EMI42" s="9"/>
      <c r="EMJ42" s="9"/>
      <c r="EMK42" s="9"/>
      <c r="EML42" s="9"/>
      <c r="EMM42" s="9"/>
      <c r="EMN42" s="9"/>
      <c r="EMO42" s="9"/>
      <c r="EMP42" s="9"/>
      <c r="EMQ42" s="9"/>
      <c r="EMR42" s="9"/>
      <c r="EMS42" s="9"/>
      <c r="EMT42" s="9"/>
      <c r="EMU42" s="9"/>
      <c r="EMV42" s="9"/>
      <c r="EMW42" s="9"/>
      <c r="EMX42" s="9"/>
      <c r="EMY42" s="9"/>
      <c r="EMZ42" s="9"/>
      <c r="ENA42" s="9"/>
      <c r="ENB42" s="9"/>
      <c r="ENC42" s="9"/>
      <c r="END42" s="9"/>
      <c r="ENE42" s="9"/>
      <c r="ENF42" s="9"/>
      <c r="ENG42" s="9"/>
      <c r="ENH42" s="9"/>
      <c r="ENI42" s="9"/>
      <c r="ENJ42" s="9"/>
      <c r="ENK42" s="9"/>
      <c r="ENL42" s="9"/>
      <c r="ENM42" s="9"/>
      <c r="ENN42" s="9"/>
      <c r="ENO42" s="9"/>
      <c r="ENP42" s="9"/>
      <c r="ENQ42" s="9"/>
      <c r="ENR42" s="9"/>
      <c r="ENS42" s="9"/>
      <c r="ENT42" s="9"/>
      <c r="ENU42" s="9"/>
      <c r="ENV42" s="9"/>
      <c r="ENW42" s="9"/>
      <c r="ENX42" s="9"/>
      <c r="ENY42" s="9"/>
      <c r="ENZ42" s="9"/>
      <c r="EOA42" s="9"/>
      <c r="EOB42" s="9"/>
      <c r="EOC42" s="9"/>
      <c r="EOD42" s="9"/>
      <c r="EOE42" s="9"/>
      <c r="EOF42" s="9"/>
      <c r="EOG42" s="9"/>
      <c r="EOH42" s="9"/>
      <c r="EOI42" s="9"/>
      <c r="EOJ42" s="9"/>
      <c r="EOK42" s="9"/>
      <c r="EOL42" s="9"/>
      <c r="EOM42" s="9"/>
      <c r="EON42" s="9"/>
      <c r="EOO42" s="9"/>
      <c r="EOP42" s="9"/>
      <c r="EOQ42" s="9"/>
      <c r="EOR42" s="9"/>
      <c r="EOS42" s="9"/>
      <c r="EOT42" s="9"/>
      <c r="EOU42" s="9"/>
      <c r="EOV42" s="9"/>
      <c r="EOW42" s="9"/>
      <c r="EOX42" s="9"/>
      <c r="EOY42" s="9"/>
      <c r="EOZ42" s="9"/>
      <c r="EPA42" s="9"/>
      <c r="EPB42" s="9"/>
      <c r="EPC42" s="9"/>
      <c r="EPD42" s="9"/>
      <c r="EPE42" s="9"/>
      <c r="EPF42" s="9"/>
      <c r="EPG42" s="9"/>
      <c r="EPH42" s="9"/>
      <c r="EPI42" s="9"/>
      <c r="EPJ42" s="9"/>
      <c r="EPK42" s="9"/>
      <c r="EPL42" s="9"/>
      <c r="EPM42" s="9"/>
      <c r="EPN42" s="9"/>
      <c r="EPO42" s="9"/>
      <c r="EPP42" s="9"/>
      <c r="EPQ42" s="9"/>
      <c r="EPR42" s="9"/>
      <c r="EPS42" s="9"/>
      <c r="EPT42" s="9"/>
      <c r="EPU42" s="9"/>
      <c r="EPV42" s="9"/>
      <c r="EPW42" s="9"/>
      <c r="EPX42" s="9"/>
      <c r="EPY42" s="9"/>
      <c r="EPZ42" s="9"/>
      <c r="EQA42" s="9"/>
      <c r="EQB42" s="9"/>
      <c r="EQC42" s="9"/>
      <c r="EQD42" s="9"/>
      <c r="EQE42" s="9"/>
      <c r="EQF42" s="9"/>
      <c r="EQG42" s="9"/>
      <c r="EQH42" s="9"/>
      <c r="EQI42" s="9"/>
      <c r="EQJ42" s="9"/>
      <c r="EQK42" s="9"/>
      <c r="EQL42" s="9"/>
      <c r="EQM42" s="9"/>
      <c r="EQN42" s="9"/>
      <c r="EQO42" s="9"/>
      <c r="EQP42" s="9"/>
      <c r="EQQ42" s="9"/>
      <c r="EQR42" s="9"/>
      <c r="EQS42" s="9"/>
      <c r="EQT42" s="9"/>
      <c r="EQU42" s="9"/>
      <c r="EQV42" s="9"/>
      <c r="EQW42" s="9"/>
      <c r="EQX42" s="9"/>
      <c r="EQY42" s="9"/>
      <c r="EQZ42" s="9"/>
      <c r="ERA42" s="9"/>
      <c r="ERB42" s="9"/>
      <c r="ERC42" s="9"/>
      <c r="ERD42" s="9"/>
      <c r="ERE42" s="9"/>
      <c r="ERF42" s="9"/>
      <c r="ERG42" s="9"/>
      <c r="ERH42" s="9"/>
      <c r="ERI42" s="9"/>
      <c r="ERJ42" s="9"/>
      <c r="ERK42" s="9"/>
      <c r="ERL42" s="9"/>
      <c r="ERM42" s="9"/>
      <c r="ERN42" s="9"/>
      <c r="ERO42" s="9"/>
      <c r="ERP42" s="9"/>
      <c r="ERQ42" s="9"/>
      <c r="ERR42" s="9"/>
      <c r="ERS42" s="9"/>
      <c r="ERT42" s="9"/>
      <c r="ERU42" s="9"/>
      <c r="ERV42" s="9"/>
      <c r="ERW42" s="9"/>
      <c r="ERX42" s="9"/>
      <c r="ERY42" s="9"/>
      <c r="ERZ42" s="9"/>
      <c r="ESA42" s="9"/>
      <c r="ESB42" s="9"/>
      <c r="ESC42" s="9"/>
      <c r="ESD42" s="9"/>
      <c r="ESE42" s="9"/>
      <c r="ESF42" s="9"/>
      <c r="ESG42" s="9"/>
      <c r="ESH42" s="9"/>
      <c r="ESI42" s="9"/>
      <c r="ESJ42" s="9"/>
      <c r="ESK42" s="9"/>
      <c r="ESL42" s="9"/>
      <c r="ESM42" s="9"/>
      <c r="ESN42" s="9"/>
      <c r="ESO42" s="9"/>
      <c r="ESP42" s="9"/>
      <c r="ESQ42" s="9"/>
      <c r="ESR42" s="9"/>
      <c r="ESS42" s="9"/>
      <c r="EST42" s="9"/>
      <c r="ESU42" s="9"/>
      <c r="ESV42" s="9"/>
      <c r="ESW42" s="9"/>
      <c r="ESX42" s="9"/>
      <c r="ESY42" s="9"/>
      <c r="ESZ42" s="9"/>
      <c r="ETA42" s="9"/>
      <c r="ETB42" s="9"/>
      <c r="ETC42" s="9"/>
      <c r="ETD42" s="9"/>
      <c r="ETE42" s="9"/>
      <c r="ETF42" s="9"/>
      <c r="ETG42" s="9"/>
      <c r="ETH42" s="9"/>
      <c r="ETI42" s="9"/>
      <c r="ETJ42" s="9"/>
      <c r="ETK42" s="9"/>
      <c r="ETL42" s="9"/>
      <c r="ETM42" s="9"/>
      <c r="ETN42" s="9"/>
      <c r="ETO42" s="9"/>
      <c r="ETP42" s="9"/>
      <c r="ETQ42" s="9"/>
      <c r="ETR42" s="9"/>
      <c r="ETS42" s="9"/>
      <c r="ETT42" s="9"/>
      <c r="ETU42" s="9"/>
      <c r="ETV42" s="9"/>
      <c r="ETW42" s="9"/>
      <c r="ETX42" s="9"/>
      <c r="ETY42" s="9"/>
      <c r="ETZ42" s="9"/>
      <c r="EUA42" s="9"/>
      <c r="EUB42" s="9"/>
      <c r="EUC42" s="9"/>
      <c r="EUD42" s="9"/>
      <c r="EUE42" s="9"/>
      <c r="EUF42" s="9"/>
      <c r="EUG42" s="9"/>
      <c r="EUH42" s="9"/>
      <c r="EUI42" s="9"/>
      <c r="EUJ42" s="9"/>
      <c r="EUK42" s="9"/>
      <c r="EUL42" s="9"/>
      <c r="EUM42" s="9"/>
      <c r="EUN42" s="9"/>
      <c r="EUO42" s="9"/>
      <c r="EUP42" s="9"/>
      <c r="EUQ42" s="9"/>
      <c r="EUR42" s="9"/>
      <c r="EUS42" s="9"/>
      <c r="EUT42" s="9"/>
      <c r="EUU42" s="9"/>
      <c r="EUV42" s="9"/>
      <c r="EUW42" s="9"/>
      <c r="EUX42" s="9"/>
      <c r="EUY42" s="9"/>
      <c r="EUZ42" s="9"/>
      <c r="EVA42" s="9"/>
      <c r="EVB42" s="9"/>
      <c r="EVC42" s="9"/>
      <c r="EVD42" s="9"/>
      <c r="EVE42" s="9"/>
      <c r="EVF42" s="9"/>
      <c r="EVG42" s="9"/>
      <c r="EVH42" s="9"/>
      <c r="EVI42" s="9"/>
      <c r="EVJ42" s="9"/>
      <c r="EVK42" s="9"/>
      <c r="EVL42" s="9"/>
      <c r="EVM42" s="9"/>
      <c r="EVN42" s="9"/>
      <c r="EVO42" s="9"/>
      <c r="EVP42" s="9"/>
      <c r="EVQ42" s="9"/>
      <c r="EVR42" s="9"/>
      <c r="EVS42" s="9"/>
      <c r="EVT42" s="9"/>
      <c r="EVU42" s="9"/>
      <c r="EVV42" s="9"/>
      <c r="EVW42" s="9"/>
      <c r="EVX42" s="9"/>
      <c r="EVY42" s="9"/>
      <c r="EVZ42" s="9"/>
      <c r="EWA42" s="9"/>
      <c r="EWB42" s="9"/>
      <c r="EWC42" s="9"/>
      <c r="EWD42" s="9"/>
      <c r="EWE42" s="9"/>
      <c r="EWF42" s="9"/>
      <c r="EWG42" s="9"/>
      <c r="EWH42" s="9"/>
      <c r="EWI42" s="9"/>
      <c r="EWJ42" s="9"/>
      <c r="EWK42" s="9"/>
      <c r="EWL42" s="9"/>
      <c r="EWM42" s="9"/>
      <c r="EWN42" s="9"/>
      <c r="EWO42" s="9"/>
      <c r="EWP42" s="9"/>
      <c r="EWQ42" s="9"/>
      <c r="EWR42" s="9"/>
      <c r="EWS42" s="9"/>
      <c r="EWT42" s="9"/>
      <c r="EWU42" s="9"/>
      <c r="EWV42" s="9"/>
      <c r="EWW42" s="9"/>
      <c r="EWX42" s="9"/>
      <c r="EWY42" s="9"/>
      <c r="EWZ42" s="9"/>
      <c r="EXA42" s="9"/>
      <c r="EXB42" s="9"/>
      <c r="EXC42" s="9"/>
      <c r="EXD42" s="9"/>
      <c r="EXE42" s="9"/>
      <c r="EXF42" s="9"/>
      <c r="EXG42" s="9"/>
      <c r="EXH42" s="9"/>
      <c r="EXI42" s="9"/>
      <c r="EXJ42" s="9"/>
      <c r="EXK42" s="9"/>
      <c r="EXL42" s="9"/>
      <c r="EXM42" s="9"/>
      <c r="EXN42" s="9"/>
      <c r="EXO42" s="9"/>
      <c r="EXP42" s="9"/>
      <c r="EXQ42" s="9"/>
      <c r="EXR42" s="9"/>
      <c r="EXS42" s="9"/>
      <c r="EXT42" s="9"/>
      <c r="EXU42" s="9"/>
      <c r="EXV42" s="9"/>
      <c r="EXW42" s="9"/>
      <c r="EXX42" s="9"/>
      <c r="EXY42" s="9"/>
      <c r="EXZ42" s="9"/>
      <c r="EYA42" s="9"/>
      <c r="EYB42" s="9"/>
      <c r="EYC42" s="9"/>
      <c r="EYD42" s="9"/>
      <c r="EYE42" s="9"/>
      <c r="EYF42" s="9"/>
      <c r="EYG42" s="9"/>
      <c r="EYH42" s="9"/>
      <c r="EYI42" s="9"/>
      <c r="EYJ42" s="9"/>
      <c r="EYK42" s="9"/>
      <c r="EYL42" s="9"/>
      <c r="EYM42" s="9"/>
      <c r="EYN42" s="9"/>
      <c r="EYO42" s="9"/>
      <c r="EYP42" s="9"/>
      <c r="EYQ42" s="9"/>
      <c r="EYR42" s="9"/>
      <c r="EYS42" s="9"/>
      <c r="EYT42" s="9"/>
      <c r="EYU42" s="9"/>
      <c r="EYV42" s="9"/>
      <c r="EYW42" s="9"/>
      <c r="EYX42" s="9"/>
      <c r="EYY42" s="9"/>
      <c r="EYZ42" s="9"/>
      <c r="EZA42" s="9"/>
      <c r="EZB42" s="9"/>
      <c r="EZC42" s="9"/>
      <c r="EZD42" s="9"/>
      <c r="EZE42" s="9"/>
      <c r="EZF42" s="9"/>
      <c r="EZG42" s="9"/>
      <c r="EZH42" s="9"/>
      <c r="EZI42" s="9"/>
      <c r="EZJ42" s="9"/>
      <c r="EZK42" s="9"/>
      <c r="EZL42" s="9"/>
      <c r="EZM42" s="9"/>
      <c r="EZN42" s="9"/>
      <c r="EZO42" s="9"/>
      <c r="EZP42" s="9"/>
      <c r="EZQ42" s="9"/>
      <c r="EZR42" s="9"/>
      <c r="EZS42" s="9"/>
      <c r="EZT42" s="9"/>
      <c r="EZU42" s="9"/>
      <c r="EZV42" s="9"/>
      <c r="EZW42" s="9"/>
      <c r="EZX42" s="9"/>
      <c r="EZY42" s="9"/>
      <c r="EZZ42" s="9"/>
      <c r="FAA42" s="9"/>
      <c r="FAB42" s="9"/>
      <c r="FAC42" s="9"/>
      <c r="FAD42" s="9"/>
      <c r="FAE42" s="9"/>
      <c r="FAF42" s="9"/>
      <c r="FAG42" s="9"/>
      <c r="FAH42" s="9"/>
      <c r="FAI42" s="9"/>
      <c r="FAJ42" s="9"/>
      <c r="FAK42" s="9"/>
      <c r="FAL42" s="9"/>
      <c r="FAM42" s="9"/>
      <c r="FAN42" s="9"/>
      <c r="FAO42" s="9"/>
      <c r="FAP42" s="9"/>
      <c r="FAQ42" s="9"/>
      <c r="FAR42" s="9"/>
      <c r="FAS42" s="9"/>
      <c r="FAT42" s="9"/>
      <c r="FAU42" s="9"/>
      <c r="FAV42" s="9"/>
      <c r="FAW42" s="9"/>
      <c r="FAX42" s="9"/>
      <c r="FAY42" s="9"/>
      <c r="FAZ42" s="9"/>
      <c r="FBA42" s="9"/>
      <c r="FBB42" s="9"/>
      <c r="FBC42" s="9"/>
      <c r="FBD42" s="9"/>
      <c r="FBE42" s="9"/>
      <c r="FBF42" s="9"/>
      <c r="FBG42" s="9"/>
      <c r="FBH42" s="9"/>
      <c r="FBI42" s="9"/>
      <c r="FBJ42" s="9"/>
      <c r="FBK42" s="9"/>
      <c r="FBL42" s="9"/>
      <c r="FBM42" s="9"/>
      <c r="FBN42" s="9"/>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row>
    <row r="43" spans="1:16361" ht="46.95" customHeight="1" x14ac:dyDescent="0.3">
      <c r="A43" s="22"/>
      <c r="B43" s="23" t="s">
        <v>1046</v>
      </c>
      <c r="C43" s="334" t="s">
        <v>1013</v>
      </c>
      <c r="D43" s="63" t="s">
        <v>78</v>
      </c>
      <c r="E43" s="97">
        <f>G43</f>
        <v>2.97</v>
      </c>
      <c r="F43" s="112"/>
      <c r="G43" s="337">
        <v>2.97</v>
      </c>
      <c r="H43" s="23" t="s">
        <v>79</v>
      </c>
      <c r="I43" s="23"/>
      <c r="J43" s="23" t="s">
        <v>64</v>
      </c>
      <c r="K43" s="46"/>
      <c r="L43" s="33"/>
      <c r="M43" s="31"/>
    </row>
    <row r="44" spans="1:16361" ht="46.95" customHeight="1" x14ac:dyDescent="0.3">
      <c r="A44" s="22"/>
      <c r="B44" s="23" t="s">
        <v>1047</v>
      </c>
      <c r="C44" s="334" t="s">
        <v>1015</v>
      </c>
      <c r="D44" s="63" t="s">
        <v>80</v>
      </c>
      <c r="E44" s="97">
        <f t="shared" ref="E44:E48" si="5">G44</f>
        <v>8.1895999999999987</v>
      </c>
      <c r="F44" s="112"/>
      <c r="G44" s="337">
        <v>8.1895999999999987</v>
      </c>
      <c r="H44" s="23" t="s">
        <v>79</v>
      </c>
      <c r="I44" s="23"/>
      <c r="J44" s="23" t="s">
        <v>64</v>
      </c>
      <c r="K44" s="46"/>
      <c r="L44" s="33"/>
      <c r="M44" s="31"/>
    </row>
    <row r="45" spans="1:16361" ht="46.95" customHeight="1" x14ac:dyDescent="0.3">
      <c r="A45" s="22"/>
      <c r="B45" s="23" t="s">
        <v>1048</v>
      </c>
      <c r="C45" s="334" t="s">
        <v>1017</v>
      </c>
      <c r="D45" s="63" t="s">
        <v>34</v>
      </c>
      <c r="E45" s="97">
        <f t="shared" si="5"/>
        <v>5.9856000000000007</v>
      </c>
      <c r="F45" s="112"/>
      <c r="G45" s="337">
        <v>5.9856000000000007</v>
      </c>
      <c r="H45" s="23" t="s">
        <v>79</v>
      </c>
      <c r="I45" s="23"/>
      <c r="J45" s="23" t="s">
        <v>64</v>
      </c>
      <c r="K45" s="46"/>
      <c r="L45" s="33"/>
      <c r="M45" s="31"/>
    </row>
    <row r="46" spans="1:16361" ht="46.95" customHeight="1" x14ac:dyDescent="0.3">
      <c r="A46" s="22"/>
      <c r="B46" s="23" t="s">
        <v>1049</v>
      </c>
      <c r="C46" s="334" t="s">
        <v>1019</v>
      </c>
      <c r="D46" s="63" t="s">
        <v>83</v>
      </c>
      <c r="E46" s="97">
        <f t="shared" si="5"/>
        <v>14.11</v>
      </c>
      <c r="F46" s="112"/>
      <c r="G46" s="337">
        <v>14.11</v>
      </c>
      <c r="H46" s="23" t="s">
        <v>79</v>
      </c>
      <c r="I46" s="23"/>
      <c r="J46" s="23" t="s">
        <v>64</v>
      </c>
      <c r="K46" s="46"/>
      <c r="L46" s="33"/>
      <c r="M46" s="31"/>
    </row>
    <row r="47" spans="1:16361" ht="46.95" customHeight="1" x14ac:dyDescent="0.3">
      <c r="A47" s="22"/>
      <c r="B47" s="23" t="s">
        <v>1050</v>
      </c>
      <c r="C47" s="334" t="s">
        <v>1021</v>
      </c>
      <c r="D47" s="63" t="s">
        <v>84</v>
      </c>
      <c r="E47" s="97">
        <f t="shared" si="5"/>
        <v>115.32719999999999</v>
      </c>
      <c r="F47" s="112"/>
      <c r="G47" s="337">
        <v>115.32719999999999</v>
      </c>
      <c r="H47" s="23" t="s">
        <v>79</v>
      </c>
      <c r="I47" s="23"/>
      <c r="J47" s="23" t="s">
        <v>64</v>
      </c>
      <c r="K47" s="46"/>
      <c r="L47" s="33"/>
      <c r="M47" s="31"/>
    </row>
    <row r="48" spans="1:16361" ht="46.95" customHeight="1" x14ac:dyDescent="0.3">
      <c r="A48" s="22"/>
      <c r="B48" s="23" t="s">
        <v>1051</v>
      </c>
      <c r="C48" s="334" t="s">
        <v>1023</v>
      </c>
      <c r="D48" s="63" t="s">
        <v>72</v>
      </c>
      <c r="E48" s="97">
        <f t="shared" si="5"/>
        <v>85.422399999999996</v>
      </c>
      <c r="F48" s="112"/>
      <c r="G48" s="337">
        <v>85.422399999999996</v>
      </c>
      <c r="H48" s="23" t="s">
        <v>79</v>
      </c>
      <c r="I48" s="23"/>
      <c r="J48" s="23" t="s">
        <v>64</v>
      </c>
      <c r="K48" s="46"/>
      <c r="L48" s="33"/>
      <c r="M48" s="31"/>
    </row>
    <row r="49" spans="1:16361" ht="75" customHeight="1" x14ac:dyDescent="0.3">
      <c r="A49" s="48"/>
      <c r="B49" s="266">
        <v>7</v>
      </c>
      <c r="C49" s="331" t="s">
        <v>977</v>
      </c>
      <c r="D49" s="266"/>
      <c r="E49" s="267">
        <f>G49</f>
        <v>437</v>
      </c>
      <c r="F49" s="42"/>
      <c r="G49" s="332">
        <v>437</v>
      </c>
      <c r="H49" s="23" t="s">
        <v>79</v>
      </c>
      <c r="I49" s="266"/>
      <c r="J49" s="266" t="s">
        <v>64</v>
      </c>
      <c r="K49" s="273" t="s">
        <v>971</v>
      </c>
      <c r="L49" s="269"/>
      <c r="M49" s="333" t="s">
        <v>29</v>
      </c>
      <c r="N49" s="341"/>
      <c r="O49" s="9"/>
      <c r="P49" s="9"/>
      <c r="Q49" s="9"/>
      <c r="R49" s="9"/>
      <c r="S49" s="9"/>
      <c r="T49" s="9"/>
      <c r="U49" s="9"/>
      <c r="V49" s="9"/>
      <c r="W49" s="9"/>
      <c r="X49" s="9"/>
      <c r="Y49" s="9" t="s">
        <v>24</v>
      </c>
      <c r="Z49" s="9"/>
      <c r="AA49" s="9" t="s">
        <v>1024</v>
      </c>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c r="AMK49" s="9"/>
      <c r="AML49" s="9"/>
      <c r="AMM49" s="9"/>
      <c r="AMN49" s="9"/>
      <c r="AMO49" s="9"/>
      <c r="AMP49" s="9"/>
      <c r="AMQ49" s="9"/>
      <c r="AMR49" s="9"/>
      <c r="AMS49" s="9"/>
      <c r="AMT49" s="9"/>
      <c r="AMU49" s="9"/>
      <c r="AMV49" s="9"/>
      <c r="AMW49" s="9"/>
      <c r="AMX49" s="9"/>
      <c r="AMY49" s="9"/>
      <c r="AMZ49" s="9"/>
      <c r="ANA49" s="9"/>
      <c r="ANB49" s="9"/>
      <c r="ANC49" s="9"/>
      <c r="AND49" s="9"/>
      <c r="ANE49" s="9"/>
      <c r="ANF49" s="9"/>
      <c r="ANG49" s="9"/>
      <c r="ANH49" s="9"/>
      <c r="ANI49" s="9"/>
      <c r="ANJ49" s="9"/>
      <c r="ANK49" s="9"/>
      <c r="ANL49" s="9"/>
      <c r="ANM49" s="9"/>
      <c r="ANN49" s="9"/>
      <c r="ANO49" s="9"/>
      <c r="ANP49" s="9"/>
      <c r="ANQ49" s="9"/>
      <c r="ANR49" s="9"/>
      <c r="ANS49" s="9"/>
      <c r="ANT49" s="9"/>
      <c r="ANU49" s="9"/>
      <c r="ANV49" s="9"/>
      <c r="ANW49" s="9"/>
      <c r="ANX49" s="9"/>
      <c r="ANY49" s="9"/>
      <c r="ANZ49" s="9"/>
      <c r="AOA49" s="9"/>
      <c r="AOB49" s="9"/>
      <c r="AOC49" s="9"/>
      <c r="AOD49" s="9"/>
      <c r="AOE49" s="9"/>
      <c r="AOF49" s="9"/>
      <c r="AOG49" s="9"/>
      <c r="AOH49" s="9"/>
      <c r="AOI49" s="9"/>
      <c r="AOJ49" s="9"/>
      <c r="AOK49" s="9"/>
      <c r="AOL49" s="9"/>
      <c r="AOM49" s="9"/>
      <c r="AON49" s="9"/>
      <c r="AOO49" s="9"/>
      <c r="AOP49" s="9"/>
      <c r="AOQ49" s="9"/>
      <c r="AOR49" s="9"/>
      <c r="AOS49" s="9"/>
      <c r="AOT49" s="9"/>
      <c r="AOU49" s="9"/>
      <c r="AOV49" s="9"/>
      <c r="AOW49" s="9"/>
      <c r="AOX49" s="9"/>
      <c r="AOY49" s="9"/>
      <c r="AOZ49" s="9"/>
      <c r="APA49" s="9"/>
      <c r="APB49" s="9"/>
      <c r="APC49" s="9"/>
      <c r="APD49" s="9"/>
      <c r="APE49" s="9"/>
      <c r="APF49" s="9"/>
      <c r="APG49" s="9"/>
      <c r="APH49" s="9"/>
      <c r="API49" s="9"/>
      <c r="APJ49" s="9"/>
      <c r="APK49" s="9"/>
      <c r="APL49" s="9"/>
      <c r="APM49" s="9"/>
      <c r="APN49" s="9"/>
      <c r="APO49" s="9"/>
      <c r="APP49" s="9"/>
      <c r="APQ49" s="9"/>
      <c r="APR49" s="9"/>
      <c r="APS49" s="9"/>
      <c r="APT49" s="9"/>
      <c r="APU49" s="9"/>
      <c r="APV49" s="9"/>
      <c r="APW49" s="9"/>
      <c r="APX49" s="9"/>
      <c r="APY49" s="9"/>
      <c r="APZ49" s="9"/>
      <c r="AQA49" s="9"/>
      <c r="AQB49" s="9"/>
      <c r="AQC49" s="9"/>
      <c r="AQD49" s="9"/>
      <c r="AQE49" s="9"/>
      <c r="AQF49" s="9"/>
      <c r="AQG49" s="9"/>
      <c r="AQH49" s="9"/>
      <c r="AQI49" s="9"/>
      <c r="AQJ49" s="9"/>
      <c r="AQK49" s="9"/>
      <c r="AQL49" s="9"/>
      <c r="AQM49" s="9"/>
      <c r="AQN49" s="9"/>
      <c r="AQO49" s="9"/>
      <c r="AQP49" s="9"/>
      <c r="AQQ49" s="9"/>
      <c r="AQR49" s="9"/>
      <c r="AQS49" s="9"/>
      <c r="AQT49" s="9"/>
      <c r="AQU49" s="9"/>
      <c r="AQV49" s="9"/>
      <c r="AQW49" s="9"/>
      <c r="AQX49" s="9"/>
      <c r="AQY49" s="9"/>
      <c r="AQZ49" s="9"/>
      <c r="ARA49" s="9"/>
      <c r="ARB49" s="9"/>
      <c r="ARC49" s="9"/>
      <c r="ARD49" s="9"/>
      <c r="ARE49" s="9"/>
      <c r="ARF49" s="9"/>
      <c r="ARG49" s="9"/>
      <c r="ARH49" s="9"/>
      <c r="ARI49" s="9"/>
      <c r="ARJ49" s="9"/>
      <c r="ARK49" s="9"/>
      <c r="ARL49" s="9"/>
      <c r="ARM49" s="9"/>
      <c r="ARN49" s="9"/>
      <c r="ARO49" s="9"/>
      <c r="ARP49" s="9"/>
      <c r="ARQ49" s="9"/>
      <c r="ARR49" s="9"/>
      <c r="ARS49" s="9"/>
      <c r="ART49" s="9"/>
      <c r="ARU49" s="9"/>
      <c r="ARV49" s="9"/>
      <c r="ARW49" s="9"/>
      <c r="ARX49" s="9"/>
      <c r="ARY49" s="9"/>
      <c r="ARZ49" s="9"/>
      <c r="ASA49" s="9"/>
      <c r="ASB49" s="9"/>
      <c r="ASC49" s="9"/>
      <c r="ASD49" s="9"/>
      <c r="ASE49" s="9"/>
      <c r="ASF49" s="9"/>
      <c r="ASG49" s="9"/>
      <c r="ASH49" s="9"/>
      <c r="ASI49" s="9"/>
      <c r="ASJ49" s="9"/>
      <c r="ASK49" s="9"/>
      <c r="ASL49" s="9"/>
      <c r="ASM49" s="9"/>
      <c r="ASN49" s="9"/>
      <c r="ASO49" s="9"/>
      <c r="ASP49" s="9"/>
      <c r="ASQ49" s="9"/>
      <c r="ASR49" s="9"/>
      <c r="ASS49" s="9"/>
      <c r="AST49" s="9"/>
      <c r="ASU49" s="9"/>
      <c r="ASV49" s="9"/>
      <c r="ASW49" s="9"/>
      <c r="ASX49" s="9"/>
      <c r="ASY49" s="9"/>
      <c r="ASZ49" s="9"/>
      <c r="ATA49" s="9"/>
      <c r="ATB49" s="9"/>
      <c r="ATC49" s="9"/>
      <c r="ATD49" s="9"/>
      <c r="ATE49" s="9"/>
      <c r="ATF49" s="9"/>
      <c r="ATG49" s="9"/>
      <c r="ATH49" s="9"/>
      <c r="ATI49" s="9"/>
      <c r="ATJ49" s="9"/>
      <c r="ATK49" s="9"/>
      <c r="ATL49" s="9"/>
      <c r="ATM49" s="9"/>
      <c r="ATN49" s="9"/>
      <c r="ATO49" s="9"/>
      <c r="ATP49" s="9"/>
      <c r="ATQ49" s="9"/>
      <c r="ATR49" s="9"/>
      <c r="ATS49" s="9"/>
      <c r="ATT49" s="9"/>
      <c r="ATU49" s="9"/>
      <c r="ATV49" s="9"/>
      <c r="ATW49" s="9"/>
      <c r="ATX49" s="9"/>
      <c r="ATY49" s="9"/>
      <c r="ATZ49" s="9"/>
      <c r="AUA49" s="9"/>
      <c r="AUB49" s="9"/>
      <c r="AUC49" s="9"/>
      <c r="AUD49" s="9"/>
      <c r="AUE49" s="9"/>
      <c r="AUF49" s="9"/>
      <c r="AUG49" s="9"/>
      <c r="AUH49" s="9"/>
      <c r="AUI49" s="9"/>
      <c r="AUJ49" s="9"/>
      <c r="AUK49" s="9"/>
      <c r="AUL49" s="9"/>
      <c r="AUM49" s="9"/>
      <c r="AUN49" s="9"/>
      <c r="AUO49" s="9"/>
      <c r="AUP49" s="9"/>
      <c r="AUQ49" s="9"/>
      <c r="AUR49" s="9"/>
      <c r="AUS49" s="9"/>
      <c r="AUT49" s="9"/>
      <c r="AUU49" s="9"/>
      <c r="AUV49" s="9"/>
      <c r="AUW49" s="9"/>
      <c r="AUX49" s="9"/>
      <c r="AUY49" s="9"/>
      <c r="AUZ49" s="9"/>
      <c r="AVA49" s="9"/>
      <c r="AVB49" s="9"/>
      <c r="AVC49" s="9"/>
      <c r="AVD49" s="9"/>
      <c r="AVE49" s="9"/>
      <c r="AVF49" s="9"/>
      <c r="AVG49" s="9"/>
      <c r="AVH49" s="9"/>
      <c r="AVI49" s="9"/>
      <c r="AVJ49" s="9"/>
      <c r="AVK49" s="9"/>
      <c r="AVL49" s="9"/>
      <c r="AVM49" s="9"/>
      <c r="AVN49" s="9"/>
      <c r="AVO49" s="9"/>
      <c r="AVP49" s="9"/>
      <c r="AVQ49" s="9"/>
      <c r="AVR49" s="9"/>
      <c r="AVS49" s="9"/>
      <c r="AVT49" s="9"/>
      <c r="AVU49" s="9"/>
      <c r="AVV49" s="9"/>
      <c r="AVW49" s="9"/>
      <c r="AVX49" s="9"/>
      <c r="AVY49" s="9"/>
      <c r="AVZ49" s="9"/>
      <c r="AWA49" s="9"/>
      <c r="AWB49" s="9"/>
      <c r="AWC49" s="9"/>
      <c r="AWD49" s="9"/>
      <c r="AWE49" s="9"/>
      <c r="AWF49" s="9"/>
      <c r="AWG49" s="9"/>
      <c r="AWH49" s="9"/>
      <c r="AWI49" s="9"/>
      <c r="AWJ49" s="9"/>
      <c r="AWK49" s="9"/>
      <c r="AWL49" s="9"/>
      <c r="AWM49" s="9"/>
      <c r="AWN49" s="9"/>
      <c r="AWO49" s="9"/>
      <c r="AWP49" s="9"/>
      <c r="AWQ49" s="9"/>
      <c r="AWR49" s="9"/>
      <c r="AWS49" s="9"/>
      <c r="AWT49" s="9"/>
      <c r="AWU49" s="9"/>
      <c r="AWV49" s="9"/>
      <c r="AWW49" s="9"/>
      <c r="AWX49" s="9"/>
      <c r="AWY49" s="9"/>
      <c r="AWZ49" s="9"/>
      <c r="AXA49" s="9"/>
      <c r="AXB49" s="9"/>
      <c r="AXC49" s="9"/>
      <c r="AXD49" s="9"/>
      <c r="AXE49" s="9"/>
      <c r="AXF49" s="9"/>
      <c r="AXG49" s="9"/>
      <c r="AXH49" s="9"/>
      <c r="AXI49" s="9"/>
      <c r="AXJ49" s="9"/>
      <c r="AXK49" s="9"/>
      <c r="AXL49" s="9"/>
      <c r="AXM49" s="9"/>
      <c r="AXN49" s="9"/>
      <c r="AXO49" s="9"/>
      <c r="AXP49" s="9"/>
      <c r="AXQ49" s="9"/>
      <c r="AXR49" s="9"/>
      <c r="AXS49" s="9"/>
      <c r="AXT49" s="9"/>
      <c r="AXU49" s="9"/>
      <c r="AXV49" s="9"/>
      <c r="AXW49" s="9"/>
      <c r="AXX49" s="9"/>
      <c r="AXY49" s="9"/>
      <c r="AXZ49" s="9"/>
      <c r="AYA49" s="9"/>
      <c r="AYB49" s="9"/>
      <c r="AYC49" s="9"/>
      <c r="AYD49" s="9"/>
      <c r="AYE49" s="9"/>
      <c r="AYF49" s="9"/>
      <c r="AYG49" s="9"/>
      <c r="AYH49" s="9"/>
      <c r="AYI49" s="9"/>
      <c r="AYJ49" s="9"/>
      <c r="AYK49" s="9"/>
      <c r="AYL49" s="9"/>
      <c r="AYM49" s="9"/>
      <c r="AYN49" s="9"/>
      <c r="AYO49" s="9"/>
      <c r="AYP49" s="9"/>
      <c r="AYQ49" s="9"/>
      <c r="AYR49" s="9"/>
      <c r="AYS49" s="9"/>
      <c r="AYT49" s="9"/>
      <c r="AYU49" s="9"/>
      <c r="AYV49" s="9"/>
      <c r="AYW49" s="9"/>
      <c r="AYX49" s="9"/>
      <c r="AYY49" s="9"/>
      <c r="AYZ49" s="9"/>
      <c r="AZA49" s="9"/>
      <c r="AZB49" s="9"/>
      <c r="AZC49" s="9"/>
      <c r="AZD49" s="9"/>
      <c r="AZE49" s="9"/>
      <c r="AZF49" s="9"/>
      <c r="AZG49" s="9"/>
      <c r="AZH49" s="9"/>
      <c r="AZI49" s="9"/>
      <c r="AZJ49" s="9"/>
      <c r="AZK49" s="9"/>
      <c r="AZL49" s="9"/>
      <c r="AZM49" s="9"/>
      <c r="AZN49" s="9"/>
      <c r="AZO49" s="9"/>
      <c r="AZP49" s="9"/>
      <c r="AZQ49" s="9"/>
      <c r="AZR49" s="9"/>
      <c r="AZS49" s="9"/>
      <c r="AZT49" s="9"/>
      <c r="AZU49" s="9"/>
      <c r="AZV49" s="9"/>
      <c r="AZW49" s="9"/>
      <c r="AZX49" s="9"/>
      <c r="AZY49" s="9"/>
      <c r="AZZ49" s="9"/>
      <c r="BAA49" s="9"/>
      <c r="BAB49" s="9"/>
      <c r="BAC49" s="9"/>
      <c r="BAD49" s="9"/>
      <c r="BAE49" s="9"/>
      <c r="BAF49" s="9"/>
      <c r="BAG49" s="9"/>
      <c r="BAH49" s="9"/>
      <c r="BAI49" s="9"/>
      <c r="BAJ49" s="9"/>
      <c r="BAK49" s="9"/>
      <c r="BAL49" s="9"/>
      <c r="BAM49" s="9"/>
      <c r="BAN49" s="9"/>
      <c r="BAO49" s="9"/>
      <c r="BAP49" s="9"/>
      <c r="BAQ49" s="9"/>
      <c r="BAR49" s="9"/>
      <c r="BAS49" s="9"/>
      <c r="BAT49" s="9"/>
      <c r="BAU49" s="9"/>
      <c r="BAV49" s="9"/>
      <c r="BAW49" s="9"/>
      <c r="BAX49" s="9"/>
      <c r="BAY49" s="9"/>
      <c r="BAZ49" s="9"/>
      <c r="BBA49" s="9"/>
      <c r="BBB49" s="9"/>
      <c r="BBC49" s="9"/>
      <c r="BBD49" s="9"/>
      <c r="BBE49" s="9"/>
      <c r="BBF49" s="9"/>
      <c r="BBG49" s="9"/>
      <c r="BBH49" s="9"/>
      <c r="BBI49" s="9"/>
      <c r="BBJ49" s="9"/>
      <c r="BBK49" s="9"/>
      <c r="BBL49" s="9"/>
      <c r="BBM49" s="9"/>
      <c r="BBN49" s="9"/>
      <c r="BBO49" s="9"/>
      <c r="BBP49" s="9"/>
      <c r="BBQ49" s="9"/>
      <c r="BBR49" s="9"/>
      <c r="BBS49" s="9"/>
      <c r="BBT49" s="9"/>
      <c r="BBU49" s="9"/>
      <c r="BBV49" s="9"/>
      <c r="BBW49" s="9"/>
      <c r="BBX49" s="9"/>
      <c r="BBY49" s="9"/>
      <c r="BBZ49" s="9"/>
      <c r="BCA49" s="9"/>
      <c r="BCB49" s="9"/>
      <c r="BCC49" s="9"/>
      <c r="BCD49" s="9"/>
      <c r="BCE49" s="9"/>
      <c r="BCF49" s="9"/>
      <c r="BCG49" s="9"/>
      <c r="BCH49" s="9"/>
      <c r="BCI49" s="9"/>
      <c r="BCJ49" s="9"/>
      <c r="BCK49" s="9"/>
      <c r="BCL49" s="9"/>
      <c r="BCM49" s="9"/>
      <c r="BCN49" s="9"/>
      <c r="BCO49" s="9"/>
      <c r="BCP49" s="9"/>
      <c r="BCQ49" s="9"/>
      <c r="BCR49" s="9"/>
      <c r="BCS49" s="9"/>
      <c r="BCT49" s="9"/>
      <c r="BCU49" s="9"/>
      <c r="BCV49" s="9"/>
      <c r="BCW49" s="9"/>
      <c r="BCX49" s="9"/>
      <c r="BCY49" s="9"/>
      <c r="BCZ49" s="9"/>
      <c r="BDA49" s="9"/>
      <c r="BDB49" s="9"/>
      <c r="BDC49" s="9"/>
      <c r="BDD49" s="9"/>
      <c r="BDE49" s="9"/>
      <c r="BDF49" s="9"/>
      <c r="BDG49" s="9"/>
      <c r="BDH49" s="9"/>
      <c r="BDI49" s="9"/>
      <c r="BDJ49" s="9"/>
      <c r="BDK49" s="9"/>
      <c r="BDL49" s="9"/>
      <c r="BDM49" s="9"/>
      <c r="BDN49" s="9"/>
      <c r="BDO49" s="9"/>
      <c r="BDP49" s="9"/>
      <c r="BDQ49" s="9"/>
      <c r="BDR49" s="9"/>
      <c r="BDS49" s="9"/>
      <c r="BDT49" s="9"/>
      <c r="BDU49" s="9"/>
      <c r="BDV49" s="9"/>
      <c r="BDW49" s="9"/>
      <c r="BDX49" s="9"/>
      <c r="BDY49" s="9"/>
      <c r="BDZ49" s="9"/>
      <c r="BEA49" s="9"/>
      <c r="BEB49" s="9"/>
      <c r="BEC49" s="9"/>
      <c r="BED49" s="9"/>
      <c r="BEE49" s="9"/>
      <c r="BEF49" s="9"/>
      <c r="BEG49" s="9"/>
      <c r="BEH49" s="9"/>
      <c r="BEI49" s="9"/>
      <c r="BEJ49" s="9"/>
      <c r="BEK49" s="9"/>
      <c r="BEL49" s="9"/>
      <c r="BEM49" s="9"/>
      <c r="BEN49" s="9"/>
      <c r="BEO49" s="9"/>
      <c r="BEP49" s="9"/>
      <c r="BEQ49" s="9"/>
      <c r="BER49" s="9"/>
      <c r="BES49" s="9"/>
      <c r="BET49" s="9"/>
      <c r="BEU49" s="9"/>
      <c r="BEV49" s="9"/>
      <c r="BEW49" s="9"/>
      <c r="BEX49" s="9"/>
      <c r="BEY49" s="9"/>
      <c r="BEZ49" s="9"/>
      <c r="BFA49" s="9"/>
      <c r="BFB49" s="9"/>
      <c r="BFC49" s="9"/>
      <c r="BFD49" s="9"/>
      <c r="BFE49" s="9"/>
      <c r="BFF49" s="9"/>
      <c r="BFG49" s="9"/>
      <c r="BFH49" s="9"/>
      <c r="BFI49" s="9"/>
      <c r="BFJ49" s="9"/>
      <c r="BFK49" s="9"/>
      <c r="BFL49" s="9"/>
      <c r="BFM49" s="9"/>
      <c r="BFN49" s="9"/>
      <c r="BFO49" s="9"/>
      <c r="BFP49" s="9"/>
      <c r="BFQ49" s="9"/>
      <c r="BFR49" s="9"/>
      <c r="BFS49" s="9"/>
      <c r="BFT49" s="9"/>
      <c r="BFU49" s="9"/>
      <c r="BFV49" s="9"/>
      <c r="BFW49" s="9"/>
      <c r="BFX49" s="9"/>
      <c r="BFY49" s="9"/>
      <c r="BFZ49" s="9"/>
      <c r="BGA49" s="9"/>
      <c r="BGB49" s="9"/>
      <c r="BGC49" s="9"/>
      <c r="BGD49" s="9"/>
      <c r="BGE49" s="9"/>
      <c r="BGF49" s="9"/>
      <c r="BGG49" s="9"/>
      <c r="BGH49" s="9"/>
      <c r="BGI49" s="9"/>
      <c r="BGJ49" s="9"/>
      <c r="BGK49" s="9"/>
      <c r="BGL49" s="9"/>
      <c r="BGM49" s="9"/>
      <c r="BGN49" s="9"/>
      <c r="BGO49" s="9"/>
      <c r="BGP49" s="9"/>
      <c r="BGQ49" s="9"/>
      <c r="BGR49" s="9"/>
      <c r="BGS49" s="9"/>
      <c r="BGT49" s="9"/>
      <c r="BGU49" s="9"/>
      <c r="BGV49" s="9"/>
      <c r="BGW49" s="9"/>
      <c r="BGX49" s="9"/>
      <c r="BGY49" s="9"/>
      <c r="BGZ49" s="9"/>
      <c r="BHA49" s="9"/>
      <c r="BHB49" s="9"/>
      <c r="BHC49" s="9"/>
      <c r="BHD49" s="9"/>
      <c r="BHE49" s="9"/>
      <c r="BHF49" s="9"/>
      <c r="BHG49" s="9"/>
      <c r="BHH49" s="9"/>
      <c r="BHI49" s="9"/>
      <c r="BHJ49" s="9"/>
      <c r="BHK49" s="9"/>
      <c r="BHL49" s="9"/>
      <c r="BHM49" s="9"/>
      <c r="BHN49" s="9"/>
      <c r="BHO49" s="9"/>
      <c r="BHP49" s="9"/>
      <c r="BHQ49" s="9"/>
      <c r="BHR49" s="9"/>
      <c r="BHS49" s="9"/>
      <c r="BHT49" s="9"/>
      <c r="BHU49" s="9"/>
      <c r="BHV49" s="9"/>
      <c r="BHW49" s="9"/>
      <c r="BHX49" s="9"/>
      <c r="BHY49" s="9"/>
      <c r="BHZ49" s="9"/>
      <c r="BIA49" s="9"/>
      <c r="BIB49" s="9"/>
      <c r="BIC49" s="9"/>
      <c r="BID49" s="9"/>
      <c r="BIE49" s="9"/>
      <c r="BIF49" s="9"/>
      <c r="BIG49" s="9"/>
      <c r="BIH49" s="9"/>
      <c r="BII49" s="9"/>
      <c r="BIJ49" s="9"/>
      <c r="BIK49" s="9"/>
      <c r="BIL49" s="9"/>
      <c r="BIM49" s="9"/>
      <c r="BIN49" s="9"/>
      <c r="BIO49" s="9"/>
      <c r="BIP49" s="9"/>
      <c r="BIQ49" s="9"/>
      <c r="BIR49" s="9"/>
      <c r="BIS49" s="9"/>
      <c r="BIT49" s="9"/>
      <c r="BIU49" s="9"/>
      <c r="BIV49" s="9"/>
      <c r="BIW49" s="9"/>
      <c r="BIX49" s="9"/>
      <c r="BIY49" s="9"/>
      <c r="BIZ49" s="9"/>
      <c r="BJA49" s="9"/>
      <c r="BJB49" s="9"/>
      <c r="BJC49" s="9"/>
      <c r="BJD49" s="9"/>
      <c r="BJE49" s="9"/>
      <c r="BJF49" s="9"/>
      <c r="BJG49" s="9"/>
      <c r="BJH49" s="9"/>
      <c r="BJI49" s="9"/>
      <c r="BJJ49" s="9"/>
      <c r="BJK49" s="9"/>
      <c r="BJL49" s="9"/>
      <c r="BJM49" s="9"/>
      <c r="BJN49" s="9"/>
      <c r="BJO49" s="9"/>
      <c r="BJP49" s="9"/>
      <c r="BJQ49" s="9"/>
      <c r="BJR49" s="9"/>
      <c r="BJS49" s="9"/>
      <c r="BJT49" s="9"/>
      <c r="BJU49" s="9"/>
      <c r="BJV49" s="9"/>
      <c r="BJW49" s="9"/>
      <c r="BJX49" s="9"/>
      <c r="BJY49" s="9"/>
      <c r="BJZ49" s="9"/>
      <c r="BKA49" s="9"/>
      <c r="BKB49" s="9"/>
      <c r="BKC49" s="9"/>
      <c r="BKD49" s="9"/>
      <c r="BKE49" s="9"/>
      <c r="BKF49" s="9"/>
      <c r="BKG49" s="9"/>
      <c r="BKH49" s="9"/>
      <c r="BKI49" s="9"/>
      <c r="BKJ49" s="9"/>
      <c r="BKK49" s="9"/>
      <c r="BKL49" s="9"/>
      <c r="BKM49" s="9"/>
      <c r="BKN49" s="9"/>
      <c r="BKO49" s="9"/>
      <c r="BKP49" s="9"/>
      <c r="BKQ49" s="9"/>
      <c r="BKR49" s="9"/>
      <c r="BKS49" s="9"/>
      <c r="BKT49" s="9"/>
      <c r="BKU49" s="9"/>
      <c r="BKV49" s="9"/>
      <c r="BKW49" s="9"/>
      <c r="BKX49" s="9"/>
      <c r="BKY49" s="9"/>
      <c r="BKZ49" s="9"/>
      <c r="BLA49" s="9"/>
      <c r="BLB49" s="9"/>
      <c r="BLC49" s="9"/>
      <c r="BLD49" s="9"/>
      <c r="BLE49" s="9"/>
      <c r="BLF49" s="9"/>
      <c r="BLG49" s="9"/>
      <c r="BLH49" s="9"/>
      <c r="BLI49" s="9"/>
      <c r="BLJ49" s="9"/>
      <c r="BLK49" s="9"/>
      <c r="BLL49" s="9"/>
      <c r="BLM49" s="9"/>
      <c r="BLN49" s="9"/>
      <c r="BLO49" s="9"/>
      <c r="BLP49" s="9"/>
      <c r="BLQ49" s="9"/>
      <c r="BLR49" s="9"/>
      <c r="BLS49" s="9"/>
      <c r="BLT49" s="9"/>
      <c r="BLU49" s="9"/>
      <c r="BLV49" s="9"/>
      <c r="BLW49" s="9"/>
      <c r="BLX49" s="9"/>
      <c r="BLY49" s="9"/>
      <c r="BLZ49" s="9"/>
      <c r="BMA49" s="9"/>
      <c r="BMB49" s="9"/>
      <c r="BMC49" s="9"/>
      <c r="BMD49" s="9"/>
      <c r="BME49" s="9"/>
      <c r="BMF49" s="9"/>
      <c r="BMG49" s="9"/>
      <c r="BMH49" s="9"/>
      <c r="BMI49" s="9"/>
      <c r="BMJ49" s="9"/>
      <c r="BMK49" s="9"/>
      <c r="BML49" s="9"/>
      <c r="BMM49" s="9"/>
      <c r="BMN49" s="9"/>
      <c r="BMO49" s="9"/>
      <c r="BMP49" s="9"/>
      <c r="BMQ49" s="9"/>
      <c r="BMR49" s="9"/>
      <c r="BMS49" s="9"/>
      <c r="BMT49" s="9"/>
      <c r="BMU49" s="9"/>
      <c r="BMV49" s="9"/>
      <c r="BMW49" s="9"/>
      <c r="BMX49" s="9"/>
      <c r="BMY49" s="9"/>
      <c r="BMZ49" s="9"/>
      <c r="BNA49" s="9"/>
      <c r="BNB49" s="9"/>
      <c r="BNC49" s="9"/>
      <c r="BND49" s="9"/>
      <c r="BNE49" s="9"/>
      <c r="BNF49" s="9"/>
      <c r="BNG49" s="9"/>
      <c r="BNH49" s="9"/>
      <c r="BNI49" s="9"/>
      <c r="BNJ49" s="9"/>
      <c r="BNK49" s="9"/>
      <c r="BNL49" s="9"/>
      <c r="BNM49" s="9"/>
      <c r="BNN49" s="9"/>
      <c r="BNO49" s="9"/>
      <c r="BNP49" s="9"/>
      <c r="BNQ49" s="9"/>
      <c r="BNR49" s="9"/>
      <c r="BNS49" s="9"/>
      <c r="BNT49" s="9"/>
      <c r="BNU49" s="9"/>
      <c r="BNV49" s="9"/>
      <c r="BNW49" s="9"/>
      <c r="BNX49" s="9"/>
      <c r="BNY49" s="9"/>
      <c r="BNZ49" s="9"/>
      <c r="BOA49" s="9"/>
      <c r="BOB49" s="9"/>
      <c r="BOC49" s="9"/>
      <c r="BOD49" s="9"/>
      <c r="BOE49" s="9"/>
      <c r="BOF49" s="9"/>
      <c r="BOG49" s="9"/>
      <c r="BOH49" s="9"/>
      <c r="BOI49" s="9"/>
      <c r="BOJ49" s="9"/>
      <c r="BOK49" s="9"/>
      <c r="BOL49" s="9"/>
      <c r="BOM49" s="9"/>
      <c r="BON49" s="9"/>
      <c r="BOO49" s="9"/>
      <c r="BOP49" s="9"/>
      <c r="BOQ49" s="9"/>
      <c r="BOR49" s="9"/>
      <c r="BOS49" s="9"/>
      <c r="BOT49" s="9"/>
      <c r="BOU49" s="9"/>
      <c r="BOV49" s="9"/>
      <c r="BOW49" s="9"/>
      <c r="BOX49" s="9"/>
      <c r="BOY49" s="9"/>
      <c r="BOZ49" s="9"/>
      <c r="BPA49" s="9"/>
      <c r="BPB49" s="9"/>
      <c r="BPC49" s="9"/>
      <c r="BPD49" s="9"/>
      <c r="BPE49" s="9"/>
      <c r="BPF49" s="9"/>
      <c r="BPG49" s="9"/>
      <c r="BPH49" s="9"/>
      <c r="BPI49" s="9"/>
      <c r="BPJ49" s="9"/>
      <c r="BPK49" s="9"/>
      <c r="BPL49" s="9"/>
      <c r="BPM49" s="9"/>
      <c r="BPN49" s="9"/>
      <c r="BPO49" s="9"/>
      <c r="BPP49" s="9"/>
      <c r="BPQ49" s="9"/>
      <c r="BPR49" s="9"/>
      <c r="BPS49" s="9"/>
      <c r="BPT49" s="9"/>
      <c r="BPU49" s="9"/>
      <c r="BPV49" s="9"/>
      <c r="BPW49" s="9"/>
      <c r="BPX49" s="9"/>
      <c r="BPY49" s="9"/>
      <c r="BPZ49" s="9"/>
      <c r="BQA49" s="9"/>
      <c r="BQB49" s="9"/>
      <c r="BQC49" s="9"/>
      <c r="BQD49" s="9"/>
      <c r="BQE49" s="9"/>
      <c r="BQF49" s="9"/>
      <c r="BQG49" s="9"/>
      <c r="BQH49" s="9"/>
      <c r="BQI49" s="9"/>
      <c r="BQJ49" s="9"/>
      <c r="BQK49" s="9"/>
      <c r="BQL49" s="9"/>
      <c r="BQM49" s="9"/>
      <c r="BQN49" s="9"/>
      <c r="BQO49" s="9"/>
      <c r="BQP49" s="9"/>
      <c r="BQQ49" s="9"/>
      <c r="BQR49" s="9"/>
      <c r="BQS49" s="9"/>
      <c r="BQT49" s="9"/>
      <c r="BQU49" s="9"/>
      <c r="BQV49" s="9"/>
      <c r="BQW49" s="9"/>
      <c r="BQX49" s="9"/>
      <c r="BQY49" s="9"/>
      <c r="BQZ49" s="9"/>
      <c r="BRA49" s="9"/>
      <c r="BRB49" s="9"/>
      <c r="BRC49" s="9"/>
      <c r="BRD49" s="9"/>
      <c r="BRE49" s="9"/>
      <c r="BRF49" s="9"/>
      <c r="BRG49" s="9"/>
      <c r="BRH49" s="9"/>
      <c r="BRI49" s="9"/>
      <c r="BRJ49" s="9"/>
      <c r="BRK49" s="9"/>
      <c r="BRL49" s="9"/>
      <c r="BRM49" s="9"/>
      <c r="BRN49" s="9"/>
      <c r="BRO49" s="9"/>
      <c r="BRP49" s="9"/>
      <c r="BRQ49" s="9"/>
      <c r="BRR49" s="9"/>
      <c r="BRS49" s="9"/>
      <c r="BRT49" s="9"/>
      <c r="BRU49" s="9"/>
      <c r="BRV49" s="9"/>
      <c r="BRW49" s="9"/>
      <c r="BRX49" s="9"/>
      <c r="BRY49" s="9"/>
      <c r="BRZ49" s="9"/>
      <c r="BSA49" s="9"/>
      <c r="BSB49" s="9"/>
      <c r="BSC49" s="9"/>
      <c r="BSD49" s="9"/>
      <c r="BSE49" s="9"/>
      <c r="BSF49" s="9"/>
      <c r="BSG49" s="9"/>
      <c r="BSH49" s="9"/>
      <c r="BSI49" s="9"/>
      <c r="BSJ49" s="9"/>
      <c r="BSK49" s="9"/>
      <c r="BSL49" s="9"/>
      <c r="BSM49" s="9"/>
      <c r="BSN49" s="9"/>
      <c r="BSO49" s="9"/>
      <c r="BSP49" s="9"/>
      <c r="BSQ49" s="9"/>
      <c r="BSR49" s="9"/>
      <c r="BSS49" s="9"/>
      <c r="BST49" s="9"/>
      <c r="BSU49" s="9"/>
      <c r="BSV49" s="9"/>
      <c r="BSW49" s="9"/>
      <c r="BSX49" s="9"/>
      <c r="BSY49" s="9"/>
      <c r="BSZ49" s="9"/>
      <c r="BTA49" s="9"/>
      <c r="BTB49" s="9"/>
      <c r="BTC49" s="9"/>
      <c r="BTD49" s="9"/>
      <c r="BTE49" s="9"/>
      <c r="BTF49" s="9"/>
      <c r="BTG49" s="9"/>
      <c r="BTH49" s="9"/>
      <c r="BTI49" s="9"/>
      <c r="BTJ49" s="9"/>
      <c r="BTK49" s="9"/>
      <c r="BTL49" s="9"/>
      <c r="BTM49" s="9"/>
      <c r="BTN49" s="9"/>
      <c r="BTO49" s="9"/>
      <c r="BTP49" s="9"/>
      <c r="BTQ49" s="9"/>
      <c r="BTR49" s="9"/>
      <c r="BTS49" s="9"/>
      <c r="BTT49" s="9"/>
      <c r="BTU49" s="9"/>
      <c r="BTV49" s="9"/>
      <c r="BTW49" s="9"/>
      <c r="BTX49" s="9"/>
      <c r="BTY49" s="9"/>
      <c r="BTZ49" s="9"/>
      <c r="BUA49" s="9"/>
      <c r="BUB49" s="9"/>
      <c r="BUC49" s="9"/>
      <c r="BUD49" s="9"/>
      <c r="BUE49" s="9"/>
      <c r="BUF49" s="9"/>
      <c r="BUG49" s="9"/>
      <c r="BUH49" s="9"/>
      <c r="BUI49" s="9"/>
      <c r="BUJ49" s="9"/>
      <c r="BUK49" s="9"/>
      <c r="BUL49" s="9"/>
      <c r="BUM49" s="9"/>
      <c r="BUN49" s="9"/>
      <c r="BUO49" s="9"/>
      <c r="BUP49" s="9"/>
      <c r="BUQ49" s="9"/>
      <c r="BUR49" s="9"/>
      <c r="BUS49" s="9"/>
      <c r="BUT49" s="9"/>
      <c r="BUU49" s="9"/>
      <c r="BUV49" s="9"/>
      <c r="BUW49" s="9"/>
      <c r="BUX49" s="9"/>
      <c r="BUY49" s="9"/>
      <c r="BUZ49" s="9"/>
      <c r="BVA49" s="9"/>
      <c r="BVB49" s="9"/>
      <c r="BVC49" s="9"/>
      <c r="BVD49" s="9"/>
      <c r="BVE49" s="9"/>
      <c r="BVF49" s="9"/>
      <c r="BVG49" s="9"/>
      <c r="BVH49" s="9"/>
      <c r="BVI49" s="9"/>
      <c r="BVJ49" s="9"/>
      <c r="BVK49" s="9"/>
      <c r="BVL49" s="9"/>
      <c r="BVM49" s="9"/>
      <c r="BVN49" s="9"/>
      <c r="BVO49" s="9"/>
      <c r="BVP49" s="9"/>
      <c r="BVQ49" s="9"/>
      <c r="BVR49" s="9"/>
      <c r="BVS49" s="9"/>
      <c r="BVT49" s="9"/>
      <c r="BVU49" s="9"/>
      <c r="BVV49" s="9"/>
      <c r="BVW49" s="9"/>
      <c r="BVX49" s="9"/>
      <c r="BVY49" s="9"/>
      <c r="BVZ49" s="9"/>
      <c r="BWA49" s="9"/>
      <c r="BWB49" s="9"/>
      <c r="BWC49" s="9"/>
      <c r="BWD49" s="9"/>
      <c r="BWE49" s="9"/>
      <c r="BWF49" s="9"/>
      <c r="BWG49" s="9"/>
      <c r="BWH49" s="9"/>
      <c r="BWI49" s="9"/>
      <c r="BWJ49" s="9"/>
      <c r="BWK49" s="9"/>
      <c r="BWL49" s="9"/>
      <c r="BWM49" s="9"/>
      <c r="BWN49" s="9"/>
      <c r="BWO49" s="9"/>
      <c r="BWP49" s="9"/>
      <c r="BWQ49" s="9"/>
      <c r="BWR49" s="9"/>
      <c r="BWS49" s="9"/>
      <c r="BWT49" s="9"/>
      <c r="BWU49" s="9"/>
      <c r="BWV49" s="9"/>
      <c r="BWW49" s="9"/>
      <c r="BWX49" s="9"/>
      <c r="BWY49" s="9"/>
      <c r="BWZ49" s="9"/>
      <c r="BXA49" s="9"/>
      <c r="BXB49" s="9"/>
      <c r="BXC49" s="9"/>
      <c r="BXD49" s="9"/>
      <c r="BXE49" s="9"/>
      <c r="BXF49" s="9"/>
      <c r="BXG49" s="9"/>
      <c r="BXH49" s="9"/>
      <c r="BXI49" s="9"/>
      <c r="BXJ49" s="9"/>
      <c r="BXK49" s="9"/>
      <c r="BXL49" s="9"/>
      <c r="BXM49" s="9"/>
      <c r="BXN49" s="9"/>
      <c r="BXO49" s="9"/>
      <c r="BXP49" s="9"/>
      <c r="BXQ49" s="9"/>
      <c r="BXR49" s="9"/>
      <c r="BXS49" s="9"/>
      <c r="BXT49" s="9"/>
      <c r="BXU49" s="9"/>
      <c r="BXV49" s="9"/>
      <c r="BXW49" s="9"/>
      <c r="BXX49" s="9"/>
      <c r="BXY49" s="9"/>
      <c r="BXZ49" s="9"/>
      <c r="BYA49" s="9"/>
      <c r="BYB49" s="9"/>
      <c r="BYC49" s="9"/>
      <c r="BYD49" s="9"/>
      <c r="BYE49" s="9"/>
      <c r="BYF49" s="9"/>
      <c r="BYG49" s="9"/>
      <c r="BYH49" s="9"/>
      <c r="BYI49" s="9"/>
      <c r="BYJ49" s="9"/>
      <c r="BYK49" s="9"/>
      <c r="BYL49" s="9"/>
      <c r="BYM49" s="9"/>
      <c r="BYN49" s="9"/>
      <c r="BYO49" s="9"/>
      <c r="BYP49" s="9"/>
      <c r="BYQ49" s="9"/>
      <c r="BYR49" s="9"/>
      <c r="BYS49" s="9"/>
      <c r="BYT49" s="9"/>
      <c r="BYU49" s="9"/>
      <c r="BYV49" s="9"/>
      <c r="BYW49" s="9"/>
      <c r="BYX49" s="9"/>
      <c r="BYY49" s="9"/>
      <c r="BYZ49" s="9"/>
      <c r="BZA49" s="9"/>
      <c r="BZB49" s="9"/>
      <c r="BZC49" s="9"/>
      <c r="BZD49" s="9"/>
      <c r="BZE49" s="9"/>
      <c r="BZF49" s="9"/>
      <c r="BZG49" s="9"/>
      <c r="BZH49" s="9"/>
      <c r="BZI49" s="9"/>
      <c r="BZJ49" s="9"/>
      <c r="BZK49" s="9"/>
      <c r="BZL49" s="9"/>
      <c r="BZM49" s="9"/>
      <c r="BZN49" s="9"/>
      <c r="BZO49" s="9"/>
      <c r="BZP49" s="9"/>
      <c r="BZQ49" s="9"/>
      <c r="BZR49" s="9"/>
      <c r="BZS49" s="9"/>
      <c r="BZT49" s="9"/>
      <c r="BZU49" s="9"/>
      <c r="BZV49" s="9"/>
      <c r="BZW49" s="9"/>
      <c r="BZX49" s="9"/>
      <c r="BZY49" s="9"/>
      <c r="BZZ49" s="9"/>
      <c r="CAA49" s="9"/>
      <c r="CAB49" s="9"/>
      <c r="CAC49" s="9"/>
      <c r="CAD49" s="9"/>
      <c r="CAE49" s="9"/>
      <c r="CAF49" s="9"/>
      <c r="CAG49" s="9"/>
      <c r="CAH49" s="9"/>
      <c r="CAI49" s="9"/>
      <c r="CAJ49" s="9"/>
      <c r="CAK49" s="9"/>
      <c r="CAL49" s="9"/>
      <c r="CAM49" s="9"/>
      <c r="CAN49" s="9"/>
      <c r="CAO49" s="9"/>
      <c r="CAP49" s="9"/>
      <c r="CAQ49" s="9"/>
      <c r="CAR49" s="9"/>
      <c r="CAS49" s="9"/>
      <c r="CAT49" s="9"/>
      <c r="CAU49" s="9"/>
      <c r="CAV49" s="9"/>
      <c r="CAW49" s="9"/>
      <c r="CAX49" s="9"/>
      <c r="CAY49" s="9"/>
      <c r="CAZ49" s="9"/>
      <c r="CBA49" s="9"/>
      <c r="CBB49" s="9"/>
      <c r="CBC49" s="9"/>
      <c r="CBD49" s="9"/>
      <c r="CBE49" s="9"/>
      <c r="CBF49" s="9"/>
      <c r="CBG49" s="9"/>
      <c r="CBH49" s="9"/>
      <c r="CBI49" s="9"/>
      <c r="CBJ49" s="9"/>
      <c r="CBK49" s="9"/>
      <c r="CBL49" s="9"/>
      <c r="CBM49" s="9"/>
      <c r="CBN49" s="9"/>
      <c r="CBO49" s="9"/>
      <c r="CBP49" s="9"/>
      <c r="CBQ49" s="9"/>
      <c r="CBR49" s="9"/>
      <c r="CBS49" s="9"/>
      <c r="CBT49" s="9"/>
      <c r="CBU49" s="9"/>
      <c r="CBV49" s="9"/>
      <c r="CBW49" s="9"/>
      <c r="CBX49" s="9"/>
      <c r="CBY49" s="9"/>
      <c r="CBZ49" s="9"/>
      <c r="CCA49" s="9"/>
      <c r="CCB49" s="9"/>
      <c r="CCC49" s="9"/>
      <c r="CCD49" s="9"/>
      <c r="CCE49" s="9"/>
      <c r="CCF49" s="9"/>
      <c r="CCG49" s="9"/>
      <c r="CCH49" s="9"/>
      <c r="CCI49" s="9"/>
      <c r="CCJ49" s="9"/>
      <c r="CCK49" s="9"/>
      <c r="CCL49" s="9"/>
      <c r="CCM49" s="9"/>
      <c r="CCN49" s="9"/>
      <c r="CCO49" s="9"/>
      <c r="CCP49" s="9"/>
      <c r="CCQ49" s="9"/>
      <c r="CCR49" s="9"/>
      <c r="CCS49" s="9"/>
      <c r="CCT49" s="9"/>
      <c r="CCU49" s="9"/>
      <c r="CCV49" s="9"/>
      <c r="CCW49" s="9"/>
      <c r="CCX49" s="9"/>
      <c r="CCY49" s="9"/>
      <c r="CCZ49" s="9"/>
      <c r="CDA49" s="9"/>
      <c r="CDB49" s="9"/>
      <c r="CDC49" s="9"/>
      <c r="CDD49" s="9"/>
      <c r="CDE49" s="9"/>
      <c r="CDF49" s="9"/>
      <c r="CDG49" s="9"/>
      <c r="CDH49" s="9"/>
      <c r="CDI49" s="9"/>
      <c r="CDJ49" s="9"/>
      <c r="CDK49" s="9"/>
      <c r="CDL49" s="9"/>
      <c r="CDM49" s="9"/>
      <c r="CDN49" s="9"/>
      <c r="CDO49" s="9"/>
      <c r="CDP49" s="9"/>
      <c r="CDQ49" s="9"/>
      <c r="CDR49" s="9"/>
      <c r="CDS49" s="9"/>
      <c r="CDT49" s="9"/>
      <c r="CDU49" s="9"/>
      <c r="CDV49" s="9"/>
      <c r="CDW49" s="9"/>
      <c r="CDX49" s="9"/>
      <c r="CDY49" s="9"/>
      <c r="CDZ49" s="9"/>
      <c r="CEA49" s="9"/>
      <c r="CEB49" s="9"/>
      <c r="CEC49" s="9"/>
      <c r="CED49" s="9"/>
      <c r="CEE49" s="9"/>
      <c r="CEF49" s="9"/>
      <c r="CEG49" s="9"/>
      <c r="CEH49" s="9"/>
      <c r="CEI49" s="9"/>
      <c r="CEJ49" s="9"/>
      <c r="CEK49" s="9"/>
      <c r="CEL49" s="9"/>
      <c r="CEM49" s="9"/>
      <c r="CEN49" s="9"/>
      <c r="CEO49" s="9"/>
      <c r="CEP49" s="9"/>
      <c r="CEQ49" s="9"/>
      <c r="CER49" s="9"/>
      <c r="CES49" s="9"/>
      <c r="CET49" s="9"/>
      <c r="CEU49" s="9"/>
      <c r="CEV49" s="9"/>
      <c r="CEW49" s="9"/>
      <c r="CEX49" s="9"/>
      <c r="CEY49" s="9"/>
      <c r="CEZ49" s="9"/>
      <c r="CFA49" s="9"/>
      <c r="CFB49" s="9"/>
      <c r="CFC49" s="9"/>
      <c r="CFD49" s="9"/>
      <c r="CFE49" s="9"/>
      <c r="CFF49" s="9"/>
      <c r="CFG49" s="9"/>
      <c r="CFH49" s="9"/>
      <c r="CFI49" s="9"/>
      <c r="CFJ49" s="9"/>
      <c r="CFK49" s="9"/>
      <c r="CFL49" s="9"/>
      <c r="CFM49" s="9"/>
      <c r="CFN49" s="9"/>
      <c r="CFO49" s="9"/>
      <c r="CFP49" s="9"/>
      <c r="CFQ49" s="9"/>
      <c r="CFR49" s="9"/>
      <c r="CFS49" s="9"/>
      <c r="CFT49" s="9"/>
      <c r="CFU49" s="9"/>
      <c r="CFV49" s="9"/>
      <c r="CFW49" s="9"/>
      <c r="CFX49" s="9"/>
      <c r="CFY49" s="9"/>
      <c r="CFZ49" s="9"/>
      <c r="CGA49" s="9"/>
      <c r="CGB49" s="9"/>
      <c r="CGC49" s="9"/>
      <c r="CGD49" s="9"/>
      <c r="CGE49" s="9"/>
      <c r="CGF49" s="9"/>
      <c r="CGG49" s="9"/>
      <c r="CGH49" s="9"/>
      <c r="CGI49" s="9"/>
      <c r="CGJ49" s="9"/>
      <c r="CGK49" s="9"/>
      <c r="CGL49" s="9"/>
      <c r="CGM49" s="9"/>
      <c r="CGN49" s="9"/>
      <c r="CGO49" s="9"/>
      <c r="CGP49" s="9"/>
      <c r="CGQ49" s="9"/>
      <c r="CGR49" s="9"/>
      <c r="CGS49" s="9"/>
      <c r="CGT49" s="9"/>
      <c r="CGU49" s="9"/>
      <c r="CGV49" s="9"/>
      <c r="CGW49" s="9"/>
      <c r="CGX49" s="9"/>
      <c r="CGY49" s="9"/>
      <c r="CGZ49" s="9"/>
      <c r="CHA49" s="9"/>
      <c r="CHB49" s="9"/>
      <c r="CHC49" s="9"/>
      <c r="CHD49" s="9"/>
      <c r="CHE49" s="9"/>
      <c r="CHF49" s="9"/>
      <c r="CHG49" s="9"/>
      <c r="CHH49" s="9"/>
      <c r="CHI49" s="9"/>
      <c r="CHJ49" s="9"/>
      <c r="CHK49" s="9"/>
      <c r="CHL49" s="9"/>
      <c r="CHM49" s="9"/>
      <c r="CHN49" s="9"/>
      <c r="CHO49" s="9"/>
      <c r="CHP49" s="9"/>
      <c r="CHQ49" s="9"/>
      <c r="CHR49" s="9"/>
      <c r="CHS49" s="9"/>
      <c r="CHT49" s="9"/>
      <c r="CHU49" s="9"/>
      <c r="CHV49" s="9"/>
      <c r="CHW49" s="9"/>
      <c r="CHX49" s="9"/>
      <c r="CHY49" s="9"/>
      <c r="CHZ49" s="9"/>
      <c r="CIA49" s="9"/>
      <c r="CIB49" s="9"/>
      <c r="CIC49" s="9"/>
      <c r="CID49" s="9"/>
      <c r="CIE49" s="9"/>
      <c r="CIF49" s="9"/>
      <c r="CIG49" s="9"/>
      <c r="CIH49" s="9"/>
      <c r="CII49" s="9"/>
      <c r="CIJ49" s="9"/>
      <c r="CIK49" s="9"/>
      <c r="CIL49" s="9"/>
      <c r="CIM49" s="9"/>
      <c r="CIN49" s="9"/>
      <c r="CIO49" s="9"/>
      <c r="CIP49" s="9"/>
      <c r="CIQ49" s="9"/>
      <c r="CIR49" s="9"/>
      <c r="CIS49" s="9"/>
      <c r="CIT49" s="9"/>
      <c r="CIU49" s="9"/>
      <c r="CIV49" s="9"/>
      <c r="CIW49" s="9"/>
      <c r="CIX49" s="9"/>
      <c r="CIY49" s="9"/>
      <c r="CIZ49" s="9"/>
      <c r="CJA49" s="9"/>
      <c r="CJB49" s="9"/>
      <c r="CJC49" s="9"/>
      <c r="CJD49" s="9"/>
      <c r="CJE49" s="9"/>
      <c r="CJF49" s="9"/>
      <c r="CJG49" s="9"/>
      <c r="CJH49" s="9"/>
      <c r="CJI49" s="9"/>
      <c r="CJJ49" s="9"/>
      <c r="CJK49" s="9"/>
      <c r="CJL49" s="9"/>
      <c r="CJM49" s="9"/>
      <c r="CJN49" s="9"/>
      <c r="CJO49" s="9"/>
      <c r="CJP49" s="9"/>
      <c r="CJQ49" s="9"/>
      <c r="CJR49" s="9"/>
      <c r="CJS49" s="9"/>
      <c r="CJT49" s="9"/>
      <c r="CJU49" s="9"/>
      <c r="CJV49" s="9"/>
      <c r="CJW49" s="9"/>
      <c r="CJX49" s="9"/>
      <c r="CJY49" s="9"/>
      <c r="CJZ49" s="9"/>
      <c r="CKA49" s="9"/>
      <c r="CKB49" s="9"/>
      <c r="CKC49" s="9"/>
      <c r="CKD49" s="9"/>
      <c r="CKE49" s="9"/>
      <c r="CKF49" s="9"/>
      <c r="CKG49" s="9"/>
      <c r="CKH49" s="9"/>
      <c r="CKI49" s="9"/>
      <c r="CKJ49" s="9"/>
      <c r="CKK49" s="9"/>
      <c r="CKL49" s="9"/>
      <c r="CKM49" s="9"/>
      <c r="CKN49" s="9"/>
      <c r="CKO49" s="9"/>
      <c r="CKP49" s="9"/>
      <c r="CKQ49" s="9"/>
      <c r="CKR49" s="9"/>
      <c r="CKS49" s="9"/>
      <c r="CKT49" s="9"/>
      <c r="CKU49" s="9"/>
      <c r="CKV49" s="9"/>
      <c r="CKW49" s="9"/>
      <c r="CKX49" s="9"/>
      <c r="CKY49" s="9"/>
      <c r="CKZ49" s="9"/>
      <c r="CLA49" s="9"/>
      <c r="CLB49" s="9"/>
      <c r="CLC49" s="9"/>
      <c r="CLD49" s="9"/>
      <c r="CLE49" s="9"/>
      <c r="CLF49" s="9"/>
      <c r="CLG49" s="9"/>
      <c r="CLH49" s="9"/>
      <c r="CLI49" s="9"/>
      <c r="CLJ49" s="9"/>
      <c r="CLK49" s="9"/>
      <c r="CLL49" s="9"/>
      <c r="CLM49" s="9"/>
      <c r="CLN49" s="9"/>
      <c r="CLO49" s="9"/>
      <c r="CLP49" s="9"/>
      <c r="CLQ49" s="9"/>
      <c r="CLR49" s="9"/>
      <c r="CLS49" s="9"/>
      <c r="CLT49" s="9"/>
      <c r="CLU49" s="9"/>
      <c r="CLV49" s="9"/>
      <c r="CLW49" s="9"/>
      <c r="CLX49" s="9"/>
      <c r="CLY49" s="9"/>
      <c r="CLZ49" s="9"/>
      <c r="CMA49" s="9"/>
      <c r="CMB49" s="9"/>
      <c r="CMC49" s="9"/>
      <c r="CMD49" s="9"/>
      <c r="CME49" s="9"/>
      <c r="CMF49" s="9"/>
      <c r="CMG49" s="9"/>
      <c r="CMH49" s="9"/>
      <c r="CMI49" s="9"/>
      <c r="CMJ49" s="9"/>
      <c r="CMK49" s="9"/>
      <c r="CML49" s="9"/>
      <c r="CMM49" s="9"/>
      <c r="CMN49" s="9"/>
      <c r="CMO49" s="9"/>
      <c r="CMP49" s="9"/>
      <c r="CMQ49" s="9"/>
      <c r="CMR49" s="9"/>
      <c r="CMS49" s="9"/>
      <c r="CMT49" s="9"/>
      <c r="CMU49" s="9"/>
      <c r="CMV49" s="9"/>
      <c r="CMW49" s="9"/>
      <c r="CMX49" s="9"/>
      <c r="CMY49" s="9"/>
      <c r="CMZ49" s="9"/>
      <c r="CNA49" s="9"/>
      <c r="CNB49" s="9"/>
      <c r="CNC49" s="9"/>
      <c r="CND49" s="9"/>
      <c r="CNE49" s="9"/>
      <c r="CNF49" s="9"/>
      <c r="CNG49" s="9"/>
      <c r="CNH49" s="9"/>
      <c r="CNI49" s="9"/>
      <c r="CNJ49" s="9"/>
      <c r="CNK49" s="9"/>
      <c r="CNL49" s="9"/>
      <c r="CNM49" s="9"/>
      <c r="CNN49" s="9"/>
      <c r="CNO49" s="9"/>
      <c r="CNP49" s="9"/>
      <c r="CNQ49" s="9"/>
      <c r="CNR49" s="9"/>
      <c r="CNS49" s="9"/>
      <c r="CNT49" s="9"/>
      <c r="CNU49" s="9"/>
      <c r="CNV49" s="9"/>
      <c r="CNW49" s="9"/>
      <c r="CNX49" s="9"/>
      <c r="CNY49" s="9"/>
      <c r="CNZ49" s="9"/>
      <c r="COA49" s="9"/>
      <c r="COB49" s="9"/>
      <c r="COC49" s="9"/>
      <c r="COD49" s="9"/>
      <c r="COE49" s="9"/>
      <c r="COF49" s="9"/>
      <c r="COG49" s="9"/>
      <c r="COH49" s="9"/>
      <c r="COI49" s="9"/>
      <c r="COJ49" s="9"/>
      <c r="COK49" s="9"/>
      <c r="COL49" s="9"/>
      <c r="COM49" s="9"/>
      <c r="CON49" s="9"/>
      <c r="COO49" s="9"/>
      <c r="COP49" s="9"/>
      <c r="COQ49" s="9"/>
      <c r="COR49" s="9"/>
      <c r="COS49" s="9"/>
      <c r="COT49" s="9"/>
      <c r="COU49" s="9"/>
      <c r="COV49" s="9"/>
      <c r="COW49" s="9"/>
      <c r="COX49" s="9"/>
      <c r="COY49" s="9"/>
      <c r="COZ49" s="9"/>
      <c r="CPA49" s="9"/>
      <c r="CPB49" s="9"/>
      <c r="CPC49" s="9"/>
      <c r="CPD49" s="9"/>
      <c r="CPE49" s="9"/>
      <c r="CPF49" s="9"/>
      <c r="CPG49" s="9"/>
      <c r="CPH49" s="9"/>
      <c r="CPI49" s="9"/>
      <c r="CPJ49" s="9"/>
      <c r="CPK49" s="9"/>
      <c r="CPL49" s="9"/>
      <c r="CPM49" s="9"/>
      <c r="CPN49" s="9"/>
      <c r="CPO49" s="9"/>
      <c r="CPP49" s="9"/>
      <c r="CPQ49" s="9"/>
      <c r="CPR49" s="9"/>
      <c r="CPS49" s="9"/>
      <c r="CPT49" s="9"/>
      <c r="CPU49" s="9"/>
      <c r="CPV49" s="9"/>
      <c r="CPW49" s="9"/>
      <c r="CPX49" s="9"/>
      <c r="CPY49" s="9"/>
      <c r="CPZ49" s="9"/>
      <c r="CQA49" s="9"/>
      <c r="CQB49" s="9"/>
      <c r="CQC49" s="9"/>
      <c r="CQD49" s="9"/>
      <c r="CQE49" s="9"/>
      <c r="CQF49" s="9"/>
      <c r="CQG49" s="9"/>
      <c r="CQH49" s="9"/>
      <c r="CQI49" s="9"/>
      <c r="CQJ49" s="9"/>
      <c r="CQK49" s="9"/>
      <c r="CQL49" s="9"/>
      <c r="CQM49" s="9"/>
      <c r="CQN49" s="9"/>
      <c r="CQO49" s="9"/>
      <c r="CQP49" s="9"/>
      <c r="CQQ49" s="9"/>
      <c r="CQR49" s="9"/>
      <c r="CQS49" s="9"/>
      <c r="CQT49" s="9"/>
      <c r="CQU49" s="9"/>
      <c r="CQV49" s="9"/>
      <c r="CQW49" s="9"/>
      <c r="CQX49" s="9"/>
      <c r="CQY49" s="9"/>
      <c r="CQZ49" s="9"/>
      <c r="CRA49" s="9"/>
      <c r="CRB49" s="9"/>
      <c r="CRC49" s="9"/>
      <c r="CRD49" s="9"/>
      <c r="CRE49" s="9"/>
      <c r="CRF49" s="9"/>
      <c r="CRG49" s="9"/>
      <c r="CRH49" s="9"/>
      <c r="CRI49" s="9"/>
      <c r="CRJ49" s="9"/>
      <c r="CRK49" s="9"/>
      <c r="CRL49" s="9"/>
      <c r="CRM49" s="9"/>
      <c r="CRN49" s="9"/>
      <c r="CRO49" s="9"/>
      <c r="CRP49" s="9"/>
      <c r="CRQ49" s="9"/>
      <c r="CRR49" s="9"/>
      <c r="CRS49" s="9"/>
      <c r="CRT49" s="9"/>
      <c r="CRU49" s="9"/>
      <c r="CRV49" s="9"/>
      <c r="CRW49" s="9"/>
      <c r="CRX49" s="9"/>
      <c r="CRY49" s="9"/>
      <c r="CRZ49" s="9"/>
      <c r="CSA49" s="9"/>
      <c r="CSB49" s="9"/>
      <c r="CSC49" s="9"/>
      <c r="CSD49" s="9"/>
      <c r="CSE49" s="9"/>
      <c r="CSF49" s="9"/>
      <c r="CSG49" s="9"/>
      <c r="CSH49" s="9"/>
      <c r="CSI49" s="9"/>
      <c r="CSJ49" s="9"/>
      <c r="CSK49" s="9"/>
      <c r="CSL49" s="9"/>
      <c r="CSM49" s="9"/>
      <c r="CSN49" s="9"/>
      <c r="CSO49" s="9"/>
      <c r="CSP49" s="9"/>
      <c r="CSQ49" s="9"/>
      <c r="CSR49" s="9"/>
      <c r="CSS49" s="9"/>
      <c r="CST49" s="9"/>
      <c r="CSU49" s="9"/>
      <c r="CSV49" s="9"/>
      <c r="CSW49" s="9"/>
      <c r="CSX49" s="9"/>
      <c r="CSY49" s="9"/>
      <c r="CSZ49" s="9"/>
      <c r="CTA49" s="9"/>
      <c r="CTB49" s="9"/>
      <c r="CTC49" s="9"/>
      <c r="CTD49" s="9"/>
      <c r="CTE49" s="9"/>
      <c r="CTF49" s="9"/>
      <c r="CTG49" s="9"/>
      <c r="CTH49" s="9"/>
      <c r="CTI49" s="9"/>
      <c r="CTJ49" s="9"/>
      <c r="CTK49" s="9"/>
      <c r="CTL49" s="9"/>
      <c r="CTM49" s="9"/>
      <c r="CTN49" s="9"/>
      <c r="CTO49" s="9"/>
      <c r="CTP49" s="9"/>
      <c r="CTQ49" s="9"/>
      <c r="CTR49" s="9"/>
      <c r="CTS49" s="9"/>
      <c r="CTT49" s="9"/>
      <c r="CTU49" s="9"/>
      <c r="CTV49" s="9"/>
      <c r="CTW49" s="9"/>
      <c r="CTX49" s="9"/>
      <c r="CTY49" s="9"/>
      <c r="CTZ49" s="9"/>
      <c r="CUA49" s="9"/>
      <c r="CUB49" s="9"/>
      <c r="CUC49" s="9"/>
      <c r="CUD49" s="9"/>
      <c r="CUE49" s="9"/>
      <c r="CUF49" s="9"/>
      <c r="CUG49" s="9"/>
      <c r="CUH49" s="9"/>
      <c r="CUI49" s="9"/>
      <c r="CUJ49" s="9"/>
      <c r="CUK49" s="9"/>
      <c r="CUL49" s="9"/>
      <c r="CUM49" s="9"/>
      <c r="CUN49" s="9"/>
      <c r="CUO49" s="9"/>
      <c r="CUP49" s="9"/>
      <c r="CUQ49" s="9"/>
      <c r="CUR49" s="9"/>
      <c r="CUS49" s="9"/>
      <c r="CUT49" s="9"/>
      <c r="CUU49" s="9"/>
      <c r="CUV49" s="9"/>
      <c r="CUW49" s="9"/>
      <c r="CUX49" s="9"/>
      <c r="CUY49" s="9"/>
      <c r="CUZ49" s="9"/>
      <c r="CVA49" s="9"/>
      <c r="CVB49" s="9"/>
      <c r="CVC49" s="9"/>
      <c r="CVD49" s="9"/>
      <c r="CVE49" s="9"/>
      <c r="CVF49" s="9"/>
      <c r="CVG49" s="9"/>
      <c r="CVH49" s="9"/>
      <c r="CVI49" s="9"/>
      <c r="CVJ49" s="9"/>
      <c r="CVK49" s="9"/>
      <c r="CVL49" s="9"/>
      <c r="CVM49" s="9"/>
      <c r="CVN49" s="9"/>
      <c r="CVO49" s="9"/>
      <c r="CVP49" s="9"/>
      <c r="CVQ49" s="9"/>
      <c r="CVR49" s="9"/>
      <c r="CVS49" s="9"/>
      <c r="CVT49" s="9"/>
      <c r="CVU49" s="9"/>
      <c r="CVV49" s="9"/>
      <c r="CVW49" s="9"/>
      <c r="CVX49" s="9"/>
      <c r="CVY49" s="9"/>
      <c r="CVZ49" s="9"/>
      <c r="CWA49" s="9"/>
      <c r="CWB49" s="9"/>
      <c r="CWC49" s="9"/>
      <c r="CWD49" s="9"/>
      <c r="CWE49" s="9"/>
      <c r="CWF49" s="9"/>
      <c r="CWG49" s="9"/>
      <c r="CWH49" s="9"/>
      <c r="CWI49" s="9"/>
      <c r="CWJ49" s="9"/>
      <c r="CWK49" s="9"/>
      <c r="CWL49" s="9"/>
      <c r="CWM49" s="9"/>
      <c r="CWN49" s="9"/>
      <c r="CWO49" s="9"/>
      <c r="CWP49" s="9"/>
      <c r="CWQ49" s="9"/>
      <c r="CWR49" s="9"/>
      <c r="CWS49" s="9"/>
      <c r="CWT49" s="9"/>
      <c r="CWU49" s="9"/>
      <c r="CWV49" s="9"/>
      <c r="CWW49" s="9"/>
      <c r="CWX49" s="9"/>
      <c r="CWY49" s="9"/>
      <c r="CWZ49" s="9"/>
      <c r="CXA49" s="9"/>
      <c r="CXB49" s="9"/>
      <c r="CXC49" s="9"/>
      <c r="CXD49" s="9"/>
      <c r="CXE49" s="9"/>
      <c r="CXF49" s="9"/>
      <c r="CXG49" s="9"/>
      <c r="CXH49" s="9"/>
      <c r="CXI49" s="9"/>
      <c r="CXJ49" s="9"/>
      <c r="CXK49" s="9"/>
      <c r="CXL49" s="9"/>
      <c r="CXM49" s="9"/>
      <c r="CXN49" s="9"/>
      <c r="CXO49" s="9"/>
      <c r="CXP49" s="9"/>
      <c r="CXQ49" s="9"/>
      <c r="CXR49" s="9"/>
      <c r="CXS49" s="9"/>
      <c r="CXT49" s="9"/>
      <c r="CXU49" s="9"/>
      <c r="CXV49" s="9"/>
      <c r="CXW49" s="9"/>
      <c r="CXX49" s="9"/>
      <c r="CXY49" s="9"/>
      <c r="CXZ49" s="9"/>
      <c r="CYA49" s="9"/>
      <c r="CYB49" s="9"/>
      <c r="CYC49" s="9"/>
      <c r="CYD49" s="9"/>
      <c r="CYE49" s="9"/>
      <c r="CYF49" s="9"/>
      <c r="CYG49" s="9"/>
      <c r="CYH49" s="9"/>
      <c r="CYI49" s="9"/>
      <c r="CYJ49" s="9"/>
      <c r="CYK49" s="9"/>
      <c r="CYL49" s="9"/>
      <c r="CYM49" s="9"/>
      <c r="CYN49" s="9"/>
      <c r="CYO49" s="9"/>
      <c r="CYP49" s="9"/>
      <c r="CYQ49" s="9"/>
      <c r="CYR49" s="9"/>
      <c r="CYS49" s="9"/>
      <c r="CYT49" s="9"/>
      <c r="CYU49" s="9"/>
      <c r="CYV49" s="9"/>
      <c r="CYW49" s="9"/>
      <c r="CYX49" s="9"/>
      <c r="CYY49" s="9"/>
      <c r="CYZ49" s="9"/>
      <c r="CZA49" s="9"/>
      <c r="CZB49" s="9"/>
      <c r="CZC49" s="9"/>
      <c r="CZD49" s="9"/>
      <c r="CZE49" s="9"/>
      <c r="CZF49" s="9"/>
      <c r="CZG49" s="9"/>
      <c r="CZH49" s="9"/>
      <c r="CZI49" s="9"/>
      <c r="CZJ49" s="9"/>
      <c r="CZK49" s="9"/>
      <c r="CZL49" s="9"/>
      <c r="CZM49" s="9"/>
      <c r="CZN49" s="9"/>
      <c r="CZO49" s="9"/>
      <c r="CZP49" s="9"/>
      <c r="CZQ49" s="9"/>
      <c r="CZR49" s="9"/>
      <c r="CZS49" s="9"/>
      <c r="CZT49" s="9"/>
      <c r="CZU49" s="9"/>
      <c r="CZV49" s="9"/>
      <c r="CZW49" s="9"/>
      <c r="CZX49" s="9"/>
      <c r="CZY49" s="9"/>
      <c r="CZZ49" s="9"/>
      <c r="DAA49" s="9"/>
      <c r="DAB49" s="9"/>
      <c r="DAC49" s="9"/>
      <c r="DAD49" s="9"/>
      <c r="DAE49" s="9"/>
      <c r="DAF49" s="9"/>
      <c r="DAG49" s="9"/>
      <c r="DAH49" s="9"/>
      <c r="DAI49" s="9"/>
      <c r="DAJ49" s="9"/>
      <c r="DAK49" s="9"/>
      <c r="DAL49" s="9"/>
      <c r="DAM49" s="9"/>
      <c r="DAN49" s="9"/>
      <c r="DAO49" s="9"/>
      <c r="DAP49" s="9"/>
      <c r="DAQ49" s="9"/>
      <c r="DAR49" s="9"/>
      <c r="DAS49" s="9"/>
      <c r="DAT49" s="9"/>
      <c r="DAU49" s="9"/>
      <c r="DAV49" s="9"/>
      <c r="DAW49" s="9"/>
      <c r="DAX49" s="9"/>
      <c r="DAY49" s="9"/>
      <c r="DAZ49" s="9"/>
      <c r="DBA49" s="9"/>
      <c r="DBB49" s="9"/>
      <c r="DBC49" s="9"/>
      <c r="DBD49" s="9"/>
      <c r="DBE49" s="9"/>
      <c r="DBF49" s="9"/>
      <c r="DBG49" s="9"/>
      <c r="DBH49" s="9"/>
      <c r="DBI49" s="9"/>
      <c r="DBJ49" s="9"/>
      <c r="DBK49" s="9"/>
      <c r="DBL49" s="9"/>
      <c r="DBM49" s="9"/>
      <c r="DBN49" s="9"/>
      <c r="DBO49" s="9"/>
      <c r="DBP49" s="9"/>
      <c r="DBQ49" s="9"/>
      <c r="DBR49" s="9"/>
      <c r="DBS49" s="9"/>
      <c r="DBT49" s="9"/>
      <c r="DBU49" s="9"/>
      <c r="DBV49" s="9"/>
      <c r="DBW49" s="9"/>
      <c r="DBX49" s="9"/>
      <c r="DBY49" s="9"/>
      <c r="DBZ49" s="9"/>
      <c r="DCA49" s="9"/>
      <c r="DCB49" s="9"/>
      <c r="DCC49" s="9"/>
      <c r="DCD49" s="9"/>
      <c r="DCE49" s="9"/>
      <c r="DCF49" s="9"/>
      <c r="DCG49" s="9"/>
      <c r="DCH49" s="9"/>
      <c r="DCI49" s="9"/>
      <c r="DCJ49" s="9"/>
      <c r="DCK49" s="9"/>
      <c r="DCL49" s="9"/>
      <c r="DCM49" s="9"/>
      <c r="DCN49" s="9"/>
      <c r="DCO49" s="9"/>
      <c r="DCP49" s="9"/>
      <c r="DCQ49" s="9"/>
      <c r="DCR49" s="9"/>
      <c r="DCS49" s="9"/>
      <c r="DCT49" s="9"/>
      <c r="DCU49" s="9"/>
      <c r="DCV49" s="9"/>
      <c r="DCW49" s="9"/>
      <c r="DCX49" s="9"/>
      <c r="DCY49" s="9"/>
      <c r="DCZ49" s="9"/>
      <c r="DDA49" s="9"/>
      <c r="DDB49" s="9"/>
      <c r="DDC49" s="9"/>
      <c r="DDD49" s="9"/>
      <c r="DDE49" s="9"/>
      <c r="DDF49" s="9"/>
      <c r="DDG49" s="9"/>
      <c r="DDH49" s="9"/>
      <c r="DDI49" s="9"/>
      <c r="DDJ49" s="9"/>
      <c r="DDK49" s="9"/>
      <c r="DDL49" s="9"/>
      <c r="DDM49" s="9"/>
      <c r="DDN49" s="9"/>
      <c r="DDO49" s="9"/>
      <c r="DDP49" s="9"/>
      <c r="DDQ49" s="9"/>
      <c r="DDR49" s="9"/>
      <c r="DDS49" s="9"/>
      <c r="DDT49" s="9"/>
      <c r="DDU49" s="9"/>
      <c r="DDV49" s="9"/>
      <c r="DDW49" s="9"/>
      <c r="DDX49" s="9"/>
      <c r="DDY49" s="9"/>
      <c r="DDZ49" s="9"/>
      <c r="DEA49" s="9"/>
      <c r="DEB49" s="9"/>
      <c r="DEC49" s="9"/>
      <c r="DED49" s="9"/>
      <c r="DEE49" s="9"/>
      <c r="DEF49" s="9"/>
      <c r="DEG49" s="9"/>
      <c r="DEH49" s="9"/>
      <c r="DEI49" s="9"/>
      <c r="DEJ49" s="9"/>
      <c r="DEK49" s="9"/>
      <c r="DEL49" s="9"/>
      <c r="DEM49" s="9"/>
      <c r="DEN49" s="9"/>
      <c r="DEO49" s="9"/>
      <c r="DEP49" s="9"/>
      <c r="DEQ49" s="9"/>
      <c r="DER49" s="9"/>
      <c r="DES49" s="9"/>
      <c r="DET49" s="9"/>
      <c r="DEU49" s="9"/>
      <c r="DEV49" s="9"/>
      <c r="DEW49" s="9"/>
      <c r="DEX49" s="9"/>
      <c r="DEY49" s="9"/>
      <c r="DEZ49" s="9"/>
      <c r="DFA49" s="9"/>
      <c r="DFB49" s="9"/>
      <c r="DFC49" s="9"/>
      <c r="DFD49" s="9"/>
      <c r="DFE49" s="9"/>
      <c r="DFF49" s="9"/>
      <c r="DFG49" s="9"/>
      <c r="DFH49" s="9"/>
      <c r="DFI49" s="9"/>
      <c r="DFJ49" s="9"/>
      <c r="DFK49" s="9"/>
      <c r="DFL49" s="9"/>
      <c r="DFM49" s="9"/>
      <c r="DFN49" s="9"/>
      <c r="DFO49" s="9"/>
      <c r="DFP49" s="9"/>
      <c r="DFQ49" s="9"/>
      <c r="DFR49" s="9"/>
      <c r="DFS49" s="9"/>
      <c r="DFT49" s="9"/>
      <c r="DFU49" s="9"/>
      <c r="DFV49" s="9"/>
      <c r="DFW49" s="9"/>
      <c r="DFX49" s="9"/>
      <c r="DFY49" s="9"/>
      <c r="DFZ49" s="9"/>
      <c r="DGA49" s="9"/>
      <c r="DGB49" s="9"/>
      <c r="DGC49" s="9"/>
      <c r="DGD49" s="9"/>
      <c r="DGE49" s="9"/>
      <c r="DGF49" s="9"/>
      <c r="DGG49" s="9"/>
      <c r="DGH49" s="9"/>
      <c r="DGI49" s="9"/>
      <c r="DGJ49" s="9"/>
      <c r="DGK49" s="9"/>
      <c r="DGL49" s="9"/>
      <c r="DGM49" s="9"/>
      <c r="DGN49" s="9"/>
      <c r="DGO49" s="9"/>
      <c r="DGP49" s="9"/>
      <c r="DGQ49" s="9"/>
      <c r="DGR49" s="9"/>
      <c r="DGS49" s="9"/>
      <c r="DGT49" s="9"/>
      <c r="DGU49" s="9"/>
      <c r="DGV49" s="9"/>
      <c r="DGW49" s="9"/>
      <c r="DGX49" s="9"/>
      <c r="DGY49" s="9"/>
      <c r="DGZ49" s="9"/>
      <c r="DHA49" s="9"/>
      <c r="DHB49" s="9"/>
      <c r="DHC49" s="9"/>
      <c r="DHD49" s="9"/>
      <c r="DHE49" s="9"/>
      <c r="DHF49" s="9"/>
      <c r="DHG49" s="9"/>
      <c r="DHH49" s="9"/>
      <c r="DHI49" s="9"/>
      <c r="DHJ49" s="9"/>
      <c r="DHK49" s="9"/>
      <c r="DHL49" s="9"/>
      <c r="DHM49" s="9"/>
      <c r="DHN49" s="9"/>
      <c r="DHO49" s="9"/>
      <c r="DHP49" s="9"/>
      <c r="DHQ49" s="9"/>
      <c r="DHR49" s="9"/>
      <c r="DHS49" s="9"/>
      <c r="DHT49" s="9"/>
      <c r="DHU49" s="9"/>
      <c r="DHV49" s="9"/>
      <c r="DHW49" s="9"/>
      <c r="DHX49" s="9"/>
      <c r="DHY49" s="9"/>
      <c r="DHZ49" s="9"/>
      <c r="DIA49" s="9"/>
      <c r="DIB49" s="9"/>
      <c r="DIC49" s="9"/>
      <c r="DID49" s="9"/>
      <c r="DIE49" s="9"/>
      <c r="DIF49" s="9"/>
      <c r="DIG49" s="9"/>
      <c r="DIH49" s="9"/>
      <c r="DII49" s="9"/>
      <c r="DIJ49" s="9"/>
      <c r="DIK49" s="9"/>
      <c r="DIL49" s="9"/>
      <c r="DIM49" s="9"/>
      <c r="DIN49" s="9"/>
      <c r="DIO49" s="9"/>
      <c r="DIP49" s="9"/>
      <c r="DIQ49" s="9"/>
      <c r="DIR49" s="9"/>
      <c r="DIS49" s="9"/>
      <c r="DIT49" s="9"/>
      <c r="DIU49" s="9"/>
      <c r="DIV49" s="9"/>
      <c r="DIW49" s="9"/>
      <c r="DIX49" s="9"/>
      <c r="DIY49" s="9"/>
      <c r="DIZ49" s="9"/>
      <c r="DJA49" s="9"/>
      <c r="DJB49" s="9"/>
      <c r="DJC49" s="9"/>
      <c r="DJD49" s="9"/>
      <c r="DJE49" s="9"/>
      <c r="DJF49" s="9"/>
      <c r="DJG49" s="9"/>
      <c r="DJH49" s="9"/>
      <c r="DJI49" s="9"/>
      <c r="DJJ49" s="9"/>
      <c r="DJK49" s="9"/>
      <c r="DJL49" s="9"/>
      <c r="DJM49" s="9"/>
      <c r="DJN49" s="9"/>
      <c r="DJO49" s="9"/>
      <c r="DJP49" s="9"/>
      <c r="DJQ49" s="9"/>
      <c r="DJR49" s="9"/>
      <c r="DJS49" s="9"/>
      <c r="DJT49" s="9"/>
      <c r="DJU49" s="9"/>
      <c r="DJV49" s="9"/>
      <c r="DJW49" s="9"/>
      <c r="DJX49" s="9"/>
      <c r="DJY49" s="9"/>
      <c r="DJZ49" s="9"/>
      <c r="DKA49" s="9"/>
      <c r="DKB49" s="9"/>
      <c r="DKC49" s="9"/>
      <c r="DKD49" s="9"/>
      <c r="DKE49" s="9"/>
      <c r="DKF49" s="9"/>
      <c r="DKG49" s="9"/>
      <c r="DKH49" s="9"/>
      <c r="DKI49" s="9"/>
      <c r="DKJ49" s="9"/>
      <c r="DKK49" s="9"/>
      <c r="DKL49" s="9"/>
      <c r="DKM49" s="9"/>
      <c r="DKN49" s="9"/>
      <c r="DKO49" s="9"/>
      <c r="DKP49" s="9"/>
      <c r="DKQ49" s="9"/>
      <c r="DKR49" s="9"/>
      <c r="DKS49" s="9"/>
      <c r="DKT49" s="9"/>
      <c r="DKU49" s="9"/>
      <c r="DKV49" s="9"/>
      <c r="DKW49" s="9"/>
      <c r="DKX49" s="9"/>
      <c r="DKY49" s="9"/>
      <c r="DKZ49" s="9"/>
      <c r="DLA49" s="9"/>
      <c r="DLB49" s="9"/>
      <c r="DLC49" s="9"/>
      <c r="DLD49" s="9"/>
      <c r="DLE49" s="9"/>
      <c r="DLF49" s="9"/>
      <c r="DLG49" s="9"/>
      <c r="DLH49" s="9"/>
      <c r="DLI49" s="9"/>
      <c r="DLJ49" s="9"/>
      <c r="DLK49" s="9"/>
      <c r="DLL49" s="9"/>
      <c r="DLM49" s="9"/>
      <c r="DLN49" s="9"/>
      <c r="DLO49" s="9"/>
      <c r="DLP49" s="9"/>
      <c r="DLQ49" s="9"/>
      <c r="DLR49" s="9"/>
      <c r="DLS49" s="9"/>
      <c r="DLT49" s="9"/>
      <c r="DLU49" s="9"/>
      <c r="DLV49" s="9"/>
      <c r="DLW49" s="9"/>
      <c r="DLX49" s="9"/>
      <c r="DLY49" s="9"/>
      <c r="DLZ49" s="9"/>
      <c r="DMA49" s="9"/>
      <c r="DMB49" s="9"/>
      <c r="DMC49" s="9"/>
      <c r="DMD49" s="9"/>
      <c r="DME49" s="9"/>
      <c r="DMF49" s="9"/>
      <c r="DMG49" s="9"/>
      <c r="DMH49" s="9"/>
      <c r="DMI49" s="9"/>
      <c r="DMJ49" s="9"/>
      <c r="DMK49" s="9"/>
      <c r="DML49" s="9"/>
      <c r="DMM49" s="9"/>
      <c r="DMN49" s="9"/>
      <c r="DMO49" s="9"/>
      <c r="DMP49" s="9"/>
      <c r="DMQ49" s="9"/>
      <c r="DMR49" s="9"/>
      <c r="DMS49" s="9"/>
      <c r="DMT49" s="9"/>
      <c r="DMU49" s="9"/>
      <c r="DMV49" s="9"/>
      <c r="DMW49" s="9"/>
      <c r="DMX49" s="9"/>
      <c r="DMY49" s="9"/>
      <c r="DMZ49" s="9"/>
      <c r="DNA49" s="9"/>
      <c r="DNB49" s="9"/>
      <c r="DNC49" s="9"/>
      <c r="DND49" s="9"/>
      <c r="DNE49" s="9"/>
      <c r="DNF49" s="9"/>
      <c r="DNG49" s="9"/>
      <c r="DNH49" s="9"/>
      <c r="DNI49" s="9"/>
      <c r="DNJ49" s="9"/>
      <c r="DNK49" s="9"/>
      <c r="DNL49" s="9"/>
      <c r="DNM49" s="9"/>
      <c r="DNN49" s="9"/>
      <c r="DNO49" s="9"/>
      <c r="DNP49" s="9"/>
      <c r="DNQ49" s="9"/>
      <c r="DNR49" s="9"/>
      <c r="DNS49" s="9"/>
      <c r="DNT49" s="9"/>
      <c r="DNU49" s="9"/>
      <c r="DNV49" s="9"/>
      <c r="DNW49" s="9"/>
      <c r="DNX49" s="9"/>
      <c r="DNY49" s="9"/>
      <c r="DNZ49" s="9"/>
      <c r="DOA49" s="9"/>
      <c r="DOB49" s="9"/>
      <c r="DOC49" s="9"/>
      <c r="DOD49" s="9"/>
      <c r="DOE49" s="9"/>
      <c r="DOF49" s="9"/>
      <c r="DOG49" s="9"/>
      <c r="DOH49" s="9"/>
      <c r="DOI49" s="9"/>
      <c r="DOJ49" s="9"/>
      <c r="DOK49" s="9"/>
      <c r="DOL49" s="9"/>
      <c r="DOM49" s="9"/>
      <c r="DON49" s="9"/>
      <c r="DOO49" s="9"/>
      <c r="DOP49" s="9"/>
      <c r="DOQ49" s="9"/>
      <c r="DOR49" s="9"/>
      <c r="DOS49" s="9"/>
      <c r="DOT49" s="9"/>
      <c r="DOU49" s="9"/>
      <c r="DOV49" s="9"/>
      <c r="DOW49" s="9"/>
      <c r="DOX49" s="9"/>
      <c r="DOY49" s="9"/>
      <c r="DOZ49" s="9"/>
      <c r="DPA49" s="9"/>
      <c r="DPB49" s="9"/>
      <c r="DPC49" s="9"/>
      <c r="DPD49" s="9"/>
      <c r="DPE49" s="9"/>
      <c r="DPF49" s="9"/>
      <c r="DPG49" s="9"/>
      <c r="DPH49" s="9"/>
      <c r="DPI49" s="9"/>
      <c r="DPJ49" s="9"/>
      <c r="DPK49" s="9"/>
      <c r="DPL49" s="9"/>
      <c r="DPM49" s="9"/>
      <c r="DPN49" s="9"/>
      <c r="DPO49" s="9"/>
      <c r="DPP49" s="9"/>
      <c r="DPQ49" s="9"/>
      <c r="DPR49" s="9"/>
      <c r="DPS49" s="9"/>
      <c r="DPT49" s="9"/>
      <c r="DPU49" s="9"/>
      <c r="DPV49" s="9"/>
      <c r="DPW49" s="9"/>
      <c r="DPX49" s="9"/>
      <c r="DPY49" s="9"/>
      <c r="DPZ49" s="9"/>
      <c r="DQA49" s="9"/>
      <c r="DQB49" s="9"/>
      <c r="DQC49" s="9"/>
      <c r="DQD49" s="9"/>
      <c r="DQE49" s="9"/>
      <c r="DQF49" s="9"/>
      <c r="DQG49" s="9"/>
      <c r="DQH49" s="9"/>
      <c r="DQI49" s="9"/>
      <c r="DQJ49" s="9"/>
      <c r="DQK49" s="9"/>
      <c r="DQL49" s="9"/>
      <c r="DQM49" s="9"/>
      <c r="DQN49" s="9"/>
      <c r="DQO49" s="9"/>
      <c r="DQP49" s="9"/>
      <c r="DQQ49" s="9"/>
      <c r="DQR49" s="9"/>
      <c r="DQS49" s="9"/>
      <c r="DQT49" s="9"/>
      <c r="DQU49" s="9"/>
      <c r="DQV49" s="9"/>
      <c r="DQW49" s="9"/>
      <c r="DQX49" s="9"/>
      <c r="DQY49" s="9"/>
      <c r="DQZ49" s="9"/>
      <c r="DRA49" s="9"/>
      <c r="DRB49" s="9"/>
      <c r="DRC49" s="9"/>
      <c r="DRD49" s="9"/>
      <c r="DRE49" s="9"/>
      <c r="DRF49" s="9"/>
      <c r="DRG49" s="9"/>
      <c r="DRH49" s="9"/>
      <c r="DRI49" s="9"/>
      <c r="DRJ49" s="9"/>
      <c r="DRK49" s="9"/>
      <c r="DRL49" s="9"/>
      <c r="DRM49" s="9"/>
      <c r="DRN49" s="9"/>
      <c r="DRO49" s="9"/>
      <c r="DRP49" s="9"/>
      <c r="DRQ49" s="9"/>
      <c r="DRR49" s="9"/>
      <c r="DRS49" s="9"/>
      <c r="DRT49" s="9"/>
      <c r="DRU49" s="9"/>
      <c r="DRV49" s="9"/>
      <c r="DRW49" s="9"/>
      <c r="DRX49" s="9"/>
      <c r="DRY49" s="9"/>
      <c r="DRZ49" s="9"/>
      <c r="DSA49" s="9"/>
      <c r="DSB49" s="9"/>
      <c r="DSC49" s="9"/>
      <c r="DSD49" s="9"/>
      <c r="DSE49" s="9"/>
      <c r="DSF49" s="9"/>
      <c r="DSG49" s="9"/>
      <c r="DSH49" s="9"/>
      <c r="DSI49" s="9"/>
      <c r="DSJ49" s="9"/>
      <c r="DSK49" s="9"/>
      <c r="DSL49" s="9"/>
      <c r="DSM49" s="9"/>
      <c r="DSN49" s="9"/>
      <c r="DSO49" s="9"/>
      <c r="DSP49" s="9"/>
      <c r="DSQ49" s="9"/>
      <c r="DSR49" s="9"/>
      <c r="DSS49" s="9"/>
      <c r="DST49" s="9"/>
      <c r="DSU49" s="9"/>
      <c r="DSV49" s="9"/>
      <c r="DSW49" s="9"/>
      <c r="DSX49" s="9"/>
      <c r="DSY49" s="9"/>
      <c r="DSZ49" s="9"/>
      <c r="DTA49" s="9"/>
      <c r="DTB49" s="9"/>
      <c r="DTC49" s="9"/>
      <c r="DTD49" s="9"/>
      <c r="DTE49" s="9"/>
      <c r="DTF49" s="9"/>
      <c r="DTG49" s="9"/>
      <c r="DTH49" s="9"/>
      <c r="DTI49" s="9"/>
      <c r="DTJ49" s="9"/>
      <c r="DTK49" s="9"/>
      <c r="DTL49" s="9"/>
      <c r="DTM49" s="9"/>
      <c r="DTN49" s="9"/>
      <c r="DTO49" s="9"/>
      <c r="DTP49" s="9"/>
      <c r="DTQ49" s="9"/>
      <c r="DTR49" s="9"/>
      <c r="DTS49" s="9"/>
      <c r="DTT49" s="9"/>
      <c r="DTU49" s="9"/>
      <c r="DTV49" s="9"/>
      <c r="DTW49" s="9"/>
      <c r="DTX49" s="9"/>
      <c r="DTY49" s="9"/>
      <c r="DTZ49" s="9"/>
      <c r="DUA49" s="9"/>
      <c r="DUB49" s="9"/>
      <c r="DUC49" s="9"/>
      <c r="DUD49" s="9"/>
      <c r="DUE49" s="9"/>
      <c r="DUF49" s="9"/>
      <c r="DUG49" s="9"/>
      <c r="DUH49" s="9"/>
      <c r="DUI49" s="9"/>
      <c r="DUJ49" s="9"/>
      <c r="DUK49" s="9"/>
      <c r="DUL49" s="9"/>
      <c r="DUM49" s="9"/>
      <c r="DUN49" s="9"/>
      <c r="DUO49" s="9"/>
      <c r="DUP49" s="9"/>
      <c r="DUQ49" s="9"/>
      <c r="DUR49" s="9"/>
      <c r="DUS49" s="9"/>
      <c r="DUT49" s="9"/>
      <c r="DUU49" s="9"/>
      <c r="DUV49" s="9"/>
      <c r="DUW49" s="9"/>
      <c r="DUX49" s="9"/>
      <c r="DUY49" s="9"/>
      <c r="DUZ49" s="9"/>
      <c r="DVA49" s="9"/>
      <c r="DVB49" s="9"/>
      <c r="DVC49" s="9"/>
      <c r="DVD49" s="9"/>
      <c r="DVE49" s="9"/>
      <c r="DVF49" s="9"/>
      <c r="DVG49" s="9"/>
      <c r="DVH49" s="9"/>
      <c r="DVI49" s="9"/>
      <c r="DVJ49" s="9"/>
      <c r="DVK49" s="9"/>
      <c r="DVL49" s="9"/>
      <c r="DVM49" s="9"/>
      <c r="DVN49" s="9"/>
      <c r="DVO49" s="9"/>
      <c r="DVP49" s="9"/>
      <c r="DVQ49" s="9"/>
      <c r="DVR49" s="9"/>
      <c r="DVS49" s="9"/>
      <c r="DVT49" s="9"/>
      <c r="DVU49" s="9"/>
      <c r="DVV49" s="9"/>
      <c r="DVW49" s="9"/>
      <c r="DVX49" s="9"/>
      <c r="DVY49" s="9"/>
      <c r="DVZ49" s="9"/>
      <c r="DWA49" s="9"/>
      <c r="DWB49" s="9"/>
      <c r="DWC49" s="9"/>
      <c r="DWD49" s="9"/>
      <c r="DWE49" s="9"/>
      <c r="DWF49" s="9"/>
      <c r="DWG49" s="9"/>
      <c r="DWH49" s="9"/>
      <c r="DWI49" s="9"/>
      <c r="DWJ49" s="9"/>
      <c r="DWK49" s="9"/>
      <c r="DWL49" s="9"/>
      <c r="DWM49" s="9"/>
      <c r="DWN49" s="9"/>
      <c r="DWO49" s="9"/>
      <c r="DWP49" s="9"/>
      <c r="DWQ49" s="9"/>
      <c r="DWR49" s="9"/>
      <c r="DWS49" s="9"/>
      <c r="DWT49" s="9"/>
      <c r="DWU49" s="9"/>
      <c r="DWV49" s="9"/>
      <c r="DWW49" s="9"/>
      <c r="DWX49" s="9"/>
      <c r="DWY49" s="9"/>
      <c r="DWZ49" s="9"/>
      <c r="DXA49" s="9"/>
      <c r="DXB49" s="9"/>
      <c r="DXC49" s="9"/>
      <c r="DXD49" s="9"/>
      <c r="DXE49" s="9"/>
      <c r="DXF49" s="9"/>
      <c r="DXG49" s="9"/>
      <c r="DXH49" s="9"/>
      <c r="DXI49" s="9"/>
      <c r="DXJ49" s="9"/>
      <c r="DXK49" s="9"/>
      <c r="DXL49" s="9"/>
      <c r="DXM49" s="9"/>
      <c r="DXN49" s="9"/>
      <c r="DXO49" s="9"/>
      <c r="DXP49" s="9"/>
      <c r="DXQ49" s="9"/>
      <c r="DXR49" s="9"/>
      <c r="DXS49" s="9"/>
      <c r="DXT49" s="9"/>
      <c r="DXU49" s="9"/>
      <c r="DXV49" s="9"/>
      <c r="DXW49" s="9"/>
      <c r="DXX49" s="9"/>
      <c r="DXY49" s="9"/>
      <c r="DXZ49" s="9"/>
      <c r="DYA49" s="9"/>
      <c r="DYB49" s="9"/>
      <c r="DYC49" s="9"/>
      <c r="DYD49" s="9"/>
      <c r="DYE49" s="9"/>
      <c r="DYF49" s="9"/>
      <c r="DYG49" s="9"/>
      <c r="DYH49" s="9"/>
      <c r="DYI49" s="9"/>
      <c r="DYJ49" s="9"/>
      <c r="DYK49" s="9"/>
      <c r="DYL49" s="9"/>
      <c r="DYM49" s="9"/>
      <c r="DYN49" s="9"/>
      <c r="DYO49" s="9"/>
      <c r="DYP49" s="9"/>
      <c r="DYQ49" s="9"/>
      <c r="DYR49" s="9"/>
      <c r="DYS49" s="9"/>
      <c r="DYT49" s="9"/>
      <c r="DYU49" s="9"/>
      <c r="DYV49" s="9"/>
      <c r="DYW49" s="9"/>
      <c r="DYX49" s="9"/>
      <c r="DYY49" s="9"/>
      <c r="DYZ49" s="9"/>
      <c r="DZA49" s="9"/>
      <c r="DZB49" s="9"/>
      <c r="DZC49" s="9"/>
      <c r="DZD49" s="9"/>
      <c r="DZE49" s="9"/>
      <c r="DZF49" s="9"/>
      <c r="DZG49" s="9"/>
      <c r="DZH49" s="9"/>
      <c r="DZI49" s="9"/>
      <c r="DZJ49" s="9"/>
      <c r="DZK49" s="9"/>
      <c r="DZL49" s="9"/>
      <c r="DZM49" s="9"/>
      <c r="DZN49" s="9"/>
      <c r="DZO49" s="9"/>
      <c r="DZP49" s="9"/>
      <c r="DZQ49" s="9"/>
      <c r="DZR49" s="9"/>
      <c r="DZS49" s="9"/>
      <c r="DZT49" s="9"/>
      <c r="DZU49" s="9"/>
      <c r="DZV49" s="9"/>
      <c r="DZW49" s="9"/>
      <c r="DZX49" s="9"/>
      <c r="DZY49" s="9"/>
      <c r="DZZ49" s="9"/>
      <c r="EAA49" s="9"/>
      <c r="EAB49" s="9"/>
      <c r="EAC49" s="9"/>
      <c r="EAD49" s="9"/>
      <c r="EAE49" s="9"/>
      <c r="EAF49" s="9"/>
      <c r="EAG49" s="9"/>
      <c r="EAH49" s="9"/>
      <c r="EAI49" s="9"/>
      <c r="EAJ49" s="9"/>
      <c r="EAK49" s="9"/>
      <c r="EAL49" s="9"/>
      <c r="EAM49" s="9"/>
      <c r="EAN49" s="9"/>
      <c r="EAO49" s="9"/>
      <c r="EAP49" s="9"/>
      <c r="EAQ49" s="9"/>
      <c r="EAR49" s="9"/>
      <c r="EAS49" s="9"/>
      <c r="EAT49" s="9"/>
      <c r="EAU49" s="9"/>
      <c r="EAV49" s="9"/>
      <c r="EAW49" s="9"/>
      <c r="EAX49" s="9"/>
      <c r="EAY49" s="9"/>
      <c r="EAZ49" s="9"/>
      <c r="EBA49" s="9"/>
      <c r="EBB49" s="9"/>
      <c r="EBC49" s="9"/>
      <c r="EBD49" s="9"/>
      <c r="EBE49" s="9"/>
      <c r="EBF49" s="9"/>
      <c r="EBG49" s="9"/>
      <c r="EBH49" s="9"/>
      <c r="EBI49" s="9"/>
      <c r="EBJ49" s="9"/>
      <c r="EBK49" s="9"/>
      <c r="EBL49" s="9"/>
      <c r="EBM49" s="9"/>
      <c r="EBN49" s="9"/>
      <c r="EBO49" s="9"/>
      <c r="EBP49" s="9"/>
      <c r="EBQ49" s="9"/>
      <c r="EBR49" s="9"/>
      <c r="EBS49" s="9"/>
      <c r="EBT49" s="9"/>
      <c r="EBU49" s="9"/>
      <c r="EBV49" s="9"/>
      <c r="EBW49" s="9"/>
      <c r="EBX49" s="9"/>
      <c r="EBY49" s="9"/>
      <c r="EBZ49" s="9"/>
      <c r="ECA49" s="9"/>
      <c r="ECB49" s="9"/>
      <c r="ECC49" s="9"/>
      <c r="ECD49" s="9"/>
      <c r="ECE49" s="9"/>
      <c r="ECF49" s="9"/>
      <c r="ECG49" s="9"/>
      <c r="ECH49" s="9"/>
      <c r="ECI49" s="9"/>
      <c r="ECJ49" s="9"/>
      <c r="ECK49" s="9"/>
      <c r="ECL49" s="9"/>
      <c r="ECM49" s="9"/>
      <c r="ECN49" s="9"/>
      <c r="ECO49" s="9"/>
      <c r="ECP49" s="9"/>
      <c r="ECQ49" s="9"/>
      <c r="ECR49" s="9"/>
      <c r="ECS49" s="9"/>
      <c r="ECT49" s="9"/>
      <c r="ECU49" s="9"/>
      <c r="ECV49" s="9"/>
      <c r="ECW49" s="9"/>
      <c r="ECX49" s="9"/>
      <c r="ECY49" s="9"/>
      <c r="ECZ49" s="9"/>
      <c r="EDA49" s="9"/>
      <c r="EDB49" s="9"/>
      <c r="EDC49" s="9"/>
      <c r="EDD49" s="9"/>
      <c r="EDE49" s="9"/>
      <c r="EDF49" s="9"/>
      <c r="EDG49" s="9"/>
      <c r="EDH49" s="9"/>
      <c r="EDI49" s="9"/>
      <c r="EDJ49" s="9"/>
      <c r="EDK49" s="9"/>
      <c r="EDL49" s="9"/>
      <c r="EDM49" s="9"/>
      <c r="EDN49" s="9"/>
      <c r="EDO49" s="9"/>
      <c r="EDP49" s="9"/>
      <c r="EDQ49" s="9"/>
      <c r="EDR49" s="9"/>
      <c r="EDS49" s="9"/>
      <c r="EDT49" s="9"/>
      <c r="EDU49" s="9"/>
      <c r="EDV49" s="9"/>
      <c r="EDW49" s="9"/>
      <c r="EDX49" s="9"/>
      <c r="EDY49" s="9"/>
      <c r="EDZ49" s="9"/>
      <c r="EEA49" s="9"/>
      <c r="EEB49" s="9"/>
      <c r="EEC49" s="9"/>
      <c r="EED49" s="9"/>
      <c r="EEE49" s="9"/>
      <c r="EEF49" s="9"/>
      <c r="EEG49" s="9"/>
      <c r="EEH49" s="9"/>
      <c r="EEI49" s="9"/>
      <c r="EEJ49" s="9"/>
      <c r="EEK49" s="9"/>
      <c r="EEL49" s="9"/>
      <c r="EEM49" s="9"/>
      <c r="EEN49" s="9"/>
      <c r="EEO49" s="9"/>
      <c r="EEP49" s="9"/>
      <c r="EEQ49" s="9"/>
      <c r="EER49" s="9"/>
      <c r="EES49" s="9"/>
      <c r="EET49" s="9"/>
      <c r="EEU49" s="9"/>
      <c r="EEV49" s="9"/>
      <c r="EEW49" s="9"/>
      <c r="EEX49" s="9"/>
      <c r="EEY49" s="9"/>
      <c r="EEZ49" s="9"/>
      <c r="EFA49" s="9"/>
      <c r="EFB49" s="9"/>
      <c r="EFC49" s="9"/>
      <c r="EFD49" s="9"/>
      <c r="EFE49" s="9"/>
      <c r="EFF49" s="9"/>
      <c r="EFG49" s="9"/>
      <c r="EFH49" s="9"/>
      <c r="EFI49" s="9"/>
      <c r="EFJ49" s="9"/>
      <c r="EFK49" s="9"/>
      <c r="EFL49" s="9"/>
      <c r="EFM49" s="9"/>
      <c r="EFN49" s="9"/>
      <c r="EFO49" s="9"/>
      <c r="EFP49" s="9"/>
      <c r="EFQ49" s="9"/>
      <c r="EFR49" s="9"/>
      <c r="EFS49" s="9"/>
      <c r="EFT49" s="9"/>
      <c r="EFU49" s="9"/>
      <c r="EFV49" s="9"/>
      <c r="EFW49" s="9"/>
      <c r="EFX49" s="9"/>
      <c r="EFY49" s="9"/>
      <c r="EFZ49" s="9"/>
      <c r="EGA49" s="9"/>
      <c r="EGB49" s="9"/>
      <c r="EGC49" s="9"/>
      <c r="EGD49" s="9"/>
      <c r="EGE49" s="9"/>
      <c r="EGF49" s="9"/>
      <c r="EGG49" s="9"/>
      <c r="EGH49" s="9"/>
      <c r="EGI49" s="9"/>
      <c r="EGJ49" s="9"/>
      <c r="EGK49" s="9"/>
      <c r="EGL49" s="9"/>
      <c r="EGM49" s="9"/>
      <c r="EGN49" s="9"/>
      <c r="EGO49" s="9"/>
      <c r="EGP49" s="9"/>
      <c r="EGQ49" s="9"/>
      <c r="EGR49" s="9"/>
      <c r="EGS49" s="9"/>
      <c r="EGT49" s="9"/>
      <c r="EGU49" s="9"/>
      <c r="EGV49" s="9"/>
      <c r="EGW49" s="9"/>
      <c r="EGX49" s="9"/>
      <c r="EGY49" s="9"/>
      <c r="EGZ49" s="9"/>
      <c r="EHA49" s="9"/>
      <c r="EHB49" s="9"/>
      <c r="EHC49" s="9"/>
      <c r="EHD49" s="9"/>
      <c r="EHE49" s="9"/>
      <c r="EHF49" s="9"/>
      <c r="EHG49" s="9"/>
      <c r="EHH49" s="9"/>
      <c r="EHI49" s="9"/>
      <c r="EHJ49" s="9"/>
      <c r="EHK49" s="9"/>
      <c r="EHL49" s="9"/>
      <c r="EHM49" s="9"/>
      <c r="EHN49" s="9"/>
      <c r="EHO49" s="9"/>
      <c r="EHP49" s="9"/>
      <c r="EHQ49" s="9"/>
      <c r="EHR49" s="9"/>
      <c r="EHS49" s="9"/>
      <c r="EHT49" s="9"/>
      <c r="EHU49" s="9"/>
      <c r="EHV49" s="9"/>
      <c r="EHW49" s="9"/>
      <c r="EHX49" s="9"/>
      <c r="EHY49" s="9"/>
      <c r="EHZ49" s="9"/>
      <c r="EIA49" s="9"/>
      <c r="EIB49" s="9"/>
      <c r="EIC49" s="9"/>
      <c r="EID49" s="9"/>
      <c r="EIE49" s="9"/>
      <c r="EIF49" s="9"/>
      <c r="EIG49" s="9"/>
      <c r="EIH49" s="9"/>
      <c r="EII49" s="9"/>
      <c r="EIJ49" s="9"/>
      <c r="EIK49" s="9"/>
      <c r="EIL49" s="9"/>
      <c r="EIM49" s="9"/>
      <c r="EIN49" s="9"/>
      <c r="EIO49" s="9"/>
      <c r="EIP49" s="9"/>
      <c r="EIQ49" s="9"/>
      <c r="EIR49" s="9"/>
      <c r="EIS49" s="9"/>
      <c r="EIT49" s="9"/>
      <c r="EIU49" s="9"/>
      <c r="EIV49" s="9"/>
      <c r="EIW49" s="9"/>
      <c r="EIX49" s="9"/>
      <c r="EIY49" s="9"/>
      <c r="EIZ49" s="9"/>
      <c r="EJA49" s="9"/>
      <c r="EJB49" s="9"/>
      <c r="EJC49" s="9"/>
      <c r="EJD49" s="9"/>
      <c r="EJE49" s="9"/>
      <c r="EJF49" s="9"/>
      <c r="EJG49" s="9"/>
      <c r="EJH49" s="9"/>
      <c r="EJI49" s="9"/>
      <c r="EJJ49" s="9"/>
      <c r="EJK49" s="9"/>
      <c r="EJL49" s="9"/>
      <c r="EJM49" s="9"/>
      <c r="EJN49" s="9"/>
      <c r="EJO49" s="9"/>
      <c r="EJP49" s="9"/>
      <c r="EJQ49" s="9"/>
      <c r="EJR49" s="9"/>
      <c r="EJS49" s="9"/>
      <c r="EJT49" s="9"/>
      <c r="EJU49" s="9"/>
      <c r="EJV49" s="9"/>
      <c r="EJW49" s="9"/>
      <c r="EJX49" s="9"/>
      <c r="EJY49" s="9"/>
      <c r="EJZ49" s="9"/>
      <c r="EKA49" s="9"/>
      <c r="EKB49" s="9"/>
      <c r="EKC49" s="9"/>
      <c r="EKD49" s="9"/>
      <c r="EKE49" s="9"/>
      <c r="EKF49" s="9"/>
      <c r="EKG49" s="9"/>
      <c r="EKH49" s="9"/>
      <c r="EKI49" s="9"/>
      <c r="EKJ49" s="9"/>
      <c r="EKK49" s="9"/>
      <c r="EKL49" s="9"/>
      <c r="EKM49" s="9"/>
      <c r="EKN49" s="9"/>
      <c r="EKO49" s="9"/>
      <c r="EKP49" s="9"/>
      <c r="EKQ49" s="9"/>
      <c r="EKR49" s="9"/>
      <c r="EKS49" s="9"/>
      <c r="EKT49" s="9"/>
      <c r="EKU49" s="9"/>
      <c r="EKV49" s="9"/>
      <c r="EKW49" s="9"/>
      <c r="EKX49" s="9"/>
      <c r="EKY49" s="9"/>
      <c r="EKZ49" s="9"/>
      <c r="ELA49" s="9"/>
      <c r="ELB49" s="9"/>
      <c r="ELC49" s="9"/>
      <c r="ELD49" s="9"/>
      <c r="ELE49" s="9"/>
      <c r="ELF49" s="9"/>
      <c r="ELG49" s="9"/>
      <c r="ELH49" s="9"/>
      <c r="ELI49" s="9"/>
      <c r="ELJ49" s="9"/>
      <c r="ELK49" s="9"/>
      <c r="ELL49" s="9"/>
      <c r="ELM49" s="9"/>
      <c r="ELN49" s="9"/>
      <c r="ELO49" s="9"/>
      <c r="ELP49" s="9"/>
      <c r="ELQ49" s="9"/>
      <c r="ELR49" s="9"/>
      <c r="ELS49" s="9"/>
      <c r="ELT49" s="9"/>
      <c r="ELU49" s="9"/>
      <c r="ELV49" s="9"/>
      <c r="ELW49" s="9"/>
      <c r="ELX49" s="9"/>
      <c r="ELY49" s="9"/>
      <c r="ELZ49" s="9"/>
      <c r="EMA49" s="9"/>
      <c r="EMB49" s="9"/>
      <c r="EMC49" s="9"/>
      <c r="EMD49" s="9"/>
      <c r="EME49" s="9"/>
      <c r="EMF49" s="9"/>
      <c r="EMG49" s="9"/>
      <c r="EMH49" s="9"/>
      <c r="EMI49" s="9"/>
      <c r="EMJ49" s="9"/>
      <c r="EMK49" s="9"/>
      <c r="EML49" s="9"/>
      <c r="EMM49" s="9"/>
      <c r="EMN49" s="9"/>
      <c r="EMO49" s="9"/>
      <c r="EMP49" s="9"/>
      <c r="EMQ49" s="9"/>
      <c r="EMR49" s="9"/>
      <c r="EMS49" s="9"/>
      <c r="EMT49" s="9"/>
      <c r="EMU49" s="9"/>
      <c r="EMV49" s="9"/>
      <c r="EMW49" s="9"/>
      <c r="EMX49" s="9"/>
      <c r="EMY49" s="9"/>
      <c r="EMZ49" s="9"/>
      <c r="ENA49" s="9"/>
      <c r="ENB49" s="9"/>
      <c r="ENC49" s="9"/>
      <c r="END49" s="9"/>
      <c r="ENE49" s="9"/>
      <c r="ENF49" s="9"/>
      <c r="ENG49" s="9"/>
      <c r="ENH49" s="9"/>
      <c r="ENI49" s="9"/>
      <c r="ENJ49" s="9"/>
      <c r="ENK49" s="9"/>
      <c r="ENL49" s="9"/>
      <c r="ENM49" s="9"/>
      <c r="ENN49" s="9"/>
      <c r="ENO49" s="9"/>
      <c r="ENP49" s="9"/>
      <c r="ENQ49" s="9"/>
      <c r="ENR49" s="9"/>
      <c r="ENS49" s="9"/>
      <c r="ENT49" s="9"/>
      <c r="ENU49" s="9"/>
      <c r="ENV49" s="9"/>
      <c r="ENW49" s="9"/>
      <c r="ENX49" s="9"/>
      <c r="ENY49" s="9"/>
      <c r="ENZ49" s="9"/>
      <c r="EOA49" s="9"/>
      <c r="EOB49" s="9"/>
      <c r="EOC49" s="9"/>
      <c r="EOD49" s="9"/>
      <c r="EOE49" s="9"/>
      <c r="EOF49" s="9"/>
      <c r="EOG49" s="9"/>
      <c r="EOH49" s="9"/>
      <c r="EOI49" s="9"/>
      <c r="EOJ49" s="9"/>
      <c r="EOK49" s="9"/>
      <c r="EOL49" s="9"/>
      <c r="EOM49" s="9"/>
      <c r="EON49" s="9"/>
      <c r="EOO49" s="9"/>
      <c r="EOP49" s="9"/>
      <c r="EOQ49" s="9"/>
      <c r="EOR49" s="9"/>
      <c r="EOS49" s="9"/>
      <c r="EOT49" s="9"/>
      <c r="EOU49" s="9"/>
      <c r="EOV49" s="9"/>
      <c r="EOW49" s="9"/>
      <c r="EOX49" s="9"/>
      <c r="EOY49" s="9"/>
      <c r="EOZ49" s="9"/>
      <c r="EPA49" s="9"/>
      <c r="EPB49" s="9"/>
      <c r="EPC49" s="9"/>
      <c r="EPD49" s="9"/>
      <c r="EPE49" s="9"/>
      <c r="EPF49" s="9"/>
      <c r="EPG49" s="9"/>
      <c r="EPH49" s="9"/>
      <c r="EPI49" s="9"/>
      <c r="EPJ49" s="9"/>
      <c r="EPK49" s="9"/>
      <c r="EPL49" s="9"/>
      <c r="EPM49" s="9"/>
      <c r="EPN49" s="9"/>
      <c r="EPO49" s="9"/>
      <c r="EPP49" s="9"/>
      <c r="EPQ49" s="9"/>
      <c r="EPR49" s="9"/>
      <c r="EPS49" s="9"/>
      <c r="EPT49" s="9"/>
      <c r="EPU49" s="9"/>
      <c r="EPV49" s="9"/>
      <c r="EPW49" s="9"/>
      <c r="EPX49" s="9"/>
      <c r="EPY49" s="9"/>
      <c r="EPZ49" s="9"/>
      <c r="EQA49" s="9"/>
      <c r="EQB49" s="9"/>
      <c r="EQC49" s="9"/>
      <c r="EQD49" s="9"/>
      <c r="EQE49" s="9"/>
      <c r="EQF49" s="9"/>
      <c r="EQG49" s="9"/>
      <c r="EQH49" s="9"/>
      <c r="EQI49" s="9"/>
      <c r="EQJ49" s="9"/>
      <c r="EQK49" s="9"/>
      <c r="EQL49" s="9"/>
      <c r="EQM49" s="9"/>
      <c r="EQN49" s="9"/>
      <c r="EQO49" s="9"/>
      <c r="EQP49" s="9"/>
      <c r="EQQ49" s="9"/>
      <c r="EQR49" s="9"/>
      <c r="EQS49" s="9"/>
      <c r="EQT49" s="9"/>
      <c r="EQU49" s="9"/>
      <c r="EQV49" s="9"/>
      <c r="EQW49" s="9"/>
      <c r="EQX49" s="9"/>
      <c r="EQY49" s="9"/>
      <c r="EQZ49" s="9"/>
      <c r="ERA49" s="9"/>
      <c r="ERB49" s="9"/>
      <c r="ERC49" s="9"/>
      <c r="ERD49" s="9"/>
      <c r="ERE49" s="9"/>
      <c r="ERF49" s="9"/>
      <c r="ERG49" s="9"/>
      <c r="ERH49" s="9"/>
      <c r="ERI49" s="9"/>
      <c r="ERJ49" s="9"/>
      <c r="ERK49" s="9"/>
      <c r="ERL49" s="9"/>
      <c r="ERM49" s="9"/>
      <c r="ERN49" s="9"/>
      <c r="ERO49" s="9"/>
      <c r="ERP49" s="9"/>
      <c r="ERQ49" s="9"/>
      <c r="ERR49" s="9"/>
      <c r="ERS49" s="9"/>
      <c r="ERT49" s="9"/>
      <c r="ERU49" s="9"/>
      <c r="ERV49" s="9"/>
      <c r="ERW49" s="9"/>
      <c r="ERX49" s="9"/>
      <c r="ERY49" s="9"/>
      <c r="ERZ49" s="9"/>
      <c r="ESA49" s="9"/>
      <c r="ESB49" s="9"/>
      <c r="ESC49" s="9"/>
      <c r="ESD49" s="9"/>
      <c r="ESE49" s="9"/>
      <c r="ESF49" s="9"/>
      <c r="ESG49" s="9"/>
      <c r="ESH49" s="9"/>
      <c r="ESI49" s="9"/>
      <c r="ESJ49" s="9"/>
      <c r="ESK49" s="9"/>
      <c r="ESL49" s="9"/>
      <c r="ESM49" s="9"/>
      <c r="ESN49" s="9"/>
      <c r="ESO49" s="9"/>
      <c r="ESP49" s="9"/>
      <c r="ESQ49" s="9"/>
      <c r="ESR49" s="9"/>
      <c r="ESS49" s="9"/>
      <c r="EST49" s="9"/>
      <c r="ESU49" s="9"/>
      <c r="ESV49" s="9"/>
      <c r="ESW49" s="9"/>
      <c r="ESX49" s="9"/>
      <c r="ESY49" s="9"/>
      <c r="ESZ49" s="9"/>
      <c r="ETA49" s="9"/>
      <c r="ETB49" s="9"/>
      <c r="ETC49" s="9"/>
      <c r="ETD49" s="9"/>
      <c r="ETE49" s="9"/>
      <c r="ETF49" s="9"/>
      <c r="ETG49" s="9"/>
      <c r="ETH49" s="9"/>
      <c r="ETI49" s="9"/>
      <c r="ETJ49" s="9"/>
      <c r="ETK49" s="9"/>
      <c r="ETL49" s="9"/>
      <c r="ETM49" s="9"/>
      <c r="ETN49" s="9"/>
      <c r="ETO49" s="9"/>
      <c r="ETP49" s="9"/>
      <c r="ETQ49" s="9"/>
      <c r="ETR49" s="9"/>
      <c r="ETS49" s="9"/>
      <c r="ETT49" s="9"/>
      <c r="ETU49" s="9"/>
      <c r="ETV49" s="9"/>
      <c r="ETW49" s="9"/>
      <c r="ETX49" s="9"/>
      <c r="ETY49" s="9"/>
      <c r="ETZ49" s="9"/>
      <c r="EUA49" s="9"/>
      <c r="EUB49" s="9"/>
      <c r="EUC49" s="9"/>
      <c r="EUD49" s="9"/>
      <c r="EUE49" s="9"/>
      <c r="EUF49" s="9"/>
      <c r="EUG49" s="9"/>
      <c r="EUH49" s="9"/>
      <c r="EUI49" s="9"/>
      <c r="EUJ49" s="9"/>
      <c r="EUK49" s="9"/>
      <c r="EUL49" s="9"/>
      <c r="EUM49" s="9"/>
      <c r="EUN49" s="9"/>
      <c r="EUO49" s="9"/>
      <c r="EUP49" s="9"/>
      <c r="EUQ49" s="9"/>
      <c r="EUR49" s="9"/>
      <c r="EUS49" s="9"/>
      <c r="EUT49" s="9"/>
      <c r="EUU49" s="9"/>
      <c r="EUV49" s="9"/>
      <c r="EUW49" s="9"/>
      <c r="EUX49" s="9"/>
      <c r="EUY49" s="9"/>
      <c r="EUZ49" s="9"/>
      <c r="EVA49" s="9"/>
      <c r="EVB49" s="9"/>
      <c r="EVC49" s="9"/>
      <c r="EVD49" s="9"/>
      <c r="EVE49" s="9"/>
      <c r="EVF49" s="9"/>
      <c r="EVG49" s="9"/>
      <c r="EVH49" s="9"/>
      <c r="EVI49" s="9"/>
      <c r="EVJ49" s="9"/>
      <c r="EVK49" s="9"/>
      <c r="EVL49" s="9"/>
      <c r="EVM49" s="9"/>
      <c r="EVN49" s="9"/>
      <c r="EVO49" s="9"/>
      <c r="EVP49" s="9"/>
      <c r="EVQ49" s="9"/>
      <c r="EVR49" s="9"/>
      <c r="EVS49" s="9"/>
      <c r="EVT49" s="9"/>
      <c r="EVU49" s="9"/>
      <c r="EVV49" s="9"/>
      <c r="EVW49" s="9"/>
      <c r="EVX49" s="9"/>
      <c r="EVY49" s="9"/>
      <c r="EVZ49" s="9"/>
      <c r="EWA49" s="9"/>
      <c r="EWB49" s="9"/>
      <c r="EWC49" s="9"/>
      <c r="EWD49" s="9"/>
      <c r="EWE49" s="9"/>
      <c r="EWF49" s="9"/>
      <c r="EWG49" s="9"/>
      <c r="EWH49" s="9"/>
      <c r="EWI49" s="9"/>
      <c r="EWJ49" s="9"/>
      <c r="EWK49" s="9"/>
      <c r="EWL49" s="9"/>
      <c r="EWM49" s="9"/>
      <c r="EWN49" s="9"/>
      <c r="EWO49" s="9"/>
      <c r="EWP49" s="9"/>
      <c r="EWQ49" s="9"/>
      <c r="EWR49" s="9"/>
      <c r="EWS49" s="9"/>
      <c r="EWT49" s="9"/>
      <c r="EWU49" s="9"/>
      <c r="EWV49" s="9"/>
      <c r="EWW49" s="9"/>
      <c r="EWX49" s="9"/>
      <c r="EWY49" s="9"/>
      <c r="EWZ49" s="9"/>
      <c r="EXA49" s="9"/>
      <c r="EXB49" s="9"/>
      <c r="EXC49" s="9"/>
      <c r="EXD49" s="9"/>
      <c r="EXE49" s="9"/>
      <c r="EXF49" s="9"/>
      <c r="EXG49" s="9"/>
      <c r="EXH49" s="9"/>
      <c r="EXI49" s="9"/>
      <c r="EXJ49" s="9"/>
      <c r="EXK49" s="9"/>
      <c r="EXL49" s="9"/>
      <c r="EXM49" s="9"/>
      <c r="EXN49" s="9"/>
      <c r="EXO49" s="9"/>
      <c r="EXP49" s="9"/>
      <c r="EXQ49" s="9"/>
      <c r="EXR49" s="9"/>
      <c r="EXS49" s="9"/>
      <c r="EXT49" s="9"/>
      <c r="EXU49" s="9"/>
      <c r="EXV49" s="9"/>
      <c r="EXW49" s="9"/>
      <c r="EXX49" s="9"/>
      <c r="EXY49" s="9"/>
      <c r="EXZ49" s="9"/>
      <c r="EYA49" s="9"/>
      <c r="EYB49" s="9"/>
      <c r="EYC49" s="9"/>
      <c r="EYD49" s="9"/>
      <c r="EYE49" s="9"/>
      <c r="EYF49" s="9"/>
      <c r="EYG49" s="9"/>
      <c r="EYH49" s="9"/>
      <c r="EYI49" s="9"/>
      <c r="EYJ49" s="9"/>
      <c r="EYK49" s="9"/>
      <c r="EYL49" s="9"/>
      <c r="EYM49" s="9"/>
      <c r="EYN49" s="9"/>
      <c r="EYO49" s="9"/>
      <c r="EYP49" s="9"/>
      <c r="EYQ49" s="9"/>
      <c r="EYR49" s="9"/>
      <c r="EYS49" s="9"/>
      <c r="EYT49" s="9"/>
      <c r="EYU49" s="9"/>
      <c r="EYV49" s="9"/>
      <c r="EYW49" s="9"/>
      <c r="EYX49" s="9"/>
      <c r="EYY49" s="9"/>
      <c r="EYZ49" s="9"/>
      <c r="EZA49" s="9"/>
      <c r="EZB49" s="9"/>
      <c r="EZC49" s="9"/>
      <c r="EZD49" s="9"/>
      <c r="EZE49" s="9"/>
      <c r="EZF49" s="9"/>
      <c r="EZG49" s="9"/>
      <c r="EZH49" s="9"/>
      <c r="EZI49" s="9"/>
      <c r="EZJ49" s="9"/>
      <c r="EZK49" s="9"/>
      <c r="EZL49" s="9"/>
      <c r="EZM49" s="9"/>
      <c r="EZN49" s="9"/>
      <c r="EZO49" s="9"/>
      <c r="EZP49" s="9"/>
      <c r="EZQ49" s="9"/>
      <c r="EZR49" s="9"/>
      <c r="EZS49" s="9"/>
      <c r="EZT49" s="9"/>
      <c r="EZU49" s="9"/>
      <c r="EZV49" s="9"/>
      <c r="EZW49" s="9"/>
      <c r="EZX49" s="9"/>
      <c r="EZY49" s="9"/>
      <c r="EZZ49" s="9"/>
      <c r="FAA49" s="9"/>
      <c r="FAB49" s="9"/>
      <c r="FAC49" s="9"/>
      <c r="FAD49" s="9"/>
      <c r="FAE49" s="9"/>
      <c r="FAF49" s="9"/>
      <c r="FAG49" s="9"/>
      <c r="FAH49" s="9"/>
      <c r="FAI49" s="9"/>
      <c r="FAJ49" s="9"/>
      <c r="FAK49" s="9"/>
      <c r="FAL49" s="9"/>
      <c r="FAM49" s="9"/>
      <c r="FAN49" s="9"/>
      <c r="FAO49" s="9"/>
      <c r="FAP49" s="9"/>
      <c r="FAQ49" s="9"/>
      <c r="FAR49" s="9"/>
      <c r="FAS49" s="9"/>
      <c r="FAT49" s="9"/>
      <c r="FAU49" s="9"/>
      <c r="FAV49" s="9"/>
      <c r="FAW49" s="9"/>
      <c r="FAX49" s="9"/>
      <c r="FAY49" s="9"/>
      <c r="FAZ49" s="9"/>
      <c r="FBA49" s="9"/>
      <c r="FBB49" s="9"/>
      <c r="FBC49" s="9"/>
      <c r="FBD49" s="9"/>
      <c r="FBE49" s="9"/>
      <c r="FBF49" s="9"/>
      <c r="FBG49" s="9"/>
      <c r="FBH49" s="9"/>
      <c r="FBI49" s="9"/>
      <c r="FBJ49" s="9"/>
      <c r="FBK49" s="9"/>
      <c r="FBL49" s="9"/>
      <c r="FBM49" s="9"/>
      <c r="FBN49" s="9"/>
      <c r="FBO49" s="9"/>
      <c r="FBP49" s="9"/>
      <c r="FBQ49" s="9"/>
      <c r="FBR49" s="9"/>
      <c r="FBS49" s="9"/>
      <c r="FBT49" s="9"/>
      <c r="FBU49" s="9"/>
      <c r="FBV49" s="9"/>
      <c r="FBW49" s="9"/>
      <c r="FBX49" s="9"/>
      <c r="FBY49" s="9"/>
      <c r="FBZ49" s="9"/>
      <c r="FCA49" s="9"/>
      <c r="FCB49" s="9"/>
      <c r="FCC49" s="9"/>
      <c r="FCD49" s="9"/>
      <c r="FCE49" s="9"/>
      <c r="FCF49" s="9"/>
      <c r="FCG49" s="9"/>
      <c r="FCH49" s="9"/>
      <c r="FCI49" s="9"/>
      <c r="FCJ49" s="9"/>
      <c r="FCK49" s="9"/>
      <c r="FCL49" s="9"/>
      <c r="FCM49" s="9"/>
      <c r="FCN49" s="9"/>
      <c r="FCO49" s="9"/>
      <c r="FCP49" s="9"/>
      <c r="FCQ49" s="9"/>
      <c r="FCR49" s="9"/>
      <c r="FCS49" s="9"/>
      <c r="FCT49" s="9"/>
      <c r="FCU49" s="9"/>
      <c r="FCV49" s="9"/>
      <c r="FCW49" s="9"/>
      <c r="FCX49" s="9"/>
      <c r="FCY49" s="9"/>
      <c r="FCZ49" s="9"/>
      <c r="FDA49" s="9"/>
      <c r="FDB49" s="9"/>
      <c r="FDC49" s="9"/>
      <c r="FDD49" s="9"/>
      <c r="FDE49" s="9"/>
      <c r="FDF49" s="9"/>
      <c r="FDG49" s="9"/>
      <c r="FDH49" s="9"/>
      <c r="FDI49" s="9"/>
      <c r="FDJ49" s="9"/>
      <c r="FDK49" s="9"/>
      <c r="FDL49" s="9"/>
      <c r="FDM49" s="9"/>
      <c r="FDN49" s="9"/>
      <c r="FDO49" s="9"/>
      <c r="FDP49" s="9"/>
      <c r="FDQ49" s="9"/>
      <c r="FDR49" s="9"/>
      <c r="FDS49" s="9"/>
      <c r="FDT49" s="9"/>
      <c r="FDU49" s="9"/>
      <c r="FDV49" s="9"/>
      <c r="FDW49" s="9"/>
      <c r="FDX49" s="9"/>
      <c r="FDY49" s="9"/>
      <c r="FDZ49" s="9"/>
      <c r="FEA49" s="9"/>
      <c r="FEB49" s="9"/>
      <c r="FEC49" s="9"/>
      <c r="FED49" s="9"/>
      <c r="FEE49" s="9"/>
      <c r="FEF49" s="9"/>
      <c r="FEG49" s="9"/>
      <c r="FEH49" s="9"/>
      <c r="FEI49" s="9"/>
      <c r="FEJ49" s="9"/>
      <c r="FEK49" s="9"/>
      <c r="FEL49" s="9"/>
      <c r="FEM49" s="9"/>
      <c r="FEN49" s="9"/>
      <c r="FEO49" s="9"/>
      <c r="FEP49" s="9"/>
      <c r="FEQ49" s="9"/>
      <c r="FER49" s="9"/>
      <c r="FES49" s="9"/>
      <c r="FET49" s="9"/>
      <c r="FEU49" s="9"/>
      <c r="FEV49" s="9"/>
      <c r="FEW49" s="9"/>
      <c r="FEX49" s="9"/>
      <c r="FEY49" s="9"/>
      <c r="FEZ49" s="9"/>
      <c r="FFA49" s="9"/>
      <c r="FFB49" s="9"/>
      <c r="FFC49" s="9"/>
      <c r="FFD49" s="9"/>
      <c r="FFE49" s="9"/>
      <c r="FFF49" s="9"/>
      <c r="FFG49" s="9"/>
      <c r="FFH49" s="9"/>
      <c r="FFI49" s="9"/>
      <c r="FFJ49" s="9"/>
      <c r="FFK49" s="9"/>
      <c r="FFL49" s="9"/>
      <c r="FFM49" s="9"/>
      <c r="FFN49" s="9"/>
      <c r="FFO49" s="9"/>
      <c r="FFP49" s="9"/>
      <c r="FFQ49" s="9"/>
      <c r="FFR49" s="9"/>
      <c r="FFS49" s="9"/>
      <c r="FFT49" s="9"/>
      <c r="FFU49" s="9"/>
      <c r="FFV49" s="9"/>
      <c r="FFW49" s="9"/>
      <c r="FFX49" s="9"/>
      <c r="FFY49" s="9"/>
      <c r="FFZ49" s="9"/>
      <c r="FGA49" s="9"/>
      <c r="FGB49" s="9"/>
      <c r="FGC49" s="9"/>
      <c r="FGD49" s="9"/>
      <c r="FGE49" s="9"/>
      <c r="FGF49" s="9"/>
      <c r="FGG49" s="9"/>
      <c r="FGH49" s="9"/>
      <c r="FGI49" s="9"/>
      <c r="FGJ49" s="9"/>
      <c r="FGK49" s="9"/>
      <c r="FGL49" s="9"/>
      <c r="FGM49" s="9"/>
      <c r="FGN49" s="9"/>
      <c r="FGO49" s="9"/>
      <c r="FGP49" s="9"/>
      <c r="FGQ49" s="9"/>
      <c r="FGR49" s="9"/>
      <c r="FGS49" s="9"/>
      <c r="FGT49" s="9"/>
      <c r="FGU49" s="9"/>
      <c r="FGV49" s="9"/>
      <c r="FGW49" s="9"/>
      <c r="FGX49" s="9"/>
      <c r="FGY49" s="9"/>
      <c r="FGZ49" s="9"/>
      <c r="FHA49" s="9"/>
      <c r="FHB49" s="9"/>
      <c r="FHC49" s="9"/>
      <c r="FHD49" s="9"/>
      <c r="FHE49" s="9"/>
      <c r="FHF49" s="9"/>
      <c r="FHG49" s="9"/>
      <c r="FHH49" s="9"/>
      <c r="FHI49" s="9"/>
      <c r="FHJ49" s="9"/>
      <c r="FHK49" s="9"/>
      <c r="FHL49" s="9"/>
      <c r="FHM49" s="9"/>
      <c r="FHN49" s="9"/>
      <c r="FHO49" s="9"/>
      <c r="FHP49" s="9"/>
      <c r="FHQ49" s="9"/>
      <c r="FHR49" s="9"/>
      <c r="FHS49" s="9"/>
      <c r="FHT49" s="9"/>
      <c r="FHU49" s="9"/>
      <c r="FHV49" s="9"/>
      <c r="FHW49" s="9"/>
      <c r="FHX49" s="9"/>
      <c r="FHY49" s="9"/>
      <c r="FHZ49" s="9"/>
      <c r="FIA49" s="9"/>
      <c r="FIB49" s="9"/>
      <c r="FIC49" s="9"/>
      <c r="FID49" s="9"/>
      <c r="FIE49" s="9"/>
      <c r="FIF49" s="9"/>
      <c r="FIG49" s="9"/>
      <c r="FIH49" s="9"/>
      <c r="FII49" s="9"/>
      <c r="FIJ49" s="9"/>
      <c r="FIK49" s="9"/>
      <c r="FIL49" s="9"/>
      <c r="FIM49" s="9"/>
      <c r="FIN49" s="9"/>
      <c r="FIO49" s="9"/>
      <c r="FIP49" s="9"/>
      <c r="FIQ49" s="9"/>
      <c r="FIR49" s="9"/>
      <c r="FIS49" s="9"/>
      <c r="FIT49" s="9"/>
      <c r="FIU49" s="9"/>
      <c r="FIV49" s="9"/>
      <c r="FIW49" s="9"/>
      <c r="FIX49" s="9"/>
      <c r="FIY49" s="9"/>
      <c r="FIZ49" s="9"/>
      <c r="FJA49" s="9"/>
      <c r="FJB49" s="9"/>
      <c r="FJC49" s="9"/>
      <c r="FJD49" s="9"/>
      <c r="FJE49" s="9"/>
      <c r="FJF49" s="9"/>
      <c r="FJG49" s="9"/>
      <c r="FJH49" s="9"/>
      <c r="FJI49" s="9"/>
      <c r="FJJ49" s="9"/>
      <c r="FJK49" s="9"/>
      <c r="FJL49" s="9"/>
      <c r="FJM49" s="9"/>
      <c r="FJN49" s="9"/>
      <c r="FJO49" s="9"/>
      <c r="FJP49" s="9"/>
      <c r="FJQ49" s="9"/>
      <c r="FJR49" s="9"/>
      <c r="FJS49" s="9"/>
      <c r="FJT49" s="9"/>
      <c r="FJU49" s="9"/>
      <c r="FJV49" s="9"/>
      <c r="FJW49" s="9"/>
      <c r="FJX49" s="9"/>
      <c r="FJY49" s="9"/>
      <c r="FJZ49" s="9"/>
      <c r="FKA49" s="9"/>
      <c r="FKB49" s="9"/>
      <c r="FKC49" s="9"/>
      <c r="FKD49" s="9"/>
      <c r="FKE49" s="9"/>
      <c r="FKF49" s="9"/>
      <c r="FKG49" s="9"/>
      <c r="FKH49" s="9"/>
      <c r="FKI49" s="9"/>
      <c r="FKJ49" s="9"/>
      <c r="FKK49" s="9"/>
      <c r="FKL49" s="9"/>
      <c r="FKM49" s="9"/>
      <c r="FKN49" s="9"/>
      <c r="FKO49" s="9"/>
      <c r="FKP49" s="9"/>
      <c r="FKQ49" s="9"/>
      <c r="FKR49" s="9"/>
      <c r="FKS49" s="9"/>
      <c r="FKT49" s="9"/>
      <c r="FKU49" s="9"/>
      <c r="FKV49" s="9"/>
      <c r="FKW49" s="9"/>
      <c r="FKX49" s="9"/>
      <c r="FKY49" s="9"/>
      <c r="FKZ49" s="9"/>
      <c r="FLA49" s="9"/>
      <c r="FLB49" s="9"/>
      <c r="FLC49" s="9"/>
      <c r="FLD49" s="9"/>
      <c r="FLE49" s="9"/>
      <c r="FLF49" s="9"/>
      <c r="FLG49" s="9"/>
      <c r="FLH49" s="9"/>
      <c r="FLI49" s="9"/>
      <c r="FLJ49" s="9"/>
      <c r="FLK49" s="9"/>
      <c r="FLL49" s="9"/>
      <c r="FLM49" s="9"/>
      <c r="FLN49" s="9"/>
      <c r="FLO49" s="9"/>
      <c r="FLP49" s="9"/>
      <c r="FLQ49" s="9"/>
      <c r="FLR49" s="9"/>
      <c r="FLS49" s="9"/>
      <c r="FLT49" s="9"/>
      <c r="FLU49" s="9"/>
      <c r="FLV49" s="9"/>
      <c r="FLW49" s="9"/>
      <c r="FLX49" s="9"/>
      <c r="FLY49" s="9"/>
      <c r="FLZ49" s="9"/>
      <c r="FMA49" s="9"/>
      <c r="FMB49" s="9"/>
      <c r="FMC49" s="9"/>
      <c r="FMD49" s="9"/>
      <c r="FME49" s="9"/>
      <c r="FMF49" s="9"/>
      <c r="FMG49" s="9"/>
      <c r="FMH49" s="9"/>
      <c r="FMI49" s="9"/>
      <c r="FMJ49" s="9"/>
      <c r="FMK49" s="9"/>
      <c r="FML49" s="9"/>
      <c r="FMM49" s="9"/>
      <c r="FMN49" s="9"/>
      <c r="FMO49" s="9"/>
      <c r="FMP49" s="9"/>
      <c r="FMQ49" s="9"/>
      <c r="FMR49" s="9"/>
      <c r="FMS49" s="9"/>
      <c r="FMT49" s="9"/>
      <c r="FMU49" s="9"/>
      <c r="FMV49" s="9"/>
      <c r="FMW49" s="9"/>
      <c r="FMX49" s="9"/>
      <c r="FMY49" s="9"/>
      <c r="FMZ49" s="9"/>
      <c r="FNA49" s="9"/>
      <c r="FNB49" s="9"/>
      <c r="FNC49" s="9"/>
      <c r="FND49" s="9"/>
      <c r="FNE49" s="9"/>
      <c r="FNF49" s="9"/>
      <c r="FNG49" s="9"/>
      <c r="FNH49" s="9"/>
      <c r="FNI49" s="9"/>
      <c r="FNJ49" s="9"/>
      <c r="FNK49" s="9"/>
      <c r="FNL49" s="9"/>
      <c r="FNM49" s="9"/>
      <c r="FNN49" s="9"/>
      <c r="FNO49" s="9"/>
      <c r="FNP49" s="9"/>
      <c r="FNQ49" s="9"/>
      <c r="FNR49" s="9"/>
      <c r="FNS49" s="9"/>
      <c r="FNT49" s="9"/>
      <c r="FNU49" s="9"/>
      <c r="FNV49" s="9"/>
      <c r="FNW49" s="9"/>
      <c r="FNX49" s="9"/>
      <c r="FNY49" s="9"/>
      <c r="FNZ49" s="9"/>
      <c r="FOA49" s="9"/>
      <c r="FOB49" s="9"/>
      <c r="FOC49" s="9"/>
      <c r="FOD49" s="9"/>
      <c r="FOE49" s="9"/>
      <c r="FOF49" s="9"/>
      <c r="FOG49" s="9"/>
      <c r="FOH49" s="9"/>
      <c r="FOI49" s="9"/>
      <c r="FOJ49" s="9"/>
      <c r="FOK49" s="9"/>
      <c r="FOL49" s="9"/>
      <c r="FOM49" s="9"/>
      <c r="FON49" s="9"/>
      <c r="FOO49" s="9"/>
      <c r="FOP49" s="9"/>
      <c r="FOQ49" s="9"/>
      <c r="FOR49" s="9"/>
      <c r="FOS49" s="9"/>
      <c r="FOT49" s="9"/>
      <c r="FOU49" s="9"/>
      <c r="FOV49" s="9"/>
      <c r="FOW49" s="9"/>
      <c r="FOX49" s="9"/>
      <c r="FOY49" s="9"/>
      <c r="FOZ49" s="9"/>
      <c r="FPA49" s="9"/>
      <c r="FPB49" s="9"/>
      <c r="FPC49" s="9"/>
      <c r="FPD49" s="9"/>
      <c r="FPE49" s="9"/>
      <c r="FPF49" s="9"/>
      <c r="FPG49" s="9"/>
      <c r="FPH49" s="9"/>
      <c r="FPI49" s="9"/>
      <c r="FPJ49" s="9"/>
      <c r="FPK49" s="9"/>
      <c r="FPL49" s="9"/>
      <c r="FPM49" s="9"/>
      <c r="FPN49" s="9"/>
      <c r="FPO49" s="9"/>
      <c r="FPP49" s="9"/>
      <c r="FPQ49" s="9"/>
      <c r="FPR49" s="9"/>
      <c r="FPS49" s="9"/>
      <c r="FPT49" s="9"/>
      <c r="FPU49" s="9"/>
      <c r="FPV49" s="9"/>
      <c r="FPW49" s="9"/>
      <c r="FPX49" s="9"/>
      <c r="FPY49" s="9"/>
      <c r="FPZ49" s="9"/>
      <c r="FQA49" s="9"/>
      <c r="FQB49" s="9"/>
      <c r="FQC49" s="9"/>
      <c r="FQD49" s="9"/>
      <c r="FQE49" s="9"/>
      <c r="FQF49" s="9"/>
      <c r="FQG49" s="9"/>
      <c r="FQH49" s="9"/>
      <c r="FQI49" s="9"/>
      <c r="FQJ49" s="9"/>
      <c r="FQK49" s="9"/>
      <c r="FQL49" s="9"/>
      <c r="FQM49" s="9"/>
      <c r="FQN49" s="9"/>
      <c r="FQO49" s="9"/>
      <c r="FQP49" s="9"/>
      <c r="FQQ49" s="9"/>
      <c r="FQR49" s="9"/>
      <c r="FQS49" s="9"/>
      <c r="FQT49" s="9"/>
      <c r="FQU49" s="9"/>
      <c r="FQV49" s="9"/>
      <c r="FQW49" s="9"/>
      <c r="FQX49" s="9"/>
      <c r="FQY49" s="9"/>
      <c r="FQZ49" s="9"/>
      <c r="FRA49" s="9"/>
      <c r="FRB49" s="9"/>
      <c r="FRC49" s="9"/>
      <c r="FRD49" s="9"/>
      <c r="FRE49" s="9"/>
      <c r="FRF49" s="9"/>
      <c r="FRG49" s="9"/>
      <c r="FRH49" s="9"/>
      <c r="FRI49" s="9"/>
      <c r="FRJ49" s="9"/>
      <c r="FRK49" s="9"/>
      <c r="FRL49" s="9"/>
      <c r="FRM49" s="9"/>
      <c r="FRN49" s="9"/>
      <c r="FRO49" s="9"/>
      <c r="FRP49" s="9"/>
      <c r="FRQ49" s="9"/>
      <c r="FRR49" s="9"/>
      <c r="FRS49" s="9"/>
      <c r="FRT49" s="9"/>
      <c r="FRU49" s="9"/>
      <c r="FRV49" s="9"/>
      <c r="FRW49" s="9"/>
      <c r="FRX49" s="9"/>
      <c r="FRY49" s="9"/>
      <c r="FRZ49" s="9"/>
      <c r="FSA49" s="9"/>
      <c r="FSB49" s="9"/>
      <c r="FSC49" s="9"/>
      <c r="FSD49" s="9"/>
      <c r="FSE49" s="9"/>
      <c r="FSF49" s="9"/>
      <c r="FSG49" s="9"/>
      <c r="FSH49" s="9"/>
      <c r="FSI49" s="9"/>
      <c r="FSJ49" s="9"/>
      <c r="FSK49" s="9"/>
      <c r="FSL49" s="9"/>
      <c r="FSM49" s="9"/>
      <c r="FSN49" s="9"/>
      <c r="FSO49" s="9"/>
      <c r="FSP49" s="9"/>
      <c r="FSQ49" s="9"/>
      <c r="FSR49" s="9"/>
      <c r="FSS49" s="9"/>
      <c r="FST49" s="9"/>
      <c r="FSU49" s="9"/>
      <c r="FSV49" s="9"/>
      <c r="FSW49" s="9"/>
      <c r="FSX49" s="9"/>
      <c r="FSY49" s="9"/>
      <c r="FSZ49" s="9"/>
      <c r="FTA49" s="9"/>
      <c r="FTB49" s="9"/>
      <c r="FTC49" s="9"/>
      <c r="FTD49" s="9"/>
      <c r="FTE49" s="9"/>
      <c r="FTF49" s="9"/>
      <c r="FTG49" s="9"/>
      <c r="FTH49" s="9"/>
      <c r="FTI49" s="9"/>
      <c r="FTJ49" s="9"/>
      <c r="FTK49" s="9"/>
      <c r="FTL49" s="9"/>
      <c r="FTM49" s="9"/>
      <c r="FTN49" s="9"/>
      <c r="FTO49" s="9"/>
      <c r="FTP49" s="9"/>
      <c r="FTQ49" s="9"/>
      <c r="FTR49" s="9"/>
      <c r="FTS49" s="9"/>
      <c r="FTT49" s="9"/>
      <c r="FTU49" s="9"/>
      <c r="FTV49" s="9"/>
      <c r="FTW49" s="9"/>
      <c r="FTX49" s="9"/>
      <c r="FTY49" s="9"/>
      <c r="FTZ49" s="9"/>
      <c r="FUA49" s="9"/>
      <c r="FUB49" s="9"/>
      <c r="FUC49" s="9"/>
      <c r="FUD49" s="9"/>
      <c r="FUE49" s="9"/>
      <c r="FUF49" s="9"/>
      <c r="FUG49" s="9"/>
      <c r="FUH49" s="9"/>
      <c r="FUI49" s="9"/>
      <c r="FUJ49" s="9"/>
      <c r="FUK49" s="9"/>
      <c r="FUL49" s="9"/>
      <c r="FUM49" s="9"/>
      <c r="FUN49" s="9"/>
      <c r="FUO49" s="9"/>
      <c r="FUP49" s="9"/>
      <c r="FUQ49" s="9"/>
      <c r="FUR49" s="9"/>
      <c r="FUS49" s="9"/>
      <c r="FUT49" s="9"/>
      <c r="FUU49" s="9"/>
      <c r="FUV49" s="9"/>
      <c r="FUW49" s="9"/>
      <c r="FUX49" s="9"/>
      <c r="FUY49" s="9"/>
      <c r="FUZ49" s="9"/>
      <c r="FVA49" s="9"/>
      <c r="FVB49" s="9"/>
      <c r="FVC49" s="9"/>
      <c r="FVD49" s="9"/>
      <c r="FVE49" s="9"/>
      <c r="FVF49" s="9"/>
      <c r="FVG49" s="9"/>
      <c r="FVH49" s="9"/>
      <c r="FVI49" s="9"/>
      <c r="FVJ49" s="9"/>
      <c r="FVK49" s="9"/>
      <c r="FVL49" s="9"/>
      <c r="FVM49" s="9"/>
      <c r="FVN49" s="9"/>
      <c r="FVO49" s="9"/>
      <c r="FVP49" s="9"/>
      <c r="FVQ49" s="9"/>
      <c r="FVR49" s="9"/>
      <c r="FVS49" s="9"/>
      <c r="FVT49" s="9"/>
      <c r="FVU49" s="9"/>
      <c r="FVV49" s="9"/>
      <c r="FVW49" s="9"/>
      <c r="FVX49" s="9"/>
      <c r="FVY49" s="9"/>
      <c r="FVZ49" s="9"/>
      <c r="FWA49" s="9"/>
      <c r="FWB49" s="9"/>
      <c r="FWC49" s="9"/>
      <c r="FWD49" s="9"/>
      <c r="FWE49" s="9"/>
      <c r="FWF49" s="9"/>
      <c r="FWG49" s="9"/>
      <c r="FWH49" s="9"/>
      <c r="FWI49" s="9"/>
      <c r="FWJ49" s="9"/>
      <c r="FWK49" s="9"/>
      <c r="FWL49" s="9"/>
      <c r="FWM49" s="9"/>
      <c r="FWN49" s="9"/>
      <c r="FWO49" s="9"/>
      <c r="FWP49" s="9"/>
      <c r="FWQ49" s="9"/>
      <c r="FWR49" s="9"/>
      <c r="FWS49" s="9"/>
      <c r="FWT49" s="9"/>
      <c r="FWU49" s="9"/>
      <c r="FWV49" s="9"/>
      <c r="FWW49" s="9"/>
      <c r="FWX49" s="9"/>
      <c r="FWY49" s="9"/>
      <c r="FWZ49" s="9"/>
      <c r="FXA49" s="9"/>
      <c r="FXB49" s="9"/>
      <c r="FXC49" s="9"/>
      <c r="FXD49" s="9"/>
      <c r="FXE49" s="9"/>
      <c r="FXF49" s="9"/>
      <c r="FXG49" s="9"/>
      <c r="FXH49" s="9"/>
      <c r="FXI49" s="9"/>
      <c r="FXJ49" s="9"/>
      <c r="FXK49" s="9"/>
      <c r="FXL49" s="9"/>
      <c r="FXM49" s="9"/>
      <c r="FXN49" s="9"/>
      <c r="FXO49" s="9"/>
      <c r="FXP49" s="9"/>
      <c r="FXQ49" s="9"/>
      <c r="FXR49" s="9"/>
      <c r="FXS49" s="9"/>
      <c r="FXT49" s="9"/>
      <c r="FXU49" s="9"/>
      <c r="FXV49" s="9"/>
      <c r="FXW49" s="9"/>
      <c r="FXX49" s="9"/>
      <c r="FXY49" s="9"/>
      <c r="FXZ49" s="9"/>
      <c r="FYA49" s="9"/>
      <c r="FYB49" s="9"/>
      <c r="FYC49" s="9"/>
      <c r="FYD49" s="9"/>
      <c r="FYE49" s="9"/>
      <c r="FYF49" s="9"/>
      <c r="FYG49" s="9"/>
      <c r="FYH49" s="9"/>
      <c r="FYI49" s="9"/>
      <c r="FYJ49" s="9"/>
      <c r="FYK49" s="9"/>
      <c r="FYL49" s="9"/>
      <c r="FYM49" s="9"/>
      <c r="FYN49" s="9"/>
      <c r="FYO49" s="9"/>
      <c r="FYP49" s="9"/>
      <c r="FYQ49" s="9"/>
      <c r="FYR49" s="9"/>
      <c r="FYS49" s="9"/>
      <c r="FYT49" s="9"/>
      <c r="FYU49" s="9"/>
      <c r="FYV49" s="9"/>
      <c r="FYW49" s="9"/>
      <c r="FYX49" s="9"/>
      <c r="FYY49" s="9"/>
      <c r="FYZ49" s="9"/>
      <c r="FZA49" s="9"/>
      <c r="FZB49" s="9"/>
      <c r="FZC49" s="9"/>
      <c r="FZD49" s="9"/>
      <c r="FZE49" s="9"/>
      <c r="FZF49" s="9"/>
      <c r="FZG49" s="9"/>
      <c r="FZH49" s="9"/>
      <c r="FZI49" s="9"/>
      <c r="FZJ49" s="9"/>
      <c r="FZK49" s="9"/>
      <c r="FZL49" s="9"/>
      <c r="FZM49" s="9"/>
      <c r="FZN49" s="9"/>
      <c r="FZO49" s="9"/>
      <c r="FZP49" s="9"/>
      <c r="FZQ49" s="9"/>
      <c r="FZR49" s="9"/>
      <c r="FZS49" s="9"/>
      <c r="FZT49" s="9"/>
      <c r="FZU49" s="9"/>
      <c r="FZV49" s="9"/>
      <c r="FZW49" s="9"/>
      <c r="FZX49" s="9"/>
      <c r="FZY49" s="9"/>
      <c r="FZZ49" s="9"/>
      <c r="GAA49" s="9"/>
      <c r="GAB49" s="9"/>
      <c r="GAC49" s="9"/>
      <c r="GAD49" s="9"/>
      <c r="GAE49" s="9"/>
      <c r="GAF49" s="9"/>
      <c r="GAG49" s="9"/>
      <c r="GAH49" s="9"/>
      <c r="GAI49" s="9"/>
      <c r="GAJ49" s="9"/>
      <c r="GAK49" s="9"/>
      <c r="GAL49" s="9"/>
      <c r="GAM49" s="9"/>
      <c r="GAN49" s="9"/>
      <c r="GAO49" s="9"/>
      <c r="GAP49" s="9"/>
      <c r="GAQ49" s="9"/>
      <c r="GAR49" s="9"/>
      <c r="GAS49" s="9"/>
      <c r="GAT49" s="9"/>
      <c r="GAU49" s="9"/>
      <c r="GAV49" s="9"/>
      <c r="GAW49" s="9"/>
      <c r="GAX49" s="9"/>
      <c r="GAY49" s="9"/>
      <c r="GAZ49" s="9"/>
      <c r="GBA49" s="9"/>
      <c r="GBB49" s="9"/>
      <c r="GBC49" s="9"/>
      <c r="GBD49" s="9"/>
      <c r="GBE49" s="9"/>
      <c r="GBF49" s="9"/>
      <c r="GBG49" s="9"/>
      <c r="GBH49" s="9"/>
      <c r="GBI49" s="9"/>
      <c r="GBJ49" s="9"/>
      <c r="GBK49" s="9"/>
      <c r="GBL49" s="9"/>
      <c r="GBM49" s="9"/>
      <c r="GBN49" s="9"/>
      <c r="GBO49" s="9"/>
      <c r="GBP49" s="9"/>
      <c r="GBQ49" s="9"/>
      <c r="GBR49" s="9"/>
      <c r="GBS49" s="9"/>
      <c r="GBT49" s="9"/>
      <c r="GBU49" s="9"/>
      <c r="GBV49" s="9"/>
      <c r="GBW49" s="9"/>
      <c r="GBX49" s="9"/>
      <c r="GBY49" s="9"/>
      <c r="GBZ49" s="9"/>
      <c r="GCA49" s="9"/>
      <c r="GCB49" s="9"/>
      <c r="GCC49" s="9"/>
      <c r="GCD49" s="9"/>
      <c r="GCE49" s="9"/>
      <c r="GCF49" s="9"/>
      <c r="GCG49" s="9"/>
      <c r="GCH49" s="9"/>
      <c r="GCI49" s="9"/>
      <c r="GCJ49" s="9"/>
      <c r="GCK49" s="9"/>
      <c r="GCL49" s="9"/>
      <c r="GCM49" s="9"/>
      <c r="GCN49" s="9"/>
      <c r="GCO49" s="9"/>
      <c r="GCP49" s="9"/>
      <c r="GCQ49" s="9"/>
      <c r="GCR49" s="9"/>
      <c r="GCS49" s="9"/>
      <c r="GCT49" s="9"/>
      <c r="GCU49" s="9"/>
      <c r="GCV49" s="9"/>
      <c r="GCW49" s="9"/>
      <c r="GCX49" s="9"/>
      <c r="GCY49" s="9"/>
      <c r="GCZ49" s="9"/>
      <c r="GDA49" s="9"/>
      <c r="GDB49" s="9"/>
      <c r="GDC49" s="9"/>
      <c r="GDD49" s="9"/>
      <c r="GDE49" s="9"/>
      <c r="GDF49" s="9"/>
      <c r="GDG49" s="9"/>
      <c r="GDH49" s="9"/>
      <c r="GDI49" s="9"/>
      <c r="GDJ49" s="9"/>
      <c r="GDK49" s="9"/>
      <c r="GDL49" s="9"/>
      <c r="GDM49" s="9"/>
      <c r="GDN49" s="9"/>
      <c r="GDO49" s="9"/>
      <c r="GDP49" s="9"/>
      <c r="GDQ49" s="9"/>
      <c r="GDR49" s="9"/>
      <c r="GDS49" s="9"/>
      <c r="GDT49" s="9"/>
      <c r="GDU49" s="9"/>
      <c r="GDV49" s="9"/>
      <c r="GDW49" s="9"/>
      <c r="GDX49" s="9"/>
      <c r="GDY49" s="9"/>
      <c r="GDZ49" s="9"/>
      <c r="GEA49" s="9"/>
      <c r="GEB49" s="9"/>
      <c r="GEC49" s="9"/>
      <c r="GED49" s="9"/>
      <c r="GEE49" s="9"/>
      <c r="GEF49" s="9"/>
      <c r="GEG49" s="9"/>
      <c r="GEH49" s="9"/>
      <c r="GEI49" s="9"/>
      <c r="GEJ49" s="9"/>
      <c r="GEK49" s="9"/>
      <c r="GEL49" s="9"/>
      <c r="GEM49" s="9"/>
      <c r="GEN49" s="9"/>
      <c r="GEO49" s="9"/>
      <c r="GEP49" s="9"/>
      <c r="GEQ49" s="9"/>
      <c r="GER49" s="9"/>
      <c r="GES49" s="9"/>
      <c r="GET49" s="9"/>
      <c r="GEU49" s="9"/>
      <c r="GEV49" s="9"/>
      <c r="GEW49" s="9"/>
      <c r="GEX49" s="9"/>
      <c r="GEY49" s="9"/>
      <c r="GEZ49" s="9"/>
      <c r="GFA49" s="9"/>
      <c r="GFB49" s="9"/>
      <c r="GFC49" s="9"/>
      <c r="GFD49" s="9"/>
      <c r="GFE49" s="9"/>
      <c r="GFF49" s="9"/>
      <c r="GFG49" s="9"/>
      <c r="GFH49" s="9"/>
      <c r="GFI49" s="9"/>
      <c r="GFJ49" s="9"/>
      <c r="GFK49" s="9"/>
      <c r="GFL49" s="9"/>
      <c r="GFM49" s="9"/>
      <c r="GFN49" s="9"/>
      <c r="GFO49" s="9"/>
      <c r="GFP49" s="9"/>
      <c r="GFQ49" s="9"/>
      <c r="GFR49" s="9"/>
      <c r="GFS49" s="9"/>
      <c r="GFT49" s="9"/>
      <c r="GFU49" s="9"/>
      <c r="GFV49" s="9"/>
      <c r="GFW49" s="9"/>
      <c r="GFX49" s="9"/>
      <c r="GFY49" s="9"/>
      <c r="GFZ49" s="9"/>
      <c r="GGA49" s="9"/>
      <c r="GGB49" s="9"/>
      <c r="GGC49" s="9"/>
      <c r="GGD49" s="9"/>
      <c r="GGE49" s="9"/>
      <c r="GGF49" s="9"/>
      <c r="GGG49" s="9"/>
      <c r="GGH49" s="9"/>
      <c r="GGI49" s="9"/>
      <c r="GGJ49" s="9"/>
      <c r="GGK49" s="9"/>
      <c r="GGL49" s="9"/>
      <c r="GGM49" s="9"/>
      <c r="GGN49" s="9"/>
      <c r="GGO49" s="9"/>
      <c r="GGP49" s="9"/>
      <c r="GGQ49" s="9"/>
      <c r="GGR49" s="9"/>
      <c r="GGS49" s="9"/>
      <c r="GGT49" s="9"/>
      <c r="GGU49" s="9"/>
      <c r="GGV49" s="9"/>
      <c r="GGW49" s="9"/>
      <c r="GGX49" s="9"/>
      <c r="GGY49" s="9"/>
      <c r="GGZ49" s="9"/>
      <c r="GHA49" s="9"/>
      <c r="GHB49" s="9"/>
      <c r="GHC49" s="9"/>
      <c r="GHD49" s="9"/>
      <c r="GHE49" s="9"/>
      <c r="GHF49" s="9"/>
      <c r="GHG49" s="9"/>
      <c r="GHH49" s="9"/>
      <c r="GHI49" s="9"/>
      <c r="GHJ49" s="9"/>
      <c r="GHK49" s="9"/>
      <c r="GHL49" s="9"/>
      <c r="GHM49" s="9"/>
      <c r="GHN49" s="9"/>
      <c r="GHO49" s="9"/>
      <c r="GHP49" s="9"/>
      <c r="GHQ49" s="9"/>
      <c r="GHR49" s="9"/>
      <c r="GHS49" s="9"/>
      <c r="GHT49" s="9"/>
      <c r="GHU49" s="9"/>
      <c r="GHV49" s="9"/>
      <c r="GHW49" s="9"/>
      <c r="GHX49" s="9"/>
      <c r="GHY49" s="9"/>
      <c r="GHZ49" s="9"/>
      <c r="GIA49" s="9"/>
      <c r="GIB49" s="9"/>
      <c r="GIC49" s="9"/>
      <c r="GID49" s="9"/>
      <c r="GIE49" s="9"/>
      <c r="GIF49" s="9"/>
      <c r="GIG49" s="9"/>
      <c r="GIH49" s="9"/>
      <c r="GII49" s="9"/>
      <c r="GIJ49" s="9"/>
      <c r="GIK49" s="9"/>
      <c r="GIL49" s="9"/>
      <c r="GIM49" s="9"/>
      <c r="GIN49" s="9"/>
      <c r="GIO49" s="9"/>
      <c r="GIP49" s="9"/>
      <c r="GIQ49" s="9"/>
      <c r="GIR49" s="9"/>
      <c r="GIS49" s="9"/>
      <c r="GIT49" s="9"/>
      <c r="GIU49" s="9"/>
      <c r="GIV49" s="9"/>
      <c r="GIW49" s="9"/>
      <c r="GIX49" s="9"/>
      <c r="GIY49" s="9"/>
      <c r="GIZ49" s="9"/>
      <c r="GJA49" s="9"/>
      <c r="GJB49" s="9"/>
      <c r="GJC49" s="9"/>
      <c r="GJD49" s="9"/>
      <c r="GJE49" s="9"/>
      <c r="GJF49" s="9"/>
      <c r="GJG49" s="9"/>
      <c r="GJH49" s="9"/>
      <c r="GJI49" s="9"/>
      <c r="GJJ49" s="9"/>
      <c r="GJK49" s="9"/>
      <c r="GJL49" s="9"/>
      <c r="GJM49" s="9"/>
      <c r="GJN49" s="9"/>
      <c r="GJO49" s="9"/>
      <c r="GJP49" s="9"/>
      <c r="GJQ49" s="9"/>
      <c r="GJR49" s="9"/>
      <c r="GJS49" s="9"/>
      <c r="GJT49" s="9"/>
      <c r="GJU49" s="9"/>
      <c r="GJV49" s="9"/>
      <c r="GJW49" s="9"/>
      <c r="GJX49" s="9"/>
      <c r="GJY49" s="9"/>
      <c r="GJZ49" s="9"/>
      <c r="GKA49" s="9"/>
      <c r="GKB49" s="9"/>
      <c r="GKC49" s="9"/>
      <c r="GKD49" s="9"/>
      <c r="GKE49" s="9"/>
      <c r="GKF49" s="9"/>
      <c r="GKG49" s="9"/>
      <c r="GKH49" s="9"/>
      <c r="GKI49" s="9"/>
      <c r="GKJ49" s="9"/>
      <c r="GKK49" s="9"/>
      <c r="GKL49" s="9"/>
      <c r="GKM49" s="9"/>
      <c r="GKN49" s="9"/>
      <c r="GKO49" s="9"/>
      <c r="GKP49" s="9"/>
      <c r="GKQ49" s="9"/>
      <c r="GKR49" s="9"/>
      <c r="GKS49" s="9"/>
      <c r="GKT49" s="9"/>
      <c r="GKU49" s="9"/>
      <c r="GKV49" s="9"/>
      <c r="GKW49" s="9"/>
      <c r="GKX49" s="9"/>
      <c r="GKY49" s="9"/>
      <c r="GKZ49" s="9"/>
      <c r="GLA49" s="9"/>
      <c r="GLB49" s="9"/>
      <c r="GLC49" s="9"/>
      <c r="GLD49" s="9"/>
      <c r="GLE49" s="9"/>
      <c r="GLF49" s="9"/>
      <c r="GLG49" s="9"/>
      <c r="GLH49" s="9"/>
      <c r="GLI49" s="9"/>
      <c r="GLJ49" s="9"/>
      <c r="GLK49" s="9"/>
      <c r="GLL49" s="9"/>
      <c r="GLM49" s="9"/>
      <c r="GLN49" s="9"/>
      <c r="GLO49" s="9"/>
      <c r="GLP49" s="9"/>
      <c r="GLQ49" s="9"/>
      <c r="GLR49" s="9"/>
      <c r="GLS49" s="9"/>
      <c r="GLT49" s="9"/>
      <c r="GLU49" s="9"/>
      <c r="GLV49" s="9"/>
      <c r="GLW49" s="9"/>
      <c r="GLX49" s="9"/>
      <c r="GLY49" s="9"/>
      <c r="GLZ49" s="9"/>
      <c r="GMA49" s="9"/>
      <c r="GMB49" s="9"/>
      <c r="GMC49" s="9"/>
      <c r="GMD49" s="9"/>
      <c r="GME49" s="9"/>
      <c r="GMF49" s="9"/>
      <c r="GMG49" s="9"/>
      <c r="GMH49" s="9"/>
      <c r="GMI49" s="9"/>
      <c r="GMJ49" s="9"/>
      <c r="GMK49" s="9"/>
      <c r="GML49" s="9"/>
      <c r="GMM49" s="9"/>
      <c r="GMN49" s="9"/>
      <c r="GMO49" s="9"/>
      <c r="GMP49" s="9"/>
      <c r="GMQ49" s="9"/>
      <c r="GMR49" s="9"/>
      <c r="GMS49" s="9"/>
      <c r="GMT49" s="9"/>
      <c r="GMU49" s="9"/>
      <c r="GMV49" s="9"/>
      <c r="GMW49" s="9"/>
      <c r="GMX49" s="9"/>
      <c r="GMY49" s="9"/>
      <c r="GMZ49" s="9"/>
      <c r="GNA49" s="9"/>
      <c r="GNB49" s="9"/>
      <c r="GNC49" s="9"/>
      <c r="GND49" s="9"/>
      <c r="GNE49" s="9"/>
      <c r="GNF49" s="9"/>
      <c r="GNG49" s="9"/>
      <c r="GNH49" s="9"/>
      <c r="GNI49" s="9"/>
      <c r="GNJ49" s="9"/>
      <c r="GNK49" s="9"/>
      <c r="GNL49" s="9"/>
      <c r="GNM49" s="9"/>
      <c r="GNN49" s="9"/>
      <c r="GNO49" s="9"/>
      <c r="GNP49" s="9"/>
      <c r="GNQ49" s="9"/>
      <c r="GNR49" s="9"/>
      <c r="GNS49" s="9"/>
      <c r="GNT49" s="9"/>
      <c r="GNU49" s="9"/>
      <c r="GNV49" s="9"/>
      <c r="GNW49" s="9"/>
      <c r="GNX49" s="9"/>
      <c r="GNY49" s="9"/>
      <c r="GNZ49" s="9"/>
      <c r="GOA49" s="9"/>
      <c r="GOB49" s="9"/>
      <c r="GOC49" s="9"/>
      <c r="GOD49" s="9"/>
      <c r="GOE49" s="9"/>
      <c r="GOF49" s="9"/>
      <c r="GOG49" s="9"/>
      <c r="GOH49" s="9"/>
      <c r="GOI49" s="9"/>
      <c r="GOJ49" s="9"/>
      <c r="GOK49" s="9"/>
      <c r="GOL49" s="9"/>
      <c r="GOM49" s="9"/>
      <c r="GON49" s="9"/>
      <c r="GOO49" s="9"/>
      <c r="GOP49" s="9"/>
      <c r="GOQ49" s="9"/>
      <c r="GOR49" s="9"/>
      <c r="GOS49" s="9"/>
      <c r="GOT49" s="9"/>
      <c r="GOU49" s="9"/>
      <c r="GOV49" s="9"/>
      <c r="GOW49" s="9"/>
      <c r="GOX49" s="9"/>
      <c r="GOY49" s="9"/>
      <c r="GOZ49" s="9"/>
      <c r="GPA49" s="9"/>
      <c r="GPB49" s="9"/>
      <c r="GPC49" s="9"/>
      <c r="GPD49" s="9"/>
      <c r="GPE49" s="9"/>
      <c r="GPF49" s="9"/>
      <c r="GPG49" s="9"/>
      <c r="GPH49" s="9"/>
      <c r="GPI49" s="9"/>
      <c r="GPJ49" s="9"/>
      <c r="GPK49" s="9"/>
      <c r="GPL49" s="9"/>
      <c r="GPM49" s="9"/>
      <c r="GPN49" s="9"/>
      <c r="GPO49" s="9"/>
      <c r="GPP49" s="9"/>
      <c r="GPQ49" s="9"/>
      <c r="GPR49" s="9"/>
      <c r="GPS49" s="9"/>
      <c r="GPT49" s="9"/>
      <c r="GPU49" s="9"/>
      <c r="GPV49" s="9"/>
      <c r="GPW49" s="9"/>
      <c r="GPX49" s="9"/>
      <c r="GPY49" s="9"/>
      <c r="GPZ49" s="9"/>
      <c r="GQA49" s="9"/>
      <c r="GQB49" s="9"/>
      <c r="GQC49" s="9"/>
      <c r="GQD49" s="9"/>
      <c r="GQE49" s="9"/>
      <c r="GQF49" s="9"/>
      <c r="GQG49" s="9"/>
      <c r="GQH49" s="9"/>
      <c r="GQI49" s="9"/>
      <c r="GQJ49" s="9"/>
      <c r="GQK49" s="9"/>
      <c r="GQL49" s="9"/>
      <c r="GQM49" s="9"/>
      <c r="GQN49" s="9"/>
      <c r="GQO49" s="9"/>
      <c r="GQP49" s="9"/>
      <c r="GQQ49" s="9"/>
      <c r="GQR49" s="9"/>
      <c r="GQS49" s="9"/>
      <c r="GQT49" s="9"/>
      <c r="GQU49" s="9"/>
      <c r="GQV49" s="9"/>
      <c r="GQW49" s="9"/>
      <c r="GQX49" s="9"/>
      <c r="GQY49" s="9"/>
      <c r="GQZ49" s="9"/>
      <c r="GRA49" s="9"/>
      <c r="GRB49" s="9"/>
      <c r="GRC49" s="9"/>
      <c r="GRD49" s="9"/>
      <c r="GRE49" s="9"/>
      <c r="GRF49" s="9"/>
      <c r="GRG49" s="9"/>
      <c r="GRH49" s="9"/>
      <c r="GRI49" s="9"/>
      <c r="GRJ49" s="9"/>
      <c r="GRK49" s="9"/>
      <c r="GRL49" s="9"/>
      <c r="GRM49" s="9"/>
      <c r="GRN49" s="9"/>
      <c r="GRO49" s="9"/>
      <c r="GRP49" s="9"/>
      <c r="GRQ49" s="9"/>
      <c r="GRR49" s="9"/>
      <c r="GRS49" s="9"/>
      <c r="GRT49" s="9"/>
      <c r="GRU49" s="9"/>
      <c r="GRV49" s="9"/>
      <c r="GRW49" s="9"/>
      <c r="GRX49" s="9"/>
      <c r="GRY49" s="9"/>
      <c r="GRZ49" s="9"/>
      <c r="GSA49" s="9"/>
      <c r="GSB49" s="9"/>
      <c r="GSC49" s="9"/>
      <c r="GSD49" s="9"/>
      <c r="GSE49" s="9"/>
      <c r="GSF49" s="9"/>
      <c r="GSG49" s="9"/>
      <c r="GSH49" s="9"/>
      <c r="GSI49" s="9"/>
      <c r="GSJ49" s="9"/>
      <c r="GSK49" s="9"/>
      <c r="GSL49" s="9"/>
      <c r="GSM49" s="9"/>
      <c r="GSN49" s="9"/>
      <c r="GSO49" s="9"/>
      <c r="GSP49" s="9"/>
      <c r="GSQ49" s="9"/>
      <c r="GSR49" s="9"/>
      <c r="GSS49" s="9"/>
      <c r="GST49" s="9"/>
      <c r="GSU49" s="9"/>
      <c r="GSV49" s="9"/>
      <c r="GSW49" s="9"/>
      <c r="GSX49" s="9"/>
      <c r="GSY49" s="9"/>
      <c r="GSZ49" s="9"/>
      <c r="GTA49" s="9"/>
      <c r="GTB49" s="9"/>
      <c r="GTC49" s="9"/>
      <c r="GTD49" s="9"/>
      <c r="GTE49" s="9"/>
      <c r="GTF49" s="9"/>
      <c r="GTG49" s="9"/>
      <c r="GTH49" s="9"/>
      <c r="GTI49" s="9"/>
      <c r="GTJ49" s="9"/>
      <c r="GTK49" s="9"/>
      <c r="GTL49" s="9"/>
      <c r="GTM49" s="9"/>
      <c r="GTN49" s="9"/>
      <c r="GTO49" s="9"/>
      <c r="GTP49" s="9"/>
      <c r="GTQ49" s="9"/>
      <c r="GTR49" s="9"/>
      <c r="GTS49" s="9"/>
      <c r="GTT49" s="9"/>
      <c r="GTU49" s="9"/>
      <c r="GTV49" s="9"/>
      <c r="GTW49" s="9"/>
      <c r="GTX49" s="9"/>
      <c r="GTY49" s="9"/>
      <c r="GTZ49" s="9"/>
      <c r="GUA49" s="9"/>
      <c r="GUB49" s="9"/>
      <c r="GUC49" s="9"/>
      <c r="GUD49" s="9"/>
      <c r="GUE49" s="9"/>
      <c r="GUF49" s="9"/>
      <c r="GUG49" s="9"/>
      <c r="GUH49" s="9"/>
      <c r="GUI49" s="9"/>
      <c r="GUJ49" s="9"/>
      <c r="GUK49" s="9"/>
      <c r="GUL49" s="9"/>
      <c r="GUM49" s="9"/>
      <c r="GUN49" s="9"/>
      <c r="GUO49" s="9"/>
      <c r="GUP49" s="9"/>
      <c r="GUQ49" s="9"/>
      <c r="GUR49" s="9"/>
      <c r="GUS49" s="9"/>
      <c r="GUT49" s="9"/>
      <c r="GUU49" s="9"/>
      <c r="GUV49" s="9"/>
      <c r="GUW49" s="9"/>
      <c r="GUX49" s="9"/>
      <c r="GUY49" s="9"/>
      <c r="GUZ49" s="9"/>
      <c r="GVA49" s="9"/>
      <c r="GVB49" s="9"/>
      <c r="GVC49" s="9"/>
      <c r="GVD49" s="9"/>
      <c r="GVE49" s="9"/>
      <c r="GVF49" s="9"/>
      <c r="GVG49" s="9"/>
      <c r="GVH49" s="9"/>
      <c r="GVI49" s="9"/>
      <c r="GVJ49" s="9"/>
      <c r="GVK49" s="9"/>
      <c r="GVL49" s="9"/>
      <c r="GVM49" s="9"/>
      <c r="GVN49" s="9"/>
      <c r="GVO49" s="9"/>
      <c r="GVP49" s="9"/>
      <c r="GVQ49" s="9"/>
      <c r="GVR49" s="9"/>
      <c r="GVS49" s="9"/>
      <c r="GVT49" s="9"/>
      <c r="GVU49" s="9"/>
      <c r="GVV49" s="9"/>
      <c r="GVW49" s="9"/>
      <c r="GVX49" s="9"/>
      <c r="GVY49" s="9"/>
      <c r="GVZ49" s="9"/>
      <c r="GWA49" s="9"/>
      <c r="GWB49" s="9"/>
      <c r="GWC49" s="9"/>
      <c r="GWD49" s="9"/>
      <c r="GWE49" s="9"/>
      <c r="GWF49" s="9"/>
      <c r="GWG49" s="9"/>
      <c r="GWH49" s="9"/>
      <c r="GWI49" s="9"/>
      <c r="GWJ49" s="9"/>
      <c r="GWK49" s="9"/>
      <c r="GWL49" s="9"/>
      <c r="GWM49" s="9"/>
      <c r="GWN49" s="9"/>
      <c r="GWO49" s="9"/>
      <c r="GWP49" s="9"/>
      <c r="GWQ49" s="9"/>
      <c r="GWR49" s="9"/>
      <c r="GWS49" s="9"/>
      <c r="GWT49" s="9"/>
      <c r="GWU49" s="9"/>
      <c r="GWV49" s="9"/>
      <c r="GWW49" s="9"/>
      <c r="GWX49" s="9"/>
      <c r="GWY49" s="9"/>
      <c r="GWZ49" s="9"/>
      <c r="GXA49" s="9"/>
      <c r="GXB49" s="9"/>
      <c r="GXC49" s="9"/>
      <c r="GXD49" s="9"/>
      <c r="GXE49" s="9"/>
      <c r="GXF49" s="9"/>
      <c r="GXG49" s="9"/>
      <c r="GXH49" s="9"/>
      <c r="GXI49" s="9"/>
      <c r="GXJ49" s="9"/>
      <c r="GXK49" s="9"/>
      <c r="GXL49" s="9"/>
      <c r="GXM49" s="9"/>
      <c r="GXN49" s="9"/>
      <c r="GXO49" s="9"/>
      <c r="GXP49" s="9"/>
      <c r="GXQ49" s="9"/>
      <c r="GXR49" s="9"/>
      <c r="GXS49" s="9"/>
      <c r="GXT49" s="9"/>
      <c r="GXU49" s="9"/>
      <c r="GXV49" s="9"/>
      <c r="GXW49" s="9"/>
      <c r="GXX49" s="9"/>
      <c r="GXY49" s="9"/>
      <c r="GXZ49" s="9"/>
      <c r="GYA49" s="9"/>
      <c r="GYB49" s="9"/>
      <c r="GYC49" s="9"/>
      <c r="GYD49" s="9"/>
      <c r="GYE49" s="9"/>
      <c r="GYF49" s="9"/>
      <c r="GYG49" s="9"/>
      <c r="GYH49" s="9"/>
      <c r="GYI49" s="9"/>
      <c r="GYJ49" s="9"/>
      <c r="GYK49" s="9"/>
      <c r="GYL49" s="9"/>
      <c r="GYM49" s="9"/>
      <c r="GYN49" s="9"/>
      <c r="GYO49" s="9"/>
      <c r="GYP49" s="9"/>
      <c r="GYQ49" s="9"/>
      <c r="GYR49" s="9"/>
      <c r="GYS49" s="9"/>
      <c r="GYT49" s="9"/>
      <c r="GYU49" s="9"/>
      <c r="GYV49" s="9"/>
      <c r="GYW49" s="9"/>
      <c r="GYX49" s="9"/>
      <c r="GYY49" s="9"/>
      <c r="GYZ49" s="9"/>
      <c r="GZA49" s="9"/>
      <c r="GZB49" s="9"/>
      <c r="GZC49" s="9"/>
      <c r="GZD49" s="9"/>
      <c r="GZE49" s="9"/>
      <c r="GZF49" s="9"/>
      <c r="GZG49" s="9"/>
      <c r="GZH49" s="9"/>
      <c r="GZI49" s="9"/>
      <c r="GZJ49" s="9"/>
      <c r="GZK49" s="9"/>
      <c r="GZL49" s="9"/>
      <c r="GZM49" s="9"/>
      <c r="GZN49" s="9"/>
      <c r="GZO49" s="9"/>
      <c r="GZP49" s="9"/>
      <c r="GZQ49" s="9"/>
      <c r="GZR49" s="9"/>
      <c r="GZS49" s="9"/>
      <c r="GZT49" s="9"/>
      <c r="GZU49" s="9"/>
      <c r="GZV49" s="9"/>
      <c r="GZW49" s="9"/>
      <c r="GZX49" s="9"/>
      <c r="GZY49" s="9"/>
      <c r="GZZ49" s="9"/>
      <c r="HAA49" s="9"/>
      <c r="HAB49" s="9"/>
      <c r="HAC49" s="9"/>
      <c r="HAD49" s="9"/>
      <c r="HAE49" s="9"/>
      <c r="HAF49" s="9"/>
      <c r="HAG49" s="9"/>
      <c r="HAH49" s="9"/>
      <c r="HAI49" s="9"/>
      <c r="HAJ49" s="9"/>
      <c r="HAK49" s="9"/>
      <c r="HAL49" s="9"/>
      <c r="HAM49" s="9"/>
      <c r="HAN49" s="9"/>
      <c r="HAO49" s="9"/>
      <c r="HAP49" s="9"/>
      <c r="HAQ49" s="9"/>
      <c r="HAR49" s="9"/>
      <c r="HAS49" s="9"/>
      <c r="HAT49" s="9"/>
      <c r="HAU49" s="9"/>
      <c r="HAV49" s="9"/>
      <c r="HAW49" s="9"/>
      <c r="HAX49" s="9"/>
      <c r="HAY49" s="9"/>
      <c r="HAZ49" s="9"/>
      <c r="HBA49" s="9"/>
      <c r="HBB49" s="9"/>
      <c r="HBC49" s="9"/>
      <c r="HBD49" s="9"/>
      <c r="HBE49" s="9"/>
      <c r="HBF49" s="9"/>
      <c r="HBG49" s="9"/>
      <c r="HBH49" s="9"/>
      <c r="HBI49" s="9"/>
      <c r="HBJ49" s="9"/>
      <c r="HBK49" s="9"/>
      <c r="HBL49" s="9"/>
      <c r="HBM49" s="9"/>
      <c r="HBN49" s="9"/>
      <c r="HBO49" s="9"/>
      <c r="HBP49" s="9"/>
      <c r="HBQ49" s="9"/>
      <c r="HBR49" s="9"/>
      <c r="HBS49" s="9"/>
      <c r="HBT49" s="9"/>
      <c r="HBU49" s="9"/>
      <c r="HBV49" s="9"/>
      <c r="HBW49" s="9"/>
      <c r="HBX49" s="9"/>
      <c r="HBY49" s="9"/>
      <c r="HBZ49" s="9"/>
      <c r="HCA49" s="9"/>
      <c r="HCB49" s="9"/>
      <c r="HCC49" s="9"/>
      <c r="HCD49" s="9"/>
      <c r="HCE49" s="9"/>
      <c r="HCF49" s="9"/>
      <c r="HCG49" s="9"/>
      <c r="HCH49" s="9"/>
      <c r="HCI49" s="9"/>
      <c r="HCJ49" s="9"/>
      <c r="HCK49" s="9"/>
      <c r="HCL49" s="9"/>
      <c r="HCM49" s="9"/>
      <c r="HCN49" s="9"/>
      <c r="HCO49" s="9"/>
      <c r="HCP49" s="9"/>
      <c r="HCQ49" s="9"/>
      <c r="HCR49" s="9"/>
      <c r="HCS49" s="9"/>
      <c r="HCT49" s="9"/>
      <c r="HCU49" s="9"/>
      <c r="HCV49" s="9"/>
      <c r="HCW49" s="9"/>
      <c r="HCX49" s="9"/>
      <c r="HCY49" s="9"/>
      <c r="HCZ49" s="9"/>
      <c r="HDA49" s="9"/>
      <c r="HDB49" s="9"/>
      <c r="HDC49" s="9"/>
      <c r="HDD49" s="9"/>
      <c r="HDE49" s="9"/>
      <c r="HDF49" s="9"/>
      <c r="HDG49" s="9"/>
      <c r="HDH49" s="9"/>
      <c r="HDI49" s="9"/>
      <c r="HDJ49" s="9"/>
      <c r="HDK49" s="9"/>
      <c r="HDL49" s="9"/>
      <c r="HDM49" s="9"/>
      <c r="HDN49" s="9"/>
      <c r="HDO49" s="9"/>
      <c r="HDP49" s="9"/>
      <c r="HDQ49" s="9"/>
      <c r="HDR49" s="9"/>
      <c r="HDS49" s="9"/>
      <c r="HDT49" s="9"/>
      <c r="HDU49" s="9"/>
      <c r="HDV49" s="9"/>
      <c r="HDW49" s="9"/>
      <c r="HDX49" s="9"/>
      <c r="HDY49" s="9"/>
      <c r="HDZ49" s="9"/>
      <c r="HEA49" s="9"/>
      <c r="HEB49" s="9"/>
      <c r="HEC49" s="9"/>
      <c r="HED49" s="9"/>
      <c r="HEE49" s="9"/>
      <c r="HEF49" s="9"/>
      <c r="HEG49" s="9"/>
      <c r="HEH49" s="9"/>
      <c r="HEI49" s="9"/>
      <c r="HEJ49" s="9"/>
      <c r="HEK49" s="9"/>
      <c r="HEL49" s="9"/>
      <c r="HEM49" s="9"/>
      <c r="HEN49" s="9"/>
      <c r="HEO49" s="9"/>
      <c r="HEP49" s="9"/>
      <c r="HEQ49" s="9"/>
      <c r="HER49" s="9"/>
      <c r="HES49" s="9"/>
      <c r="HET49" s="9"/>
      <c r="HEU49" s="9"/>
      <c r="HEV49" s="9"/>
      <c r="HEW49" s="9"/>
      <c r="HEX49" s="9"/>
      <c r="HEY49" s="9"/>
      <c r="HEZ49" s="9"/>
      <c r="HFA49" s="9"/>
      <c r="HFB49" s="9"/>
      <c r="HFC49" s="9"/>
      <c r="HFD49" s="9"/>
      <c r="HFE49" s="9"/>
      <c r="HFF49" s="9"/>
      <c r="HFG49" s="9"/>
      <c r="HFH49" s="9"/>
      <c r="HFI49" s="9"/>
      <c r="HFJ49" s="9"/>
      <c r="HFK49" s="9"/>
      <c r="HFL49" s="9"/>
      <c r="HFM49" s="9"/>
      <c r="HFN49" s="9"/>
      <c r="HFO49" s="9"/>
      <c r="HFP49" s="9"/>
      <c r="HFQ49" s="9"/>
      <c r="HFR49" s="9"/>
      <c r="HFS49" s="9"/>
      <c r="HFT49" s="9"/>
      <c r="HFU49" s="9"/>
      <c r="HFV49" s="9"/>
      <c r="HFW49" s="9"/>
      <c r="HFX49" s="9"/>
      <c r="HFY49" s="9"/>
      <c r="HFZ49" s="9"/>
      <c r="HGA49" s="9"/>
      <c r="HGB49" s="9"/>
      <c r="HGC49" s="9"/>
      <c r="HGD49" s="9"/>
      <c r="HGE49" s="9"/>
      <c r="HGF49" s="9"/>
      <c r="HGG49" s="9"/>
      <c r="HGH49" s="9"/>
      <c r="HGI49" s="9"/>
      <c r="HGJ49" s="9"/>
      <c r="HGK49" s="9"/>
      <c r="HGL49" s="9"/>
      <c r="HGM49" s="9"/>
      <c r="HGN49" s="9"/>
      <c r="HGO49" s="9"/>
      <c r="HGP49" s="9"/>
      <c r="HGQ49" s="9"/>
      <c r="HGR49" s="9"/>
      <c r="HGS49" s="9"/>
      <c r="HGT49" s="9"/>
      <c r="HGU49" s="9"/>
      <c r="HGV49" s="9"/>
      <c r="HGW49" s="9"/>
      <c r="HGX49" s="9"/>
      <c r="HGY49" s="9"/>
      <c r="HGZ49" s="9"/>
      <c r="HHA49" s="9"/>
      <c r="HHB49" s="9"/>
      <c r="HHC49" s="9"/>
      <c r="HHD49" s="9"/>
      <c r="HHE49" s="9"/>
      <c r="HHF49" s="9"/>
      <c r="HHG49" s="9"/>
      <c r="HHH49" s="9"/>
      <c r="HHI49" s="9"/>
      <c r="HHJ49" s="9"/>
      <c r="HHK49" s="9"/>
      <c r="HHL49" s="9"/>
      <c r="HHM49" s="9"/>
      <c r="HHN49" s="9"/>
      <c r="HHO49" s="9"/>
      <c r="HHP49" s="9"/>
      <c r="HHQ49" s="9"/>
      <c r="HHR49" s="9"/>
      <c r="HHS49" s="9"/>
      <c r="HHT49" s="9"/>
      <c r="HHU49" s="9"/>
      <c r="HHV49" s="9"/>
      <c r="HHW49" s="9"/>
      <c r="HHX49" s="9"/>
      <c r="HHY49" s="9"/>
      <c r="HHZ49" s="9"/>
      <c r="HIA49" s="9"/>
      <c r="HIB49" s="9"/>
      <c r="HIC49" s="9"/>
      <c r="HID49" s="9"/>
      <c r="HIE49" s="9"/>
      <c r="HIF49" s="9"/>
      <c r="HIG49" s="9"/>
      <c r="HIH49" s="9"/>
      <c r="HII49" s="9"/>
      <c r="HIJ49" s="9"/>
      <c r="HIK49" s="9"/>
      <c r="HIL49" s="9"/>
      <c r="HIM49" s="9"/>
      <c r="HIN49" s="9"/>
      <c r="HIO49" s="9"/>
      <c r="HIP49" s="9"/>
      <c r="HIQ49" s="9"/>
      <c r="HIR49" s="9"/>
      <c r="HIS49" s="9"/>
      <c r="HIT49" s="9"/>
      <c r="HIU49" s="9"/>
      <c r="HIV49" s="9"/>
      <c r="HIW49" s="9"/>
      <c r="HIX49" s="9"/>
      <c r="HIY49" s="9"/>
      <c r="HIZ49" s="9"/>
      <c r="HJA49" s="9"/>
      <c r="HJB49" s="9"/>
      <c r="HJC49" s="9"/>
      <c r="HJD49" s="9"/>
      <c r="HJE49" s="9"/>
      <c r="HJF49" s="9"/>
      <c r="HJG49" s="9"/>
      <c r="HJH49" s="9"/>
      <c r="HJI49" s="9"/>
      <c r="HJJ49" s="9"/>
      <c r="HJK49" s="9"/>
      <c r="HJL49" s="9"/>
      <c r="HJM49" s="9"/>
      <c r="HJN49" s="9"/>
      <c r="HJO49" s="9"/>
      <c r="HJP49" s="9"/>
      <c r="HJQ49" s="9"/>
      <c r="HJR49" s="9"/>
      <c r="HJS49" s="9"/>
      <c r="HJT49" s="9"/>
      <c r="HJU49" s="9"/>
      <c r="HJV49" s="9"/>
      <c r="HJW49" s="9"/>
      <c r="HJX49" s="9"/>
      <c r="HJY49" s="9"/>
      <c r="HJZ49" s="9"/>
      <c r="HKA49" s="9"/>
      <c r="HKB49" s="9"/>
      <c r="HKC49" s="9"/>
      <c r="HKD49" s="9"/>
      <c r="HKE49" s="9"/>
      <c r="HKF49" s="9"/>
      <c r="HKG49" s="9"/>
      <c r="HKH49" s="9"/>
      <c r="HKI49" s="9"/>
      <c r="HKJ49" s="9"/>
      <c r="HKK49" s="9"/>
      <c r="HKL49" s="9"/>
      <c r="HKM49" s="9"/>
      <c r="HKN49" s="9"/>
      <c r="HKO49" s="9"/>
      <c r="HKP49" s="9"/>
      <c r="HKQ49" s="9"/>
      <c r="HKR49" s="9"/>
      <c r="HKS49" s="9"/>
      <c r="HKT49" s="9"/>
      <c r="HKU49" s="9"/>
      <c r="HKV49" s="9"/>
      <c r="HKW49" s="9"/>
      <c r="HKX49" s="9"/>
      <c r="HKY49" s="9"/>
      <c r="HKZ49" s="9"/>
      <c r="HLA49" s="9"/>
      <c r="HLB49" s="9"/>
      <c r="HLC49" s="9"/>
      <c r="HLD49" s="9"/>
      <c r="HLE49" s="9"/>
      <c r="HLF49" s="9"/>
      <c r="HLG49" s="9"/>
      <c r="HLH49" s="9"/>
      <c r="HLI49" s="9"/>
      <c r="HLJ49" s="9"/>
      <c r="HLK49" s="9"/>
      <c r="HLL49" s="9"/>
      <c r="HLM49" s="9"/>
      <c r="HLN49" s="9"/>
      <c r="HLO49" s="9"/>
      <c r="HLP49" s="9"/>
      <c r="HLQ49" s="9"/>
      <c r="HLR49" s="9"/>
      <c r="HLS49" s="9"/>
      <c r="HLT49" s="9"/>
      <c r="HLU49" s="9"/>
      <c r="HLV49" s="9"/>
      <c r="HLW49" s="9"/>
      <c r="HLX49" s="9"/>
      <c r="HLY49" s="9"/>
      <c r="HLZ49" s="9"/>
      <c r="HMA49" s="9"/>
      <c r="HMB49" s="9"/>
      <c r="HMC49" s="9"/>
      <c r="HMD49" s="9"/>
      <c r="HME49" s="9"/>
      <c r="HMF49" s="9"/>
      <c r="HMG49" s="9"/>
      <c r="HMH49" s="9"/>
      <c r="HMI49" s="9"/>
      <c r="HMJ49" s="9"/>
      <c r="HMK49" s="9"/>
      <c r="HML49" s="9"/>
      <c r="HMM49" s="9"/>
      <c r="HMN49" s="9"/>
      <c r="HMO49" s="9"/>
      <c r="HMP49" s="9"/>
      <c r="HMQ49" s="9"/>
      <c r="HMR49" s="9"/>
      <c r="HMS49" s="9"/>
      <c r="HMT49" s="9"/>
      <c r="HMU49" s="9"/>
      <c r="HMV49" s="9"/>
      <c r="HMW49" s="9"/>
      <c r="HMX49" s="9"/>
      <c r="HMY49" s="9"/>
      <c r="HMZ49" s="9"/>
      <c r="HNA49" s="9"/>
      <c r="HNB49" s="9"/>
      <c r="HNC49" s="9"/>
      <c r="HND49" s="9"/>
      <c r="HNE49" s="9"/>
      <c r="HNF49" s="9"/>
      <c r="HNG49" s="9"/>
      <c r="HNH49" s="9"/>
      <c r="HNI49" s="9"/>
      <c r="HNJ49" s="9"/>
      <c r="HNK49" s="9"/>
      <c r="HNL49" s="9"/>
      <c r="HNM49" s="9"/>
      <c r="HNN49" s="9"/>
      <c r="HNO49" s="9"/>
      <c r="HNP49" s="9"/>
      <c r="HNQ49" s="9"/>
      <c r="HNR49" s="9"/>
      <c r="HNS49" s="9"/>
      <c r="HNT49" s="9"/>
      <c r="HNU49" s="9"/>
      <c r="HNV49" s="9"/>
      <c r="HNW49" s="9"/>
      <c r="HNX49" s="9"/>
      <c r="HNY49" s="9"/>
      <c r="HNZ49" s="9"/>
      <c r="HOA49" s="9"/>
      <c r="HOB49" s="9"/>
      <c r="HOC49" s="9"/>
      <c r="HOD49" s="9"/>
      <c r="HOE49" s="9"/>
      <c r="HOF49" s="9"/>
      <c r="HOG49" s="9"/>
      <c r="HOH49" s="9"/>
      <c r="HOI49" s="9"/>
      <c r="HOJ49" s="9"/>
      <c r="HOK49" s="9"/>
      <c r="HOL49" s="9"/>
      <c r="HOM49" s="9"/>
      <c r="HON49" s="9"/>
      <c r="HOO49" s="9"/>
      <c r="HOP49" s="9"/>
      <c r="HOQ49" s="9"/>
      <c r="HOR49" s="9"/>
      <c r="HOS49" s="9"/>
      <c r="HOT49" s="9"/>
      <c r="HOU49" s="9"/>
      <c r="HOV49" s="9"/>
      <c r="HOW49" s="9"/>
      <c r="HOX49" s="9"/>
      <c r="HOY49" s="9"/>
      <c r="HOZ49" s="9"/>
      <c r="HPA49" s="9"/>
      <c r="HPB49" s="9"/>
      <c r="HPC49" s="9"/>
      <c r="HPD49" s="9"/>
      <c r="HPE49" s="9"/>
      <c r="HPF49" s="9"/>
      <c r="HPG49" s="9"/>
      <c r="HPH49" s="9"/>
      <c r="HPI49" s="9"/>
      <c r="HPJ49" s="9"/>
      <c r="HPK49" s="9"/>
      <c r="HPL49" s="9"/>
      <c r="HPM49" s="9"/>
      <c r="HPN49" s="9"/>
      <c r="HPO49" s="9"/>
      <c r="HPP49" s="9"/>
      <c r="HPQ49" s="9"/>
      <c r="HPR49" s="9"/>
      <c r="HPS49" s="9"/>
      <c r="HPT49" s="9"/>
      <c r="HPU49" s="9"/>
      <c r="HPV49" s="9"/>
      <c r="HPW49" s="9"/>
      <c r="HPX49" s="9"/>
      <c r="HPY49" s="9"/>
      <c r="HPZ49" s="9"/>
      <c r="HQA49" s="9"/>
      <c r="HQB49" s="9"/>
      <c r="HQC49" s="9"/>
      <c r="HQD49" s="9"/>
      <c r="HQE49" s="9"/>
      <c r="HQF49" s="9"/>
      <c r="HQG49" s="9"/>
      <c r="HQH49" s="9"/>
      <c r="HQI49" s="9"/>
      <c r="HQJ49" s="9"/>
      <c r="HQK49" s="9"/>
      <c r="HQL49" s="9"/>
      <c r="HQM49" s="9"/>
      <c r="HQN49" s="9"/>
      <c r="HQO49" s="9"/>
      <c r="HQP49" s="9"/>
      <c r="HQQ49" s="9"/>
      <c r="HQR49" s="9"/>
      <c r="HQS49" s="9"/>
      <c r="HQT49" s="9"/>
      <c r="HQU49" s="9"/>
      <c r="HQV49" s="9"/>
      <c r="HQW49" s="9"/>
      <c r="HQX49" s="9"/>
      <c r="HQY49" s="9"/>
      <c r="HQZ49" s="9"/>
      <c r="HRA49" s="9"/>
      <c r="HRB49" s="9"/>
      <c r="HRC49" s="9"/>
      <c r="HRD49" s="9"/>
      <c r="HRE49" s="9"/>
      <c r="HRF49" s="9"/>
      <c r="HRG49" s="9"/>
      <c r="HRH49" s="9"/>
      <c r="HRI49" s="9"/>
      <c r="HRJ49" s="9"/>
      <c r="HRK49" s="9"/>
      <c r="HRL49" s="9"/>
      <c r="HRM49" s="9"/>
      <c r="HRN49" s="9"/>
      <c r="HRO49" s="9"/>
      <c r="HRP49" s="9"/>
      <c r="HRQ49" s="9"/>
      <c r="HRR49" s="9"/>
      <c r="HRS49" s="9"/>
      <c r="HRT49" s="9"/>
      <c r="HRU49" s="9"/>
      <c r="HRV49" s="9"/>
      <c r="HRW49" s="9"/>
      <c r="HRX49" s="9"/>
      <c r="HRY49" s="9"/>
      <c r="HRZ49" s="9"/>
      <c r="HSA49" s="9"/>
      <c r="HSB49" s="9"/>
      <c r="HSC49" s="9"/>
      <c r="HSD49" s="9"/>
      <c r="HSE49" s="9"/>
      <c r="HSF49" s="9"/>
      <c r="HSG49" s="9"/>
      <c r="HSH49" s="9"/>
      <c r="HSI49" s="9"/>
      <c r="HSJ49" s="9"/>
      <c r="HSK49" s="9"/>
      <c r="HSL49" s="9"/>
      <c r="HSM49" s="9"/>
      <c r="HSN49" s="9"/>
      <c r="HSO49" s="9"/>
      <c r="HSP49" s="9"/>
      <c r="HSQ49" s="9"/>
      <c r="HSR49" s="9"/>
      <c r="HSS49" s="9"/>
      <c r="HST49" s="9"/>
      <c r="HSU49" s="9"/>
      <c r="HSV49" s="9"/>
      <c r="HSW49" s="9"/>
      <c r="HSX49" s="9"/>
      <c r="HSY49" s="9"/>
      <c r="HSZ49" s="9"/>
      <c r="HTA49" s="9"/>
      <c r="HTB49" s="9"/>
      <c r="HTC49" s="9"/>
      <c r="HTD49" s="9"/>
      <c r="HTE49" s="9"/>
      <c r="HTF49" s="9"/>
      <c r="HTG49" s="9"/>
      <c r="HTH49" s="9"/>
      <c r="HTI49" s="9"/>
      <c r="HTJ49" s="9"/>
      <c r="HTK49" s="9"/>
      <c r="HTL49" s="9"/>
      <c r="HTM49" s="9"/>
      <c r="HTN49" s="9"/>
      <c r="HTO49" s="9"/>
      <c r="HTP49" s="9"/>
      <c r="HTQ49" s="9"/>
      <c r="HTR49" s="9"/>
      <c r="HTS49" s="9"/>
      <c r="HTT49" s="9"/>
      <c r="HTU49" s="9"/>
      <c r="HTV49" s="9"/>
      <c r="HTW49" s="9"/>
      <c r="HTX49" s="9"/>
      <c r="HTY49" s="9"/>
      <c r="HTZ49" s="9"/>
      <c r="HUA49" s="9"/>
      <c r="HUB49" s="9"/>
      <c r="HUC49" s="9"/>
      <c r="HUD49" s="9"/>
      <c r="HUE49" s="9"/>
      <c r="HUF49" s="9"/>
      <c r="HUG49" s="9"/>
      <c r="HUH49" s="9"/>
      <c r="HUI49" s="9"/>
      <c r="HUJ49" s="9"/>
      <c r="HUK49" s="9"/>
      <c r="HUL49" s="9"/>
      <c r="HUM49" s="9"/>
      <c r="HUN49" s="9"/>
      <c r="HUO49" s="9"/>
      <c r="HUP49" s="9"/>
      <c r="HUQ49" s="9"/>
      <c r="HUR49" s="9"/>
      <c r="HUS49" s="9"/>
      <c r="HUT49" s="9"/>
      <c r="HUU49" s="9"/>
      <c r="HUV49" s="9"/>
      <c r="HUW49" s="9"/>
      <c r="HUX49" s="9"/>
      <c r="HUY49" s="9"/>
      <c r="HUZ49" s="9"/>
      <c r="HVA49" s="9"/>
      <c r="HVB49" s="9"/>
      <c r="HVC49" s="9"/>
      <c r="HVD49" s="9"/>
      <c r="HVE49" s="9"/>
      <c r="HVF49" s="9"/>
      <c r="HVG49" s="9"/>
      <c r="HVH49" s="9"/>
      <c r="HVI49" s="9"/>
      <c r="HVJ49" s="9"/>
      <c r="HVK49" s="9"/>
      <c r="HVL49" s="9"/>
      <c r="HVM49" s="9"/>
      <c r="HVN49" s="9"/>
      <c r="HVO49" s="9"/>
      <c r="HVP49" s="9"/>
      <c r="HVQ49" s="9"/>
      <c r="HVR49" s="9"/>
      <c r="HVS49" s="9"/>
      <c r="HVT49" s="9"/>
      <c r="HVU49" s="9"/>
      <c r="HVV49" s="9"/>
      <c r="HVW49" s="9"/>
      <c r="HVX49" s="9"/>
      <c r="HVY49" s="9"/>
      <c r="HVZ49" s="9"/>
      <c r="HWA49" s="9"/>
      <c r="HWB49" s="9"/>
      <c r="HWC49" s="9"/>
      <c r="HWD49" s="9"/>
      <c r="HWE49" s="9"/>
      <c r="HWF49" s="9"/>
      <c r="HWG49" s="9"/>
      <c r="HWH49" s="9"/>
      <c r="HWI49" s="9"/>
      <c r="HWJ49" s="9"/>
      <c r="HWK49" s="9"/>
      <c r="HWL49" s="9"/>
      <c r="HWM49" s="9"/>
      <c r="HWN49" s="9"/>
      <c r="HWO49" s="9"/>
      <c r="HWP49" s="9"/>
      <c r="HWQ49" s="9"/>
      <c r="HWR49" s="9"/>
      <c r="HWS49" s="9"/>
      <c r="HWT49" s="9"/>
      <c r="HWU49" s="9"/>
      <c r="HWV49" s="9"/>
      <c r="HWW49" s="9"/>
      <c r="HWX49" s="9"/>
      <c r="HWY49" s="9"/>
      <c r="HWZ49" s="9"/>
      <c r="HXA49" s="9"/>
      <c r="HXB49" s="9"/>
      <c r="HXC49" s="9"/>
      <c r="HXD49" s="9"/>
      <c r="HXE49" s="9"/>
      <c r="HXF49" s="9"/>
      <c r="HXG49" s="9"/>
      <c r="HXH49" s="9"/>
      <c r="HXI49" s="9"/>
      <c r="HXJ49" s="9"/>
      <c r="HXK49" s="9"/>
      <c r="HXL49" s="9"/>
      <c r="HXM49" s="9"/>
      <c r="HXN49" s="9"/>
      <c r="HXO49" s="9"/>
      <c r="HXP49" s="9"/>
      <c r="HXQ49" s="9"/>
      <c r="HXR49" s="9"/>
      <c r="HXS49" s="9"/>
      <c r="HXT49" s="9"/>
      <c r="HXU49" s="9"/>
      <c r="HXV49" s="9"/>
      <c r="HXW49" s="9"/>
      <c r="HXX49" s="9"/>
      <c r="HXY49" s="9"/>
      <c r="HXZ49" s="9"/>
      <c r="HYA49" s="9"/>
      <c r="HYB49" s="9"/>
      <c r="HYC49" s="9"/>
      <c r="HYD49" s="9"/>
      <c r="HYE49" s="9"/>
      <c r="HYF49" s="9"/>
      <c r="HYG49" s="9"/>
      <c r="HYH49" s="9"/>
      <c r="HYI49" s="9"/>
      <c r="HYJ49" s="9"/>
      <c r="HYK49" s="9"/>
      <c r="HYL49" s="9"/>
      <c r="HYM49" s="9"/>
      <c r="HYN49" s="9"/>
      <c r="HYO49" s="9"/>
      <c r="HYP49" s="9"/>
      <c r="HYQ49" s="9"/>
      <c r="HYR49" s="9"/>
      <c r="HYS49" s="9"/>
      <c r="HYT49" s="9"/>
      <c r="HYU49" s="9"/>
      <c r="HYV49" s="9"/>
      <c r="HYW49" s="9"/>
      <c r="HYX49" s="9"/>
      <c r="HYY49" s="9"/>
      <c r="HYZ49" s="9"/>
      <c r="HZA49" s="9"/>
      <c r="HZB49" s="9"/>
      <c r="HZC49" s="9"/>
      <c r="HZD49" s="9"/>
      <c r="HZE49" s="9"/>
      <c r="HZF49" s="9"/>
      <c r="HZG49" s="9"/>
      <c r="HZH49" s="9"/>
      <c r="HZI49" s="9"/>
      <c r="HZJ49" s="9"/>
      <c r="HZK49" s="9"/>
      <c r="HZL49" s="9"/>
      <c r="HZM49" s="9"/>
      <c r="HZN49" s="9"/>
      <c r="HZO49" s="9"/>
      <c r="HZP49" s="9"/>
      <c r="HZQ49" s="9"/>
      <c r="HZR49" s="9"/>
      <c r="HZS49" s="9"/>
      <c r="HZT49" s="9"/>
      <c r="HZU49" s="9"/>
      <c r="HZV49" s="9"/>
      <c r="HZW49" s="9"/>
      <c r="HZX49" s="9"/>
      <c r="HZY49" s="9"/>
      <c r="HZZ49" s="9"/>
      <c r="IAA49" s="9"/>
      <c r="IAB49" s="9"/>
      <c r="IAC49" s="9"/>
      <c r="IAD49" s="9"/>
      <c r="IAE49" s="9"/>
      <c r="IAF49" s="9"/>
      <c r="IAG49" s="9"/>
      <c r="IAH49" s="9"/>
      <c r="IAI49" s="9"/>
      <c r="IAJ49" s="9"/>
      <c r="IAK49" s="9"/>
      <c r="IAL49" s="9"/>
      <c r="IAM49" s="9"/>
      <c r="IAN49" s="9"/>
      <c r="IAO49" s="9"/>
      <c r="IAP49" s="9"/>
      <c r="IAQ49" s="9"/>
      <c r="IAR49" s="9"/>
      <c r="IAS49" s="9"/>
      <c r="IAT49" s="9"/>
      <c r="IAU49" s="9"/>
      <c r="IAV49" s="9"/>
      <c r="IAW49" s="9"/>
      <c r="IAX49" s="9"/>
      <c r="IAY49" s="9"/>
      <c r="IAZ49" s="9"/>
      <c r="IBA49" s="9"/>
      <c r="IBB49" s="9"/>
      <c r="IBC49" s="9"/>
      <c r="IBD49" s="9"/>
      <c r="IBE49" s="9"/>
      <c r="IBF49" s="9"/>
      <c r="IBG49" s="9"/>
      <c r="IBH49" s="9"/>
      <c r="IBI49" s="9"/>
      <c r="IBJ49" s="9"/>
      <c r="IBK49" s="9"/>
      <c r="IBL49" s="9"/>
      <c r="IBM49" s="9"/>
      <c r="IBN49" s="9"/>
      <c r="IBO49" s="9"/>
      <c r="IBP49" s="9"/>
      <c r="IBQ49" s="9"/>
      <c r="IBR49" s="9"/>
      <c r="IBS49" s="9"/>
      <c r="IBT49" s="9"/>
      <c r="IBU49" s="9"/>
      <c r="IBV49" s="9"/>
      <c r="IBW49" s="9"/>
      <c r="IBX49" s="9"/>
      <c r="IBY49" s="9"/>
      <c r="IBZ49" s="9"/>
      <c r="ICA49" s="9"/>
      <c r="ICB49" s="9"/>
      <c r="ICC49" s="9"/>
      <c r="ICD49" s="9"/>
      <c r="ICE49" s="9"/>
      <c r="ICF49" s="9"/>
      <c r="ICG49" s="9"/>
      <c r="ICH49" s="9"/>
      <c r="ICI49" s="9"/>
      <c r="ICJ49" s="9"/>
      <c r="ICK49" s="9"/>
      <c r="ICL49" s="9"/>
      <c r="ICM49" s="9"/>
      <c r="ICN49" s="9"/>
      <c r="ICO49" s="9"/>
      <c r="ICP49" s="9"/>
      <c r="ICQ49" s="9"/>
      <c r="ICR49" s="9"/>
      <c r="ICS49" s="9"/>
      <c r="ICT49" s="9"/>
      <c r="ICU49" s="9"/>
      <c r="ICV49" s="9"/>
      <c r="ICW49" s="9"/>
      <c r="ICX49" s="9"/>
      <c r="ICY49" s="9"/>
      <c r="ICZ49" s="9"/>
      <c r="IDA49" s="9"/>
      <c r="IDB49" s="9"/>
      <c r="IDC49" s="9"/>
      <c r="IDD49" s="9"/>
      <c r="IDE49" s="9"/>
      <c r="IDF49" s="9"/>
      <c r="IDG49" s="9"/>
      <c r="IDH49" s="9"/>
      <c r="IDI49" s="9"/>
      <c r="IDJ49" s="9"/>
      <c r="IDK49" s="9"/>
      <c r="IDL49" s="9"/>
      <c r="IDM49" s="9"/>
      <c r="IDN49" s="9"/>
      <c r="IDO49" s="9"/>
      <c r="IDP49" s="9"/>
      <c r="IDQ49" s="9"/>
      <c r="IDR49" s="9"/>
      <c r="IDS49" s="9"/>
      <c r="IDT49" s="9"/>
      <c r="IDU49" s="9"/>
      <c r="IDV49" s="9"/>
      <c r="IDW49" s="9"/>
      <c r="IDX49" s="9"/>
      <c r="IDY49" s="9"/>
      <c r="IDZ49" s="9"/>
      <c r="IEA49" s="9"/>
      <c r="IEB49" s="9"/>
      <c r="IEC49" s="9"/>
      <c r="IED49" s="9"/>
      <c r="IEE49" s="9"/>
      <c r="IEF49" s="9"/>
      <c r="IEG49" s="9"/>
      <c r="IEH49" s="9"/>
      <c r="IEI49" s="9"/>
      <c r="IEJ49" s="9"/>
      <c r="IEK49" s="9"/>
      <c r="IEL49" s="9"/>
      <c r="IEM49" s="9"/>
      <c r="IEN49" s="9"/>
      <c r="IEO49" s="9"/>
      <c r="IEP49" s="9"/>
      <c r="IEQ49" s="9"/>
      <c r="IER49" s="9"/>
      <c r="IES49" s="9"/>
      <c r="IET49" s="9"/>
      <c r="IEU49" s="9"/>
      <c r="IEV49" s="9"/>
      <c r="IEW49" s="9"/>
      <c r="IEX49" s="9"/>
      <c r="IEY49" s="9"/>
      <c r="IEZ49" s="9"/>
      <c r="IFA49" s="9"/>
      <c r="IFB49" s="9"/>
      <c r="IFC49" s="9"/>
      <c r="IFD49" s="9"/>
      <c r="IFE49" s="9"/>
      <c r="IFF49" s="9"/>
      <c r="IFG49" s="9"/>
      <c r="IFH49" s="9"/>
      <c r="IFI49" s="9"/>
      <c r="IFJ49" s="9"/>
      <c r="IFK49" s="9"/>
      <c r="IFL49" s="9"/>
      <c r="IFM49" s="9"/>
      <c r="IFN49" s="9"/>
      <c r="IFO49" s="9"/>
      <c r="IFP49" s="9"/>
      <c r="IFQ49" s="9"/>
      <c r="IFR49" s="9"/>
      <c r="IFS49" s="9"/>
      <c r="IFT49" s="9"/>
      <c r="IFU49" s="9"/>
      <c r="IFV49" s="9"/>
      <c r="IFW49" s="9"/>
      <c r="IFX49" s="9"/>
      <c r="IFY49" s="9"/>
      <c r="IFZ49" s="9"/>
      <c r="IGA49" s="9"/>
      <c r="IGB49" s="9"/>
      <c r="IGC49" s="9"/>
      <c r="IGD49" s="9"/>
      <c r="IGE49" s="9"/>
      <c r="IGF49" s="9"/>
      <c r="IGG49" s="9"/>
      <c r="IGH49" s="9"/>
      <c r="IGI49" s="9"/>
      <c r="IGJ49" s="9"/>
      <c r="IGK49" s="9"/>
      <c r="IGL49" s="9"/>
      <c r="IGM49" s="9"/>
      <c r="IGN49" s="9"/>
      <c r="IGO49" s="9"/>
      <c r="IGP49" s="9"/>
      <c r="IGQ49" s="9"/>
      <c r="IGR49" s="9"/>
      <c r="IGS49" s="9"/>
      <c r="IGT49" s="9"/>
      <c r="IGU49" s="9"/>
      <c r="IGV49" s="9"/>
      <c r="IGW49" s="9"/>
      <c r="IGX49" s="9"/>
      <c r="IGY49" s="9"/>
      <c r="IGZ49" s="9"/>
      <c r="IHA49" s="9"/>
      <c r="IHB49" s="9"/>
      <c r="IHC49" s="9"/>
      <c r="IHD49" s="9"/>
      <c r="IHE49" s="9"/>
      <c r="IHF49" s="9"/>
      <c r="IHG49" s="9"/>
      <c r="IHH49" s="9"/>
      <c r="IHI49" s="9"/>
      <c r="IHJ49" s="9"/>
      <c r="IHK49" s="9"/>
      <c r="IHL49" s="9"/>
      <c r="IHM49" s="9"/>
      <c r="IHN49" s="9"/>
      <c r="IHO49" s="9"/>
      <c r="IHP49" s="9"/>
      <c r="IHQ49" s="9"/>
      <c r="IHR49" s="9"/>
      <c r="IHS49" s="9"/>
      <c r="IHT49" s="9"/>
      <c r="IHU49" s="9"/>
      <c r="IHV49" s="9"/>
      <c r="IHW49" s="9"/>
      <c r="IHX49" s="9"/>
      <c r="IHY49" s="9"/>
      <c r="IHZ49" s="9"/>
      <c r="IIA49" s="9"/>
      <c r="IIB49" s="9"/>
      <c r="IIC49" s="9"/>
      <c r="IID49" s="9"/>
      <c r="IIE49" s="9"/>
      <c r="IIF49" s="9"/>
      <c r="IIG49" s="9"/>
      <c r="IIH49" s="9"/>
      <c r="III49" s="9"/>
      <c r="IIJ49" s="9"/>
      <c r="IIK49" s="9"/>
      <c r="IIL49" s="9"/>
      <c r="IIM49" s="9"/>
      <c r="IIN49" s="9"/>
      <c r="IIO49" s="9"/>
      <c r="IIP49" s="9"/>
      <c r="IIQ49" s="9"/>
      <c r="IIR49" s="9"/>
      <c r="IIS49" s="9"/>
      <c r="IIT49" s="9"/>
      <c r="IIU49" s="9"/>
      <c r="IIV49" s="9"/>
      <c r="IIW49" s="9"/>
      <c r="IIX49" s="9"/>
      <c r="IIY49" s="9"/>
      <c r="IIZ49" s="9"/>
      <c r="IJA49" s="9"/>
      <c r="IJB49" s="9"/>
      <c r="IJC49" s="9"/>
      <c r="IJD49" s="9"/>
      <c r="IJE49" s="9"/>
      <c r="IJF49" s="9"/>
      <c r="IJG49" s="9"/>
      <c r="IJH49" s="9"/>
      <c r="IJI49" s="9"/>
      <c r="IJJ49" s="9"/>
      <c r="IJK49" s="9"/>
      <c r="IJL49" s="9"/>
      <c r="IJM49" s="9"/>
      <c r="IJN49" s="9"/>
      <c r="IJO49" s="9"/>
      <c r="IJP49" s="9"/>
      <c r="IJQ49" s="9"/>
      <c r="IJR49" s="9"/>
      <c r="IJS49" s="9"/>
      <c r="IJT49" s="9"/>
      <c r="IJU49" s="9"/>
      <c r="IJV49" s="9"/>
      <c r="IJW49" s="9"/>
      <c r="IJX49" s="9"/>
      <c r="IJY49" s="9"/>
      <c r="IJZ49" s="9"/>
      <c r="IKA49" s="9"/>
      <c r="IKB49" s="9"/>
      <c r="IKC49" s="9"/>
      <c r="IKD49" s="9"/>
      <c r="IKE49" s="9"/>
      <c r="IKF49" s="9"/>
      <c r="IKG49" s="9"/>
      <c r="IKH49" s="9"/>
      <c r="IKI49" s="9"/>
      <c r="IKJ49" s="9"/>
      <c r="IKK49" s="9"/>
      <c r="IKL49" s="9"/>
      <c r="IKM49" s="9"/>
      <c r="IKN49" s="9"/>
      <c r="IKO49" s="9"/>
      <c r="IKP49" s="9"/>
      <c r="IKQ49" s="9"/>
      <c r="IKR49" s="9"/>
      <c r="IKS49" s="9"/>
      <c r="IKT49" s="9"/>
      <c r="IKU49" s="9"/>
      <c r="IKV49" s="9"/>
      <c r="IKW49" s="9"/>
      <c r="IKX49" s="9"/>
      <c r="IKY49" s="9"/>
      <c r="IKZ49" s="9"/>
      <c r="ILA49" s="9"/>
      <c r="ILB49" s="9"/>
      <c r="ILC49" s="9"/>
      <c r="ILD49" s="9"/>
      <c r="ILE49" s="9"/>
      <c r="ILF49" s="9"/>
      <c r="ILG49" s="9"/>
      <c r="ILH49" s="9"/>
      <c r="ILI49" s="9"/>
      <c r="ILJ49" s="9"/>
      <c r="ILK49" s="9"/>
      <c r="ILL49" s="9"/>
      <c r="ILM49" s="9"/>
      <c r="ILN49" s="9"/>
      <c r="ILO49" s="9"/>
      <c r="ILP49" s="9"/>
      <c r="ILQ49" s="9"/>
      <c r="ILR49" s="9"/>
      <c r="ILS49" s="9"/>
      <c r="ILT49" s="9"/>
      <c r="ILU49" s="9"/>
      <c r="ILV49" s="9"/>
      <c r="ILW49" s="9"/>
      <c r="ILX49" s="9"/>
      <c r="ILY49" s="9"/>
      <c r="ILZ49" s="9"/>
      <c r="IMA49" s="9"/>
      <c r="IMB49" s="9"/>
      <c r="IMC49" s="9"/>
      <c r="IMD49" s="9"/>
      <c r="IME49" s="9"/>
      <c r="IMF49" s="9"/>
      <c r="IMG49" s="9"/>
      <c r="IMH49" s="9"/>
      <c r="IMI49" s="9"/>
      <c r="IMJ49" s="9"/>
      <c r="IMK49" s="9"/>
      <c r="IML49" s="9"/>
      <c r="IMM49" s="9"/>
      <c r="IMN49" s="9"/>
      <c r="IMO49" s="9"/>
      <c r="IMP49" s="9"/>
      <c r="IMQ49" s="9"/>
      <c r="IMR49" s="9"/>
      <c r="IMS49" s="9"/>
      <c r="IMT49" s="9"/>
      <c r="IMU49" s="9"/>
      <c r="IMV49" s="9"/>
      <c r="IMW49" s="9"/>
      <c r="IMX49" s="9"/>
      <c r="IMY49" s="9"/>
      <c r="IMZ49" s="9"/>
      <c r="INA49" s="9"/>
      <c r="INB49" s="9"/>
      <c r="INC49" s="9"/>
      <c r="IND49" s="9"/>
      <c r="INE49" s="9"/>
      <c r="INF49" s="9"/>
      <c r="ING49" s="9"/>
      <c r="INH49" s="9"/>
      <c r="INI49" s="9"/>
      <c r="INJ49" s="9"/>
      <c r="INK49" s="9"/>
      <c r="INL49" s="9"/>
      <c r="INM49" s="9"/>
      <c r="INN49" s="9"/>
      <c r="INO49" s="9"/>
      <c r="INP49" s="9"/>
      <c r="INQ49" s="9"/>
      <c r="INR49" s="9"/>
      <c r="INS49" s="9"/>
      <c r="INT49" s="9"/>
      <c r="INU49" s="9"/>
      <c r="INV49" s="9"/>
      <c r="INW49" s="9"/>
      <c r="INX49" s="9"/>
      <c r="INY49" s="9"/>
      <c r="INZ49" s="9"/>
      <c r="IOA49" s="9"/>
      <c r="IOB49" s="9"/>
      <c r="IOC49" s="9"/>
      <c r="IOD49" s="9"/>
      <c r="IOE49" s="9"/>
      <c r="IOF49" s="9"/>
      <c r="IOG49" s="9"/>
      <c r="IOH49" s="9"/>
      <c r="IOI49" s="9"/>
      <c r="IOJ49" s="9"/>
      <c r="IOK49" s="9"/>
      <c r="IOL49" s="9"/>
      <c r="IOM49" s="9"/>
      <c r="ION49" s="9"/>
      <c r="IOO49" s="9"/>
      <c r="IOP49" s="9"/>
      <c r="IOQ49" s="9"/>
      <c r="IOR49" s="9"/>
      <c r="IOS49" s="9"/>
      <c r="IOT49" s="9"/>
      <c r="IOU49" s="9"/>
      <c r="IOV49" s="9"/>
      <c r="IOW49" s="9"/>
      <c r="IOX49" s="9"/>
      <c r="IOY49" s="9"/>
      <c r="IOZ49" s="9"/>
      <c r="IPA49" s="9"/>
      <c r="IPB49" s="9"/>
      <c r="IPC49" s="9"/>
      <c r="IPD49" s="9"/>
      <c r="IPE49" s="9"/>
      <c r="IPF49" s="9"/>
      <c r="IPG49" s="9"/>
      <c r="IPH49" s="9"/>
      <c r="IPI49" s="9"/>
      <c r="IPJ49" s="9"/>
      <c r="IPK49" s="9"/>
      <c r="IPL49" s="9"/>
      <c r="IPM49" s="9"/>
      <c r="IPN49" s="9"/>
      <c r="IPO49" s="9"/>
      <c r="IPP49" s="9"/>
      <c r="IPQ49" s="9"/>
      <c r="IPR49" s="9"/>
      <c r="IPS49" s="9"/>
      <c r="IPT49" s="9"/>
      <c r="IPU49" s="9"/>
      <c r="IPV49" s="9"/>
      <c r="IPW49" s="9"/>
      <c r="IPX49" s="9"/>
      <c r="IPY49" s="9"/>
      <c r="IPZ49" s="9"/>
      <c r="IQA49" s="9"/>
      <c r="IQB49" s="9"/>
      <c r="IQC49" s="9"/>
      <c r="IQD49" s="9"/>
      <c r="IQE49" s="9"/>
      <c r="IQF49" s="9"/>
      <c r="IQG49" s="9"/>
      <c r="IQH49" s="9"/>
      <c r="IQI49" s="9"/>
      <c r="IQJ49" s="9"/>
      <c r="IQK49" s="9"/>
      <c r="IQL49" s="9"/>
      <c r="IQM49" s="9"/>
      <c r="IQN49" s="9"/>
      <c r="IQO49" s="9"/>
      <c r="IQP49" s="9"/>
      <c r="IQQ49" s="9"/>
      <c r="IQR49" s="9"/>
      <c r="IQS49" s="9"/>
      <c r="IQT49" s="9"/>
      <c r="IQU49" s="9"/>
      <c r="IQV49" s="9"/>
      <c r="IQW49" s="9"/>
      <c r="IQX49" s="9"/>
      <c r="IQY49" s="9"/>
      <c r="IQZ49" s="9"/>
      <c r="IRA49" s="9"/>
      <c r="IRB49" s="9"/>
      <c r="IRC49" s="9"/>
      <c r="IRD49" s="9"/>
      <c r="IRE49" s="9"/>
      <c r="IRF49" s="9"/>
      <c r="IRG49" s="9"/>
      <c r="IRH49" s="9"/>
      <c r="IRI49" s="9"/>
      <c r="IRJ49" s="9"/>
      <c r="IRK49" s="9"/>
      <c r="IRL49" s="9"/>
      <c r="IRM49" s="9"/>
      <c r="IRN49" s="9"/>
      <c r="IRO49" s="9"/>
      <c r="IRP49" s="9"/>
      <c r="IRQ49" s="9"/>
      <c r="IRR49" s="9"/>
      <c r="IRS49" s="9"/>
      <c r="IRT49" s="9"/>
      <c r="IRU49" s="9"/>
      <c r="IRV49" s="9"/>
      <c r="IRW49" s="9"/>
      <c r="IRX49" s="9"/>
      <c r="IRY49" s="9"/>
      <c r="IRZ49" s="9"/>
      <c r="ISA49" s="9"/>
      <c r="ISB49" s="9"/>
      <c r="ISC49" s="9"/>
      <c r="ISD49" s="9"/>
      <c r="ISE49" s="9"/>
      <c r="ISF49" s="9"/>
      <c r="ISG49" s="9"/>
      <c r="ISH49" s="9"/>
      <c r="ISI49" s="9"/>
      <c r="ISJ49" s="9"/>
      <c r="ISK49" s="9"/>
      <c r="ISL49" s="9"/>
      <c r="ISM49" s="9"/>
      <c r="ISN49" s="9"/>
      <c r="ISO49" s="9"/>
      <c r="ISP49" s="9"/>
      <c r="ISQ49" s="9"/>
      <c r="ISR49" s="9"/>
      <c r="ISS49" s="9"/>
      <c r="IST49" s="9"/>
      <c r="ISU49" s="9"/>
      <c r="ISV49" s="9"/>
      <c r="ISW49" s="9"/>
      <c r="ISX49" s="9"/>
      <c r="ISY49" s="9"/>
      <c r="ISZ49" s="9"/>
      <c r="ITA49" s="9"/>
      <c r="ITB49" s="9"/>
      <c r="ITC49" s="9"/>
      <c r="ITD49" s="9"/>
      <c r="ITE49" s="9"/>
      <c r="ITF49" s="9"/>
      <c r="ITG49" s="9"/>
      <c r="ITH49" s="9"/>
      <c r="ITI49" s="9"/>
      <c r="ITJ49" s="9"/>
      <c r="ITK49" s="9"/>
      <c r="ITL49" s="9"/>
      <c r="ITM49" s="9"/>
      <c r="ITN49" s="9"/>
      <c r="ITO49" s="9"/>
      <c r="ITP49" s="9"/>
      <c r="ITQ49" s="9"/>
      <c r="ITR49" s="9"/>
      <c r="ITS49" s="9"/>
      <c r="ITT49" s="9"/>
      <c r="ITU49" s="9"/>
      <c r="ITV49" s="9"/>
      <c r="ITW49" s="9"/>
      <c r="ITX49" s="9"/>
      <c r="ITY49" s="9"/>
      <c r="ITZ49" s="9"/>
      <c r="IUA49" s="9"/>
      <c r="IUB49" s="9"/>
      <c r="IUC49" s="9"/>
      <c r="IUD49" s="9"/>
      <c r="IUE49" s="9"/>
      <c r="IUF49" s="9"/>
      <c r="IUG49" s="9"/>
      <c r="IUH49" s="9"/>
      <c r="IUI49" s="9"/>
      <c r="IUJ49" s="9"/>
      <c r="IUK49" s="9"/>
      <c r="IUL49" s="9"/>
      <c r="IUM49" s="9"/>
      <c r="IUN49" s="9"/>
      <c r="IUO49" s="9"/>
      <c r="IUP49" s="9"/>
      <c r="IUQ49" s="9"/>
      <c r="IUR49" s="9"/>
      <c r="IUS49" s="9"/>
      <c r="IUT49" s="9"/>
      <c r="IUU49" s="9"/>
      <c r="IUV49" s="9"/>
      <c r="IUW49" s="9"/>
      <c r="IUX49" s="9"/>
      <c r="IUY49" s="9"/>
      <c r="IUZ49" s="9"/>
      <c r="IVA49" s="9"/>
      <c r="IVB49" s="9"/>
      <c r="IVC49" s="9"/>
      <c r="IVD49" s="9"/>
      <c r="IVE49" s="9"/>
      <c r="IVF49" s="9"/>
      <c r="IVG49" s="9"/>
      <c r="IVH49" s="9"/>
      <c r="IVI49" s="9"/>
      <c r="IVJ49" s="9"/>
      <c r="IVK49" s="9"/>
      <c r="IVL49" s="9"/>
      <c r="IVM49" s="9"/>
      <c r="IVN49" s="9"/>
      <c r="IVO49" s="9"/>
      <c r="IVP49" s="9"/>
      <c r="IVQ49" s="9"/>
      <c r="IVR49" s="9"/>
      <c r="IVS49" s="9"/>
      <c r="IVT49" s="9"/>
      <c r="IVU49" s="9"/>
      <c r="IVV49" s="9"/>
      <c r="IVW49" s="9"/>
      <c r="IVX49" s="9"/>
      <c r="IVY49" s="9"/>
      <c r="IVZ49" s="9"/>
      <c r="IWA49" s="9"/>
      <c r="IWB49" s="9"/>
      <c r="IWC49" s="9"/>
      <c r="IWD49" s="9"/>
      <c r="IWE49" s="9"/>
      <c r="IWF49" s="9"/>
      <c r="IWG49" s="9"/>
      <c r="IWH49" s="9"/>
      <c r="IWI49" s="9"/>
      <c r="IWJ49" s="9"/>
      <c r="IWK49" s="9"/>
      <c r="IWL49" s="9"/>
      <c r="IWM49" s="9"/>
      <c r="IWN49" s="9"/>
      <c r="IWO49" s="9"/>
      <c r="IWP49" s="9"/>
      <c r="IWQ49" s="9"/>
      <c r="IWR49" s="9"/>
      <c r="IWS49" s="9"/>
      <c r="IWT49" s="9"/>
      <c r="IWU49" s="9"/>
      <c r="IWV49" s="9"/>
      <c r="IWW49" s="9"/>
      <c r="IWX49" s="9"/>
      <c r="IWY49" s="9"/>
      <c r="IWZ49" s="9"/>
      <c r="IXA49" s="9"/>
      <c r="IXB49" s="9"/>
      <c r="IXC49" s="9"/>
      <c r="IXD49" s="9"/>
      <c r="IXE49" s="9"/>
      <c r="IXF49" s="9"/>
      <c r="IXG49" s="9"/>
      <c r="IXH49" s="9"/>
      <c r="IXI49" s="9"/>
      <c r="IXJ49" s="9"/>
      <c r="IXK49" s="9"/>
      <c r="IXL49" s="9"/>
      <c r="IXM49" s="9"/>
      <c r="IXN49" s="9"/>
      <c r="IXO49" s="9"/>
      <c r="IXP49" s="9"/>
      <c r="IXQ49" s="9"/>
      <c r="IXR49" s="9"/>
      <c r="IXS49" s="9"/>
      <c r="IXT49" s="9"/>
      <c r="IXU49" s="9"/>
      <c r="IXV49" s="9"/>
      <c r="IXW49" s="9"/>
      <c r="IXX49" s="9"/>
      <c r="IXY49" s="9"/>
      <c r="IXZ49" s="9"/>
      <c r="IYA49" s="9"/>
      <c r="IYB49" s="9"/>
      <c r="IYC49" s="9"/>
      <c r="IYD49" s="9"/>
      <c r="IYE49" s="9"/>
      <c r="IYF49" s="9"/>
      <c r="IYG49" s="9"/>
      <c r="IYH49" s="9"/>
      <c r="IYI49" s="9"/>
      <c r="IYJ49" s="9"/>
      <c r="IYK49" s="9"/>
      <c r="IYL49" s="9"/>
      <c r="IYM49" s="9"/>
      <c r="IYN49" s="9"/>
      <c r="IYO49" s="9"/>
      <c r="IYP49" s="9"/>
      <c r="IYQ49" s="9"/>
      <c r="IYR49" s="9"/>
      <c r="IYS49" s="9"/>
      <c r="IYT49" s="9"/>
      <c r="IYU49" s="9"/>
      <c r="IYV49" s="9"/>
      <c r="IYW49" s="9"/>
      <c r="IYX49" s="9"/>
      <c r="IYY49" s="9"/>
      <c r="IYZ49" s="9"/>
      <c r="IZA49" s="9"/>
      <c r="IZB49" s="9"/>
      <c r="IZC49" s="9"/>
      <c r="IZD49" s="9"/>
      <c r="IZE49" s="9"/>
      <c r="IZF49" s="9"/>
      <c r="IZG49" s="9"/>
      <c r="IZH49" s="9"/>
      <c r="IZI49" s="9"/>
      <c r="IZJ49" s="9"/>
      <c r="IZK49" s="9"/>
      <c r="IZL49" s="9"/>
      <c r="IZM49" s="9"/>
      <c r="IZN49" s="9"/>
      <c r="IZO49" s="9"/>
      <c r="IZP49" s="9"/>
      <c r="IZQ49" s="9"/>
      <c r="IZR49" s="9"/>
      <c r="IZS49" s="9"/>
      <c r="IZT49" s="9"/>
      <c r="IZU49" s="9"/>
      <c r="IZV49" s="9"/>
      <c r="IZW49" s="9"/>
      <c r="IZX49" s="9"/>
      <c r="IZY49" s="9"/>
      <c r="IZZ49" s="9"/>
      <c r="JAA49" s="9"/>
      <c r="JAB49" s="9"/>
      <c r="JAC49" s="9"/>
      <c r="JAD49" s="9"/>
      <c r="JAE49" s="9"/>
      <c r="JAF49" s="9"/>
      <c r="JAG49" s="9"/>
      <c r="JAH49" s="9"/>
      <c r="JAI49" s="9"/>
      <c r="JAJ49" s="9"/>
      <c r="JAK49" s="9"/>
      <c r="JAL49" s="9"/>
      <c r="JAM49" s="9"/>
      <c r="JAN49" s="9"/>
      <c r="JAO49" s="9"/>
      <c r="JAP49" s="9"/>
      <c r="JAQ49" s="9"/>
      <c r="JAR49" s="9"/>
      <c r="JAS49" s="9"/>
      <c r="JAT49" s="9"/>
      <c r="JAU49" s="9"/>
      <c r="JAV49" s="9"/>
      <c r="JAW49" s="9"/>
      <c r="JAX49" s="9"/>
      <c r="JAY49" s="9"/>
      <c r="JAZ49" s="9"/>
      <c r="JBA49" s="9"/>
      <c r="JBB49" s="9"/>
      <c r="JBC49" s="9"/>
      <c r="JBD49" s="9"/>
      <c r="JBE49" s="9"/>
      <c r="JBF49" s="9"/>
      <c r="JBG49" s="9"/>
      <c r="JBH49" s="9"/>
      <c r="JBI49" s="9"/>
      <c r="JBJ49" s="9"/>
      <c r="JBK49" s="9"/>
      <c r="JBL49" s="9"/>
      <c r="JBM49" s="9"/>
      <c r="JBN49" s="9"/>
      <c r="JBO49" s="9"/>
      <c r="JBP49" s="9"/>
      <c r="JBQ49" s="9"/>
      <c r="JBR49" s="9"/>
      <c r="JBS49" s="9"/>
      <c r="JBT49" s="9"/>
      <c r="JBU49" s="9"/>
      <c r="JBV49" s="9"/>
      <c r="JBW49" s="9"/>
      <c r="JBX49" s="9"/>
      <c r="JBY49" s="9"/>
      <c r="JBZ49" s="9"/>
      <c r="JCA49" s="9"/>
      <c r="JCB49" s="9"/>
      <c r="JCC49" s="9"/>
      <c r="JCD49" s="9"/>
      <c r="JCE49" s="9"/>
      <c r="JCF49" s="9"/>
      <c r="JCG49" s="9"/>
      <c r="JCH49" s="9"/>
      <c r="JCI49" s="9"/>
      <c r="JCJ49" s="9"/>
      <c r="JCK49" s="9"/>
      <c r="JCL49" s="9"/>
      <c r="JCM49" s="9"/>
      <c r="JCN49" s="9"/>
      <c r="JCO49" s="9"/>
      <c r="JCP49" s="9"/>
      <c r="JCQ49" s="9"/>
      <c r="JCR49" s="9"/>
      <c r="JCS49" s="9"/>
      <c r="JCT49" s="9"/>
      <c r="JCU49" s="9"/>
      <c r="JCV49" s="9"/>
      <c r="JCW49" s="9"/>
      <c r="JCX49" s="9"/>
      <c r="JCY49" s="9"/>
      <c r="JCZ49" s="9"/>
      <c r="JDA49" s="9"/>
      <c r="JDB49" s="9"/>
      <c r="JDC49" s="9"/>
      <c r="JDD49" s="9"/>
      <c r="JDE49" s="9"/>
      <c r="JDF49" s="9"/>
      <c r="JDG49" s="9"/>
      <c r="JDH49" s="9"/>
      <c r="JDI49" s="9"/>
      <c r="JDJ49" s="9"/>
      <c r="JDK49" s="9"/>
      <c r="JDL49" s="9"/>
      <c r="JDM49" s="9"/>
      <c r="JDN49" s="9"/>
      <c r="JDO49" s="9"/>
      <c r="JDP49" s="9"/>
      <c r="JDQ49" s="9"/>
      <c r="JDR49" s="9"/>
      <c r="JDS49" s="9"/>
      <c r="JDT49" s="9"/>
      <c r="JDU49" s="9"/>
      <c r="JDV49" s="9"/>
      <c r="JDW49" s="9"/>
      <c r="JDX49" s="9"/>
      <c r="JDY49" s="9"/>
      <c r="JDZ49" s="9"/>
      <c r="JEA49" s="9"/>
      <c r="JEB49" s="9"/>
      <c r="JEC49" s="9"/>
      <c r="JED49" s="9"/>
      <c r="JEE49" s="9"/>
      <c r="JEF49" s="9"/>
      <c r="JEG49" s="9"/>
      <c r="JEH49" s="9"/>
      <c r="JEI49" s="9"/>
      <c r="JEJ49" s="9"/>
      <c r="JEK49" s="9"/>
      <c r="JEL49" s="9"/>
      <c r="JEM49" s="9"/>
      <c r="JEN49" s="9"/>
      <c r="JEO49" s="9"/>
      <c r="JEP49" s="9"/>
      <c r="JEQ49" s="9"/>
      <c r="JER49" s="9"/>
      <c r="JES49" s="9"/>
      <c r="JET49" s="9"/>
      <c r="JEU49" s="9"/>
      <c r="JEV49" s="9"/>
      <c r="JEW49" s="9"/>
      <c r="JEX49" s="9"/>
      <c r="JEY49" s="9"/>
      <c r="JEZ49" s="9"/>
      <c r="JFA49" s="9"/>
      <c r="JFB49" s="9"/>
      <c r="JFC49" s="9"/>
      <c r="JFD49" s="9"/>
      <c r="JFE49" s="9"/>
      <c r="JFF49" s="9"/>
      <c r="JFG49" s="9"/>
      <c r="JFH49" s="9"/>
      <c r="JFI49" s="9"/>
      <c r="JFJ49" s="9"/>
      <c r="JFK49" s="9"/>
      <c r="JFL49" s="9"/>
      <c r="JFM49" s="9"/>
      <c r="JFN49" s="9"/>
      <c r="JFO49" s="9"/>
      <c r="JFP49" s="9"/>
      <c r="JFQ49" s="9"/>
      <c r="JFR49" s="9"/>
      <c r="JFS49" s="9"/>
      <c r="JFT49" s="9"/>
      <c r="JFU49" s="9"/>
      <c r="JFV49" s="9"/>
      <c r="JFW49" s="9"/>
      <c r="JFX49" s="9"/>
      <c r="JFY49" s="9"/>
      <c r="JFZ49" s="9"/>
      <c r="JGA49" s="9"/>
      <c r="JGB49" s="9"/>
      <c r="JGC49" s="9"/>
      <c r="JGD49" s="9"/>
      <c r="JGE49" s="9"/>
      <c r="JGF49" s="9"/>
      <c r="JGG49" s="9"/>
      <c r="JGH49" s="9"/>
      <c r="JGI49" s="9"/>
      <c r="JGJ49" s="9"/>
      <c r="JGK49" s="9"/>
      <c r="JGL49" s="9"/>
      <c r="JGM49" s="9"/>
      <c r="JGN49" s="9"/>
      <c r="JGO49" s="9"/>
      <c r="JGP49" s="9"/>
      <c r="JGQ49" s="9"/>
      <c r="JGR49" s="9"/>
      <c r="JGS49" s="9"/>
      <c r="JGT49" s="9"/>
      <c r="JGU49" s="9"/>
      <c r="JGV49" s="9"/>
      <c r="JGW49" s="9"/>
      <c r="JGX49" s="9"/>
      <c r="JGY49" s="9"/>
      <c r="JGZ49" s="9"/>
      <c r="JHA49" s="9"/>
      <c r="JHB49" s="9"/>
      <c r="JHC49" s="9"/>
      <c r="JHD49" s="9"/>
      <c r="JHE49" s="9"/>
      <c r="JHF49" s="9"/>
      <c r="JHG49" s="9"/>
      <c r="JHH49" s="9"/>
      <c r="JHI49" s="9"/>
      <c r="JHJ49" s="9"/>
      <c r="JHK49" s="9"/>
      <c r="JHL49" s="9"/>
      <c r="JHM49" s="9"/>
      <c r="JHN49" s="9"/>
      <c r="JHO49" s="9"/>
      <c r="JHP49" s="9"/>
      <c r="JHQ49" s="9"/>
      <c r="JHR49" s="9"/>
      <c r="JHS49" s="9"/>
      <c r="JHT49" s="9"/>
      <c r="JHU49" s="9"/>
      <c r="JHV49" s="9"/>
      <c r="JHW49" s="9"/>
      <c r="JHX49" s="9"/>
      <c r="JHY49" s="9"/>
      <c r="JHZ49" s="9"/>
      <c r="JIA49" s="9"/>
      <c r="JIB49" s="9"/>
      <c r="JIC49" s="9"/>
      <c r="JID49" s="9"/>
      <c r="JIE49" s="9"/>
      <c r="JIF49" s="9"/>
      <c r="JIG49" s="9"/>
      <c r="JIH49" s="9"/>
      <c r="JII49" s="9"/>
      <c r="JIJ49" s="9"/>
      <c r="JIK49" s="9"/>
      <c r="JIL49" s="9"/>
      <c r="JIM49" s="9"/>
      <c r="JIN49" s="9"/>
      <c r="JIO49" s="9"/>
      <c r="JIP49" s="9"/>
      <c r="JIQ49" s="9"/>
      <c r="JIR49" s="9"/>
      <c r="JIS49" s="9"/>
      <c r="JIT49" s="9"/>
      <c r="JIU49" s="9"/>
      <c r="JIV49" s="9"/>
      <c r="JIW49" s="9"/>
      <c r="JIX49" s="9"/>
      <c r="JIY49" s="9"/>
      <c r="JIZ49" s="9"/>
      <c r="JJA49" s="9"/>
      <c r="JJB49" s="9"/>
      <c r="JJC49" s="9"/>
      <c r="JJD49" s="9"/>
      <c r="JJE49" s="9"/>
      <c r="JJF49" s="9"/>
      <c r="JJG49" s="9"/>
      <c r="JJH49" s="9"/>
      <c r="JJI49" s="9"/>
      <c r="JJJ49" s="9"/>
      <c r="JJK49" s="9"/>
      <c r="JJL49" s="9"/>
      <c r="JJM49" s="9"/>
      <c r="JJN49" s="9"/>
      <c r="JJO49" s="9"/>
      <c r="JJP49" s="9"/>
      <c r="JJQ49" s="9"/>
      <c r="JJR49" s="9"/>
      <c r="JJS49" s="9"/>
      <c r="JJT49" s="9"/>
      <c r="JJU49" s="9"/>
      <c r="JJV49" s="9"/>
      <c r="JJW49" s="9"/>
      <c r="JJX49" s="9"/>
      <c r="JJY49" s="9"/>
      <c r="JJZ49" s="9"/>
      <c r="JKA49" s="9"/>
      <c r="JKB49" s="9"/>
      <c r="JKC49" s="9"/>
      <c r="JKD49" s="9"/>
      <c r="JKE49" s="9"/>
      <c r="JKF49" s="9"/>
      <c r="JKG49" s="9"/>
      <c r="JKH49" s="9"/>
      <c r="JKI49" s="9"/>
      <c r="JKJ49" s="9"/>
      <c r="JKK49" s="9"/>
      <c r="JKL49" s="9"/>
      <c r="JKM49" s="9"/>
      <c r="JKN49" s="9"/>
      <c r="JKO49" s="9"/>
      <c r="JKP49" s="9"/>
      <c r="JKQ49" s="9"/>
      <c r="JKR49" s="9"/>
      <c r="JKS49" s="9"/>
      <c r="JKT49" s="9"/>
      <c r="JKU49" s="9"/>
      <c r="JKV49" s="9"/>
      <c r="JKW49" s="9"/>
      <c r="JKX49" s="9"/>
      <c r="JKY49" s="9"/>
      <c r="JKZ49" s="9"/>
      <c r="JLA49" s="9"/>
      <c r="JLB49" s="9"/>
      <c r="JLC49" s="9"/>
      <c r="JLD49" s="9"/>
      <c r="JLE49" s="9"/>
      <c r="JLF49" s="9"/>
      <c r="JLG49" s="9"/>
      <c r="JLH49" s="9"/>
      <c r="JLI49" s="9"/>
      <c r="JLJ49" s="9"/>
      <c r="JLK49" s="9"/>
      <c r="JLL49" s="9"/>
      <c r="JLM49" s="9"/>
      <c r="JLN49" s="9"/>
      <c r="JLO49" s="9"/>
      <c r="JLP49" s="9"/>
      <c r="JLQ49" s="9"/>
      <c r="JLR49" s="9"/>
      <c r="JLS49" s="9"/>
      <c r="JLT49" s="9"/>
      <c r="JLU49" s="9"/>
      <c r="JLV49" s="9"/>
      <c r="JLW49" s="9"/>
      <c r="JLX49" s="9"/>
      <c r="JLY49" s="9"/>
      <c r="JLZ49" s="9"/>
      <c r="JMA49" s="9"/>
      <c r="JMB49" s="9"/>
      <c r="JMC49" s="9"/>
      <c r="JMD49" s="9"/>
      <c r="JME49" s="9"/>
      <c r="JMF49" s="9"/>
      <c r="JMG49" s="9"/>
      <c r="JMH49" s="9"/>
      <c r="JMI49" s="9"/>
      <c r="JMJ49" s="9"/>
      <c r="JMK49" s="9"/>
      <c r="JML49" s="9"/>
      <c r="JMM49" s="9"/>
      <c r="JMN49" s="9"/>
      <c r="JMO49" s="9"/>
      <c r="JMP49" s="9"/>
      <c r="JMQ49" s="9"/>
      <c r="JMR49" s="9"/>
      <c r="JMS49" s="9"/>
      <c r="JMT49" s="9"/>
      <c r="JMU49" s="9"/>
      <c r="JMV49" s="9"/>
      <c r="JMW49" s="9"/>
      <c r="JMX49" s="9"/>
      <c r="JMY49" s="9"/>
      <c r="JMZ49" s="9"/>
      <c r="JNA49" s="9"/>
      <c r="JNB49" s="9"/>
      <c r="JNC49" s="9"/>
      <c r="JND49" s="9"/>
      <c r="JNE49" s="9"/>
      <c r="JNF49" s="9"/>
      <c r="JNG49" s="9"/>
      <c r="JNH49" s="9"/>
      <c r="JNI49" s="9"/>
      <c r="JNJ49" s="9"/>
      <c r="JNK49" s="9"/>
      <c r="JNL49" s="9"/>
      <c r="JNM49" s="9"/>
      <c r="JNN49" s="9"/>
      <c r="JNO49" s="9"/>
      <c r="JNP49" s="9"/>
      <c r="JNQ49" s="9"/>
      <c r="JNR49" s="9"/>
      <c r="JNS49" s="9"/>
      <c r="JNT49" s="9"/>
      <c r="JNU49" s="9"/>
      <c r="JNV49" s="9"/>
      <c r="JNW49" s="9"/>
      <c r="JNX49" s="9"/>
      <c r="JNY49" s="9"/>
      <c r="JNZ49" s="9"/>
      <c r="JOA49" s="9"/>
      <c r="JOB49" s="9"/>
      <c r="JOC49" s="9"/>
      <c r="JOD49" s="9"/>
      <c r="JOE49" s="9"/>
      <c r="JOF49" s="9"/>
      <c r="JOG49" s="9"/>
      <c r="JOH49" s="9"/>
      <c r="JOI49" s="9"/>
      <c r="JOJ49" s="9"/>
      <c r="JOK49" s="9"/>
      <c r="JOL49" s="9"/>
      <c r="JOM49" s="9"/>
      <c r="JON49" s="9"/>
      <c r="JOO49" s="9"/>
      <c r="JOP49" s="9"/>
      <c r="JOQ49" s="9"/>
      <c r="JOR49" s="9"/>
      <c r="JOS49" s="9"/>
      <c r="JOT49" s="9"/>
      <c r="JOU49" s="9"/>
      <c r="JOV49" s="9"/>
      <c r="JOW49" s="9"/>
      <c r="JOX49" s="9"/>
      <c r="JOY49" s="9"/>
      <c r="JOZ49" s="9"/>
      <c r="JPA49" s="9"/>
      <c r="JPB49" s="9"/>
      <c r="JPC49" s="9"/>
      <c r="JPD49" s="9"/>
      <c r="JPE49" s="9"/>
      <c r="JPF49" s="9"/>
      <c r="JPG49" s="9"/>
      <c r="JPH49" s="9"/>
      <c r="JPI49" s="9"/>
      <c r="JPJ49" s="9"/>
      <c r="JPK49" s="9"/>
      <c r="JPL49" s="9"/>
      <c r="JPM49" s="9"/>
      <c r="JPN49" s="9"/>
      <c r="JPO49" s="9"/>
      <c r="JPP49" s="9"/>
      <c r="JPQ49" s="9"/>
      <c r="JPR49" s="9"/>
      <c r="JPS49" s="9"/>
      <c r="JPT49" s="9"/>
      <c r="JPU49" s="9"/>
      <c r="JPV49" s="9"/>
      <c r="JPW49" s="9"/>
      <c r="JPX49" s="9"/>
      <c r="JPY49" s="9"/>
      <c r="JPZ49" s="9"/>
      <c r="JQA49" s="9"/>
      <c r="JQB49" s="9"/>
      <c r="JQC49" s="9"/>
      <c r="JQD49" s="9"/>
      <c r="JQE49" s="9"/>
      <c r="JQF49" s="9"/>
      <c r="JQG49" s="9"/>
      <c r="JQH49" s="9"/>
      <c r="JQI49" s="9"/>
      <c r="JQJ49" s="9"/>
      <c r="JQK49" s="9"/>
      <c r="JQL49" s="9"/>
      <c r="JQM49" s="9"/>
      <c r="JQN49" s="9"/>
      <c r="JQO49" s="9"/>
      <c r="JQP49" s="9"/>
      <c r="JQQ49" s="9"/>
      <c r="JQR49" s="9"/>
      <c r="JQS49" s="9"/>
      <c r="JQT49" s="9"/>
      <c r="JQU49" s="9"/>
      <c r="JQV49" s="9"/>
      <c r="JQW49" s="9"/>
      <c r="JQX49" s="9"/>
      <c r="JQY49" s="9"/>
      <c r="JQZ49" s="9"/>
      <c r="JRA49" s="9"/>
      <c r="JRB49" s="9"/>
      <c r="JRC49" s="9"/>
      <c r="JRD49" s="9"/>
      <c r="JRE49" s="9"/>
      <c r="JRF49" s="9"/>
      <c r="JRG49" s="9"/>
      <c r="JRH49" s="9"/>
      <c r="JRI49" s="9"/>
      <c r="JRJ49" s="9"/>
      <c r="JRK49" s="9"/>
      <c r="JRL49" s="9"/>
      <c r="JRM49" s="9"/>
      <c r="JRN49" s="9"/>
      <c r="JRO49" s="9"/>
      <c r="JRP49" s="9"/>
      <c r="JRQ49" s="9"/>
      <c r="JRR49" s="9"/>
      <c r="JRS49" s="9"/>
      <c r="JRT49" s="9"/>
      <c r="JRU49" s="9"/>
      <c r="JRV49" s="9"/>
      <c r="JRW49" s="9"/>
      <c r="JRX49" s="9"/>
      <c r="JRY49" s="9"/>
      <c r="JRZ49" s="9"/>
      <c r="JSA49" s="9"/>
      <c r="JSB49" s="9"/>
      <c r="JSC49" s="9"/>
      <c r="JSD49" s="9"/>
      <c r="JSE49" s="9"/>
      <c r="JSF49" s="9"/>
      <c r="JSG49" s="9"/>
      <c r="JSH49" s="9"/>
      <c r="JSI49" s="9"/>
      <c r="JSJ49" s="9"/>
      <c r="JSK49" s="9"/>
      <c r="JSL49" s="9"/>
      <c r="JSM49" s="9"/>
      <c r="JSN49" s="9"/>
      <c r="JSO49" s="9"/>
      <c r="JSP49" s="9"/>
      <c r="JSQ49" s="9"/>
      <c r="JSR49" s="9"/>
      <c r="JSS49" s="9"/>
      <c r="JST49" s="9"/>
      <c r="JSU49" s="9"/>
      <c r="JSV49" s="9"/>
      <c r="JSW49" s="9"/>
      <c r="JSX49" s="9"/>
      <c r="JSY49" s="9"/>
      <c r="JSZ49" s="9"/>
      <c r="JTA49" s="9"/>
      <c r="JTB49" s="9"/>
      <c r="JTC49" s="9"/>
      <c r="JTD49" s="9"/>
      <c r="JTE49" s="9"/>
      <c r="JTF49" s="9"/>
      <c r="JTG49" s="9"/>
      <c r="JTH49" s="9"/>
      <c r="JTI49" s="9"/>
      <c r="JTJ49" s="9"/>
      <c r="JTK49" s="9"/>
      <c r="JTL49" s="9"/>
      <c r="JTM49" s="9"/>
      <c r="JTN49" s="9"/>
      <c r="JTO49" s="9"/>
      <c r="JTP49" s="9"/>
      <c r="JTQ49" s="9"/>
      <c r="JTR49" s="9"/>
      <c r="JTS49" s="9"/>
      <c r="JTT49" s="9"/>
      <c r="JTU49" s="9"/>
      <c r="JTV49" s="9"/>
      <c r="JTW49" s="9"/>
      <c r="JTX49" s="9"/>
      <c r="JTY49" s="9"/>
      <c r="JTZ49" s="9"/>
      <c r="JUA49" s="9"/>
      <c r="JUB49" s="9"/>
      <c r="JUC49" s="9"/>
      <c r="JUD49" s="9"/>
      <c r="JUE49" s="9"/>
      <c r="JUF49" s="9"/>
      <c r="JUG49" s="9"/>
      <c r="JUH49" s="9"/>
      <c r="JUI49" s="9"/>
      <c r="JUJ49" s="9"/>
      <c r="JUK49" s="9"/>
      <c r="JUL49" s="9"/>
      <c r="JUM49" s="9"/>
      <c r="JUN49" s="9"/>
      <c r="JUO49" s="9"/>
      <c r="JUP49" s="9"/>
      <c r="JUQ49" s="9"/>
      <c r="JUR49" s="9"/>
      <c r="JUS49" s="9"/>
      <c r="JUT49" s="9"/>
      <c r="JUU49" s="9"/>
      <c r="JUV49" s="9"/>
      <c r="JUW49" s="9"/>
      <c r="JUX49" s="9"/>
      <c r="JUY49" s="9"/>
      <c r="JUZ49" s="9"/>
      <c r="JVA49" s="9"/>
      <c r="JVB49" s="9"/>
      <c r="JVC49" s="9"/>
      <c r="JVD49" s="9"/>
      <c r="JVE49" s="9"/>
      <c r="JVF49" s="9"/>
      <c r="JVG49" s="9"/>
      <c r="JVH49" s="9"/>
      <c r="JVI49" s="9"/>
      <c r="JVJ49" s="9"/>
      <c r="JVK49" s="9"/>
      <c r="JVL49" s="9"/>
      <c r="JVM49" s="9"/>
      <c r="JVN49" s="9"/>
      <c r="JVO49" s="9"/>
      <c r="JVP49" s="9"/>
      <c r="JVQ49" s="9"/>
      <c r="JVR49" s="9"/>
      <c r="JVS49" s="9"/>
      <c r="JVT49" s="9"/>
      <c r="JVU49" s="9"/>
      <c r="JVV49" s="9"/>
      <c r="JVW49" s="9"/>
      <c r="JVX49" s="9"/>
      <c r="JVY49" s="9"/>
      <c r="JVZ49" s="9"/>
      <c r="JWA49" s="9"/>
      <c r="JWB49" s="9"/>
      <c r="JWC49" s="9"/>
      <c r="JWD49" s="9"/>
      <c r="JWE49" s="9"/>
      <c r="JWF49" s="9"/>
      <c r="JWG49" s="9"/>
      <c r="JWH49" s="9"/>
      <c r="JWI49" s="9"/>
      <c r="JWJ49" s="9"/>
      <c r="JWK49" s="9"/>
      <c r="JWL49" s="9"/>
      <c r="JWM49" s="9"/>
      <c r="JWN49" s="9"/>
      <c r="JWO49" s="9"/>
      <c r="JWP49" s="9"/>
      <c r="JWQ49" s="9"/>
      <c r="JWR49" s="9"/>
      <c r="JWS49" s="9"/>
      <c r="JWT49" s="9"/>
      <c r="JWU49" s="9"/>
      <c r="JWV49" s="9"/>
      <c r="JWW49" s="9"/>
      <c r="JWX49" s="9"/>
      <c r="JWY49" s="9"/>
      <c r="JWZ49" s="9"/>
      <c r="JXA49" s="9"/>
      <c r="JXB49" s="9"/>
      <c r="JXC49" s="9"/>
      <c r="JXD49" s="9"/>
      <c r="JXE49" s="9"/>
      <c r="JXF49" s="9"/>
      <c r="JXG49" s="9"/>
      <c r="JXH49" s="9"/>
      <c r="JXI49" s="9"/>
      <c r="JXJ49" s="9"/>
      <c r="JXK49" s="9"/>
      <c r="JXL49" s="9"/>
      <c r="JXM49" s="9"/>
      <c r="JXN49" s="9"/>
      <c r="JXO49" s="9"/>
      <c r="JXP49" s="9"/>
      <c r="JXQ49" s="9"/>
      <c r="JXR49" s="9"/>
      <c r="JXS49" s="9"/>
      <c r="JXT49" s="9"/>
      <c r="JXU49" s="9"/>
      <c r="JXV49" s="9"/>
      <c r="JXW49" s="9"/>
      <c r="JXX49" s="9"/>
      <c r="JXY49" s="9"/>
      <c r="JXZ49" s="9"/>
      <c r="JYA49" s="9"/>
      <c r="JYB49" s="9"/>
      <c r="JYC49" s="9"/>
      <c r="JYD49" s="9"/>
      <c r="JYE49" s="9"/>
      <c r="JYF49" s="9"/>
      <c r="JYG49" s="9"/>
      <c r="JYH49" s="9"/>
      <c r="JYI49" s="9"/>
      <c r="JYJ49" s="9"/>
      <c r="JYK49" s="9"/>
      <c r="JYL49" s="9"/>
      <c r="JYM49" s="9"/>
      <c r="JYN49" s="9"/>
      <c r="JYO49" s="9"/>
      <c r="JYP49" s="9"/>
      <c r="JYQ49" s="9"/>
      <c r="JYR49" s="9"/>
      <c r="JYS49" s="9"/>
      <c r="JYT49" s="9"/>
      <c r="JYU49" s="9"/>
      <c r="JYV49" s="9"/>
      <c r="JYW49" s="9"/>
      <c r="JYX49" s="9"/>
      <c r="JYY49" s="9"/>
      <c r="JYZ49" s="9"/>
      <c r="JZA49" s="9"/>
      <c r="JZB49" s="9"/>
      <c r="JZC49" s="9"/>
      <c r="JZD49" s="9"/>
      <c r="JZE49" s="9"/>
      <c r="JZF49" s="9"/>
      <c r="JZG49" s="9"/>
      <c r="JZH49" s="9"/>
      <c r="JZI49" s="9"/>
      <c r="JZJ49" s="9"/>
      <c r="JZK49" s="9"/>
      <c r="JZL49" s="9"/>
      <c r="JZM49" s="9"/>
      <c r="JZN49" s="9"/>
      <c r="JZO49" s="9"/>
      <c r="JZP49" s="9"/>
      <c r="JZQ49" s="9"/>
      <c r="JZR49" s="9"/>
      <c r="JZS49" s="9"/>
      <c r="JZT49" s="9"/>
      <c r="JZU49" s="9"/>
      <c r="JZV49" s="9"/>
      <c r="JZW49" s="9"/>
      <c r="JZX49" s="9"/>
      <c r="JZY49" s="9"/>
      <c r="JZZ49" s="9"/>
      <c r="KAA49" s="9"/>
      <c r="KAB49" s="9"/>
      <c r="KAC49" s="9"/>
      <c r="KAD49" s="9"/>
      <c r="KAE49" s="9"/>
      <c r="KAF49" s="9"/>
      <c r="KAG49" s="9"/>
      <c r="KAH49" s="9"/>
      <c r="KAI49" s="9"/>
      <c r="KAJ49" s="9"/>
      <c r="KAK49" s="9"/>
      <c r="KAL49" s="9"/>
      <c r="KAM49" s="9"/>
      <c r="KAN49" s="9"/>
      <c r="KAO49" s="9"/>
      <c r="KAP49" s="9"/>
      <c r="KAQ49" s="9"/>
      <c r="KAR49" s="9"/>
      <c r="KAS49" s="9"/>
      <c r="KAT49" s="9"/>
      <c r="KAU49" s="9"/>
      <c r="KAV49" s="9"/>
      <c r="KAW49" s="9"/>
      <c r="KAX49" s="9"/>
      <c r="KAY49" s="9"/>
      <c r="KAZ49" s="9"/>
      <c r="KBA49" s="9"/>
      <c r="KBB49" s="9"/>
      <c r="KBC49" s="9"/>
      <c r="KBD49" s="9"/>
      <c r="KBE49" s="9"/>
      <c r="KBF49" s="9"/>
      <c r="KBG49" s="9"/>
      <c r="KBH49" s="9"/>
      <c r="KBI49" s="9"/>
      <c r="KBJ49" s="9"/>
      <c r="KBK49" s="9"/>
      <c r="KBL49" s="9"/>
      <c r="KBM49" s="9"/>
      <c r="KBN49" s="9"/>
      <c r="KBO49" s="9"/>
      <c r="KBP49" s="9"/>
      <c r="KBQ49" s="9"/>
      <c r="KBR49" s="9"/>
      <c r="KBS49" s="9"/>
      <c r="KBT49" s="9"/>
      <c r="KBU49" s="9"/>
      <c r="KBV49" s="9"/>
      <c r="KBW49" s="9"/>
      <c r="KBX49" s="9"/>
      <c r="KBY49" s="9"/>
      <c r="KBZ49" s="9"/>
      <c r="KCA49" s="9"/>
      <c r="KCB49" s="9"/>
      <c r="KCC49" s="9"/>
      <c r="KCD49" s="9"/>
      <c r="KCE49" s="9"/>
      <c r="KCF49" s="9"/>
      <c r="KCG49" s="9"/>
      <c r="KCH49" s="9"/>
      <c r="KCI49" s="9"/>
      <c r="KCJ49" s="9"/>
      <c r="KCK49" s="9"/>
      <c r="KCL49" s="9"/>
      <c r="KCM49" s="9"/>
      <c r="KCN49" s="9"/>
      <c r="KCO49" s="9"/>
      <c r="KCP49" s="9"/>
      <c r="KCQ49" s="9"/>
      <c r="KCR49" s="9"/>
      <c r="KCS49" s="9"/>
      <c r="KCT49" s="9"/>
      <c r="KCU49" s="9"/>
      <c r="KCV49" s="9"/>
      <c r="KCW49" s="9"/>
      <c r="KCX49" s="9"/>
      <c r="KCY49" s="9"/>
      <c r="KCZ49" s="9"/>
      <c r="KDA49" s="9"/>
      <c r="KDB49" s="9"/>
      <c r="KDC49" s="9"/>
      <c r="KDD49" s="9"/>
      <c r="KDE49" s="9"/>
      <c r="KDF49" s="9"/>
      <c r="KDG49" s="9"/>
      <c r="KDH49" s="9"/>
      <c r="KDI49" s="9"/>
      <c r="KDJ49" s="9"/>
      <c r="KDK49" s="9"/>
      <c r="KDL49" s="9"/>
      <c r="KDM49" s="9"/>
      <c r="KDN49" s="9"/>
      <c r="KDO49" s="9"/>
      <c r="KDP49" s="9"/>
      <c r="KDQ49" s="9"/>
      <c r="KDR49" s="9"/>
      <c r="KDS49" s="9"/>
      <c r="KDT49" s="9"/>
      <c r="KDU49" s="9"/>
      <c r="KDV49" s="9"/>
      <c r="KDW49" s="9"/>
      <c r="KDX49" s="9"/>
      <c r="KDY49" s="9"/>
      <c r="KDZ49" s="9"/>
      <c r="KEA49" s="9"/>
      <c r="KEB49" s="9"/>
      <c r="KEC49" s="9"/>
      <c r="KED49" s="9"/>
      <c r="KEE49" s="9"/>
      <c r="KEF49" s="9"/>
      <c r="KEG49" s="9"/>
      <c r="KEH49" s="9"/>
      <c r="KEI49" s="9"/>
      <c r="KEJ49" s="9"/>
      <c r="KEK49" s="9"/>
      <c r="KEL49" s="9"/>
      <c r="KEM49" s="9"/>
      <c r="KEN49" s="9"/>
      <c r="KEO49" s="9"/>
      <c r="KEP49" s="9"/>
      <c r="KEQ49" s="9"/>
      <c r="KER49" s="9"/>
      <c r="KES49" s="9"/>
      <c r="KET49" s="9"/>
      <c r="KEU49" s="9"/>
      <c r="KEV49" s="9"/>
      <c r="KEW49" s="9"/>
      <c r="KEX49" s="9"/>
      <c r="KEY49" s="9"/>
      <c r="KEZ49" s="9"/>
      <c r="KFA49" s="9"/>
      <c r="KFB49" s="9"/>
      <c r="KFC49" s="9"/>
      <c r="KFD49" s="9"/>
      <c r="KFE49" s="9"/>
      <c r="KFF49" s="9"/>
      <c r="KFG49" s="9"/>
      <c r="KFH49" s="9"/>
      <c r="KFI49" s="9"/>
      <c r="KFJ49" s="9"/>
      <c r="KFK49" s="9"/>
      <c r="KFL49" s="9"/>
      <c r="KFM49" s="9"/>
      <c r="KFN49" s="9"/>
      <c r="KFO49" s="9"/>
      <c r="KFP49" s="9"/>
      <c r="KFQ49" s="9"/>
      <c r="KFR49" s="9"/>
      <c r="KFS49" s="9"/>
      <c r="KFT49" s="9"/>
      <c r="KFU49" s="9"/>
      <c r="KFV49" s="9"/>
      <c r="KFW49" s="9"/>
      <c r="KFX49" s="9"/>
      <c r="KFY49" s="9"/>
      <c r="KFZ49" s="9"/>
      <c r="KGA49" s="9"/>
      <c r="KGB49" s="9"/>
      <c r="KGC49" s="9"/>
      <c r="KGD49" s="9"/>
      <c r="KGE49" s="9"/>
      <c r="KGF49" s="9"/>
      <c r="KGG49" s="9"/>
      <c r="KGH49" s="9"/>
      <c r="KGI49" s="9"/>
      <c r="KGJ49" s="9"/>
      <c r="KGK49" s="9"/>
      <c r="KGL49" s="9"/>
      <c r="KGM49" s="9"/>
      <c r="KGN49" s="9"/>
      <c r="KGO49" s="9"/>
      <c r="KGP49" s="9"/>
      <c r="KGQ49" s="9"/>
      <c r="KGR49" s="9"/>
      <c r="KGS49" s="9"/>
      <c r="KGT49" s="9"/>
      <c r="KGU49" s="9"/>
      <c r="KGV49" s="9"/>
      <c r="KGW49" s="9"/>
      <c r="KGX49" s="9"/>
      <c r="KGY49" s="9"/>
      <c r="KGZ49" s="9"/>
      <c r="KHA49" s="9"/>
      <c r="KHB49" s="9"/>
      <c r="KHC49" s="9"/>
      <c r="KHD49" s="9"/>
      <c r="KHE49" s="9"/>
      <c r="KHF49" s="9"/>
      <c r="KHG49" s="9"/>
      <c r="KHH49" s="9"/>
      <c r="KHI49" s="9"/>
      <c r="KHJ49" s="9"/>
      <c r="KHK49" s="9"/>
      <c r="KHL49" s="9"/>
      <c r="KHM49" s="9"/>
      <c r="KHN49" s="9"/>
      <c r="KHO49" s="9"/>
      <c r="KHP49" s="9"/>
      <c r="KHQ49" s="9"/>
      <c r="KHR49" s="9"/>
      <c r="KHS49" s="9"/>
      <c r="KHT49" s="9"/>
      <c r="KHU49" s="9"/>
      <c r="KHV49" s="9"/>
      <c r="KHW49" s="9"/>
      <c r="KHX49" s="9"/>
      <c r="KHY49" s="9"/>
      <c r="KHZ49" s="9"/>
      <c r="KIA49" s="9"/>
      <c r="KIB49" s="9"/>
      <c r="KIC49" s="9"/>
      <c r="KID49" s="9"/>
      <c r="KIE49" s="9"/>
      <c r="KIF49" s="9"/>
      <c r="KIG49" s="9"/>
      <c r="KIH49" s="9"/>
      <c r="KII49" s="9"/>
      <c r="KIJ49" s="9"/>
      <c r="KIK49" s="9"/>
      <c r="KIL49" s="9"/>
      <c r="KIM49" s="9"/>
      <c r="KIN49" s="9"/>
      <c r="KIO49" s="9"/>
      <c r="KIP49" s="9"/>
      <c r="KIQ49" s="9"/>
      <c r="KIR49" s="9"/>
      <c r="KIS49" s="9"/>
      <c r="KIT49" s="9"/>
      <c r="KIU49" s="9"/>
      <c r="KIV49" s="9"/>
      <c r="KIW49" s="9"/>
      <c r="KIX49" s="9"/>
      <c r="KIY49" s="9"/>
      <c r="KIZ49" s="9"/>
      <c r="KJA49" s="9"/>
      <c r="KJB49" s="9"/>
      <c r="KJC49" s="9"/>
      <c r="KJD49" s="9"/>
      <c r="KJE49" s="9"/>
      <c r="KJF49" s="9"/>
      <c r="KJG49" s="9"/>
      <c r="KJH49" s="9"/>
      <c r="KJI49" s="9"/>
      <c r="KJJ49" s="9"/>
      <c r="KJK49" s="9"/>
      <c r="KJL49" s="9"/>
      <c r="KJM49" s="9"/>
      <c r="KJN49" s="9"/>
      <c r="KJO49" s="9"/>
      <c r="KJP49" s="9"/>
      <c r="KJQ49" s="9"/>
      <c r="KJR49" s="9"/>
      <c r="KJS49" s="9"/>
      <c r="KJT49" s="9"/>
      <c r="KJU49" s="9"/>
      <c r="KJV49" s="9"/>
      <c r="KJW49" s="9"/>
      <c r="KJX49" s="9"/>
      <c r="KJY49" s="9"/>
      <c r="KJZ49" s="9"/>
      <c r="KKA49" s="9"/>
      <c r="KKB49" s="9"/>
      <c r="KKC49" s="9"/>
      <c r="KKD49" s="9"/>
      <c r="KKE49" s="9"/>
      <c r="KKF49" s="9"/>
      <c r="KKG49" s="9"/>
      <c r="KKH49" s="9"/>
      <c r="KKI49" s="9"/>
      <c r="KKJ49" s="9"/>
      <c r="KKK49" s="9"/>
      <c r="KKL49" s="9"/>
      <c r="KKM49" s="9"/>
      <c r="KKN49" s="9"/>
      <c r="KKO49" s="9"/>
      <c r="KKP49" s="9"/>
      <c r="KKQ49" s="9"/>
      <c r="KKR49" s="9"/>
      <c r="KKS49" s="9"/>
      <c r="KKT49" s="9"/>
      <c r="KKU49" s="9"/>
      <c r="KKV49" s="9"/>
      <c r="KKW49" s="9"/>
      <c r="KKX49" s="9"/>
      <c r="KKY49" s="9"/>
      <c r="KKZ49" s="9"/>
      <c r="KLA49" s="9"/>
      <c r="KLB49" s="9"/>
      <c r="KLC49" s="9"/>
      <c r="KLD49" s="9"/>
      <c r="KLE49" s="9"/>
      <c r="KLF49" s="9"/>
      <c r="KLG49" s="9"/>
      <c r="KLH49" s="9"/>
      <c r="KLI49" s="9"/>
      <c r="KLJ49" s="9"/>
      <c r="KLK49" s="9"/>
      <c r="KLL49" s="9"/>
      <c r="KLM49" s="9"/>
      <c r="KLN49" s="9"/>
      <c r="KLO49" s="9"/>
      <c r="KLP49" s="9"/>
      <c r="KLQ49" s="9"/>
      <c r="KLR49" s="9"/>
      <c r="KLS49" s="9"/>
      <c r="KLT49" s="9"/>
      <c r="KLU49" s="9"/>
      <c r="KLV49" s="9"/>
      <c r="KLW49" s="9"/>
      <c r="KLX49" s="9"/>
      <c r="KLY49" s="9"/>
      <c r="KLZ49" s="9"/>
      <c r="KMA49" s="9"/>
      <c r="KMB49" s="9"/>
      <c r="KMC49" s="9"/>
      <c r="KMD49" s="9"/>
      <c r="KME49" s="9"/>
      <c r="KMF49" s="9"/>
      <c r="KMG49" s="9"/>
      <c r="KMH49" s="9"/>
      <c r="KMI49" s="9"/>
      <c r="KMJ49" s="9"/>
      <c r="KMK49" s="9"/>
      <c r="KML49" s="9"/>
      <c r="KMM49" s="9"/>
      <c r="KMN49" s="9"/>
      <c r="KMO49" s="9"/>
      <c r="KMP49" s="9"/>
      <c r="KMQ49" s="9"/>
      <c r="KMR49" s="9"/>
      <c r="KMS49" s="9"/>
      <c r="KMT49" s="9"/>
      <c r="KMU49" s="9"/>
      <c r="KMV49" s="9"/>
      <c r="KMW49" s="9"/>
      <c r="KMX49" s="9"/>
      <c r="KMY49" s="9"/>
      <c r="KMZ49" s="9"/>
      <c r="KNA49" s="9"/>
      <c r="KNB49" s="9"/>
      <c r="KNC49" s="9"/>
      <c r="KND49" s="9"/>
      <c r="KNE49" s="9"/>
      <c r="KNF49" s="9"/>
      <c r="KNG49" s="9"/>
      <c r="KNH49" s="9"/>
      <c r="KNI49" s="9"/>
      <c r="KNJ49" s="9"/>
      <c r="KNK49" s="9"/>
      <c r="KNL49" s="9"/>
      <c r="KNM49" s="9"/>
      <c r="KNN49" s="9"/>
      <c r="KNO49" s="9"/>
      <c r="KNP49" s="9"/>
      <c r="KNQ49" s="9"/>
      <c r="KNR49" s="9"/>
      <c r="KNS49" s="9"/>
      <c r="KNT49" s="9"/>
      <c r="KNU49" s="9"/>
      <c r="KNV49" s="9"/>
      <c r="KNW49" s="9"/>
      <c r="KNX49" s="9"/>
      <c r="KNY49" s="9"/>
      <c r="KNZ49" s="9"/>
      <c r="KOA49" s="9"/>
      <c r="KOB49" s="9"/>
      <c r="KOC49" s="9"/>
      <c r="KOD49" s="9"/>
      <c r="KOE49" s="9"/>
      <c r="KOF49" s="9"/>
      <c r="KOG49" s="9"/>
      <c r="KOH49" s="9"/>
      <c r="KOI49" s="9"/>
      <c r="KOJ49" s="9"/>
      <c r="KOK49" s="9"/>
      <c r="KOL49" s="9"/>
      <c r="KOM49" s="9"/>
      <c r="KON49" s="9"/>
      <c r="KOO49" s="9"/>
      <c r="KOP49" s="9"/>
      <c r="KOQ49" s="9"/>
      <c r="KOR49" s="9"/>
      <c r="KOS49" s="9"/>
      <c r="KOT49" s="9"/>
      <c r="KOU49" s="9"/>
      <c r="KOV49" s="9"/>
      <c r="KOW49" s="9"/>
      <c r="KOX49" s="9"/>
      <c r="KOY49" s="9"/>
      <c r="KOZ49" s="9"/>
      <c r="KPA49" s="9"/>
      <c r="KPB49" s="9"/>
      <c r="KPC49" s="9"/>
      <c r="KPD49" s="9"/>
      <c r="KPE49" s="9"/>
      <c r="KPF49" s="9"/>
      <c r="KPG49" s="9"/>
      <c r="KPH49" s="9"/>
      <c r="KPI49" s="9"/>
      <c r="KPJ49" s="9"/>
      <c r="KPK49" s="9"/>
      <c r="KPL49" s="9"/>
      <c r="KPM49" s="9"/>
      <c r="KPN49" s="9"/>
      <c r="KPO49" s="9"/>
      <c r="KPP49" s="9"/>
      <c r="KPQ49" s="9"/>
      <c r="KPR49" s="9"/>
      <c r="KPS49" s="9"/>
      <c r="KPT49" s="9"/>
      <c r="KPU49" s="9"/>
      <c r="KPV49" s="9"/>
      <c r="KPW49" s="9"/>
      <c r="KPX49" s="9"/>
      <c r="KPY49" s="9"/>
      <c r="KPZ49" s="9"/>
      <c r="KQA49" s="9"/>
      <c r="KQB49" s="9"/>
      <c r="KQC49" s="9"/>
      <c r="KQD49" s="9"/>
      <c r="KQE49" s="9"/>
      <c r="KQF49" s="9"/>
      <c r="KQG49" s="9"/>
      <c r="KQH49" s="9"/>
      <c r="KQI49" s="9"/>
      <c r="KQJ49" s="9"/>
      <c r="KQK49" s="9"/>
      <c r="KQL49" s="9"/>
      <c r="KQM49" s="9"/>
      <c r="KQN49" s="9"/>
      <c r="KQO49" s="9"/>
      <c r="KQP49" s="9"/>
      <c r="KQQ49" s="9"/>
      <c r="KQR49" s="9"/>
      <c r="KQS49" s="9"/>
      <c r="KQT49" s="9"/>
      <c r="KQU49" s="9"/>
      <c r="KQV49" s="9"/>
      <c r="KQW49" s="9"/>
      <c r="KQX49" s="9"/>
      <c r="KQY49" s="9"/>
      <c r="KQZ49" s="9"/>
      <c r="KRA49" s="9"/>
      <c r="KRB49" s="9"/>
      <c r="KRC49" s="9"/>
      <c r="KRD49" s="9"/>
      <c r="KRE49" s="9"/>
      <c r="KRF49" s="9"/>
      <c r="KRG49" s="9"/>
      <c r="KRH49" s="9"/>
      <c r="KRI49" s="9"/>
      <c r="KRJ49" s="9"/>
      <c r="KRK49" s="9"/>
      <c r="KRL49" s="9"/>
      <c r="KRM49" s="9"/>
      <c r="KRN49" s="9"/>
      <c r="KRO49" s="9"/>
      <c r="KRP49" s="9"/>
      <c r="KRQ49" s="9"/>
      <c r="KRR49" s="9"/>
      <c r="KRS49" s="9"/>
      <c r="KRT49" s="9"/>
      <c r="KRU49" s="9"/>
      <c r="KRV49" s="9"/>
      <c r="KRW49" s="9"/>
      <c r="KRX49" s="9"/>
      <c r="KRY49" s="9"/>
      <c r="KRZ49" s="9"/>
      <c r="KSA49" s="9"/>
      <c r="KSB49" s="9"/>
      <c r="KSC49" s="9"/>
      <c r="KSD49" s="9"/>
      <c r="KSE49" s="9"/>
      <c r="KSF49" s="9"/>
      <c r="KSG49" s="9"/>
      <c r="KSH49" s="9"/>
      <c r="KSI49" s="9"/>
      <c r="KSJ49" s="9"/>
      <c r="KSK49" s="9"/>
      <c r="KSL49" s="9"/>
      <c r="KSM49" s="9"/>
      <c r="KSN49" s="9"/>
      <c r="KSO49" s="9"/>
      <c r="KSP49" s="9"/>
      <c r="KSQ49" s="9"/>
      <c r="KSR49" s="9"/>
      <c r="KSS49" s="9"/>
      <c r="KST49" s="9"/>
      <c r="KSU49" s="9"/>
      <c r="KSV49" s="9"/>
      <c r="KSW49" s="9"/>
      <c r="KSX49" s="9"/>
      <c r="KSY49" s="9"/>
      <c r="KSZ49" s="9"/>
      <c r="KTA49" s="9"/>
      <c r="KTB49" s="9"/>
      <c r="KTC49" s="9"/>
      <c r="KTD49" s="9"/>
      <c r="KTE49" s="9"/>
      <c r="KTF49" s="9"/>
      <c r="KTG49" s="9"/>
      <c r="KTH49" s="9"/>
      <c r="KTI49" s="9"/>
      <c r="KTJ49" s="9"/>
      <c r="KTK49" s="9"/>
      <c r="KTL49" s="9"/>
      <c r="KTM49" s="9"/>
      <c r="KTN49" s="9"/>
      <c r="KTO49" s="9"/>
      <c r="KTP49" s="9"/>
      <c r="KTQ49" s="9"/>
      <c r="KTR49" s="9"/>
      <c r="KTS49" s="9"/>
      <c r="KTT49" s="9"/>
      <c r="KTU49" s="9"/>
      <c r="KTV49" s="9"/>
      <c r="KTW49" s="9"/>
      <c r="KTX49" s="9"/>
      <c r="KTY49" s="9"/>
      <c r="KTZ49" s="9"/>
      <c r="KUA49" s="9"/>
      <c r="KUB49" s="9"/>
      <c r="KUC49" s="9"/>
      <c r="KUD49" s="9"/>
      <c r="KUE49" s="9"/>
      <c r="KUF49" s="9"/>
      <c r="KUG49" s="9"/>
      <c r="KUH49" s="9"/>
      <c r="KUI49" s="9"/>
      <c r="KUJ49" s="9"/>
      <c r="KUK49" s="9"/>
      <c r="KUL49" s="9"/>
      <c r="KUM49" s="9"/>
      <c r="KUN49" s="9"/>
      <c r="KUO49" s="9"/>
      <c r="KUP49" s="9"/>
      <c r="KUQ49" s="9"/>
      <c r="KUR49" s="9"/>
      <c r="KUS49" s="9"/>
      <c r="KUT49" s="9"/>
      <c r="KUU49" s="9"/>
      <c r="KUV49" s="9"/>
      <c r="KUW49" s="9"/>
      <c r="KUX49" s="9"/>
      <c r="KUY49" s="9"/>
      <c r="KUZ49" s="9"/>
      <c r="KVA49" s="9"/>
      <c r="KVB49" s="9"/>
      <c r="KVC49" s="9"/>
      <c r="KVD49" s="9"/>
      <c r="KVE49" s="9"/>
      <c r="KVF49" s="9"/>
      <c r="KVG49" s="9"/>
      <c r="KVH49" s="9"/>
      <c r="KVI49" s="9"/>
      <c r="KVJ49" s="9"/>
      <c r="KVK49" s="9"/>
      <c r="KVL49" s="9"/>
      <c r="KVM49" s="9"/>
      <c r="KVN49" s="9"/>
      <c r="KVO49" s="9"/>
      <c r="KVP49" s="9"/>
      <c r="KVQ49" s="9"/>
      <c r="KVR49" s="9"/>
      <c r="KVS49" s="9"/>
      <c r="KVT49" s="9"/>
      <c r="KVU49" s="9"/>
      <c r="KVV49" s="9"/>
      <c r="KVW49" s="9"/>
      <c r="KVX49" s="9"/>
      <c r="KVY49" s="9"/>
      <c r="KVZ49" s="9"/>
      <c r="KWA49" s="9"/>
      <c r="KWB49" s="9"/>
      <c r="KWC49" s="9"/>
      <c r="KWD49" s="9"/>
      <c r="KWE49" s="9"/>
      <c r="KWF49" s="9"/>
      <c r="KWG49" s="9"/>
      <c r="KWH49" s="9"/>
      <c r="KWI49" s="9"/>
      <c r="KWJ49" s="9"/>
      <c r="KWK49" s="9"/>
      <c r="KWL49" s="9"/>
      <c r="KWM49" s="9"/>
      <c r="KWN49" s="9"/>
      <c r="KWO49" s="9"/>
      <c r="KWP49" s="9"/>
      <c r="KWQ49" s="9"/>
      <c r="KWR49" s="9"/>
      <c r="KWS49" s="9"/>
      <c r="KWT49" s="9"/>
      <c r="KWU49" s="9"/>
      <c r="KWV49" s="9"/>
      <c r="KWW49" s="9"/>
      <c r="KWX49" s="9"/>
      <c r="KWY49" s="9"/>
      <c r="KWZ49" s="9"/>
      <c r="KXA49" s="9"/>
      <c r="KXB49" s="9"/>
      <c r="KXC49" s="9"/>
      <c r="KXD49" s="9"/>
      <c r="KXE49" s="9"/>
      <c r="KXF49" s="9"/>
      <c r="KXG49" s="9"/>
      <c r="KXH49" s="9"/>
      <c r="KXI49" s="9"/>
      <c r="KXJ49" s="9"/>
      <c r="KXK49" s="9"/>
      <c r="KXL49" s="9"/>
      <c r="KXM49" s="9"/>
      <c r="KXN49" s="9"/>
      <c r="KXO49" s="9"/>
      <c r="KXP49" s="9"/>
      <c r="KXQ49" s="9"/>
      <c r="KXR49" s="9"/>
      <c r="KXS49" s="9"/>
      <c r="KXT49" s="9"/>
      <c r="KXU49" s="9"/>
      <c r="KXV49" s="9"/>
      <c r="KXW49" s="9"/>
      <c r="KXX49" s="9"/>
      <c r="KXY49" s="9"/>
      <c r="KXZ49" s="9"/>
      <c r="KYA49" s="9"/>
      <c r="KYB49" s="9"/>
      <c r="KYC49" s="9"/>
      <c r="KYD49" s="9"/>
      <c r="KYE49" s="9"/>
      <c r="KYF49" s="9"/>
      <c r="KYG49" s="9"/>
      <c r="KYH49" s="9"/>
      <c r="KYI49" s="9"/>
      <c r="KYJ49" s="9"/>
      <c r="KYK49" s="9"/>
      <c r="KYL49" s="9"/>
      <c r="KYM49" s="9"/>
      <c r="KYN49" s="9"/>
      <c r="KYO49" s="9"/>
      <c r="KYP49" s="9"/>
      <c r="KYQ49" s="9"/>
      <c r="KYR49" s="9"/>
      <c r="KYS49" s="9"/>
      <c r="KYT49" s="9"/>
      <c r="KYU49" s="9"/>
      <c r="KYV49" s="9"/>
      <c r="KYW49" s="9"/>
      <c r="KYX49" s="9"/>
      <c r="KYY49" s="9"/>
      <c r="KYZ49" s="9"/>
      <c r="KZA49" s="9"/>
      <c r="KZB49" s="9"/>
      <c r="KZC49" s="9"/>
      <c r="KZD49" s="9"/>
      <c r="KZE49" s="9"/>
      <c r="KZF49" s="9"/>
      <c r="KZG49" s="9"/>
      <c r="KZH49" s="9"/>
      <c r="KZI49" s="9"/>
      <c r="KZJ49" s="9"/>
      <c r="KZK49" s="9"/>
      <c r="KZL49" s="9"/>
      <c r="KZM49" s="9"/>
      <c r="KZN49" s="9"/>
      <c r="KZO49" s="9"/>
      <c r="KZP49" s="9"/>
      <c r="KZQ49" s="9"/>
      <c r="KZR49" s="9"/>
      <c r="KZS49" s="9"/>
      <c r="KZT49" s="9"/>
      <c r="KZU49" s="9"/>
      <c r="KZV49" s="9"/>
      <c r="KZW49" s="9"/>
      <c r="KZX49" s="9"/>
      <c r="KZY49" s="9"/>
      <c r="KZZ49" s="9"/>
      <c r="LAA49" s="9"/>
      <c r="LAB49" s="9"/>
      <c r="LAC49" s="9"/>
      <c r="LAD49" s="9"/>
      <c r="LAE49" s="9"/>
      <c r="LAF49" s="9"/>
      <c r="LAG49" s="9"/>
      <c r="LAH49" s="9"/>
      <c r="LAI49" s="9"/>
      <c r="LAJ49" s="9"/>
      <c r="LAK49" s="9"/>
      <c r="LAL49" s="9"/>
      <c r="LAM49" s="9"/>
      <c r="LAN49" s="9"/>
      <c r="LAO49" s="9"/>
      <c r="LAP49" s="9"/>
      <c r="LAQ49" s="9"/>
      <c r="LAR49" s="9"/>
      <c r="LAS49" s="9"/>
      <c r="LAT49" s="9"/>
      <c r="LAU49" s="9"/>
      <c r="LAV49" s="9"/>
      <c r="LAW49" s="9"/>
      <c r="LAX49" s="9"/>
      <c r="LAY49" s="9"/>
      <c r="LAZ49" s="9"/>
      <c r="LBA49" s="9"/>
      <c r="LBB49" s="9"/>
      <c r="LBC49" s="9"/>
      <c r="LBD49" s="9"/>
      <c r="LBE49" s="9"/>
      <c r="LBF49" s="9"/>
      <c r="LBG49" s="9"/>
      <c r="LBH49" s="9"/>
      <c r="LBI49" s="9"/>
      <c r="LBJ49" s="9"/>
      <c r="LBK49" s="9"/>
      <c r="LBL49" s="9"/>
      <c r="LBM49" s="9"/>
      <c r="LBN49" s="9"/>
      <c r="LBO49" s="9"/>
      <c r="LBP49" s="9"/>
      <c r="LBQ49" s="9"/>
      <c r="LBR49" s="9"/>
      <c r="LBS49" s="9"/>
      <c r="LBT49" s="9"/>
      <c r="LBU49" s="9"/>
      <c r="LBV49" s="9"/>
      <c r="LBW49" s="9"/>
      <c r="LBX49" s="9"/>
      <c r="LBY49" s="9"/>
      <c r="LBZ49" s="9"/>
      <c r="LCA49" s="9"/>
      <c r="LCB49" s="9"/>
      <c r="LCC49" s="9"/>
      <c r="LCD49" s="9"/>
      <c r="LCE49" s="9"/>
      <c r="LCF49" s="9"/>
      <c r="LCG49" s="9"/>
      <c r="LCH49" s="9"/>
      <c r="LCI49" s="9"/>
      <c r="LCJ49" s="9"/>
      <c r="LCK49" s="9"/>
      <c r="LCL49" s="9"/>
      <c r="LCM49" s="9"/>
      <c r="LCN49" s="9"/>
      <c r="LCO49" s="9"/>
      <c r="LCP49" s="9"/>
      <c r="LCQ49" s="9"/>
      <c r="LCR49" s="9"/>
      <c r="LCS49" s="9"/>
      <c r="LCT49" s="9"/>
      <c r="LCU49" s="9"/>
      <c r="LCV49" s="9"/>
      <c r="LCW49" s="9"/>
      <c r="LCX49" s="9"/>
      <c r="LCY49" s="9"/>
      <c r="LCZ49" s="9"/>
      <c r="LDA49" s="9"/>
      <c r="LDB49" s="9"/>
      <c r="LDC49" s="9"/>
      <c r="LDD49" s="9"/>
      <c r="LDE49" s="9"/>
      <c r="LDF49" s="9"/>
      <c r="LDG49" s="9"/>
      <c r="LDH49" s="9"/>
      <c r="LDI49" s="9"/>
      <c r="LDJ49" s="9"/>
      <c r="LDK49" s="9"/>
      <c r="LDL49" s="9"/>
      <c r="LDM49" s="9"/>
      <c r="LDN49" s="9"/>
      <c r="LDO49" s="9"/>
      <c r="LDP49" s="9"/>
      <c r="LDQ49" s="9"/>
      <c r="LDR49" s="9"/>
      <c r="LDS49" s="9"/>
      <c r="LDT49" s="9"/>
      <c r="LDU49" s="9"/>
      <c r="LDV49" s="9"/>
      <c r="LDW49" s="9"/>
      <c r="LDX49" s="9"/>
      <c r="LDY49" s="9"/>
      <c r="LDZ49" s="9"/>
      <c r="LEA49" s="9"/>
      <c r="LEB49" s="9"/>
      <c r="LEC49" s="9"/>
      <c r="LED49" s="9"/>
      <c r="LEE49" s="9"/>
      <c r="LEF49" s="9"/>
      <c r="LEG49" s="9"/>
      <c r="LEH49" s="9"/>
      <c r="LEI49" s="9"/>
      <c r="LEJ49" s="9"/>
      <c r="LEK49" s="9"/>
      <c r="LEL49" s="9"/>
      <c r="LEM49" s="9"/>
      <c r="LEN49" s="9"/>
      <c r="LEO49" s="9"/>
      <c r="LEP49" s="9"/>
      <c r="LEQ49" s="9"/>
      <c r="LER49" s="9"/>
      <c r="LES49" s="9"/>
      <c r="LET49" s="9"/>
      <c r="LEU49" s="9"/>
      <c r="LEV49" s="9"/>
      <c r="LEW49" s="9"/>
      <c r="LEX49" s="9"/>
      <c r="LEY49" s="9"/>
      <c r="LEZ49" s="9"/>
      <c r="LFA49" s="9"/>
      <c r="LFB49" s="9"/>
      <c r="LFC49" s="9"/>
      <c r="LFD49" s="9"/>
      <c r="LFE49" s="9"/>
      <c r="LFF49" s="9"/>
      <c r="LFG49" s="9"/>
      <c r="LFH49" s="9"/>
      <c r="LFI49" s="9"/>
      <c r="LFJ49" s="9"/>
      <c r="LFK49" s="9"/>
      <c r="LFL49" s="9"/>
      <c r="LFM49" s="9"/>
      <c r="LFN49" s="9"/>
      <c r="LFO49" s="9"/>
      <c r="LFP49" s="9"/>
      <c r="LFQ49" s="9"/>
      <c r="LFR49" s="9"/>
      <c r="LFS49" s="9"/>
      <c r="LFT49" s="9"/>
      <c r="LFU49" s="9"/>
      <c r="LFV49" s="9"/>
      <c r="LFW49" s="9"/>
      <c r="LFX49" s="9"/>
      <c r="LFY49" s="9"/>
      <c r="LFZ49" s="9"/>
      <c r="LGA49" s="9"/>
      <c r="LGB49" s="9"/>
      <c r="LGC49" s="9"/>
      <c r="LGD49" s="9"/>
      <c r="LGE49" s="9"/>
      <c r="LGF49" s="9"/>
      <c r="LGG49" s="9"/>
      <c r="LGH49" s="9"/>
      <c r="LGI49" s="9"/>
      <c r="LGJ49" s="9"/>
      <c r="LGK49" s="9"/>
      <c r="LGL49" s="9"/>
      <c r="LGM49" s="9"/>
      <c r="LGN49" s="9"/>
      <c r="LGO49" s="9"/>
      <c r="LGP49" s="9"/>
      <c r="LGQ49" s="9"/>
      <c r="LGR49" s="9"/>
      <c r="LGS49" s="9"/>
      <c r="LGT49" s="9"/>
      <c r="LGU49" s="9"/>
      <c r="LGV49" s="9"/>
      <c r="LGW49" s="9"/>
      <c r="LGX49" s="9"/>
      <c r="LGY49" s="9"/>
      <c r="LGZ49" s="9"/>
      <c r="LHA49" s="9"/>
      <c r="LHB49" s="9"/>
      <c r="LHC49" s="9"/>
      <c r="LHD49" s="9"/>
      <c r="LHE49" s="9"/>
      <c r="LHF49" s="9"/>
      <c r="LHG49" s="9"/>
      <c r="LHH49" s="9"/>
      <c r="LHI49" s="9"/>
      <c r="LHJ49" s="9"/>
      <c r="LHK49" s="9"/>
      <c r="LHL49" s="9"/>
      <c r="LHM49" s="9"/>
      <c r="LHN49" s="9"/>
      <c r="LHO49" s="9"/>
      <c r="LHP49" s="9"/>
      <c r="LHQ49" s="9"/>
      <c r="LHR49" s="9"/>
      <c r="LHS49" s="9"/>
      <c r="LHT49" s="9"/>
      <c r="LHU49" s="9"/>
      <c r="LHV49" s="9"/>
      <c r="LHW49" s="9"/>
      <c r="LHX49" s="9"/>
      <c r="LHY49" s="9"/>
      <c r="LHZ49" s="9"/>
      <c r="LIA49" s="9"/>
      <c r="LIB49" s="9"/>
      <c r="LIC49" s="9"/>
      <c r="LID49" s="9"/>
      <c r="LIE49" s="9"/>
      <c r="LIF49" s="9"/>
      <c r="LIG49" s="9"/>
      <c r="LIH49" s="9"/>
      <c r="LII49" s="9"/>
      <c r="LIJ49" s="9"/>
      <c r="LIK49" s="9"/>
      <c r="LIL49" s="9"/>
      <c r="LIM49" s="9"/>
      <c r="LIN49" s="9"/>
      <c r="LIO49" s="9"/>
      <c r="LIP49" s="9"/>
      <c r="LIQ49" s="9"/>
      <c r="LIR49" s="9"/>
      <c r="LIS49" s="9"/>
      <c r="LIT49" s="9"/>
      <c r="LIU49" s="9"/>
      <c r="LIV49" s="9"/>
      <c r="LIW49" s="9"/>
      <c r="LIX49" s="9"/>
      <c r="LIY49" s="9"/>
      <c r="LIZ49" s="9"/>
      <c r="LJA49" s="9"/>
      <c r="LJB49" s="9"/>
      <c r="LJC49" s="9"/>
      <c r="LJD49" s="9"/>
      <c r="LJE49" s="9"/>
      <c r="LJF49" s="9"/>
      <c r="LJG49" s="9"/>
      <c r="LJH49" s="9"/>
      <c r="LJI49" s="9"/>
      <c r="LJJ49" s="9"/>
      <c r="LJK49" s="9"/>
      <c r="LJL49" s="9"/>
      <c r="LJM49" s="9"/>
      <c r="LJN49" s="9"/>
      <c r="LJO49" s="9"/>
      <c r="LJP49" s="9"/>
      <c r="LJQ49" s="9"/>
      <c r="LJR49" s="9"/>
      <c r="LJS49" s="9"/>
      <c r="LJT49" s="9"/>
      <c r="LJU49" s="9"/>
      <c r="LJV49" s="9"/>
      <c r="LJW49" s="9"/>
      <c r="LJX49" s="9"/>
      <c r="LJY49" s="9"/>
      <c r="LJZ49" s="9"/>
      <c r="LKA49" s="9"/>
      <c r="LKB49" s="9"/>
      <c r="LKC49" s="9"/>
      <c r="LKD49" s="9"/>
      <c r="LKE49" s="9"/>
      <c r="LKF49" s="9"/>
      <c r="LKG49" s="9"/>
      <c r="LKH49" s="9"/>
      <c r="LKI49" s="9"/>
      <c r="LKJ49" s="9"/>
      <c r="LKK49" s="9"/>
      <c r="LKL49" s="9"/>
      <c r="LKM49" s="9"/>
      <c r="LKN49" s="9"/>
      <c r="LKO49" s="9"/>
      <c r="LKP49" s="9"/>
      <c r="LKQ49" s="9"/>
      <c r="LKR49" s="9"/>
      <c r="LKS49" s="9"/>
      <c r="LKT49" s="9"/>
      <c r="LKU49" s="9"/>
      <c r="LKV49" s="9"/>
      <c r="LKW49" s="9"/>
      <c r="LKX49" s="9"/>
      <c r="LKY49" s="9"/>
      <c r="LKZ49" s="9"/>
      <c r="LLA49" s="9"/>
      <c r="LLB49" s="9"/>
      <c r="LLC49" s="9"/>
      <c r="LLD49" s="9"/>
      <c r="LLE49" s="9"/>
      <c r="LLF49" s="9"/>
      <c r="LLG49" s="9"/>
      <c r="LLH49" s="9"/>
      <c r="LLI49" s="9"/>
      <c r="LLJ49" s="9"/>
      <c r="LLK49" s="9"/>
      <c r="LLL49" s="9"/>
      <c r="LLM49" s="9"/>
      <c r="LLN49" s="9"/>
      <c r="LLO49" s="9"/>
      <c r="LLP49" s="9"/>
      <c r="LLQ49" s="9"/>
      <c r="LLR49" s="9"/>
      <c r="LLS49" s="9"/>
      <c r="LLT49" s="9"/>
      <c r="LLU49" s="9"/>
      <c r="LLV49" s="9"/>
      <c r="LLW49" s="9"/>
      <c r="LLX49" s="9"/>
      <c r="LLY49" s="9"/>
      <c r="LLZ49" s="9"/>
      <c r="LMA49" s="9"/>
      <c r="LMB49" s="9"/>
      <c r="LMC49" s="9"/>
      <c r="LMD49" s="9"/>
      <c r="LME49" s="9"/>
      <c r="LMF49" s="9"/>
      <c r="LMG49" s="9"/>
      <c r="LMH49" s="9"/>
      <c r="LMI49" s="9"/>
      <c r="LMJ49" s="9"/>
      <c r="LMK49" s="9"/>
      <c r="LML49" s="9"/>
      <c r="LMM49" s="9"/>
      <c r="LMN49" s="9"/>
      <c r="LMO49" s="9"/>
      <c r="LMP49" s="9"/>
      <c r="LMQ49" s="9"/>
      <c r="LMR49" s="9"/>
      <c r="LMS49" s="9"/>
      <c r="LMT49" s="9"/>
      <c r="LMU49" s="9"/>
      <c r="LMV49" s="9"/>
      <c r="LMW49" s="9"/>
      <c r="LMX49" s="9"/>
      <c r="LMY49" s="9"/>
      <c r="LMZ49" s="9"/>
      <c r="LNA49" s="9"/>
      <c r="LNB49" s="9"/>
      <c r="LNC49" s="9"/>
      <c r="LND49" s="9"/>
      <c r="LNE49" s="9"/>
      <c r="LNF49" s="9"/>
      <c r="LNG49" s="9"/>
      <c r="LNH49" s="9"/>
      <c r="LNI49" s="9"/>
      <c r="LNJ49" s="9"/>
      <c r="LNK49" s="9"/>
      <c r="LNL49" s="9"/>
      <c r="LNM49" s="9"/>
      <c r="LNN49" s="9"/>
      <c r="LNO49" s="9"/>
      <c r="LNP49" s="9"/>
      <c r="LNQ49" s="9"/>
      <c r="LNR49" s="9"/>
      <c r="LNS49" s="9"/>
      <c r="LNT49" s="9"/>
      <c r="LNU49" s="9"/>
      <c r="LNV49" s="9"/>
      <c r="LNW49" s="9"/>
      <c r="LNX49" s="9"/>
      <c r="LNY49" s="9"/>
      <c r="LNZ49" s="9"/>
      <c r="LOA49" s="9"/>
      <c r="LOB49" s="9"/>
      <c r="LOC49" s="9"/>
      <c r="LOD49" s="9"/>
      <c r="LOE49" s="9"/>
      <c r="LOF49" s="9"/>
      <c r="LOG49" s="9"/>
      <c r="LOH49" s="9"/>
      <c r="LOI49" s="9"/>
      <c r="LOJ49" s="9"/>
      <c r="LOK49" s="9"/>
      <c r="LOL49" s="9"/>
      <c r="LOM49" s="9"/>
      <c r="LON49" s="9"/>
      <c r="LOO49" s="9"/>
      <c r="LOP49" s="9"/>
      <c r="LOQ49" s="9"/>
      <c r="LOR49" s="9"/>
      <c r="LOS49" s="9"/>
      <c r="LOT49" s="9"/>
      <c r="LOU49" s="9"/>
      <c r="LOV49" s="9"/>
      <c r="LOW49" s="9"/>
      <c r="LOX49" s="9"/>
      <c r="LOY49" s="9"/>
      <c r="LOZ49" s="9"/>
      <c r="LPA49" s="9"/>
      <c r="LPB49" s="9"/>
      <c r="LPC49" s="9"/>
      <c r="LPD49" s="9"/>
      <c r="LPE49" s="9"/>
      <c r="LPF49" s="9"/>
      <c r="LPG49" s="9"/>
      <c r="LPH49" s="9"/>
      <c r="LPI49" s="9"/>
      <c r="LPJ49" s="9"/>
      <c r="LPK49" s="9"/>
      <c r="LPL49" s="9"/>
      <c r="LPM49" s="9"/>
      <c r="LPN49" s="9"/>
      <c r="LPO49" s="9"/>
      <c r="LPP49" s="9"/>
      <c r="LPQ49" s="9"/>
      <c r="LPR49" s="9"/>
      <c r="LPS49" s="9"/>
      <c r="LPT49" s="9"/>
      <c r="LPU49" s="9"/>
      <c r="LPV49" s="9"/>
      <c r="LPW49" s="9"/>
      <c r="LPX49" s="9"/>
      <c r="LPY49" s="9"/>
      <c r="LPZ49" s="9"/>
      <c r="LQA49" s="9"/>
      <c r="LQB49" s="9"/>
      <c r="LQC49" s="9"/>
      <c r="LQD49" s="9"/>
      <c r="LQE49" s="9"/>
      <c r="LQF49" s="9"/>
      <c r="LQG49" s="9"/>
      <c r="LQH49" s="9"/>
      <c r="LQI49" s="9"/>
      <c r="LQJ49" s="9"/>
      <c r="LQK49" s="9"/>
      <c r="LQL49" s="9"/>
      <c r="LQM49" s="9"/>
      <c r="LQN49" s="9"/>
      <c r="LQO49" s="9"/>
      <c r="LQP49" s="9"/>
      <c r="LQQ49" s="9"/>
      <c r="LQR49" s="9"/>
      <c r="LQS49" s="9"/>
      <c r="LQT49" s="9"/>
      <c r="LQU49" s="9"/>
      <c r="LQV49" s="9"/>
      <c r="LQW49" s="9"/>
      <c r="LQX49" s="9"/>
      <c r="LQY49" s="9"/>
      <c r="LQZ49" s="9"/>
      <c r="LRA49" s="9"/>
      <c r="LRB49" s="9"/>
      <c r="LRC49" s="9"/>
      <c r="LRD49" s="9"/>
      <c r="LRE49" s="9"/>
      <c r="LRF49" s="9"/>
      <c r="LRG49" s="9"/>
      <c r="LRH49" s="9"/>
      <c r="LRI49" s="9"/>
      <c r="LRJ49" s="9"/>
      <c r="LRK49" s="9"/>
      <c r="LRL49" s="9"/>
      <c r="LRM49" s="9"/>
      <c r="LRN49" s="9"/>
      <c r="LRO49" s="9"/>
      <c r="LRP49" s="9"/>
      <c r="LRQ49" s="9"/>
      <c r="LRR49" s="9"/>
      <c r="LRS49" s="9"/>
      <c r="LRT49" s="9"/>
      <c r="LRU49" s="9"/>
      <c r="LRV49" s="9"/>
      <c r="LRW49" s="9"/>
      <c r="LRX49" s="9"/>
      <c r="LRY49" s="9"/>
      <c r="LRZ49" s="9"/>
      <c r="LSA49" s="9"/>
      <c r="LSB49" s="9"/>
      <c r="LSC49" s="9"/>
      <c r="LSD49" s="9"/>
      <c r="LSE49" s="9"/>
      <c r="LSF49" s="9"/>
      <c r="LSG49" s="9"/>
      <c r="LSH49" s="9"/>
      <c r="LSI49" s="9"/>
      <c r="LSJ49" s="9"/>
      <c r="LSK49" s="9"/>
      <c r="LSL49" s="9"/>
      <c r="LSM49" s="9"/>
      <c r="LSN49" s="9"/>
      <c r="LSO49" s="9"/>
      <c r="LSP49" s="9"/>
      <c r="LSQ49" s="9"/>
      <c r="LSR49" s="9"/>
      <c r="LSS49" s="9"/>
      <c r="LST49" s="9"/>
      <c r="LSU49" s="9"/>
      <c r="LSV49" s="9"/>
      <c r="LSW49" s="9"/>
      <c r="LSX49" s="9"/>
      <c r="LSY49" s="9"/>
      <c r="LSZ49" s="9"/>
      <c r="LTA49" s="9"/>
      <c r="LTB49" s="9"/>
      <c r="LTC49" s="9"/>
      <c r="LTD49" s="9"/>
      <c r="LTE49" s="9"/>
      <c r="LTF49" s="9"/>
      <c r="LTG49" s="9"/>
      <c r="LTH49" s="9"/>
      <c r="LTI49" s="9"/>
      <c r="LTJ49" s="9"/>
      <c r="LTK49" s="9"/>
      <c r="LTL49" s="9"/>
      <c r="LTM49" s="9"/>
      <c r="LTN49" s="9"/>
      <c r="LTO49" s="9"/>
      <c r="LTP49" s="9"/>
      <c r="LTQ49" s="9"/>
      <c r="LTR49" s="9"/>
      <c r="LTS49" s="9"/>
      <c r="LTT49" s="9"/>
      <c r="LTU49" s="9"/>
      <c r="LTV49" s="9"/>
      <c r="LTW49" s="9"/>
      <c r="LTX49" s="9"/>
      <c r="LTY49" s="9"/>
      <c r="LTZ49" s="9"/>
      <c r="LUA49" s="9"/>
      <c r="LUB49" s="9"/>
      <c r="LUC49" s="9"/>
      <c r="LUD49" s="9"/>
      <c r="LUE49" s="9"/>
      <c r="LUF49" s="9"/>
      <c r="LUG49" s="9"/>
      <c r="LUH49" s="9"/>
      <c r="LUI49" s="9"/>
      <c r="LUJ49" s="9"/>
      <c r="LUK49" s="9"/>
      <c r="LUL49" s="9"/>
      <c r="LUM49" s="9"/>
      <c r="LUN49" s="9"/>
      <c r="LUO49" s="9"/>
      <c r="LUP49" s="9"/>
      <c r="LUQ49" s="9"/>
      <c r="LUR49" s="9"/>
      <c r="LUS49" s="9"/>
      <c r="LUT49" s="9"/>
      <c r="LUU49" s="9"/>
      <c r="LUV49" s="9"/>
      <c r="LUW49" s="9"/>
      <c r="LUX49" s="9"/>
      <c r="LUY49" s="9"/>
      <c r="LUZ49" s="9"/>
      <c r="LVA49" s="9"/>
      <c r="LVB49" s="9"/>
      <c r="LVC49" s="9"/>
      <c r="LVD49" s="9"/>
      <c r="LVE49" s="9"/>
      <c r="LVF49" s="9"/>
      <c r="LVG49" s="9"/>
      <c r="LVH49" s="9"/>
      <c r="LVI49" s="9"/>
      <c r="LVJ49" s="9"/>
      <c r="LVK49" s="9"/>
      <c r="LVL49" s="9"/>
      <c r="LVM49" s="9"/>
      <c r="LVN49" s="9"/>
      <c r="LVO49" s="9"/>
      <c r="LVP49" s="9"/>
      <c r="LVQ49" s="9"/>
      <c r="LVR49" s="9"/>
      <c r="LVS49" s="9"/>
      <c r="LVT49" s="9"/>
      <c r="LVU49" s="9"/>
      <c r="LVV49" s="9"/>
      <c r="LVW49" s="9"/>
      <c r="LVX49" s="9"/>
      <c r="LVY49" s="9"/>
      <c r="LVZ49" s="9"/>
      <c r="LWA49" s="9"/>
      <c r="LWB49" s="9"/>
      <c r="LWC49" s="9"/>
      <c r="LWD49" s="9"/>
      <c r="LWE49" s="9"/>
      <c r="LWF49" s="9"/>
      <c r="LWG49" s="9"/>
      <c r="LWH49" s="9"/>
      <c r="LWI49" s="9"/>
      <c r="LWJ49" s="9"/>
      <c r="LWK49" s="9"/>
      <c r="LWL49" s="9"/>
      <c r="LWM49" s="9"/>
      <c r="LWN49" s="9"/>
      <c r="LWO49" s="9"/>
      <c r="LWP49" s="9"/>
      <c r="LWQ49" s="9"/>
      <c r="LWR49" s="9"/>
      <c r="LWS49" s="9"/>
      <c r="LWT49" s="9"/>
      <c r="LWU49" s="9"/>
      <c r="LWV49" s="9"/>
      <c r="LWW49" s="9"/>
      <c r="LWX49" s="9"/>
      <c r="LWY49" s="9"/>
      <c r="LWZ49" s="9"/>
      <c r="LXA49" s="9"/>
      <c r="LXB49" s="9"/>
      <c r="LXC49" s="9"/>
      <c r="LXD49" s="9"/>
      <c r="LXE49" s="9"/>
      <c r="LXF49" s="9"/>
      <c r="LXG49" s="9"/>
      <c r="LXH49" s="9"/>
      <c r="LXI49" s="9"/>
      <c r="LXJ49" s="9"/>
      <c r="LXK49" s="9"/>
      <c r="LXL49" s="9"/>
      <c r="LXM49" s="9"/>
      <c r="LXN49" s="9"/>
      <c r="LXO49" s="9"/>
      <c r="LXP49" s="9"/>
      <c r="LXQ49" s="9"/>
      <c r="LXR49" s="9"/>
      <c r="LXS49" s="9"/>
      <c r="LXT49" s="9"/>
      <c r="LXU49" s="9"/>
      <c r="LXV49" s="9"/>
      <c r="LXW49" s="9"/>
      <c r="LXX49" s="9"/>
      <c r="LXY49" s="9"/>
      <c r="LXZ49" s="9"/>
      <c r="LYA49" s="9"/>
      <c r="LYB49" s="9"/>
      <c r="LYC49" s="9"/>
      <c r="LYD49" s="9"/>
      <c r="LYE49" s="9"/>
      <c r="LYF49" s="9"/>
      <c r="LYG49" s="9"/>
      <c r="LYH49" s="9"/>
      <c r="LYI49" s="9"/>
      <c r="LYJ49" s="9"/>
      <c r="LYK49" s="9"/>
      <c r="LYL49" s="9"/>
      <c r="LYM49" s="9"/>
      <c r="LYN49" s="9"/>
      <c r="LYO49" s="9"/>
      <c r="LYP49" s="9"/>
      <c r="LYQ49" s="9"/>
      <c r="LYR49" s="9"/>
      <c r="LYS49" s="9"/>
      <c r="LYT49" s="9"/>
      <c r="LYU49" s="9"/>
      <c r="LYV49" s="9"/>
      <c r="LYW49" s="9"/>
      <c r="LYX49" s="9"/>
      <c r="LYY49" s="9"/>
      <c r="LYZ49" s="9"/>
      <c r="LZA49" s="9"/>
      <c r="LZB49" s="9"/>
      <c r="LZC49" s="9"/>
      <c r="LZD49" s="9"/>
      <c r="LZE49" s="9"/>
      <c r="LZF49" s="9"/>
      <c r="LZG49" s="9"/>
      <c r="LZH49" s="9"/>
      <c r="LZI49" s="9"/>
      <c r="LZJ49" s="9"/>
      <c r="LZK49" s="9"/>
      <c r="LZL49" s="9"/>
      <c r="LZM49" s="9"/>
      <c r="LZN49" s="9"/>
      <c r="LZO49" s="9"/>
      <c r="LZP49" s="9"/>
      <c r="LZQ49" s="9"/>
      <c r="LZR49" s="9"/>
      <c r="LZS49" s="9"/>
      <c r="LZT49" s="9"/>
      <c r="LZU49" s="9"/>
      <c r="LZV49" s="9"/>
      <c r="LZW49" s="9"/>
      <c r="LZX49" s="9"/>
      <c r="LZY49" s="9"/>
      <c r="LZZ49" s="9"/>
      <c r="MAA49" s="9"/>
      <c r="MAB49" s="9"/>
      <c r="MAC49" s="9"/>
      <c r="MAD49" s="9"/>
      <c r="MAE49" s="9"/>
      <c r="MAF49" s="9"/>
      <c r="MAG49" s="9"/>
      <c r="MAH49" s="9"/>
      <c r="MAI49" s="9"/>
      <c r="MAJ49" s="9"/>
      <c r="MAK49" s="9"/>
      <c r="MAL49" s="9"/>
      <c r="MAM49" s="9"/>
      <c r="MAN49" s="9"/>
      <c r="MAO49" s="9"/>
      <c r="MAP49" s="9"/>
      <c r="MAQ49" s="9"/>
      <c r="MAR49" s="9"/>
      <c r="MAS49" s="9"/>
      <c r="MAT49" s="9"/>
      <c r="MAU49" s="9"/>
      <c r="MAV49" s="9"/>
      <c r="MAW49" s="9"/>
      <c r="MAX49" s="9"/>
      <c r="MAY49" s="9"/>
      <c r="MAZ49" s="9"/>
      <c r="MBA49" s="9"/>
      <c r="MBB49" s="9"/>
      <c r="MBC49" s="9"/>
      <c r="MBD49" s="9"/>
      <c r="MBE49" s="9"/>
      <c r="MBF49" s="9"/>
      <c r="MBG49" s="9"/>
      <c r="MBH49" s="9"/>
      <c r="MBI49" s="9"/>
      <c r="MBJ49" s="9"/>
      <c r="MBK49" s="9"/>
      <c r="MBL49" s="9"/>
      <c r="MBM49" s="9"/>
      <c r="MBN49" s="9"/>
      <c r="MBO49" s="9"/>
      <c r="MBP49" s="9"/>
      <c r="MBQ49" s="9"/>
      <c r="MBR49" s="9"/>
      <c r="MBS49" s="9"/>
      <c r="MBT49" s="9"/>
      <c r="MBU49" s="9"/>
      <c r="MBV49" s="9"/>
      <c r="MBW49" s="9"/>
      <c r="MBX49" s="9"/>
      <c r="MBY49" s="9"/>
      <c r="MBZ49" s="9"/>
      <c r="MCA49" s="9"/>
      <c r="MCB49" s="9"/>
      <c r="MCC49" s="9"/>
      <c r="MCD49" s="9"/>
      <c r="MCE49" s="9"/>
      <c r="MCF49" s="9"/>
      <c r="MCG49" s="9"/>
      <c r="MCH49" s="9"/>
      <c r="MCI49" s="9"/>
      <c r="MCJ49" s="9"/>
      <c r="MCK49" s="9"/>
      <c r="MCL49" s="9"/>
      <c r="MCM49" s="9"/>
      <c r="MCN49" s="9"/>
      <c r="MCO49" s="9"/>
      <c r="MCP49" s="9"/>
      <c r="MCQ49" s="9"/>
      <c r="MCR49" s="9"/>
      <c r="MCS49" s="9"/>
      <c r="MCT49" s="9"/>
      <c r="MCU49" s="9"/>
      <c r="MCV49" s="9"/>
      <c r="MCW49" s="9"/>
      <c r="MCX49" s="9"/>
      <c r="MCY49" s="9"/>
      <c r="MCZ49" s="9"/>
      <c r="MDA49" s="9"/>
      <c r="MDB49" s="9"/>
      <c r="MDC49" s="9"/>
      <c r="MDD49" s="9"/>
      <c r="MDE49" s="9"/>
      <c r="MDF49" s="9"/>
      <c r="MDG49" s="9"/>
      <c r="MDH49" s="9"/>
      <c r="MDI49" s="9"/>
      <c r="MDJ49" s="9"/>
      <c r="MDK49" s="9"/>
      <c r="MDL49" s="9"/>
      <c r="MDM49" s="9"/>
      <c r="MDN49" s="9"/>
      <c r="MDO49" s="9"/>
      <c r="MDP49" s="9"/>
      <c r="MDQ49" s="9"/>
      <c r="MDR49" s="9"/>
      <c r="MDS49" s="9"/>
      <c r="MDT49" s="9"/>
      <c r="MDU49" s="9"/>
      <c r="MDV49" s="9"/>
      <c r="MDW49" s="9"/>
      <c r="MDX49" s="9"/>
      <c r="MDY49" s="9"/>
      <c r="MDZ49" s="9"/>
      <c r="MEA49" s="9"/>
      <c r="MEB49" s="9"/>
      <c r="MEC49" s="9"/>
      <c r="MED49" s="9"/>
      <c r="MEE49" s="9"/>
      <c r="MEF49" s="9"/>
      <c r="MEG49" s="9"/>
      <c r="MEH49" s="9"/>
      <c r="MEI49" s="9"/>
      <c r="MEJ49" s="9"/>
      <c r="MEK49" s="9"/>
      <c r="MEL49" s="9"/>
      <c r="MEM49" s="9"/>
      <c r="MEN49" s="9"/>
      <c r="MEO49" s="9"/>
      <c r="MEP49" s="9"/>
      <c r="MEQ49" s="9"/>
      <c r="MER49" s="9"/>
      <c r="MES49" s="9"/>
      <c r="MET49" s="9"/>
      <c r="MEU49" s="9"/>
      <c r="MEV49" s="9"/>
      <c r="MEW49" s="9"/>
      <c r="MEX49" s="9"/>
      <c r="MEY49" s="9"/>
      <c r="MEZ49" s="9"/>
      <c r="MFA49" s="9"/>
      <c r="MFB49" s="9"/>
      <c r="MFC49" s="9"/>
      <c r="MFD49" s="9"/>
      <c r="MFE49" s="9"/>
      <c r="MFF49" s="9"/>
      <c r="MFG49" s="9"/>
      <c r="MFH49" s="9"/>
      <c r="MFI49" s="9"/>
      <c r="MFJ49" s="9"/>
      <c r="MFK49" s="9"/>
      <c r="MFL49" s="9"/>
      <c r="MFM49" s="9"/>
      <c r="MFN49" s="9"/>
      <c r="MFO49" s="9"/>
      <c r="MFP49" s="9"/>
      <c r="MFQ49" s="9"/>
      <c r="MFR49" s="9"/>
      <c r="MFS49" s="9"/>
      <c r="MFT49" s="9"/>
      <c r="MFU49" s="9"/>
      <c r="MFV49" s="9"/>
      <c r="MFW49" s="9"/>
      <c r="MFX49" s="9"/>
      <c r="MFY49" s="9"/>
      <c r="MFZ49" s="9"/>
      <c r="MGA49" s="9"/>
      <c r="MGB49" s="9"/>
      <c r="MGC49" s="9"/>
      <c r="MGD49" s="9"/>
      <c r="MGE49" s="9"/>
      <c r="MGF49" s="9"/>
      <c r="MGG49" s="9"/>
      <c r="MGH49" s="9"/>
      <c r="MGI49" s="9"/>
      <c r="MGJ49" s="9"/>
      <c r="MGK49" s="9"/>
      <c r="MGL49" s="9"/>
      <c r="MGM49" s="9"/>
      <c r="MGN49" s="9"/>
      <c r="MGO49" s="9"/>
      <c r="MGP49" s="9"/>
      <c r="MGQ49" s="9"/>
      <c r="MGR49" s="9"/>
      <c r="MGS49" s="9"/>
      <c r="MGT49" s="9"/>
      <c r="MGU49" s="9"/>
      <c r="MGV49" s="9"/>
      <c r="MGW49" s="9"/>
      <c r="MGX49" s="9"/>
      <c r="MGY49" s="9"/>
      <c r="MGZ49" s="9"/>
      <c r="MHA49" s="9"/>
      <c r="MHB49" s="9"/>
      <c r="MHC49" s="9"/>
      <c r="MHD49" s="9"/>
      <c r="MHE49" s="9"/>
      <c r="MHF49" s="9"/>
      <c r="MHG49" s="9"/>
      <c r="MHH49" s="9"/>
      <c r="MHI49" s="9"/>
      <c r="MHJ49" s="9"/>
      <c r="MHK49" s="9"/>
      <c r="MHL49" s="9"/>
      <c r="MHM49" s="9"/>
      <c r="MHN49" s="9"/>
      <c r="MHO49" s="9"/>
      <c r="MHP49" s="9"/>
      <c r="MHQ49" s="9"/>
      <c r="MHR49" s="9"/>
      <c r="MHS49" s="9"/>
      <c r="MHT49" s="9"/>
      <c r="MHU49" s="9"/>
      <c r="MHV49" s="9"/>
      <c r="MHW49" s="9"/>
      <c r="MHX49" s="9"/>
      <c r="MHY49" s="9"/>
      <c r="MHZ49" s="9"/>
      <c r="MIA49" s="9"/>
      <c r="MIB49" s="9"/>
      <c r="MIC49" s="9"/>
      <c r="MID49" s="9"/>
      <c r="MIE49" s="9"/>
      <c r="MIF49" s="9"/>
      <c r="MIG49" s="9"/>
      <c r="MIH49" s="9"/>
      <c r="MII49" s="9"/>
      <c r="MIJ49" s="9"/>
      <c r="MIK49" s="9"/>
      <c r="MIL49" s="9"/>
      <c r="MIM49" s="9"/>
      <c r="MIN49" s="9"/>
      <c r="MIO49" s="9"/>
      <c r="MIP49" s="9"/>
      <c r="MIQ49" s="9"/>
      <c r="MIR49" s="9"/>
      <c r="MIS49" s="9"/>
      <c r="MIT49" s="9"/>
      <c r="MIU49" s="9"/>
      <c r="MIV49" s="9"/>
      <c r="MIW49" s="9"/>
      <c r="MIX49" s="9"/>
      <c r="MIY49" s="9"/>
      <c r="MIZ49" s="9"/>
      <c r="MJA49" s="9"/>
      <c r="MJB49" s="9"/>
      <c r="MJC49" s="9"/>
      <c r="MJD49" s="9"/>
      <c r="MJE49" s="9"/>
      <c r="MJF49" s="9"/>
      <c r="MJG49" s="9"/>
      <c r="MJH49" s="9"/>
      <c r="MJI49" s="9"/>
      <c r="MJJ49" s="9"/>
      <c r="MJK49" s="9"/>
      <c r="MJL49" s="9"/>
      <c r="MJM49" s="9"/>
      <c r="MJN49" s="9"/>
      <c r="MJO49" s="9"/>
      <c r="MJP49" s="9"/>
      <c r="MJQ49" s="9"/>
      <c r="MJR49" s="9"/>
      <c r="MJS49" s="9"/>
      <c r="MJT49" s="9"/>
      <c r="MJU49" s="9"/>
      <c r="MJV49" s="9"/>
      <c r="MJW49" s="9"/>
      <c r="MJX49" s="9"/>
      <c r="MJY49" s="9"/>
      <c r="MJZ49" s="9"/>
      <c r="MKA49" s="9"/>
      <c r="MKB49" s="9"/>
      <c r="MKC49" s="9"/>
      <c r="MKD49" s="9"/>
      <c r="MKE49" s="9"/>
      <c r="MKF49" s="9"/>
      <c r="MKG49" s="9"/>
      <c r="MKH49" s="9"/>
      <c r="MKI49" s="9"/>
      <c r="MKJ49" s="9"/>
      <c r="MKK49" s="9"/>
      <c r="MKL49" s="9"/>
      <c r="MKM49" s="9"/>
      <c r="MKN49" s="9"/>
      <c r="MKO49" s="9"/>
      <c r="MKP49" s="9"/>
      <c r="MKQ49" s="9"/>
      <c r="MKR49" s="9"/>
      <c r="MKS49" s="9"/>
      <c r="MKT49" s="9"/>
      <c r="MKU49" s="9"/>
      <c r="MKV49" s="9"/>
      <c r="MKW49" s="9"/>
      <c r="MKX49" s="9"/>
      <c r="MKY49" s="9"/>
      <c r="MKZ49" s="9"/>
      <c r="MLA49" s="9"/>
      <c r="MLB49" s="9"/>
      <c r="MLC49" s="9"/>
      <c r="MLD49" s="9"/>
      <c r="MLE49" s="9"/>
      <c r="MLF49" s="9"/>
      <c r="MLG49" s="9"/>
      <c r="MLH49" s="9"/>
      <c r="MLI49" s="9"/>
      <c r="MLJ49" s="9"/>
      <c r="MLK49" s="9"/>
      <c r="MLL49" s="9"/>
      <c r="MLM49" s="9"/>
      <c r="MLN49" s="9"/>
      <c r="MLO49" s="9"/>
      <c r="MLP49" s="9"/>
      <c r="MLQ49" s="9"/>
      <c r="MLR49" s="9"/>
      <c r="MLS49" s="9"/>
      <c r="MLT49" s="9"/>
      <c r="MLU49" s="9"/>
      <c r="MLV49" s="9"/>
      <c r="MLW49" s="9"/>
      <c r="MLX49" s="9"/>
      <c r="MLY49" s="9"/>
      <c r="MLZ49" s="9"/>
      <c r="MMA49" s="9"/>
      <c r="MMB49" s="9"/>
      <c r="MMC49" s="9"/>
      <c r="MMD49" s="9"/>
      <c r="MME49" s="9"/>
      <c r="MMF49" s="9"/>
      <c r="MMG49" s="9"/>
      <c r="MMH49" s="9"/>
      <c r="MMI49" s="9"/>
      <c r="MMJ49" s="9"/>
      <c r="MMK49" s="9"/>
      <c r="MML49" s="9"/>
      <c r="MMM49" s="9"/>
      <c r="MMN49" s="9"/>
      <c r="MMO49" s="9"/>
      <c r="MMP49" s="9"/>
      <c r="MMQ49" s="9"/>
      <c r="MMR49" s="9"/>
      <c r="MMS49" s="9"/>
      <c r="MMT49" s="9"/>
      <c r="MMU49" s="9"/>
      <c r="MMV49" s="9"/>
      <c r="MMW49" s="9"/>
      <c r="MMX49" s="9"/>
      <c r="MMY49" s="9"/>
      <c r="MMZ49" s="9"/>
      <c r="MNA49" s="9"/>
      <c r="MNB49" s="9"/>
      <c r="MNC49" s="9"/>
      <c r="MND49" s="9"/>
      <c r="MNE49" s="9"/>
      <c r="MNF49" s="9"/>
      <c r="MNG49" s="9"/>
      <c r="MNH49" s="9"/>
      <c r="MNI49" s="9"/>
      <c r="MNJ49" s="9"/>
      <c r="MNK49" s="9"/>
      <c r="MNL49" s="9"/>
      <c r="MNM49" s="9"/>
      <c r="MNN49" s="9"/>
      <c r="MNO49" s="9"/>
      <c r="MNP49" s="9"/>
      <c r="MNQ49" s="9"/>
      <c r="MNR49" s="9"/>
      <c r="MNS49" s="9"/>
      <c r="MNT49" s="9"/>
      <c r="MNU49" s="9"/>
      <c r="MNV49" s="9"/>
      <c r="MNW49" s="9"/>
      <c r="MNX49" s="9"/>
      <c r="MNY49" s="9"/>
      <c r="MNZ49" s="9"/>
      <c r="MOA49" s="9"/>
      <c r="MOB49" s="9"/>
      <c r="MOC49" s="9"/>
      <c r="MOD49" s="9"/>
      <c r="MOE49" s="9"/>
      <c r="MOF49" s="9"/>
      <c r="MOG49" s="9"/>
      <c r="MOH49" s="9"/>
      <c r="MOI49" s="9"/>
      <c r="MOJ49" s="9"/>
      <c r="MOK49" s="9"/>
      <c r="MOL49" s="9"/>
      <c r="MOM49" s="9"/>
      <c r="MON49" s="9"/>
      <c r="MOO49" s="9"/>
      <c r="MOP49" s="9"/>
      <c r="MOQ49" s="9"/>
      <c r="MOR49" s="9"/>
      <c r="MOS49" s="9"/>
      <c r="MOT49" s="9"/>
      <c r="MOU49" s="9"/>
      <c r="MOV49" s="9"/>
      <c r="MOW49" s="9"/>
      <c r="MOX49" s="9"/>
      <c r="MOY49" s="9"/>
      <c r="MOZ49" s="9"/>
      <c r="MPA49" s="9"/>
      <c r="MPB49" s="9"/>
      <c r="MPC49" s="9"/>
      <c r="MPD49" s="9"/>
      <c r="MPE49" s="9"/>
      <c r="MPF49" s="9"/>
      <c r="MPG49" s="9"/>
      <c r="MPH49" s="9"/>
      <c r="MPI49" s="9"/>
      <c r="MPJ49" s="9"/>
      <c r="MPK49" s="9"/>
      <c r="MPL49" s="9"/>
      <c r="MPM49" s="9"/>
      <c r="MPN49" s="9"/>
      <c r="MPO49" s="9"/>
      <c r="MPP49" s="9"/>
      <c r="MPQ49" s="9"/>
      <c r="MPR49" s="9"/>
      <c r="MPS49" s="9"/>
      <c r="MPT49" s="9"/>
      <c r="MPU49" s="9"/>
      <c r="MPV49" s="9"/>
      <c r="MPW49" s="9"/>
      <c r="MPX49" s="9"/>
      <c r="MPY49" s="9"/>
      <c r="MPZ49" s="9"/>
      <c r="MQA49" s="9"/>
      <c r="MQB49" s="9"/>
      <c r="MQC49" s="9"/>
      <c r="MQD49" s="9"/>
      <c r="MQE49" s="9"/>
      <c r="MQF49" s="9"/>
      <c r="MQG49" s="9"/>
      <c r="MQH49" s="9"/>
      <c r="MQI49" s="9"/>
      <c r="MQJ49" s="9"/>
      <c r="MQK49" s="9"/>
      <c r="MQL49" s="9"/>
      <c r="MQM49" s="9"/>
      <c r="MQN49" s="9"/>
      <c r="MQO49" s="9"/>
      <c r="MQP49" s="9"/>
      <c r="MQQ49" s="9"/>
      <c r="MQR49" s="9"/>
      <c r="MQS49" s="9"/>
      <c r="MQT49" s="9"/>
      <c r="MQU49" s="9"/>
      <c r="MQV49" s="9"/>
      <c r="MQW49" s="9"/>
      <c r="MQX49" s="9"/>
      <c r="MQY49" s="9"/>
      <c r="MQZ49" s="9"/>
      <c r="MRA49" s="9"/>
      <c r="MRB49" s="9"/>
      <c r="MRC49" s="9"/>
      <c r="MRD49" s="9"/>
      <c r="MRE49" s="9"/>
      <c r="MRF49" s="9"/>
      <c r="MRG49" s="9"/>
      <c r="MRH49" s="9"/>
      <c r="MRI49" s="9"/>
      <c r="MRJ49" s="9"/>
      <c r="MRK49" s="9"/>
      <c r="MRL49" s="9"/>
      <c r="MRM49" s="9"/>
      <c r="MRN49" s="9"/>
      <c r="MRO49" s="9"/>
      <c r="MRP49" s="9"/>
      <c r="MRQ49" s="9"/>
      <c r="MRR49" s="9"/>
      <c r="MRS49" s="9"/>
      <c r="MRT49" s="9"/>
      <c r="MRU49" s="9"/>
      <c r="MRV49" s="9"/>
      <c r="MRW49" s="9"/>
      <c r="MRX49" s="9"/>
      <c r="MRY49" s="9"/>
      <c r="MRZ49" s="9"/>
      <c r="MSA49" s="9"/>
      <c r="MSB49" s="9"/>
      <c r="MSC49" s="9"/>
      <c r="MSD49" s="9"/>
      <c r="MSE49" s="9"/>
      <c r="MSF49" s="9"/>
      <c r="MSG49" s="9"/>
      <c r="MSH49" s="9"/>
      <c r="MSI49" s="9"/>
      <c r="MSJ49" s="9"/>
      <c r="MSK49" s="9"/>
      <c r="MSL49" s="9"/>
      <c r="MSM49" s="9"/>
      <c r="MSN49" s="9"/>
      <c r="MSO49" s="9"/>
      <c r="MSP49" s="9"/>
      <c r="MSQ49" s="9"/>
      <c r="MSR49" s="9"/>
      <c r="MSS49" s="9"/>
      <c r="MST49" s="9"/>
      <c r="MSU49" s="9"/>
      <c r="MSV49" s="9"/>
      <c r="MSW49" s="9"/>
      <c r="MSX49" s="9"/>
      <c r="MSY49" s="9"/>
      <c r="MSZ49" s="9"/>
      <c r="MTA49" s="9"/>
      <c r="MTB49" s="9"/>
      <c r="MTC49" s="9"/>
      <c r="MTD49" s="9"/>
      <c r="MTE49" s="9"/>
      <c r="MTF49" s="9"/>
      <c r="MTG49" s="9"/>
      <c r="MTH49" s="9"/>
      <c r="MTI49" s="9"/>
      <c r="MTJ49" s="9"/>
      <c r="MTK49" s="9"/>
      <c r="MTL49" s="9"/>
      <c r="MTM49" s="9"/>
      <c r="MTN49" s="9"/>
      <c r="MTO49" s="9"/>
      <c r="MTP49" s="9"/>
      <c r="MTQ49" s="9"/>
      <c r="MTR49" s="9"/>
      <c r="MTS49" s="9"/>
      <c r="MTT49" s="9"/>
      <c r="MTU49" s="9"/>
      <c r="MTV49" s="9"/>
      <c r="MTW49" s="9"/>
      <c r="MTX49" s="9"/>
      <c r="MTY49" s="9"/>
      <c r="MTZ49" s="9"/>
      <c r="MUA49" s="9"/>
      <c r="MUB49" s="9"/>
      <c r="MUC49" s="9"/>
      <c r="MUD49" s="9"/>
      <c r="MUE49" s="9"/>
      <c r="MUF49" s="9"/>
      <c r="MUG49" s="9"/>
      <c r="MUH49" s="9"/>
      <c r="MUI49" s="9"/>
      <c r="MUJ49" s="9"/>
      <c r="MUK49" s="9"/>
      <c r="MUL49" s="9"/>
      <c r="MUM49" s="9"/>
      <c r="MUN49" s="9"/>
      <c r="MUO49" s="9"/>
      <c r="MUP49" s="9"/>
      <c r="MUQ49" s="9"/>
      <c r="MUR49" s="9"/>
      <c r="MUS49" s="9"/>
      <c r="MUT49" s="9"/>
      <c r="MUU49" s="9"/>
      <c r="MUV49" s="9"/>
      <c r="MUW49" s="9"/>
      <c r="MUX49" s="9"/>
      <c r="MUY49" s="9"/>
      <c r="MUZ49" s="9"/>
      <c r="MVA49" s="9"/>
      <c r="MVB49" s="9"/>
      <c r="MVC49" s="9"/>
      <c r="MVD49" s="9"/>
      <c r="MVE49" s="9"/>
      <c r="MVF49" s="9"/>
      <c r="MVG49" s="9"/>
      <c r="MVH49" s="9"/>
      <c r="MVI49" s="9"/>
      <c r="MVJ49" s="9"/>
      <c r="MVK49" s="9"/>
      <c r="MVL49" s="9"/>
      <c r="MVM49" s="9"/>
      <c r="MVN49" s="9"/>
      <c r="MVO49" s="9"/>
      <c r="MVP49" s="9"/>
      <c r="MVQ49" s="9"/>
      <c r="MVR49" s="9"/>
      <c r="MVS49" s="9"/>
      <c r="MVT49" s="9"/>
      <c r="MVU49" s="9"/>
      <c r="MVV49" s="9"/>
      <c r="MVW49" s="9"/>
      <c r="MVX49" s="9"/>
      <c r="MVY49" s="9"/>
      <c r="MVZ49" s="9"/>
      <c r="MWA49" s="9"/>
      <c r="MWB49" s="9"/>
      <c r="MWC49" s="9"/>
      <c r="MWD49" s="9"/>
      <c r="MWE49" s="9"/>
      <c r="MWF49" s="9"/>
      <c r="MWG49" s="9"/>
      <c r="MWH49" s="9"/>
      <c r="MWI49" s="9"/>
      <c r="MWJ49" s="9"/>
      <c r="MWK49" s="9"/>
      <c r="MWL49" s="9"/>
      <c r="MWM49" s="9"/>
      <c r="MWN49" s="9"/>
      <c r="MWO49" s="9"/>
      <c r="MWP49" s="9"/>
      <c r="MWQ49" s="9"/>
      <c r="MWR49" s="9"/>
      <c r="MWS49" s="9"/>
      <c r="MWT49" s="9"/>
      <c r="MWU49" s="9"/>
      <c r="MWV49" s="9"/>
      <c r="MWW49" s="9"/>
      <c r="MWX49" s="9"/>
      <c r="MWY49" s="9"/>
      <c r="MWZ49" s="9"/>
      <c r="MXA49" s="9"/>
      <c r="MXB49" s="9"/>
      <c r="MXC49" s="9"/>
      <c r="MXD49" s="9"/>
      <c r="MXE49" s="9"/>
      <c r="MXF49" s="9"/>
      <c r="MXG49" s="9"/>
      <c r="MXH49" s="9"/>
      <c r="MXI49" s="9"/>
      <c r="MXJ49" s="9"/>
      <c r="MXK49" s="9"/>
      <c r="MXL49" s="9"/>
      <c r="MXM49" s="9"/>
      <c r="MXN49" s="9"/>
      <c r="MXO49" s="9"/>
      <c r="MXP49" s="9"/>
      <c r="MXQ49" s="9"/>
      <c r="MXR49" s="9"/>
      <c r="MXS49" s="9"/>
      <c r="MXT49" s="9"/>
      <c r="MXU49" s="9"/>
      <c r="MXV49" s="9"/>
      <c r="MXW49" s="9"/>
      <c r="MXX49" s="9"/>
      <c r="MXY49" s="9"/>
      <c r="MXZ49" s="9"/>
      <c r="MYA49" s="9"/>
      <c r="MYB49" s="9"/>
      <c r="MYC49" s="9"/>
      <c r="MYD49" s="9"/>
      <c r="MYE49" s="9"/>
      <c r="MYF49" s="9"/>
      <c r="MYG49" s="9"/>
      <c r="MYH49" s="9"/>
      <c r="MYI49" s="9"/>
      <c r="MYJ49" s="9"/>
      <c r="MYK49" s="9"/>
      <c r="MYL49" s="9"/>
      <c r="MYM49" s="9"/>
      <c r="MYN49" s="9"/>
      <c r="MYO49" s="9"/>
      <c r="MYP49" s="9"/>
      <c r="MYQ49" s="9"/>
      <c r="MYR49" s="9"/>
      <c r="MYS49" s="9"/>
      <c r="MYT49" s="9"/>
      <c r="MYU49" s="9"/>
      <c r="MYV49" s="9"/>
      <c r="MYW49" s="9"/>
      <c r="MYX49" s="9"/>
      <c r="MYY49" s="9"/>
      <c r="MYZ49" s="9"/>
      <c r="MZA49" s="9"/>
      <c r="MZB49" s="9"/>
      <c r="MZC49" s="9"/>
      <c r="MZD49" s="9"/>
      <c r="MZE49" s="9"/>
      <c r="MZF49" s="9"/>
      <c r="MZG49" s="9"/>
      <c r="MZH49" s="9"/>
      <c r="MZI49" s="9"/>
      <c r="MZJ49" s="9"/>
      <c r="MZK49" s="9"/>
      <c r="MZL49" s="9"/>
      <c r="MZM49" s="9"/>
      <c r="MZN49" s="9"/>
      <c r="MZO49" s="9"/>
      <c r="MZP49" s="9"/>
      <c r="MZQ49" s="9"/>
      <c r="MZR49" s="9"/>
      <c r="MZS49" s="9"/>
      <c r="MZT49" s="9"/>
      <c r="MZU49" s="9"/>
      <c r="MZV49" s="9"/>
      <c r="MZW49" s="9"/>
      <c r="MZX49" s="9"/>
      <c r="MZY49" s="9"/>
      <c r="MZZ49" s="9"/>
      <c r="NAA49" s="9"/>
      <c r="NAB49" s="9"/>
      <c r="NAC49" s="9"/>
      <c r="NAD49" s="9"/>
      <c r="NAE49" s="9"/>
      <c r="NAF49" s="9"/>
      <c r="NAG49" s="9"/>
      <c r="NAH49" s="9"/>
      <c r="NAI49" s="9"/>
      <c r="NAJ49" s="9"/>
      <c r="NAK49" s="9"/>
      <c r="NAL49" s="9"/>
      <c r="NAM49" s="9"/>
      <c r="NAN49" s="9"/>
      <c r="NAO49" s="9"/>
      <c r="NAP49" s="9"/>
      <c r="NAQ49" s="9"/>
      <c r="NAR49" s="9"/>
      <c r="NAS49" s="9"/>
      <c r="NAT49" s="9"/>
      <c r="NAU49" s="9"/>
      <c r="NAV49" s="9"/>
      <c r="NAW49" s="9"/>
      <c r="NAX49" s="9"/>
      <c r="NAY49" s="9"/>
      <c r="NAZ49" s="9"/>
      <c r="NBA49" s="9"/>
      <c r="NBB49" s="9"/>
      <c r="NBC49" s="9"/>
      <c r="NBD49" s="9"/>
      <c r="NBE49" s="9"/>
      <c r="NBF49" s="9"/>
      <c r="NBG49" s="9"/>
      <c r="NBH49" s="9"/>
      <c r="NBI49" s="9"/>
      <c r="NBJ49" s="9"/>
      <c r="NBK49" s="9"/>
      <c r="NBL49" s="9"/>
      <c r="NBM49" s="9"/>
      <c r="NBN49" s="9"/>
      <c r="NBO49" s="9"/>
      <c r="NBP49" s="9"/>
      <c r="NBQ49" s="9"/>
      <c r="NBR49" s="9"/>
      <c r="NBS49" s="9"/>
      <c r="NBT49" s="9"/>
      <c r="NBU49" s="9"/>
      <c r="NBV49" s="9"/>
      <c r="NBW49" s="9"/>
      <c r="NBX49" s="9"/>
      <c r="NBY49" s="9"/>
      <c r="NBZ49" s="9"/>
      <c r="NCA49" s="9"/>
      <c r="NCB49" s="9"/>
      <c r="NCC49" s="9"/>
      <c r="NCD49" s="9"/>
      <c r="NCE49" s="9"/>
      <c r="NCF49" s="9"/>
      <c r="NCG49" s="9"/>
      <c r="NCH49" s="9"/>
      <c r="NCI49" s="9"/>
      <c r="NCJ49" s="9"/>
      <c r="NCK49" s="9"/>
      <c r="NCL49" s="9"/>
      <c r="NCM49" s="9"/>
      <c r="NCN49" s="9"/>
      <c r="NCO49" s="9"/>
      <c r="NCP49" s="9"/>
      <c r="NCQ49" s="9"/>
      <c r="NCR49" s="9"/>
      <c r="NCS49" s="9"/>
      <c r="NCT49" s="9"/>
      <c r="NCU49" s="9"/>
      <c r="NCV49" s="9"/>
      <c r="NCW49" s="9"/>
      <c r="NCX49" s="9"/>
      <c r="NCY49" s="9"/>
      <c r="NCZ49" s="9"/>
      <c r="NDA49" s="9"/>
      <c r="NDB49" s="9"/>
      <c r="NDC49" s="9"/>
      <c r="NDD49" s="9"/>
      <c r="NDE49" s="9"/>
      <c r="NDF49" s="9"/>
      <c r="NDG49" s="9"/>
      <c r="NDH49" s="9"/>
      <c r="NDI49" s="9"/>
      <c r="NDJ49" s="9"/>
      <c r="NDK49" s="9"/>
      <c r="NDL49" s="9"/>
      <c r="NDM49" s="9"/>
      <c r="NDN49" s="9"/>
      <c r="NDO49" s="9"/>
      <c r="NDP49" s="9"/>
      <c r="NDQ49" s="9"/>
      <c r="NDR49" s="9"/>
      <c r="NDS49" s="9"/>
      <c r="NDT49" s="9"/>
      <c r="NDU49" s="9"/>
      <c r="NDV49" s="9"/>
      <c r="NDW49" s="9"/>
      <c r="NDX49" s="9"/>
      <c r="NDY49" s="9"/>
      <c r="NDZ49" s="9"/>
      <c r="NEA49" s="9"/>
      <c r="NEB49" s="9"/>
      <c r="NEC49" s="9"/>
      <c r="NED49" s="9"/>
      <c r="NEE49" s="9"/>
      <c r="NEF49" s="9"/>
      <c r="NEG49" s="9"/>
      <c r="NEH49" s="9"/>
      <c r="NEI49" s="9"/>
      <c r="NEJ49" s="9"/>
      <c r="NEK49" s="9"/>
      <c r="NEL49" s="9"/>
      <c r="NEM49" s="9"/>
      <c r="NEN49" s="9"/>
      <c r="NEO49" s="9"/>
      <c r="NEP49" s="9"/>
      <c r="NEQ49" s="9"/>
      <c r="NER49" s="9"/>
      <c r="NES49" s="9"/>
      <c r="NET49" s="9"/>
      <c r="NEU49" s="9"/>
      <c r="NEV49" s="9"/>
      <c r="NEW49" s="9"/>
      <c r="NEX49" s="9"/>
      <c r="NEY49" s="9"/>
      <c r="NEZ49" s="9"/>
      <c r="NFA49" s="9"/>
      <c r="NFB49" s="9"/>
      <c r="NFC49" s="9"/>
      <c r="NFD49" s="9"/>
      <c r="NFE49" s="9"/>
      <c r="NFF49" s="9"/>
      <c r="NFG49" s="9"/>
      <c r="NFH49" s="9"/>
      <c r="NFI49" s="9"/>
      <c r="NFJ49" s="9"/>
      <c r="NFK49" s="9"/>
      <c r="NFL49" s="9"/>
      <c r="NFM49" s="9"/>
      <c r="NFN49" s="9"/>
      <c r="NFO49" s="9"/>
      <c r="NFP49" s="9"/>
      <c r="NFQ49" s="9"/>
      <c r="NFR49" s="9"/>
      <c r="NFS49" s="9"/>
      <c r="NFT49" s="9"/>
      <c r="NFU49" s="9"/>
      <c r="NFV49" s="9"/>
      <c r="NFW49" s="9"/>
      <c r="NFX49" s="9"/>
      <c r="NFY49" s="9"/>
      <c r="NFZ49" s="9"/>
      <c r="NGA49" s="9"/>
      <c r="NGB49" s="9"/>
      <c r="NGC49" s="9"/>
      <c r="NGD49" s="9"/>
      <c r="NGE49" s="9"/>
      <c r="NGF49" s="9"/>
      <c r="NGG49" s="9"/>
      <c r="NGH49" s="9"/>
      <c r="NGI49" s="9"/>
      <c r="NGJ49" s="9"/>
      <c r="NGK49" s="9"/>
      <c r="NGL49" s="9"/>
      <c r="NGM49" s="9"/>
      <c r="NGN49" s="9"/>
      <c r="NGO49" s="9"/>
      <c r="NGP49" s="9"/>
      <c r="NGQ49" s="9"/>
      <c r="NGR49" s="9"/>
      <c r="NGS49" s="9"/>
      <c r="NGT49" s="9"/>
      <c r="NGU49" s="9"/>
      <c r="NGV49" s="9"/>
      <c r="NGW49" s="9"/>
      <c r="NGX49" s="9"/>
      <c r="NGY49" s="9"/>
      <c r="NGZ49" s="9"/>
      <c r="NHA49" s="9"/>
      <c r="NHB49" s="9"/>
      <c r="NHC49" s="9"/>
      <c r="NHD49" s="9"/>
      <c r="NHE49" s="9"/>
      <c r="NHF49" s="9"/>
      <c r="NHG49" s="9"/>
      <c r="NHH49" s="9"/>
      <c r="NHI49" s="9"/>
      <c r="NHJ49" s="9"/>
      <c r="NHK49" s="9"/>
      <c r="NHL49" s="9"/>
      <c r="NHM49" s="9"/>
      <c r="NHN49" s="9"/>
      <c r="NHO49" s="9"/>
      <c r="NHP49" s="9"/>
      <c r="NHQ49" s="9"/>
      <c r="NHR49" s="9"/>
      <c r="NHS49" s="9"/>
      <c r="NHT49" s="9"/>
      <c r="NHU49" s="9"/>
      <c r="NHV49" s="9"/>
      <c r="NHW49" s="9"/>
      <c r="NHX49" s="9"/>
      <c r="NHY49" s="9"/>
      <c r="NHZ49" s="9"/>
      <c r="NIA49" s="9"/>
      <c r="NIB49" s="9"/>
      <c r="NIC49" s="9"/>
      <c r="NID49" s="9"/>
      <c r="NIE49" s="9"/>
      <c r="NIF49" s="9"/>
      <c r="NIG49" s="9"/>
      <c r="NIH49" s="9"/>
      <c r="NII49" s="9"/>
      <c r="NIJ49" s="9"/>
      <c r="NIK49" s="9"/>
      <c r="NIL49" s="9"/>
      <c r="NIM49" s="9"/>
      <c r="NIN49" s="9"/>
      <c r="NIO49" s="9"/>
      <c r="NIP49" s="9"/>
      <c r="NIQ49" s="9"/>
      <c r="NIR49" s="9"/>
      <c r="NIS49" s="9"/>
      <c r="NIT49" s="9"/>
      <c r="NIU49" s="9"/>
      <c r="NIV49" s="9"/>
      <c r="NIW49" s="9"/>
      <c r="NIX49" s="9"/>
      <c r="NIY49" s="9"/>
      <c r="NIZ49" s="9"/>
      <c r="NJA49" s="9"/>
      <c r="NJB49" s="9"/>
      <c r="NJC49" s="9"/>
      <c r="NJD49" s="9"/>
      <c r="NJE49" s="9"/>
      <c r="NJF49" s="9"/>
      <c r="NJG49" s="9"/>
      <c r="NJH49" s="9"/>
      <c r="NJI49" s="9"/>
      <c r="NJJ49" s="9"/>
      <c r="NJK49" s="9"/>
      <c r="NJL49" s="9"/>
      <c r="NJM49" s="9"/>
      <c r="NJN49" s="9"/>
      <c r="NJO49" s="9"/>
      <c r="NJP49" s="9"/>
      <c r="NJQ49" s="9"/>
      <c r="NJR49" s="9"/>
      <c r="NJS49" s="9"/>
      <c r="NJT49" s="9"/>
      <c r="NJU49" s="9"/>
      <c r="NJV49" s="9"/>
      <c r="NJW49" s="9"/>
      <c r="NJX49" s="9"/>
      <c r="NJY49" s="9"/>
      <c r="NJZ49" s="9"/>
      <c r="NKA49" s="9"/>
      <c r="NKB49" s="9"/>
      <c r="NKC49" s="9"/>
      <c r="NKD49" s="9"/>
      <c r="NKE49" s="9"/>
      <c r="NKF49" s="9"/>
      <c r="NKG49" s="9"/>
      <c r="NKH49" s="9"/>
      <c r="NKI49" s="9"/>
      <c r="NKJ49" s="9"/>
      <c r="NKK49" s="9"/>
      <c r="NKL49" s="9"/>
      <c r="NKM49" s="9"/>
      <c r="NKN49" s="9"/>
      <c r="NKO49" s="9"/>
      <c r="NKP49" s="9"/>
      <c r="NKQ49" s="9"/>
      <c r="NKR49" s="9"/>
      <c r="NKS49" s="9"/>
      <c r="NKT49" s="9"/>
      <c r="NKU49" s="9"/>
      <c r="NKV49" s="9"/>
      <c r="NKW49" s="9"/>
      <c r="NKX49" s="9"/>
      <c r="NKY49" s="9"/>
      <c r="NKZ49" s="9"/>
      <c r="NLA49" s="9"/>
      <c r="NLB49" s="9"/>
      <c r="NLC49" s="9"/>
      <c r="NLD49" s="9"/>
      <c r="NLE49" s="9"/>
      <c r="NLF49" s="9"/>
      <c r="NLG49" s="9"/>
      <c r="NLH49" s="9"/>
      <c r="NLI49" s="9"/>
      <c r="NLJ49" s="9"/>
      <c r="NLK49" s="9"/>
      <c r="NLL49" s="9"/>
      <c r="NLM49" s="9"/>
      <c r="NLN49" s="9"/>
      <c r="NLO49" s="9"/>
      <c r="NLP49" s="9"/>
      <c r="NLQ49" s="9"/>
      <c r="NLR49" s="9"/>
      <c r="NLS49" s="9"/>
      <c r="NLT49" s="9"/>
      <c r="NLU49" s="9"/>
      <c r="NLV49" s="9"/>
      <c r="NLW49" s="9"/>
      <c r="NLX49" s="9"/>
      <c r="NLY49" s="9"/>
      <c r="NLZ49" s="9"/>
      <c r="NMA49" s="9"/>
      <c r="NMB49" s="9"/>
      <c r="NMC49" s="9"/>
      <c r="NMD49" s="9"/>
      <c r="NME49" s="9"/>
      <c r="NMF49" s="9"/>
      <c r="NMG49" s="9"/>
      <c r="NMH49" s="9"/>
      <c r="NMI49" s="9"/>
      <c r="NMJ49" s="9"/>
      <c r="NMK49" s="9"/>
      <c r="NML49" s="9"/>
      <c r="NMM49" s="9"/>
      <c r="NMN49" s="9"/>
      <c r="NMO49" s="9"/>
      <c r="NMP49" s="9"/>
      <c r="NMQ49" s="9"/>
      <c r="NMR49" s="9"/>
      <c r="NMS49" s="9"/>
      <c r="NMT49" s="9"/>
      <c r="NMU49" s="9"/>
      <c r="NMV49" s="9"/>
      <c r="NMW49" s="9"/>
      <c r="NMX49" s="9"/>
      <c r="NMY49" s="9"/>
      <c r="NMZ49" s="9"/>
      <c r="NNA49" s="9"/>
      <c r="NNB49" s="9"/>
      <c r="NNC49" s="9"/>
      <c r="NND49" s="9"/>
      <c r="NNE49" s="9"/>
      <c r="NNF49" s="9"/>
      <c r="NNG49" s="9"/>
      <c r="NNH49" s="9"/>
      <c r="NNI49" s="9"/>
      <c r="NNJ49" s="9"/>
      <c r="NNK49" s="9"/>
      <c r="NNL49" s="9"/>
      <c r="NNM49" s="9"/>
      <c r="NNN49" s="9"/>
      <c r="NNO49" s="9"/>
      <c r="NNP49" s="9"/>
      <c r="NNQ49" s="9"/>
      <c r="NNR49" s="9"/>
      <c r="NNS49" s="9"/>
      <c r="NNT49" s="9"/>
      <c r="NNU49" s="9"/>
      <c r="NNV49" s="9"/>
      <c r="NNW49" s="9"/>
      <c r="NNX49" s="9"/>
      <c r="NNY49" s="9"/>
      <c r="NNZ49" s="9"/>
      <c r="NOA49" s="9"/>
      <c r="NOB49" s="9"/>
      <c r="NOC49" s="9"/>
      <c r="NOD49" s="9"/>
      <c r="NOE49" s="9"/>
      <c r="NOF49" s="9"/>
      <c r="NOG49" s="9"/>
      <c r="NOH49" s="9"/>
      <c r="NOI49" s="9"/>
      <c r="NOJ49" s="9"/>
      <c r="NOK49" s="9"/>
      <c r="NOL49" s="9"/>
      <c r="NOM49" s="9"/>
      <c r="NON49" s="9"/>
      <c r="NOO49" s="9"/>
      <c r="NOP49" s="9"/>
      <c r="NOQ49" s="9"/>
      <c r="NOR49" s="9"/>
      <c r="NOS49" s="9"/>
      <c r="NOT49" s="9"/>
      <c r="NOU49" s="9"/>
      <c r="NOV49" s="9"/>
      <c r="NOW49" s="9"/>
      <c r="NOX49" s="9"/>
      <c r="NOY49" s="9"/>
      <c r="NOZ49" s="9"/>
      <c r="NPA49" s="9"/>
      <c r="NPB49" s="9"/>
      <c r="NPC49" s="9"/>
      <c r="NPD49" s="9"/>
      <c r="NPE49" s="9"/>
      <c r="NPF49" s="9"/>
      <c r="NPG49" s="9"/>
      <c r="NPH49" s="9"/>
      <c r="NPI49" s="9"/>
      <c r="NPJ49" s="9"/>
      <c r="NPK49" s="9"/>
      <c r="NPL49" s="9"/>
      <c r="NPM49" s="9"/>
      <c r="NPN49" s="9"/>
      <c r="NPO49" s="9"/>
      <c r="NPP49" s="9"/>
      <c r="NPQ49" s="9"/>
      <c r="NPR49" s="9"/>
      <c r="NPS49" s="9"/>
      <c r="NPT49" s="9"/>
      <c r="NPU49" s="9"/>
      <c r="NPV49" s="9"/>
      <c r="NPW49" s="9"/>
      <c r="NPX49" s="9"/>
      <c r="NPY49" s="9"/>
      <c r="NPZ49" s="9"/>
      <c r="NQA49" s="9"/>
      <c r="NQB49" s="9"/>
      <c r="NQC49" s="9"/>
      <c r="NQD49" s="9"/>
      <c r="NQE49" s="9"/>
      <c r="NQF49" s="9"/>
      <c r="NQG49" s="9"/>
      <c r="NQH49" s="9"/>
      <c r="NQI49" s="9"/>
      <c r="NQJ49" s="9"/>
      <c r="NQK49" s="9"/>
      <c r="NQL49" s="9"/>
      <c r="NQM49" s="9"/>
      <c r="NQN49" s="9"/>
      <c r="NQO49" s="9"/>
      <c r="NQP49" s="9"/>
      <c r="NQQ49" s="9"/>
      <c r="NQR49" s="9"/>
      <c r="NQS49" s="9"/>
      <c r="NQT49" s="9"/>
      <c r="NQU49" s="9"/>
      <c r="NQV49" s="9"/>
      <c r="NQW49" s="9"/>
      <c r="NQX49" s="9"/>
      <c r="NQY49" s="9"/>
      <c r="NQZ49" s="9"/>
      <c r="NRA49" s="9"/>
      <c r="NRB49" s="9"/>
      <c r="NRC49" s="9"/>
      <c r="NRD49" s="9"/>
      <c r="NRE49" s="9"/>
      <c r="NRF49" s="9"/>
      <c r="NRG49" s="9"/>
      <c r="NRH49" s="9"/>
      <c r="NRI49" s="9"/>
      <c r="NRJ49" s="9"/>
      <c r="NRK49" s="9"/>
      <c r="NRL49" s="9"/>
      <c r="NRM49" s="9"/>
      <c r="NRN49" s="9"/>
      <c r="NRO49" s="9"/>
      <c r="NRP49" s="9"/>
      <c r="NRQ49" s="9"/>
      <c r="NRR49" s="9"/>
      <c r="NRS49" s="9"/>
      <c r="NRT49" s="9"/>
      <c r="NRU49" s="9"/>
      <c r="NRV49" s="9"/>
      <c r="NRW49" s="9"/>
      <c r="NRX49" s="9"/>
      <c r="NRY49" s="9"/>
      <c r="NRZ49" s="9"/>
      <c r="NSA49" s="9"/>
      <c r="NSB49" s="9"/>
      <c r="NSC49" s="9"/>
      <c r="NSD49" s="9"/>
      <c r="NSE49" s="9"/>
      <c r="NSF49" s="9"/>
      <c r="NSG49" s="9"/>
      <c r="NSH49" s="9"/>
      <c r="NSI49" s="9"/>
      <c r="NSJ49" s="9"/>
      <c r="NSK49" s="9"/>
      <c r="NSL49" s="9"/>
      <c r="NSM49" s="9"/>
      <c r="NSN49" s="9"/>
      <c r="NSO49" s="9"/>
      <c r="NSP49" s="9"/>
      <c r="NSQ49" s="9"/>
      <c r="NSR49" s="9"/>
      <c r="NSS49" s="9"/>
      <c r="NST49" s="9"/>
      <c r="NSU49" s="9"/>
      <c r="NSV49" s="9"/>
      <c r="NSW49" s="9"/>
      <c r="NSX49" s="9"/>
      <c r="NSY49" s="9"/>
      <c r="NSZ49" s="9"/>
      <c r="NTA49" s="9"/>
      <c r="NTB49" s="9"/>
      <c r="NTC49" s="9"/>
      <c r="NTD49" s="9"/>
      <c r="NTE49" s="9"/>
      <c r="NTF49" s="9"/>
      <c r="NTG49" s="9"/>
      <c r="NTH49" s="9"/>
      <c r="NTI49" s="9"/>
      <c r="NTJ49" s="9"/>
      <c r="NTK49" s="9"/>
      <c r="NTL49" s="9"/>
      <c r="NTM49" s="9"/>
      <c r="NTN49" s="9"/>
      <c r="NTO49" s="9"/>
      <c r="NTP49" s="9"/>
      <c r="NTQ49" s="9"/>
      <c r="NTR49" s="9"/>
      <c r="NTS49" s="9"/>
      <c r="NTT49" s="9"/>
      <c r="NTU49" s="9"/>
      <c r="NTV49" s="9"/>
      <c r="NTW49" s="9"/>
      <c r="NTX49" s="9"/>
      <c r="NTY49" s="9"/>
      <c r="NTZ49" s="9"/>
      <c r="NUA49" s="9"/>
      <c r="NUB49" s="9"/>
      <c r="NUC49" s="9"/>
      <c r="NUD49" s="9"/>
      <c r="NUE49" s="9"/>
      <c r="NUF49" s="9"/>
      <c r="NUG49" s="9"/>
      <c r="NUH49" s="9"/>
      <c r="NUI49" s="9"/>
      <c r="NUJ49" s="9"/>
      <c r="NUK49" s="9"/>
      <c r="NUL49" s="9"/>
      <c r="NUM49" s="9"/>
      <c r="NUN49" s="9"/>
      <c r="NUO49" s="9"/>
      <c r="NUP49" s="9"/>
      <c r="NUQ49" s="9"/>
      <c r="NUR49" s="9"/>
      <c r="NUS49" s="9"/>
      <c r="NUT49" s="9"/>
      <c r="NUU49" s="9"/>
      <c r="NUV49" s="9"/>
      <c r="NUW49" s="9"/>
      <c r="NUX49" s="9"/>
      <c r="NUY49" s="9"/>
      <c r="NUZ49" s="9"/>
      <c r="NVA49" s="9"/>
      <c r="NVB49" s="9"/>
      <c r="NVC49" s="9"/>
      <c r="NVD49" s="9"/>
      <c r="NVE49" s="9"/>
      <c r="NVF49" s="9"/>
      <c r="NVG49" s="9"/>
      <c r="NVH49" s="9"/>
      <c r="NVI49" s="9"/>
      <c r="NVJ49" s="9"/>
      <c r="NVK49" s="9"/>
      <c r="NVL49" s="9"/>
      <c r="NVM49" s="9"/>
      <c r="NVN49" s="9"/>
      <c r="NVO49" s="9"/>
      <c r="NVP49" s="9"/>
      <c r="NVQ49" s="9"/>
      <c r="NVR49" s="9"/>
      <c r="NVS49" s="9"/>
      <c r="NVT49" s="9"/>
      <c r="NVU49" s="9"/>
      <c r="NVV49" s="9"/>
      <c r="NVW49" s="9"/>
      <c r="NVX49" s="9"/>
      <c r="NVY49" s="9"/>
      <c r="NVZ49" s="9"/>
      <c r="NWA49" s="9"/>
      <c r="NWB49" s="9"/>
      <c r="NWC49" s="9"/>
      <c r="NWD49" s="9"/>
      <c r="NWE49" s="9"/>
      <c r="NWF49" s="9"/>
      <c r="NWG49" s="9"/>
      <c r="NWH49" s="9"/>
      <c r="NWI49" s="9"/>
      <c r="NWJ49" s="9"/>
      <c r="NWK49" s="9"/>
      <c r="NWL49" s="9"/>
      <c r="NWM49" s="9"/>
      <c r="NWN49" s="9"/>
      <c r="NWO49" s="9"/>
      <c r="NWP49" s="9"/>
      <c r="NWQ49" s="9"/>
      <c r="NWR49" s="9"/>
      <c r="NWS49" s="9"/>
      <c r="NWT49" s="9"/>
      <c r="NWU49" s="9"/>
      <c r="NWV49" s="9"/>
      <c r="NWW49" s="9"/>
      <c r="NWX49" s="9"/>
      <c r="NWY49" s="9"/>
      <c r="NWZ49" s="9"/>
      <c r="NXA49" s="9"/>
      <c r="NXB49" s="9"/>
      <c r="NXC49" s="9"/>
      <c r="NXD49" s="9"/>
      <c r="NXE49" s="9"/>
      <c r="NXF49" s="9"/>
      <c r="NXG49" s="9"/>
      <c r="NXH49" s="9"/>
      <c r="NXI49" s="9"/>
      <c r="NXJ49" s="9"/>
      <c r="NXK49" s="9"/>
      <c r="NXL49" s="9"/>
      <c r="NXM49" s="9"/>
      <c r="NXN49" s="9"/>
      <c r="NXO49" s="9"/>
      <c r="NXP49" s="9"/>
      <c r="NXQ49" s="9"/>
      <c r="NXR49" s="9"/>
      <c r="NXS49" s="9"/>
      <c r="NXT49" s="9"/>
      <c r="NXU49" s="9"/>
      <c r="NXV49" s="9"/>
      <c r="NXW49" s="9"/>
      <c r="NXX49" s="9"/>
      <c r="NXY49" s="9"/>
      <c r="NXZ49" s="9"/>
      <c r="NYA49" s="9"/>
      <c r="NYB49" s="9"/>
      <c r="NYC49" s="9"/>
      <c r="NYD49" s="9"/>
      <c r="NYE49" s="9"/>
      <c r="NYF49" s="9"/>
      <c r="NYG49" s="9"/>
      <c r="NYH49" s="9"/>
      <c r="NYI49" s="9"/>
      <c r="NYJ49" s="9"/>
      <c r="NYK49" s="9"/>
      <c r="NYL49" s="9"/>
      <c r="NYM49" s="9"/>
      <c r="NYN49" s="9"/>
      <c r="NYO49" s="9"/>
      <c r="NYP49" s="9"/>
      <c r="NYQ49" s="9"/>
      <c r="NYR49" s="9"/>
      <c r="NYS49" s="9"/>
      <c r="NYT49" s="9"/>
      <c r="NYU49" s="9"/>
      <c r="NYV49" s="9"/>
      <c r="NYW49" s="9"/>
      <c r="NYX49" s="9"/>
      <c r="NYY49" s="9"/>
      <c r="NYZ49" s="9"/>
      <c r="NZA49" s="9"/>
      <c r="NZB49" s="9"/>
      <c r="NZC49" s="9"/>
      <c r="NZD49" s="9"/>
      <c r="NZE49" s="9"/>
      <c r="NZF49" s="9"/>
      <c r="NZG49" s="9"/>
      <c r="NZH49" s="9"/>
      <c r="NZI49" s="9"/>
      <c r="NZJ49" s="9"/>
      <c r="NZK49" s="9"/>
      <c r="NZL49" s="9"/>
      <c r="NZM49" s="9"/>
      <c r="NZN49" s="9"/>
      <c r="NZO49" s="9"/>
      <c r="NZP49" s="9"/>
      <c r="NZQ49" s="9"/>
      <c r="NZR49" s="9"/>
      <c r="NZS49" s="9"/>
      <c r="NZT49" s="9"/>
      <c r="NZU49" s="9"/>
      <c r="NZV49" s="9"/>
      <c r="NZW49" s="9"/>
      <c r="NZX49" s="9"/>
      <c r="NZY49" s="9"/>
      <c r="NZZ49" s="9"/>
      <c r="OAA49" s="9"/>
      <c r="OAB49" s="9"/>
      <c r="OAC49" s="9"/>
      <c r="OAD49" s="9"/>
      <c r="OAE49" s="9"/>
      <c r="OAF49" s="9"/>
      <c r="OAG49" s="9"/>
      <c r="OAH49" s="9"/>
      <c r="OAI49" s="9"/>
      <c r="OAJ49" s="9"/>
      <c r="OAK49" s="9"/>
      <c r="OAL49" s="9"/>
      <c r="OAM49" s="9"/>
      <c r="OAN49" s="9"/>
      <c r="OAO49" s="9"/>
      <c r="OAP49" s="9"/>
      <c r="OAQ49" s="9"/>
      <c r="OAR49" s="9"/>
      <c r="OAS49" s="9"/>
      <c r="OAT49" s="9"/>
      <c r="OAU49" s="9"/>
      <c r="OAV49" s="9"/>
      <c r="OAW49" s="9"/>
      <c r="OAX49" s="9"/>
      <c r="OAY49" s="9"/>
      <c r="OAZ49" s="9"/>
      <c r="OBA49" s="9"/>
      <c r="OBB49" s="9"/>
      <c r="OBC49" s="9"/>
      <c r="OBD49" s="9"/>
      <c r="OBE49" s="9"/>
      <c r="OBF49" s="9"/>
      <c r="OBG49" s="9"/>
      <c r="OBH49" s="9"/>
      <c r="OBI49" s="9"/>
      <c r="OBJ49" s="9"/>
      <c r="OBK49" s="9"/>
      <c r="OBL49" s="9"/>
      <c r="OBM49" s="9"/>
      <c r="OBN49" s="9"/>
      <c r="OBO49" s="9"/>
      <c r="OBP49" s="9"/>
      <c r="OBQ49" s="9"/>
      <c r="OBR49" s="9"/>
      <c r="OBS49" s="9"/>
      <c r="OBT49" s="9"/>
      <c r="OBU49" s="9"/>
      <c r="OBV49" s="9"/>
      <c r="OBW49" s="9"/>
      <c r="OBX49" s="9"/>
      <c r="OBY49" s="9"/>
      <c r="OBZ49" s="9"/>
      <c r="OCA49" s="9"/>
      <c r="OCB49" s="9"/>
      <c r="OCC49" s="9"/>
      <c r="OCD49" s="9"/>
      <c r="OCE49" s="9"/>
      <c r="OCF49" s="9"/>
      <c r="OCG49" s="9"/>
      <c r="OCH49" s="9"/>
      <c r="OCI49" s="9"/>
      <c r="OCJ49" s="9"/>
      <c r="OCK49" s="9"/>
      <c r="OCL49" s="9"/>
      <c r="OCM49" s="9"/>
      <c r="OCN49" s="9"/>
      <c r="OCO49" s="9"/>
      <c r="OCP49" s="9"/>
      <c r="OCQ49" s="9"/>
      <c r="OCR49" s="9"/>
      <c r="OCS49" s="9"/>
      <c r="OCT49" s="9"/>
      <c r="OCU49" s="9"/>
      <c r="OCV49" s="9"/>
      <c r="OCW49" s="9"/>
      <c r="OCX49" s="9"/>
      <c r="OCY49" s="9"/>
      <c r="OCZ49" s="9"/>
      <c r="ODA49" s="9"/>
      <c r="ODB49" s="9"/>
      <c r="ODC49" s="9"/>
      <c r="ODD49" s="9"/>
      <c r="ODE49" s="9"/>
      <c r="ODF49" s="9"/>
      <c r="ODG49" s="9"/>
      <c r="ODH49" s="9"/>
      <c r="ODI49" s="9"/>
      <c r="ODJ49" s="9"/>
      <c r="ODK49" s="9"/>
      <c r="ODL49" s="9"/>
      <c r="ODM49" s="9"/>
      <c r="ODN49" s="9"/>
      <c r="ODO49" s="9"/>
      <c r="ODP49" s="9"/>
      <c r="ODQ49" s="9"/>
      <c r="ODR49" s="9"/>
      <c r="ODS49" s="9"/>
      <c r="ODT49" s="9"/>
      <c r="ODU49" s="9"/>
      <c r="ODV49" s="9"/>
      <c r="ODW49" s="9"/>
      <c r="ODX49" s="9"/>
      <c r="ODY49" s="9"/>
      <c r="ODZ49" s="9"/>
      <c r="OEA49" s="9"/>
      <c r="OEB49" s="9"/>
      <c r="OEC49" s="9"/>
      <c r="OED49" s="9"/>
      <c r="OEE49" s="9"/>
      <c r="OEF49" s="9"/>
      <c r="OEG49" s="9"/>
      <c r="OEH49" s="9"/>
      <c r="OEI49" s="9"/>
      <c r="OEJ49" s="9"/>
      <c r="OEK49" s="9"/>
      <c r="OEL49" s="9"/>
      <c r="OEM49" s="9"/>
      <c r="OEN49" s="9"/>
      <c r="OEO49" s="9"/>
      <c r="OEP49" s="9"/>
      <c r="OEQ49" s="9"/>
      <c r="OER49" s="9"/>
      <c r="OES49" s="9"/>
      <c r="OET49" s="9"/>
      <c r="OEU49" s="9"/>
      <c r="OEV49" s="9"/>
      <c r="OEW49" s="9"/>
      <c r="OEX49" s="9"/>
      <c r="OEY49" s="9"/>
      <c r="OEZ49" s="9"/>
      <c r="OFA49" s="9"/>
      <c r="OFB49" s="9"/>
      <c r="OFC49" s="9"/>
      <c r="OFD49" s="9"/>
      <c r="OFE49" s="9"/>
      <c r="OFF49" s="9"/>
      <c r="OFG49" s="9"/>
      <c r="OFH49" s="9"/>
      <c r="OFI49" s="9"/>
      <c r="OFJ49" s="9"/>
      <c r="OFK49" s="9"/>
      <c r="OFL49" s="9"/>
      <c r="OFM49" s="9"/>
      <c r="OFN49" s="9"/>
      <c r="OFO49" s="9"/>
      <c r="OFP49" s="9"/>
      <c r="OFQ49" s="9"/>
      <c r="OFR49" s="9"/>
      <c r="OFS49" s="9"/>
      <c r="OFT49" s="9"/>
      <c r="OFU49" s="9"/>
      <c r="OFV49" s="9"/>
      <c r="OFW49" s="9"/>
      <c r="OFX49" s="9"/>
      <c r="OFY49" s="9"/>
      <c r="OFZ49" s="9"/>
      <c r="OGA49" s="9"/>
      <c r="OGB49" s="9"/>
      <c r="OGC49" s="9"/>
      <c r="OGD49" s="9"/>
      <c r="OGE49" s="9"/>
      <c r="OGF49" s="9"/>
      <c r="OGG49" s="9"/>
      <c r="OGH49" s="9"/>
      <c r="OGI49" s="9"/>
      <c r="OGJ49" s="9"/>
      <c r="OGK49" s="9"/>
      <c r="OGL49" s="9"/>
      <c r="OGM49" s="9"/>
      <c r="OGN49" s="9"/>
      <c r="OGO49" s="9"/>
      <c r="OGP49" s="9"/>
      <c r="OGQ49" s="9"/>
      <c r="OGR49" s="9"/>
      <c r="OGS49" s="9"/>
      <c r="OGT49" s="9"/>
      <c r="OGU49" s="9"/>
      <c r="OGV49" s="9"/>
      <c r="OGW49" s="9"/>
      <c r="OGX49" s="9"/>
      <c r="OGY49" s="9"/>
      <c r="OGZ49" s="9"/>
      <c r="OHA49" s="9"/>
      <c r="OHB49" s="9"/>
      <c r="OHC49" s="9"/>
      <c r="OHD49" s="9"/>
      <c r="OHE49" s="9"/>
      <c r="OHF49" s="9"/>
      <c r="OHG49" s="9"/>
      <c r="OHH49" s="9"/>
      <c r="OHI49" s="9"/>
      <c r="OHJ49" s="9"/>
      <c r="OHK49" s="9"/>
      <c r="OHL49" s="9"/>
      <c r="OHM49" s="9"/>
      <c r="OHN49" s="9"/>
      <c r="OHO49" s="9"/>
      <c r="OHP49" s="9"/>
      <c r="OHQ49" s="9"/>
      <c r="OHR49" s="9"/>
      <c r="OHS49" s="9"/>
      <c r="OHT49" s="9"/>
      <c r="OHU49" s="9"/>
      <c r="OHV49" s="9"/>
      <c r="OHW49" s="9"/>
      <c r="OHX49" s="9"/>
      <c r="OHY49" s="9"/>
      <c r="OHZ49" s="9"/>
      <c r="OIA49" s="9"/>
      <c r="OIB49" s="9"/>
      <c r="OIC49" s="9"/>
      <c r="OID49" s="9"/>
      <c r="OIE49" s="9"/>
      <c r="OIF49" s="9"/>
      <c r="OIG49" s="9"/>
      <c r="OIH49" s="9"/>
      <c r="OII49" s="9"/>
      <c r="OIJ49" s="9"/>
      <c r="OIK49" s="9"/>
      <c r="OIL49" s="9"/>
      <c r="OIM49" s="9"/>
      <c r="OIN49" s="9"/>
      <c r="OIO49" s="9"/>
      <c r="OIP49" s="9"/>
      <c r="OIQ49" s="9"/>
      <c r="OIR49" s="9"/>
      <c r="OIS49" s="9"/>
      <c r="OIT49" s="9"/>
      <c r="OIU49" s="9"/>
      <c r="OIV49" s="9"/>
      <c r="OIW49" s="9"/>
      <c r="OIX49" s="9"/>
      <c r="OIY49" s="9"/>
      <c r="OIZ49" s="9"/>
      <c r="OJA49" s="9"/>
      <c r="OJB49" s="9"/>
      <c r="OJC49" s="9"/>
      <c r="OJD49" s="9"/>
      <c r="OJE49" s="9"/>
      <c r="OJF49" s="9"/>
      <c r="OJG49" s="9"/>
      <c r="OJH49" s="9"/>
      <c r="OJI49" s="9"/>
      <c r="OJJ49" s="9"/>
      <c r="OJK49" s="9"/>
      <c r="OJL49" s="9"/>
      <c r="OJM49" s="9"/>
      <c r="OJN49" s="9"/>
      <c r="OJO49" s="9"/>
      <c r="OJP49" s="9"/>
      <c r="OJQ49" s="9"/>
      <c r="OJR49" s="9"/>
      <c r="OJS49" s="9"/>
      <c r="OJT49" s="9"/>
      <c r="OJU49" s="9"/>
      <c r="OJV49" s="9"/>
      <c r="OJW49" s="9"/>
      <c r="OJX49" s="9"/>
      <c r="OJY49" s="9"/>
      <c r="OJZ49" s="9"/>
      <c r="OKA49" s="9"/>
      <c r="OKB49" s="9"/>
      <c r="OKC49" s="9"/>
      <c r="OKD49" s="9"/>
      <c r="OKE49" s="9"/>
      <c r="OKF49" s="9"/>
      <c r="OKG49" s="9"/>
      <c r="OKH49" s="9"/>
      <c r="OKI49" s="9"/>
      <c r="OKJ49" s="9"/>
      <c r="OKK49" s="9"/>
      <c r="OKL49" s="9"/>
      <c r="OKM49" s="9"/>
      <c r="OKN49" s="9"/>
      <c r="OKO49" s="9"/>
      <c r="OKP49" s="9"/>
      <c r="OKQ49" s="9"/>
      <c r="OKR49" s="9"/>
      <c r="OKS49" s="9"/>
      <c r="OKT49" s="9"/>
      <c r="OKU49" s="9"/>
      <c r="OKV49" s="9"/>
      <c r="OKW49" s="9"/>
      <c r="OKX49" s="9"/>
      <c r="OKY49" s="9"/>
      <c r="OKZ49" s="9"/>
      <c r="OLA49" s="9"/>
      <c r="OLB49" s="9"/>
      <c r="OLC49" s="9"/>
      <c r="OLD49" s="9"/>
      <c r="OLE49" s="9"/>
      <c r="OLF49" s="9"/>
      <c r="OLG49" s="9"/>
      <c r="OLH49" s="9"/>
      <c r="OLI49" s="9"/>
      <c r="OLJ49" s="9"/>
      <c r="OLK49" s="9"/>
      <c r="OLL49" s="9"/>
      <c r="OLM49" s="9"/>
      <c r="OLN49" s="9"/>
      <c r="OLO49" s="9"/>
      <c r="OLP49" s="9"/>
      <c r="OLQ49" s="9"/>
      <c r="OLR49" s="9"/>
      <c r="OLS49" s="9"/>
      <c r="OLT49" s="9"/>
      <c r="OLU49" s="9"/>
      <c r="OLV49" s="9"/>
      <c r="OLW49" s="9"/>
      <c r="OLX49" s="9"/>
      <c r="OLY49" s="9"/>
      <c r="OLZ49" s="9"/>
      <c r="OMA49" s="9"/>
      <c r="OMB49" s="9"/>
      <c r="OMC49" s="9"/>
      <c r="OMD49" s="9"/>
      <c r="OME49" s="9"/>
      <c r="OMF49" s="9"/>
      <c r="OMG49" s="9"/>
      <c r="OMH49" s="9"/>
      <c r="OMI49" s="9"/>
      <c r="OMJ49" s="9"/>
      <c r="OMK49" s="9"/>
      <c r="OML49" s="9"/>
      <c r="OMM49" s="9"/>
      <c r="OMN49" s="9"/>
      <c r="OMO49" s="9"/>
      <c r="OMP49" s="9"/>
      <c r="OMQ49" s="9"/>
      <c r="OMR49" s="9"/>
      <c r="OMS49" s="9"/>
      <c r="OMT49" s="9"/>
      <c r="OMU49" s="9"/>
      <c r="OMV49" s="9"/>
      <c r="OMW49" s="9"/>
      <c r="OMX49" s="9"/>
      <c r="OMY49" s="9"/>
      <c r="OMZ49" s="9"/>
      <c r="ONA49" s="9"/>
      <c r="ONB49" s="9"/>
      <c r="ONC49" s="9"/>
      <c r="OND49" s="9"/>
      <c r="ONE49" s="9"/>
      <c r="ONF49" s="9"/>
      <c r="ONG49" s="9"/>
      <c r="ONH49" s="9"/>
      <c r="ONI49" s="9"/>
      <c r="ONJ49" s="9"/>
      <c r="ONK49" s="9"/>
      <c r="ONL49" s="9"/>
      <c r="ONM49" s="9"/>
      <c r="ONN49" s="9"/>
      <c r="ONO49" s="9"/>
      <c r="ONP49" s="9"/>
      <c r="ONQ49" s="9"/>
      <c r="ONR49" s="9"/>
      <c r="ONS49" s="9"/>
      <c r="ONT49" s="9"/>
      <c r="ONU49" s="9"/>
      <c r="ONV49" s="9"/>
      <c r="ONW49" s="9"/>
      <c r="ONX49" s="9"/>
      <c r="ONY49" s="9"/>
      <c r="ONZ49" s="9"/>
      <c r="OOA49" s="9"/>
      <c r="OOB49" s="9"/>
      <c r="OOC49" s="9"/>
      <c r="OOD49" s="9"/>
      <c r="OOE49" s="9"/>
      <c r="OOF49" s="9"/>
      <c r="OOG49" s="9"/>
      <c r="OOH49" s="9"/>
      <c r="OOI49" s="9"/>
      <c r="OOJ49" s="9"/>
      <c r="OOK49" s="9"/>
      <c r="OOL49" s="9"/>
      <c r="OOM49" s="9"/>
      <c r="OON49" s="9"/>
      <c r="OOO49" s="9"/>
      <c r="OOP49" s="9"/>
      <c r="OOQ49" s="9"/>
      <c r="OOR49" s="9"/>
      <c r="OOS49" s="9"/>
      <c r="OOT49" s="9"/>
      <c r="OOU49" s="9"/>
      <c r="OOV49" s="9"/>
      <c r="OOW49" s="9"/>
      <c r="OOX49" s="9"/>
      <c r="OOY49" s="9"/>
      <c r="OOZ49" s="9"/>
      <c r="OPA49" s="9"/>
      <c r="OPB49" s="9"/>
      <c r="OPC49" s="9"/>
      <c r="OPD49" s="9"/>
      <c r="OPE49" s="9"/>
      <c r="OPF49" s="9"/>
      <c r="OPG49" s="9"/>
      <c r="OPH49" s="9"/>
      <c r="OPI49" s="9"/>
      <c r="OPJ49" s="9"/>
      <c r="OPK49" s="9"/>
      <c r="OPL49" s="9"/>
      <c r="OPM49" s="9"/>
      <c r="OPN49" s="9"/>
      <c r="OPO49" s="9"/>
      <c r="OPP49" s="9"/>
      <c r="OPQ49" s="9"/>
      <c r="OPR49" s="9"/>
      <c r="OPS49" s="9"/>
      <c r="OPT49" s="9"/>
      <c r="OPU49" s="9"/>
      <c r="OPV49" s="9"/>
      <c r="OPW49" s="9"/>
      <c r="OPX49" s="9"/>
      <c r="OPY49" s="9"/>
      <c r="OPZ49" s="9"/>
      <c r="OQA49" s="9"/>
      <c r="OQB49" s="9"/>
      <c r="OQC49" s="9"/>
      <c r="OQD49" s="9"/>
      <c r="OQE49" s="9"/>
      <c r="OQF49" s="9"/>
      <c r="OQG49" s="9"/>
      <c r="OQH49" s="9"/>
      <c r="OQI49" s="9"/>
      <c r="OQJ49" s="9"/>
      <c r="OQK49" s="9"/>
      <c r="OQL49" s="9"/>
      <c r="OQM49" s="9"/>
      <c r="OQN49" s="9"/>
      <c r="OQO49" s="9"/>
      <c r="OQP49" s="9"/>
      <c r="OQQ49" s="9"/>
      <c r="OQR49" s="9"/>
      <c r="OQS49" s="9"/>
      <c r="OQT49" s="9"/>
      <c r="OQU49" s="9"/>
      <c r="OQV49" s="9"/>
      <c r="OQW49" s="9"/>
      <c r="OQX49" s="9"/>
      <c r="OQY49" s="9"/>
      <c r="OQZ49" s="9"/>
      <c r="ORA49" s="9"/>
      <c r="ORB49" s="9"/>
      <c r="ORC49" s="9"/>
      <c r="ORD49" s="9"/>
      <c r="ORE49" s="9"/>
      <c r="ORF49" s="9"/>
      <c r="ORG49" s="9"/>
      <c r="ORH49" s="9"/>
      <c r="ORI49" s="9"/>
      <c r="ORJ49" s="9"/>
      <c r="ORK49" s="9"/>
      <c r="ORL49" s="9"/>
      <c r="ORM49" s="9"/>
      <c r="ORN49" s="9"/>
      <c r="ORO49" s="9"/>
      <c r="ORP49" s="9"/>
      <c r="ORQ49" s="9"/>
      <c r="ORR49" s="9"/>
      <c r="ORS49" s="9"/>
      <c r="ORT49" s="9"/>
      <c r="ORU49" s="9"/>
      <c r="ORV49" s="9"/>
      <c r="ORW49" s="9"/>
      <c r="ORX49" s="9"/>
      <c r="ORY49" s="9"/>
      <c r="ORZ49" s="9"/>
      <c r="OSA49" s="9"/>
      <c r="OSB49" s="9"/>
      <c r="OSC49" s="9"/>
      <c r="OSD49" s="9"/>
      <c r="OSE49" s="9"/>
      <c r="OSF49" s="9"/>
      <c r="OSG49" s="9"/>
      <c r="OSH49" s="9"/>
      <c r="OSI49" s="9"/>
      <c r="OSJ49" s="9"/>
      <c r="OSK49" s="9"/>
      <c r="OSL49" s="9"/>
      <c r="OSM49" s="9"/>
      <c r="OSN49" s="9"/>
      <c r="OSO49" s="9"/>
      <c r="OSP49" s="9"/>
      <c r="OSQ49" s="9"/>
      <c r="OSR49" s="9"/>
      <c r="OSS49" s="9"/>
      <c r="OST49" s="9"/>
      <c r="OSU49" s="9"/>
      <c r="OSV49" s="9"/>
      <c r="OSW49" s="9"/>
      <c r="OSX49" s="9"/>
      <c r="OSY49" s="9"/>
      <c r="OSZ49" s="9"/>
      <c r="OTA49" s="9"/>
      <c r="OTB49" s="9"/>
      <c r="OTC49" s="9"/>
      <c r="OTD49" s="9"/>
      <c r="OTE49" s="9"/>
      <c r="OTF49" s="9"/>
      <c r="OTG49" s="9"/>
      <c r="OTH49" s="9"/>
      <c r="OTI49" s="9"/>
      <c r="OTJ49" s="9"/>
      <c r="OTK49" s="9"/>
      <c r="OTL49" s="9"/>
      <c r="OTM49" s="9"/>
      <c r="OTN49" s="9"/>
      <c r="OTO49" s="9"/>
      <c r="OTP49" s="9"/>
      <c r="OTQ49" s="9"/>
      <c r="OTR49" s="9"/>
      <c r="OTS49" s="9"/>
      <c r="OTT49" s="9"/>
      <c r="OTU49" s="9"/>
      <c r="OTV49" s="9"/>
      <c r="OTW49" s="9"/>
      <c r="OTX49" s="9"/>
      <c r="OTY49" s="9"/>
      <c r="OTZ49" s="9"/>
      <c r="OUA49" s="9"/>
      <c r="OUB49" s="9"/>
      <c r="OUC49" s="9"/>
      <c r="OUD49" s="9"/>
      <c r="OUE49" s="9"/>
      <c r="OUF49" s="9"/>
      <c r="OUG49" s="9"/>
      <c r="OUH49" s="9"/>
      <c r="OUI49" s="9"/>
      <c r="OUJ49" s="9"/>
      <c r="OUK49" s="9"/>
      <c r="OUL49" s="9"/>
      <c r="OUM49" s="9"/>
      <c r="OUN49" s="9"/>
      <c r="OUO49" s="9"/>
      <c r="OUP49" s="9"/>
      <c r="OUQ49" s="9"/>
      <c r="OUR49" s="9"/>
      <c r="OUS49" s="9"/>
      <c r="OUT49" s="9"/>
      <c r="OUU49" s="9"/>
      <c r="OUV49" s="9"/>
      <c r="OUW49" s="9"/>
      <c r="OUX49" s="9"/>
      <c r="OUY49" s="9"/>
      <c r="OUZ49" s="9"/>
      <c r="OVA49" s="9"/>
      <c r="OVB49" s="9"/>
      <c r="OVC49" s="9"/>
      <c r="OVD49" s="9"/>
      <c r="OVE49" s="9"/>
      <c r="OVF49" s="9"/>
      <c r="OVG49" s="9"/>
      <c r="OVH49" s="9"/>
      <c r="OVI49" s="9"/>
      <c r="OVJ49" s="9"/>
      <c r="OVK49" s="9"/>
      <c r="OVL49" s="9"/>
      <c r="OVM49" s="9"/>
      <c r="OVN49" s="9"/>
      <c r="OVO49" s="9"/>
      <c r="OVP49" s="9"/>
      <c r="OVQ49" s="9"/>
      <c r="OVR49" s="9"/>
      <c r="OVS49" s="9"/>
      <c r="OVT49" s="9"/>
      <c r="OVU49" s="9"/>
      <c r="OVV49" s="9"/>
      <c r="OVW49" s="9"/>
      <c r="OVX49" s="9"/>
      <c r="OVY49" s="9"/>
      <c r="OVZ49" s="9"/>
      <c r="OWA49" s="9"/>
      <c r="OWB49" s="9"/>
      <c r="OWC49" s="9"/>
      <c r="OWD49" s="9"/>
      <c r="OWE49" s="9"/>
      <c r="OWF49" s="9"/>
      <c r="OWG49" s="9"/>
      <c r="OWH49" s="9"/>
      <c r="OWI49" s="9"/>
      <c r="OWJ49" s="9"/>
      <c r="OWK49" s="9"/>
      <c r="OWL49" s="9"/>
      <c r="OWM49" s="9"/>
      <c r="OWN49" s="9"/>
      <c r="OWO49" s="9"/>
      <c r="OWP49" s="9"/>
      <c r="OWQ49" s="9"/>
      <c r="OWR49" s="9"/>
      <c r="OWS49" s="9"/>
      <c r="OWT49" s="9"/>
      <c r="OWU49" s="9"/>
      <c r="OWV49" s="9"/>
      <c r="OWW49" s="9"/>
      <c r="OWX49" s="9"/>
      <c r="OWY49" s="9"/>
      <c r="OWZ49" s="9"/>
      <c r="OXA49" s="9"/>
      <c r="OXB49" s="9"/>
      <c r="OXC49" s="9"/>
      <c r="OXD49" s="9"/>
      <c r="OXE49" s="9"/>
      <c r="OXF49" s="9"/>
      <c r="OXG49" s="9"/>
      <c r="OXH49" s="9"/>
      <c r="OXI49" s="9"/>
      <c r="OXJ49" s="9"/>
      <c r="OXK49" s="9"/>
      <c r="OXL49" s="9"/>
      <c r="OXM49" s="9"/>
      <c r="OXN49" s="9"/>
      <c r="OXO49" s="9"/>
      <c r="OXP49" s="9"/>
      <c r="OXQ49" s="9"/>
      <c r="OXR49" s="9"/>
      <c r="OXS49" s="9"/>
      <c r="OXT49" s="9"/>
      <c r="OXU49" s="9"/>
      <c r="OXV49" s="9"/>
      <c r="OXW49" s="9"/>
      <c r="OXX49" s="9"/>
      <c r="OXY49" s="9"/>
      <c r="OXZ49" s="9"/>
      <c r="OYA49" s="9"/>
      <c r="OYB49" s="9"/>
      <c r="OYC49" s="9"/>
      <c r="OYD49" s="9"/>
      <c r="OYE49" s="9"/>
      <c r="OYF49" s="9"/>
      <c r="OYG49" s="9"/>
      <c r="OYH49" s="9"/>
      <c r="OYI49" s="9"/>
      <c r="OYJ49" s="9"/>
      <c r="OYK49" s="9"/>
      <c r="OYL49" s="9"/>
      <c r="OYM49" s="9"/>
      <c r="OYN49" s="9"/>
      <c r="OYO49" s="9"/>
      <c r="OYP49" s="9"/>
      <c r="OYQ49" s="9"/>
      <c r="OYR49" s="9"/>
      <c r="OYS49" s="9"/>
      <c r="OYT49" s="9"/>
      <c r="OYU49" s="9"/>
      <c r="OYV49" s="9"/>
      <c r="OYW49" s="9"/>
      <c r="OYX49" s="9"/>
      <c r="OYY49" s="9"/>
      <c r="OYZ49" s="9"/>
      <c r="OZA49" s="9"/>
      <c r="OZB49" s="9"/>
      <c r="OZC49" s="9"/>
      <c r="OZD49" s="9"/>
      <c r="OZE49" s="9"/>
      <c r="OZF49" s="9"/>
      <c r="OZG49" s="9"/>
      <c r="OZH49" s="9"/>
      <c r="OZI49" s="9"/>
      <c r="OZJ49" s="9"/>
      <c r="OZK49" s="9"/>
      <c r="OZL49" s="9"/>
      <c r="OZM49" s="9"/>
      <c r="OZN49" s="9"/>
      <c r="OZO49" s="9"/>
      <c r="OZP49" s="9"/>
      <c r="OZQ49" s="9"/>
      <c r="OZR49" s="9"/>
      <c r="OZS49" s="9"/>
      <c r="OZT49" s="9"/>
      <c r="OZU49" s="9"/>
      <c r="OZV49" s="9"/>
      <c r="OZW49" s="9"/>
      <c r="OZX49" s="9"/>
      <c r="OZY49" s="9"/>
      <c r="OZZ49" s="9"/>
      <c r="PAA49" s="9"/>
      <c r="PAB49" s="9"/>
      <c r="PAC49" s="9"/>
      <c r="PAD49" s="9"/>
      <c r="PAE49" s="9"/>
      <c r="PAF49" s="9"/>
      <c r="PAG49" s="9"/>
      <c r="PAH49" s="9"/>
      <c r="PAI49" s="9"/>
      <c r="PAJ49" s="9"/>
      <c r="PAK49" s="9"/>
      <c r="PAL49" s="9"/>
      <c r="PAM49" s="9"/>
      <c r="PAN49" s="9"/>
      <c r="PAO49" s="9"/>
      <c r="PAP49" s="9"/>
      <c r="PAQ49" s="9"/>
      <c r="PAR49" s="9"/>
      <c r="PAS49" s="9"/>
      <c r="PAT49" s="9"/>
      <c r="PAU49" s="9"/>
      <c r="PAV49" s="9"/>
      <c r="PAW49" s="9"/>
      <c r="PAX49" s="9"/>
      <c r="PAY49" s="9"/>
      <c r="PAZ49" s="9"/>
      <c r="PBA49" s="9"/>
      <c r="PBB49" s="9"/>
      <c r="PBC49" s="9"/>
      <c r="PBD49" s="9"/>
      <c r="PBE49" s="9"/>
      <c r="PBF49" s="9"/>
      <c r="PBG49" s="9"/>
      <c r="PBH49" s="9"/>
      <c r="PBI49" s="9"/>
      <c r="PBJ49" s="9"/>
      <c r="PBK49" s="9"/>
      <c r="PBL49" s="9"/>
      <c r="PBM49" s="9"/>
      <c r="PBN49" s="9"/>
      <c r="PBO49" s="9"/>
      <c r="PBP49" s="9"/>
      <c r="PBQ49" s="9"/>
      <c r="PBR49" s="9"/>
      <c r="PBS49" s="9"/>
      <c r="PBT49" s="9"/>
      <c r="PBU49" s="9"/>
      <c r="PBV49" s="9"/>
      <c r="PBW49" s="9"/>
      <c r="PBX49" s="9"/>
      <c r="PBY49" s="9"/>
      <c r="PBZ49" s="9"/>
      <c r="PCA49" s="9"/>
      <c r="PCB49" s="9"/>
      <c r="PCC49" s="9"/>
      <c r="PCD49" s="9"/>
      <c r="PCE49" s="9"/>
      <c r="PCF49" s="9"/>
      <c r="PCG49" s="9"/>
      <c r="PCH49" s="9"/>
      <c r="PCI49" s="9"/>
      <c r="PCJ49" s="9"/>
      <c r="PCK49" s="9"/>
      <c r="PCL49" s="9"/>
      <c r="PCM49" s="9"/>
      <c r="PCN49" s="9"/>
      <c r="PCO49" s="9"/>
      <c r="PCP49" s="9"/>
      <c r="PCQ49" s="9"/>
      <c r="PCR49" s="9"/>
      <c r="PCS49" s="9"/>
      <c r="PCT49" s="9"/>
      <c r="PCU49" s="9"/>
      <c r="PCV49" s="9"/>
      <c r="PCW49" s="9"/>
      <c r="PCX49" s="9"/>
      <c r="PCY49" s="9"/>
      <c r="PCZ49" s="9"/>
      <c r="PDA49" s="9"/>
      <c r="PDB49" s="9"/>
      <c r="PDC49" s="9"/>
      <c r="PDD49" s="9"/>
      <c r="PDE49" s="9"/>
      <c r="PDF49" s="9"/>
      <c r="PDG49" s="9"/>
      <c r="PDH49" s="9"/>
      <c r="PDI49" s="9"/>
      <c r="PDJ49" s="9"/>
      <c r="PDK49" s="9"/>
      <c r="PDL49" s="9"/>
      <c r="PDM49" s="9"/>
      <c r="PDN49" s="9"/>
      <c r="PDO49" s="9"/>
      <c r="PDP49" s="9"/>
      <c r="PDQ49" s="9"/>
      <c r="PDR49" s="9"/>
      <c r="PDS49" s="9"/>
      <c r="PDT49" s="9"/>
      <c r="PDU49" s="9"/>
      <c r="PDV49" s="9"/>
      <c r="PDW49" s="9"/>
      <c r="PDX49" s="9"/>
      <c r="PDY49" s="9"/>
      <c r="PDZ49" s="9"/>
      <c r="PEA49" s="9"/>
      <c r="PEB49" s="9"/>
      <c r="PEC49" s="9"/>
      <c r="PED49" s="9"/>
      <c r="PEE49" s="9"/>
      <c r="PEF49" s="9"/>
      <c r="PEG49" s="9"/>
      <c r="PEH49" s="9"/>
      <c r="PEI49" s="9"/>
      <c r="PEJ49" s="9"/>
      <c r="PEK49" s="9"/>
      <c r="PEL49" s="9"/>
      <c r="PEM49" s="9"/>
      <c r="PEN49" s="9"/>
      <c r="PEO49" s="9"/>
      <c r="PEP49" s="9"/>
      <c r="PEQ49" s="9"/>
      <c r="PER49" s="9"/>
      <c r="PES49" s="9"/>
      <c r="PET49" s="9"/>
      <c r="PEU49" s="9"/>
      <c r="PEV49" s="9"/>
      <c r="PEW49" s="9"/>
      <c r="PEX49" s="9"/>
      <c r="PEY49" s="9"/>
      <c r="PEZ49" s="9"/>
      <c r="PFA49" s="9"/>
      <c r="PFB49" s="9"/>
      <c r="PFC49" s="9"/>
      <c r="PFD49" s="9"/>
      <c r="PFE49" s="9"/>
      <c r="PFF49" s="9"/>
      <c r="PFG49" s="9"/>
      <c r="PFH49" s="9"/>
      <c r="PFI49" s="9"/>
      <c r="PFJ49" s="9"/>
      <c r="PFK49" s="9"/>
      <c r="PFL49" s="9"/>
      <c r="PFM49" s="9"/>
      <c r="PFN49" s="9"/>
      <c r="PFO49" s="9"/>
      <c r="PFP49" s="9"/>
      <c r="PFQ49" s="9"/>
      <c r="PFR49" s="9"/>
      <c r="PFS49" s="9"/>
      <c r="PFT49" s="9"/>
      <c r="PFU49" s="9"/>
      <c r="PFV49" s="9"/>
      <c r="PFW49" s="9"/>
      <c r="PFX49" s="9"/>
      <c r="PFY49" s="9"/>
      <c r="PFZ49" s="9"/>
      <c r="PGA49" s="9"/>
      <c r="PGB49" s="9"/>
      <c r="PGC49" s="9"/>
      <c r="PGD49" s="9"/>
      <c r="PGE49" s="9"/>
      <c r="PGF49" s="9"/>
      <c r="PGG49" s="9"/>
      <c r="PGH49" s="9"/>
      <c r="PGI49" s="9"/>
      <c r="PGJ49" s="9"/>
      <c r="PGK49" s="9"/>
      <c r="PGL49" s="9"/>
      <c r="PGM49" s="9"/>
      <c r="PGN49" s="9"/>
      <c r="PGO49" s="9"/>
      <c r="PGP49" s="9"/>
      <c r="PGQ49" s="9"/>
      <c r="PGR49" s="9"/>
      <c r="PGS49" s="9"/>
      <c r="PGT49" s="9"/>
      <c r="PGU49" s="9"/>
      <c r="PGV49" s="9"/>
      <c r="PGW49" s="9"/>
      <c r="PGX49" s="9"/>
      <c r="PGY49" s="9"/>
      <c r="PGZ49" s="9"/>
      <c r="PHA49" s="9"/>
      <c r="PHB49" s="9"/>
      <c r="PHC49" s="9"/>
      <c r="PHD49" s="9"/>
      <c r="PHE49" s="9"/>
      <c r="PHF49" s="9"/>
      <c r="PHG49" s="9"/>
      <c r="PHH49" s="9"/>
      <c r="PHI49" s="9"/>
      <c r="PHJ49" s="9"/>
      <c r="PHK49" s="9"/>
      <c r="PHL49" s="9"/>
      <c r="PHM49" s="9"/>
      <c r="PHN49" s="9"/>
      <c r="PHO49" s="9"/>
      <c r="PHP49" s="9"/>
      <c r="PHQ49" s="9"/>
      <c r="PHR49" s="9"/>
      <c r="PHS49" s="9"/>
      <c r="PHT49" s="9"/>
      <c r="PHU49" s="9"/>
      <c r="PHV49" s="9"/>
      <c r="PHW49" s="9"/>
      <c r="PHX49" s="9"/>
      <c r="PHY49" s="9"/>
      <c r="PHZ49" s="9"/>
      <c r="PIA49" s="9"/>
      <c r="PIB49" s="9"/>
      <c r="PIC49" s="9"/>
      <c r="PID49" s="9"/>
      <c r="PIE49" s="9"/>
      <c r="PIF49" s="9"/>
      <c r="PIG49" s="9"/>
      <c r="PIH49" s="9"/>
      <c r="PII49" s="9"/>
      <c r="PIJ49" s="9"/>
      <c r="PIK49" s="9"/>
      <c r="PIL49" s="9"/>
      <c r="PIM49" s="9"/>
      <c r="PIN49" s="9"/>
      <c r="PIO49" s="9"/>
      <c r="PIP49" s="9"/>
      <c r="PIQ49" s="9"/>
      <c r="PIR49" s="9"/>
      <c r="PIS49" s="9"/>
      <c r="PIT49" s="9"/>
      <c r="PIU49" s="9"/>
      <c r="PIV49" s="9"/>
      <c r="PIW49" s="9"/>
      <c r="PIX49" s="9"/>
      <c r="PIY49" s="9"/>
      <c r="PIZ49" s="9"/>
      <c r="PJA49" s="9"/>
      <c r="PJB49" s="9"/>
      <c r="PJC49" s="9"/>
      <c r="PJD49" s="9"/>
      <c r="PJE49" s="9"/>
      <c r="PJF49" s="9"/>
      <c r="PJG49" s="9"/>
      <c r="PJH49" s="9"/>
      <c r="PJI49" s="9"/>
      <c r="PJJ49" s="9"/>
      <c r="PJK49" s="9"/>
      <c r="PJL49" s="9"/>
      <c r="PJM49" s="9"/>
      <c r="PJN49" s="9"/>
      <c r="PJO49" s="9"/>
      <c r="PJP49" s="9"/>
      <c r="PJQ49" s="9"/>
      <c r="PJR49" s="9"/>
      <c r="PJS49" s="9"/>
      <c r="PJT49" s="9"/>
      <c r="PJU49" s="9"/>
      <c r="PJV49" s="9"/>
      <c r="PJW49" s="9"/>
      <c r="PJX49" s="9"/>
      <c r="PJY49" s="9"/>
      <c r="PJZ49" s="9"/>
      <c r="PKA49" s="9"/>
      <c r="PKB49" s="9"/>
      <c r="PKC49" s="9"/>
      <c r="PKD49" s="9"/>
      <c r="PKE49" s="9"/>
      <c r="PKF49" s="9"/>
      <c r="PKG49" s="9"/>
      <c r="PKH49" s="9"/>
      <c r="PKI49" s="9"/>
      <c r="PKJ49" s="9"/>
      <c r="PKK49" s="9"/>
      <c r="PKL49" s="9"/>
      <c r="PKM49" s="9"/>
      <c r="PKN49" s="9"/>
      <c r="PKO49" s="9"/>
      <c r="PKP49" s="9"/>
      <c r="PKQ49" s="9"/>
      <c r="PKR49" s="9"/>
      <c r="PKS49" s="9"/>
      <c r="PKT49" s="9"/>
      <c r="PKU49" s="9"/>
      <c r="PKV49" s="9"/>
      <c r="PKW49" s="9"/>
      <c r="PKX49" s="9"/>
      <c r="PKY49" s="9"/>
      <c r="PKZ49" s="9"/>
      <c r="PLA49" s="9"/>
      <c r="PLB49" s="9"/>
      <c r="PLC49" s="9"/>
      <c r="PLD49" s="9"/>
      <c r="PLE49" s="9"/>
      <c r="PLF49" s="9"/>
      <c r="PLG49" s="9"/>
      <c r="PLH49" s="9"/>
      <c r="PLI49" s="9"/>
      <c r="PLJ49" s="9"/>
      <c r="PLK49" s="9"/>
      <c r="PLL49" s="9"/>
      <c r="PLM49" s="9"/>
      <c r="PLN49" s="9"/>
      <c r="PLO49" s="9"/>
      <c r="PLP49" s="9"/>
      <c r="PLQ49" s="9"/>
      <c r="PLR49" s="9"/>
      <c r="PLS49" s="9"/>
      <c r="PLT49" s="9"/>
      <c r="PLU49" s="9"/>
      <c r="PLV49" s="9"/>
      <c r="PLW49" s="9"/>
      <c r="PLX49" s="9"/>
      <c r="PLY49" s="9"/>
      <c r="PLZ49" s="9"/>
      <c r="PMA49" s="9"/>
      <c r="PMB49" s="9"/>
      <c r="PMC49" s="9"/>
      <c r="PMD49" s="9"/>
      <c r="PME49" s="9"/>
      <c r="PMF49" s="9"/>
      <c r="PMG49" s="9"/>
      <c r="PMH49" s="9"/>
      <c r="PMI49" s="9"/>
      <c r="PMJ49" s="9"/>
      <c r="PMK49" s="9"/>
      <c r="PML49" s="9"/>
      <c r="PMM49" s="9"/>
      <c r="PMN49" s="9"/>
      <c r="PMO49" s="9"/>
      <c r="PMP49" s="9"/>
      <c r="PMQ49" s="9"/>
      <c r="PMR49" s="9"/>
      <c r="PMS49" s="9"/>
      <c r="PMT49" s="9"/>
      <c r="PMU49" s="9"/>
      <c r="PMV49" s="9"/>
      <c r="PMW49" s="9"/>
      <c r="PMX49" s="9"/>
      <c r="PMY49" s="9"/>
      <c r="PMZ49" s="9"/>
      <c r="PNA49" s="9"/>
      <c r="PNB49" s="9"/>
      <c r="PNC49" s="9"/>
      <c r="PND49" s="9"/>
      <c r="PNE49" s="9"/>
      <c r="PNF49" s="9"/>
      <c r="PNG49" s="9"/>
      <c r="PNH49" s="9"/>
      <c r="PNI49" s="9"/>
      <c r="PNJ49" s="9"/>
      <c r="PNK49" s="9"/>
      <c r="PNL49" s="9"/>
      <c r="PNM49" s="9"/>
      <c r="PNN49" s="9"/>
      <c r="PNO49" s="9"/>
      <c r="PNP49" s="9"/>
      <c r="PNQ49" s="9"/>
      <c r="PNR49" s="9"/>
      <c r="PNS49" s="9"/>
      <c r="PNT49" s="9"/>
      <c r="PNU49" s="9"/>
      <c r="PNV49" s="9"/>
      <c r="PNW49" s="9"/>
      <c r="PNX49" s="9"/>
      <c r="PNY49" s="9"/>
      <c r="PNZ49" s="9"/>
      <c r="POA49" s="9"/>
      <c r="POB49" s="9"/>
      <c r="POC49" s="9"/>
      <c r="POD49" s="9"/>
      <c r="POE49" s="9"/>
      <c r="POF49" s="9"/>
      <c r="POG49" s="9"/>
      <c r="POH49" s="9"/>
      <c r="POI49" s="9"/>
      <c r="POJ49" s="9"/>
      <c r="POK49" s="9"/>
      <c r="POL49" s="9"/>
      <c r="POM49" s="9"/>
      <c r="PON49" s="9"/>
      <c r="POO49" s="9"/>
      <c r="POP49" s="9"/>
      <c r="POQ49" s="9"/>
      <c r="POR49" s="9"/>
      <c r="POS49" s="9"/>
      <c r="POT49" s="9"/>
      <c r="POU49" s="9"/>
      <c r="POV49" s="9"/>
      <c r="POW49" s="9"/>
      <c r="POX49" s="9"/>
      <c r="POY49" s="9"/>
      <c r="POZ49" s="9"/>
      <c r="PPA49" s="9"/>
      <c r="PPB49" s="9"/>
      <c r="PPC49" s="9"/>
      <c r="PPD49" s="9"/>
      <c r="PPE49" s="9"/>
      <c r="PPF49" s="9"/>
      <c r="PPG49" s="9"/>
      <c r="PPH49" s="9"/>
      <c r="PPI49" s="9"/>
      <c r="PPJ49" s="9"/>
      <c r="PPK49" s="9"/>
      <c r="PPL49" s="9"/>
      <c r="PPM49" s="9"/>
      <c r="PPN49" s="9"/>
      <c r="PPO49" s="9"/>
      <c r="PPP49" s="9"/>
      <c r="PPQ49" s="9"/>
      <c r="PPR49" s="9"/>
      <c r="PPS49" s="9"/>
      <c r="PPT49" s="9"/>
      <c r="PPU49" s="9"/>
      <c r="PPV49" s="9"/>
      <c r="PPW49" s="9"/>
      <c r="PPX49" s="9"/>
      <c r="PPY49" s="9"/>
      <c r="PPZ49" s="9"/>
      <c r="PQA49" s="9"/>
      <c r="PQB49" s="9"/>
      <c r="PQC49" s="9"/>
      <c r="PQD49" s="9"/>
      <c r="PQE49" s="9"/>
      <c r="PQF49" s="9"/>
      <c r="PQG49" s="9"/>
      <c r="PQH49" s="9"/>
      <c r="PQI49" s="9"/>
      <c r="PQJ49" s="9"/>
      <c r="PQK49" s="9"/>
      <c r="PQL49" s="9"/>
      <c r="PQM49" s="9"/>
      <c r="PQN49" s="9"/>
      <c r="PQO49" s="9"/>
      <c r="PQP49" s="9"/>
      <c r="PQQ49" s="9"/>
      <c r="PQR49" s="9"/>
      <c r="PQS49" s="9"/>
      <c r="PQT49" s="9"/>
      <c r="PQU49" s="9"/>
      <c r="PQV49" s="9"/>
      <c r="PQW49" s="9"/>
      <c r="PQX49" s="9"/>
      <c r="PQY49" s="9"/>
      <c r="PQZ49" s="9"/>
      <c r="PRA49" s="9"/>
      <c r="PRB49" s="9"/>
      <c r="PRC49" s="9"/>
      <c r="PRD49" s="9"/>
      <c r="PRE49" s="9"/>
      <c r="PRF49" s="9"/>
      <c r="PRG49" s="9"/>
      <c r="PRH49" s="9"/>
      <c r="PRI49" s="9"/>
      <c r="PRJ49" s="9"/>
      <c r="PRK49" s="9"/>
      <c r="PRL49" s="9"/>
      <c r="PRM49" s="9"/>
      <c r="PRN49" s="9"/>
      <c r="PRO49" s="9"/>
      <c r="PRP49" s="9"/>
      <c r="PRQ49" s="9"/>
      <c r="PRR49" s="9"/>
      <c r="PRS49" s="9"/>
      <c r="PRT49" s="9"/>
      <c r="PRU49" s="9"/>
      <c r="PRV49" s="9"/>
      <c r="PRW49" s="9"/>
      <c r="PRX49" s="9"/>
      <c r="PRY49" s="9"/>
      <c r="PRZ49" s="9"/>
      <c r="PSA49" s="9"/>
      <c r="PSB49" s="9"/>
      <c r="PSC49" s="9"/>
      <c r="PSD49" s="9"/>
      <c r="PSE49" s="9"/>
      <c r="PSF49" s="9"/>
      <c r="PSG49" s="9"/>
      <c r="PSH49" s="9"/>
      <c r="PSI49" s="9"/>
      <c r="PSJ49" s="9"/>
      <c r="PSK49" s="9"/>
      <c r="PSL49" s="9"/>
      <c r="PSM49" s="9"/>
      <c r="PSN49" s="9"/>
      <c r="PSO49" s="9"/>
      <c r="PSP49" s="9"/>
      <c r="PSQ49" s="9"/>
      <c r="PSR49" s="9"/>
      <c r="PSS49" s="9"/>
      <c r="PST49" s="9"/>
      <c r="PSU49" s="9"/>
      <c r="PSV49" s="9"/>
      <c r="PSW49" s="9"/>
      <c r="PSX49" s="9"/>
      <c r="PSY49" s="9"/>
      <c r="PSZ49" s="9"/>
      <c r="PTA49" s="9"/>
      <c r="PTB49" s="9"/>
      <c r="PTC49" s="9"/>
      <c r="PTD49" s="9"/>
      <c r="PTE49" s="9"/>
      <c r="PTF49" s="9"/>
      <c r="PTG49" s="9"/>
      <c r="PTH49" s="9"/>
      <c r="PTI49" s="9"/>
      <c r="PTJ49" s="9"/>
      <c r="PTK49" s="9"/>
      <c r="PTL49" s="9"/>
      <c r="PTM49" s="9"/>
      <c r="PTN49" s="9"/>
      <c r="PTO49" s="9"/>
      <c r="PTP49" s="9"/>
      <c r="PTQ49" s="9"/>
      <c r="PTR49" s="9"/>
      <c r="PTS49" s="9"/>
      <c r="PTT49" s="9"/>
      <c r="PTU49" s="9"/>
      <c r="PTV49" s="9"/>
      <c r="PTW49" s="9"/>
      <c r="PTX49" s="9"/>
      <c r="PTY49" s="9"/>
      <c r="PTZ49" s="9"/>
      <c r="PUA49" s="9"/>
      <c r="PUB49" s="9"/>
      <c r="PUC49" s="9"/>
      <c r="PUD49" s="9"/>
      <c r="PUE49" s="9"/>
      <c r="PUF49" s="9"/>
      <c r="PUG49" s="9"/>
      <c r="PUH49" s="9"/>
      <c r="PUI49" s="9"/>
      <c r="PUJ49" s="9"/>
      <c r="PUK49" s="9"/>
      <c r="PUL49" s="9"/>
      <c r="PUM49" s="9"/>
      <c r="PUN49" s="9"/>
      <c r="PUO49" s="9"/>
      <c r="PUP49" s="9"/>
      <c r="PUQ49" s="9"/>
      <c r="PUR49" s="9"/>
      <c r="PUS49" s="9"/>
      <c r="PUT49" s="9"/>
      <c r="PUU49" s="9"/>
      <c r="PUV49" s="9"/>
      <c r="PUW49" s="9"/>
      <c r="PUX49" s="9"/>
      <c r="PUY49" s="9"/>
      <c r="PUZ49" s="9"/>
      <c r="PVA49" s="9"/>
      <c r="PVB49" s="9"/>
      <c r="PVC49" s="9"/>
      <c r="PVD49" s="9"/>
      <c r="PVE49" s="9"/>
      <c r="PVF49" s="9"/>
      <c r="PVG49" s="9"/>
      <c r="PVH49" s="9"/>
      <c r="PVI49" s="9"/>
      <c r="PVJ49" s="9"/>
      <c r="PVK49" s="9"/>
      <c r="PVL49" s="9"/>
      <c r="PVM49" s="9"/>
      <c r="PVN49" s="9"/>
      <c r="PVO49" s="9"/>
      <c r="PVP49" s="9"/>
      <c r="PVQ49" s="9"/>
      <c r="PVR49" s="9"/>
      <c r="PVS49" s="9"/>
      <c r="PVT49" s="9"/>
      <c r="PVU49" s="9"/>
      <c r="PVV49" s="9"/>
      <c r="PVW49" s="9"/>
      <c r="PVX49" s="9"/>
      <c r="PVY49" s="9"/>
      <c r="PVZ49" s="9"/>
      <c r="PWA49" s="9"/>
      <c r="PWB49" s="9"/>
      <c r="PWC49" s="9"/>
      <c r="PWD49" s="9"/>
      <c r="PWE49" s="9"/>
      <c r="PWF49" s="9"/>
      <c r="PWG49" s="9"/>
      <c r="PWH49" s="9"/>
      <c r="PWI49" s="9"/>
      <c r="PWJ49" s="9"/>
      <c r="PWK49" s="9"/>
      <c r="PWL49" s="9"/>
      <c r="PWM49" s="9"/>
      <c r="PWN49" s="9"/>
      <c r="PWO49" s="9"/>
      <c r="PWP49" s="9"/>
      <c r="PWQ49" s="9"/>
      <c r="PWR49" s="9"/>
      <c r="PWS49" s="9"/>
      <c r="PWT49" s="9"/>
      <c r="PWU49" s="9"/>
      <c r="PWV49" s="9"/>
      <c r="PWW49" s="9"/>
      <c r="PWX49" s="9"/>
      <c r="PWY49" s="9"/>
      <c r="PWZ49" s="9"/>
      <c r="PXA49" s="9"/>
      <c r="PXB49" s="9"/>
      <c r="PXC49" s="9"/>
      <c r="PXD49" s="9"/>
      <c r="PXE49" s="9"/>
      <c r="PXF49" s="9"/>
      <c r="PXG49" s="9"/>
      <c r="PXH49" s="9"/>
      <c r="PXI49" s="9"/>
      <c r="PXJ49" s="9"/>
      <c r="PXK49" s="9"/>
      <c r="PXL49" s="9"/>
      <c r="PXM49" s="9"/>
      <c r="PXN49" s="9"/>
      <c r="PXO49" s="9"/>
      <c r="PXP49" s="9"/>
      <c r="PXQ49" s="9"/>
      <c r="PXR49" s="9"/>
      <c r="PXS49" s="9"/>
      <c r="PXT49" s="9"/>
      <c r="PXU49" s="9"/>
      <c r="PXV49" s="9"/>
      <c r="PXW49" s="9"/>
      <c r="PXX49" s="9"/>
      <c r="PXY49" s="9"/>
      <c r="PXZ49" s="9"/>
      <c r="PYA49" s="9"/>
      <c r="PYB49" s="9"/>
      <c r="PYC49" s="9"/>
      <c r="PYD49" s="9"/>
      <c r="PYE49" s="9"/>
      <c r="PYF49" s="9"/>
      <c r="PYG49" s="9"/>
      <c r="PYH49" s="9"/>
      <c r="PYI49" s="9"/>
      <c r="PYJ49" s="9"/>
      <c r="PYK49" s="9"/>
      <c r="PYL49" s="9"/>
      <c r="PYM49" s="9"/>
      <c r="PYN49" s="9"/>
      <c r="PYO49" s="9"/>
      <c r="PYP49" s="9"/>
      <c r="PYQ49" s="9"/>
      <c r="PYR49" s="9"/>
      <c r="PYS49" s="9"/>
      <c r="PYT49" s="9"/>
      <c r="PYU49" s="9"/>
      <c r="PYV49" s="9"/>
      <c r="PYW49" s="9"/>
      <c r="PYX49" s="9"/>
      <c r="PYY49" s="9"/>
      <c r="PYZ49" s="9"/>
      <c r="PZA49" s="9"/>
      <c r="PZB49" s="9"/>
      <c r="PZC49" s="9"/>
      <c r="PZD49" s="9"/>
      <c r="PZE49" s="9"/>
      <c r="PZF49" s="9"/>
      <c r="PZG49" s="9"/>
      <c r="PZH49" s="9"/>
      <c r="PZI49" s="9"/>
      <c r="PZJ49" s="9"/>
      <c r="PZK49" s="9"/>
      <c r="PZL49" s="9"/>
      <c r="PZM49" s="9"/>
      <c r="PZN49" s="9"/>
      <c r="PZO49" s="9"/>
      <c r="PZP49" s="9"/>
      <c r="PZQ49" s="9"/>
      <c r="PZR49" s="9"/>
      <c r="PZS49" s="9"/>
      <c r="PZT49" s="9"/>
      <c r="PZU49" s="9"/>
      <c r="PZV49" s="9"/>
      <c r="PZW49" s="9"/>
      <c r="PZX49" s="9"/>
      <c r="PZY49" s="9"/>
      <c r="PZZ49" s="9"/>
      <c r="QAA49" s="9"/>
      <c r="QAB49" s="9"/>
      <c r="QAC49" s="9"/>
      <c r="QAD49" s="9"/>
      <c r="QAE49" s="9"/>
      <c r="QAF49" s="9"/>
      <c r="QAG49" s="9"/>
      <c r="QAH49" s="9"/>
      <c r="QAI49" s="9"/>
      <c r="QAJ49" s="9"/>
      <c r="QAK49" s="9"/>
      <c r="QAL49" s="9"/>
      <c r="QAM49" s="9"/>
      <c r="QAN49" s="9"/>
      <c r="QAO49" s="9"/>
      <c r="QAP49" s="9"/>
      <c r="QAQ49" s="9"/>
      <c r="QAR49" s="9"/>
      <c r="QAS49" s="9"/>
      <c r="QAT49" s="9"/>
      <c r="QAU49" s="9"/>
      <c r="QAV49" s="9"/>
      <c r="QAW49" s="9"/>
      <c r="QAX49" s="9"/>
      <c r="QAY49" s="9"/>
      <c r="QAZ49" s="9"/>
      <c r="QBA49" s="9"/>
      <c r="QBB49" s="9"/>
      <c r="QBC49" s="9"/>
      <c r="QBD49" s="9"/>
      <c r="QBE49" s="9"/>
      <c r="QBF49" s="9"/>
      <c r="QBG49" s="9"/>
      <c r="QBH49" s="9"/>
      <c r="QBI49" s="9"/>
      <c r="QBJ49" s="9"/>
      <c r="QBK49" s="9"/>
      <c r="QBL49" s="9"/>
      <c r="QBM49" s="9"/>
      <c r="QBN49" s="9"/>
      <c r="QBO49" s="9"/>
      <c r="QBP49" s="9"/>
      <c r="QBQ49" s="9"/>
      <c r="QBR49" s="9"/>
      <c r="QBS49" s="9"/>
      <c r="QBT49" s="9"/>
      <c r="QBU49" s="9"/>
      <c r="QBV49" s="9"/>
      <c r="QBW49" s="9"/>
      <c r="QBX49" s="9"/>
      <c r="QBY49" s="9"/>
      <c r="QBZ49" s="9"/>
      <c r="QCA49" s="9"/>
      <c r="QCB49" s="9"/>
      <c r="QCC49" s="9"/>
      <c r="QCD49" s="9"/>
      <c r="QCE49" s="9"/>
      <c r="QCF49" s="9"/>
      <c r="QCG49" s="9"/>
      <c r="QCH49" s="9"/>
      <c r="QCI49" s="9"/>
      <c r="QCJ49" s="9"/>
      <c r="QCK49" s="9"/>
      <c r="QCL49" s="9"/>
      <c r="QCM49" s="9"/>
      <c r="QCN49" s="9"/>
      <c r="QCO49" s="9"/>
      <c r="QCP49" s="9"/>
      <c r="QCQ49" s="9"/>
      <c r="QCR49" s="9"/>
      <c r="QCS49" s="9"/>
      <c r="QCT49" s="9"/>
      <c r="QCU49" s="9"/>
      <c r="QCV49" s="9"/>
      <c r="QCW49" s="9"/>
      <c r="QCX49" s="9"/>
      <c r="QCY49" s="9"/>
      <c r="QCZ49" s="9"/>
      <c r="QDA49" s="9"/>
      <c r="QDB49" s="9"/>
      <c r="QDC49" s="9"/>
      <c r="QDD49" s="9"/>
      <c r="QDE49" s="9"/>
      <c r="QDF49" s="9"/>
      <c r="QDG49" s="9"/>
      <c r="QDH49" s="9"/>
      <c r="QDI49" s="9"/>
      <c r="QDJ49" s="9"/>
      <c r="QDK49" s="9"/>
      <c r="QDL49" s="9"/>
      <c r="QDM49" s="9"/>
      <c r="QDN49" s="9"/>
      <c r="QDO49" s="9"/>
      <c r="QDP49" s="9"/>
      <c r="QDQ49" s="9"/>
      <c r="QDR49" s="9"/>
      <c r="QDS49" s="9"/>
      <c r="QDT49" s="9"/>
      <c r="QDU49" s="9"/>
      <c r="QDV49" s="9"/>
      <c r="QDW49" s="9"/>
      <c r="QDX49" s="9"/>
      <c r="QDY49" s="9"/>
      <c r="QDZ49" s="9"/>
      <c r="QEA49" s="9"/>
      <c r="QEB49" s="9"/>
      <c r="QEC49" s="9"/>
      <c r="QED49" s="9"/>
      <c r="QEE49" s="9"/>
      <c r="QEF49" s="9"/>
      <c r="QEG49" s="9"/>
      <c r="QEH49" s="9"/>
      <c r="QEI49" s="9"/>
      <c r="QEJ49" s="9"/>
      <c r="QEK49" s="9"/>
      <c r="QEL49" s="9"/>
      <c r="QEM49" s="9"/>
      <c r="QEN49" s="9"/>
      <c r="QEO49" s="9"/>
      <c r="QEP49" s="9"/>
      <c r="QEQ49" s="9"/>
      <c r="QER49" s="9"/>
      <c r="QES49" s="9"/>
      <c r="QET49" s="9"/>
      <c r="QEU49" s="9"/>
      <c r="QEV49" s="9"/>
      <c r="QEW49" s="9"/>
      <c r="QEX49" s="9"/>
      <c r="QEY49" s="9"/>
      <c r="QEZ49" s="9"/>
      <c r="QFA49" s="9"/>
      <c r="QFB49" s="9"/>
      <c r="QFC49" s="9"/>
      <c r="QFD49" s="9"/>
      <c r="QFE49" s="9"/>
      <c r="QFF49" s="9"/>
      <c r="QFG49" s="9"/>
      <c r="QFH49" s="9"/>
      <c r="QFI49" s="9"/>
      <c r="QFJ49" s="9"/>
      <c r="QFK49" s="9"/>
      <c r="QFL49" s="9"/>
      <c r="QFM49" s="9"/>
      <c r="QFN49" s="9"/>
      <c r="QFO49" s="9"/>
      <c r="QFP49" s="9"/>
      <c r="QFQ49" s="9"/>
      <c r="QFR49" s="9"/>
      <c r="QFS49" s="9"/>
      <c r="QFT49" s="9"/>
      <c r="QFU49" s="9"/>
      <c r="QFV49" s="9"/>
      <c r="QFW49" s="9"/>
      <c r="QFX49" s="9"/>
      <c r="QFY49" s="9"/>
      <c r="QFZ49" s="9"/>
      <c r="QGA49" s="9"/>
      <c r="QGB49" s="9"/>
      <c r="QGC49" s="9"/>
      <c r="QGD49" s="9"/>
      <c r="QGE49" s="9"/>
      <c r="QGF49" s="9"/>
      <c r="QGG49" s="9"/>
      <c r="QGH49" s="9"/>
      <c r="QGI49" s="9"/>
      <c r="QGJ49" s="9"/>
      <c r="QGK49" s="9"/>
      <c r="QGL49" s="9"/>
      <c r="QGM49" s="9"/>
      <c r="QGN49" s="9"/>
      <c r="QGO49" s="9"/>
      <c r="QGP49" s="9"/>
      <c r="QGQ49" s="9"/>
      <c r="QGR49" s="9"/>
      <c r="QGS49" s="9"/>
      <c r="QGT49" s="9"/>
      <c r="QGU49" s="9"/>
      <c r="QGV49" s="9"/>
      <c r="QGW49" s="9"/>
      <c r="QGX49" s="9"/>
      <c r="QGY49" s="9"/>
      <c r="QGZ49" s="9"/>
      <c r="QHA49" s="9"/>
      <c r="QHB49" s="9"/>
      <c r="QHC49" s="9"/>
      <c r="QHD49" s="9"/>
      <c r="QHE49" s="9"/>
      <c r="QHF49" s="9"/>
      <c r="QHG49" s="9"/>
      <c r="QHH49" s="9"/>
      <c r="QHI49" s="9"/>
      <c r="QHJ49" s="9"/>
      <c r="QHK49" s="9"/>
      <c r="QHL49" s="9"/>
      <c r="QHM49" s="9"/>
      <c r="QHN49" s="9"/>
      <c r="QHO49" s="9"/>
      <c r="QHP49" s="9"/>
      <c r="QHQ49" s="9"/>
      <c r="QHR49" s="9"/>
      <c r="QHS49" s="9"/>
      <c r="QHT49" s="9"/>
      <c r="QHU49" s="9"/>
      <c r="QHV49" s="9"/>
      <c r="QHW49" s="9"/>
      <c r="QHX49" s="9"/>
      <c r="QHY49" s="9"/>
      <c r="QHZ49" s="9"/>
      <c r="QIA49" s="9"/>
      <c r="QIB49" s="9"/>
      <c r="QIC49" s="9"/>
      <c r="QID49" s="9"/>
      <c r="QIE49" s="9"/>
      <c r="QIF49" s="9"/>
      <c r="QIG49" s="9"/>
      <c r="QIH49" s="9"/>
      <c r="QII49" s="9"/>
      <c r="QIJ49" s="9"/>
      <c r="QIK49" s="9"/>
      <c r="QIL49" s="9"/>
      <c r="QIM49" s="9"/>
      <c r="QIN49" s="9"/>
      <c r="QIO49" s="9"/>
      <c r="QIP49" s="9"/>
      <c r="QIQ49" s="9"/>
      <c r="QIR49" s="9"/>
      <c r="QIS49" s="9"/>
      <c r="QIT49" s="9"/>
      <c r="QIU49" s="9"/>
      <c r="QIV49" s="9"/>
      <c r="QIW49" s="9"/>
      <c r="QIX49" s="9"/>
      <c r="QIY49" s="9"/>
      <c r="QIZ49" s="9"/>
      <c r="QJA49" s="9"/>
      <c r="QJB49" s="9"/>
      <c r="QJC49" s="9"/>
      <c r="QJD49" s="9"/>
      <c r="QJE49" s="9"/>
      <c r="QJF49" s="9"/>
      <c r="QJG49" s="9"/>
      <c r="QJH49" s="9"/>
      <c r="QJI49" s="9"/>
      <c r="QJJ49" s="9"/>
      <c r="QJK49" s="9"/>
      <c r="QJL49" s="9"/>
      <c r="QJM49" s="9"/>
      <c r="QJN49" s="9"/>
      <c r="QJO49" s="9"/>
      <c r="QJP49" s="9"/>
      <c r="QJQ49" s="9"/>
      <c r="QJR49" s="9"/>
      <c r="QJS49" s="9"/>
      <c r="QJT49" s="9"/>
      <c r="QJU49" s="9"/>
      <c r="QJV49" s="9"/>
      <c r="QJW49" s="9"/>
      <c r="QJX49" s="9"/>
      <c r="QJY49" s="9"/>
      <c r="QJZ49" s="9"/>
      <c r="QKA49" s="9"/>
      <c r="QKB49" s="9"/>
      <c r="QKC49" s="9"/>
      <c r="QKD49" s="9"/>
      <c r="QKE49" s="9"/>
      <c r="QKF49" s="9"/>
      <c r="QKG49" s="9"/>
      <c r="QKH49" s="9"/>
      <c r="QKI49" s="9"/>
      <c r="QKJ49" s="9"/>
      <c r="QKK49" s="9"/>
      <c r="QKL49" s="9"/>
      <c r="QKM49" s="9"/>
      <c r="QKN49" s="9"/>
      <c r="QKO49" s="9"/>
      <c r="QKP49" s="9"/>
      <c r="QKQ49" s="9"/>
      <c r="QKR49" s="9"/>
      <c r="QKS49" s="9"/>
      <c r="QKT49" s="9"/>
      <c r="QKU49" s="9"/>
      <c r="QKV49" s="9"/>
      <c r="QKW49" s="9"/>
      <c r="QKX49" s="9"/>
      <c r="QKY49" s="9"/>
      <c r="QKZ49" s="9"/>
      <c r="QLA49" s="9"/>
      <c r="QLB49" s="9"/>
      <c r="QLC49" s="9"/>
      <c r="QLD49" s="9"/>
      <c r="QLE49" s="9"/>
      <c r="QLF49" s="9"/>
      <c r="QLG49" s="9"/>
      <c r="QLH49" s="9"/>
      <c r="QLI49" s="9"/>
      <c r="QLJ49" s="9"/>
      <c r="QLK49" s="9"/>
      <c r="QLL49" s="9"/>
      <c r="QLM49" s="9"/>
      <c r="QLN49" s="9"/>
      <c r="QLO49" s="9"/>
      <c r="QLP49" s="9"/>
      <c r="QLQ49" s="9"/>
      <c r="QLR49" s="9"/>
      <c r="QLS49" s="9"/>
      <c r="QLT49" s="9"/>
      <c r="QLU49" s="9"/>
      <c r="QLV49" s="9"/>
      <c r="QLW49" s="9"/>
      <c r="QLX49" s="9"/>
      <c r="QLY49" s="9"/>
      <c r="QLZ49" s="9"/>
      <c r="QMA49" s="9"/>
      <c r="QMB49" s="9"/>
      <c r="QMC49" s="9"/>
      <c r="QMD49" s="9"/>
      <c r="QME49" s="9"/>
      <c r="QMF49" s="9"/>
      <c r="QMG49" s="9"/>
      <c r="QMH49" s="9"/>
      <c r="QMI49" s="9"/>
      <c r="QMJ49" s="9"/>
      <c r="QMK49" s="9"/>
      <c r="QML49" s="9"/>
      <c r="QMM49" s="9"/>
      <c r="QMN49" s="9"/>
      <c r="QMO49" s="9"/>
      <c r="QMP49" s="9"/>
      <c r="QMQ49" s="9"/>
      <c r="QMR49" s="9"/>
      <c r="QMS49" s="9"/>
      <c r="QMT49" s="9"/>
      <c r="QMU49" s="9"/>
      <c r="QMV49" s="9"/>
      <c r="QMW49" s="9"/>
      <c r="QMX49" s="9"/>
      <c r="QMY49" s="9"/>
      <c r="QMZ49" s="9"/>
      <c r="QNA49" s="9"/>
      <c r="QNB49" s="9"/>
      <c r="QNC49" s="9"/>
      <c r="QND49" s="9"/>
      <c r="QNE49" s="9"/>
      <c r="QNF49" s="9"/>
      <c r="QNG49" s="9"/>
      <c r="QNH49" s="9"/>
      <c r="QNI49" s="9"/>
      <c r="QNJ49" s="9"/>
      <c r="QNK49" s="9"/>
      <c r="QNL49" s="9"/>
      <c r="QNM49" s="9"/>
      <c r="QNN49" s="9"/>
      <c r="QNO49" s="9"/>
      <c r="QNP49" s="9"/>
      <c r="QNQ49" s="9"/>
      <c r="QNR49" s="9"/>
      <c r="QNS49" s="9"/>
      <c r="QNT49" s="9"/>
      <c r="QNU49" s="9"/>
      <c r="QNV49" s="9"/>
      <c r="QNW49" s="9"/>
      <c r="QNX49" s="9"/>
      <c r="QNY49" s="9"/>
      <c r="QNZ49" s="9"/>
      <c r="QOA49" s="9"/>
      <c r="QOB49" s="9"/>
      <c r="QOC49" s="9"/>
      <c r="QOD49" s="9"/>
      <c r="QOE49" s="9"/>
      <c r="QOF49" s="9"/>
      <c r="QOG49" s="9"/>
      <c r="QOH49" s="9"/>
      <c r="QOI49" s="9"/>
      <c r="QOJ49" s="9"/>
      <c r="QOK49" s="9"/>
      <c r="QOL49" s="9"/>
      <c r="QOM49" s="9"/>
      <c r="QON49" s="9"/>
      <c r="QOO49" s="9"/>
      <c r="QOP49" s="9"/>
      <c r="QOQ49" s="9"/>
      <c r="QOR49" s="9"/>
      <c r="QOS49" s="9"/>
      <c r="QOT49" s="9"/>
      <c r="QOU49" s="9"/>
      <c r="QOV49" s="9"/>
      <c r="QOW49" s="9"/>
      <c r="QOX49" s="9"/>
      <c r="QOY49" s="9"/>
      <c r="QOZ49" s="9"/>
      <c r="QPA49" s="9"/>
      <c r="QPB49" s="9"/>
      <c r="QPC49" s="9"/>
      <c r="QPD49" s="9"/>
      <c r="QPE49" s="9"/>
      <c r="QPF49" s="9"/>
      <c r="QPG49" s="9"/>
      <c r="QPH49" s="9"/>
      <c r="QPI49" s="9"/>
      <c r="QPJ49" s="9"/>
      <c r="QPK49" s="9"/>
      <c r="QPL49" s="9"/>
      <c r="QPM49" s="9"/>
      <c r="QPN49" s="9"/>
      <c r="QPO49" s="9"/>
      <c r="QPP49" s="9"/>
      <c r="QPQ49" s="9"/>
      <c r="QPR49" s="9"/>
      <c r="QPS49" s="9"/>
      <c r="QPT49" s="9"/>
      <c r="QPU49" s="9"/>
      <c r="QPV49" s="9"/>
      <c r="QPW49" s="9"/>
      <c r="QPX49" s="9"/>
      <c r="QPY49" s="9"/>
      <c r="QPZ49" s="9"/>
      <c r="QQA49" s="9"/>
      <c r="QQB49" s="9"/>
      <c r="QQC49" s="9"/>
      <c r="QQD49" s="9"/>
      <c r="QQE49" s="9"/>
      <c r="QQF49" s="9"/>
      <c r="QQG49" s="9"/>
      <c r="QQH49" s="9"/>
      <c r="QQI49" s="9"/>
      <c r="QQJ49" s="9"/>
      <c r="QQK49" s="9"/>
      <c r="QQL49" s="9"/>
      <c r="QQM49" s="9"/>
      <c r="QQN49" s="9"/>
      <c r="QQO49" s="9"/>
      <c r="QQP49" s="9"/>
      <c r="QQQ49" s="9"/>
      <c r="QQR49" s="9"/>
      <c r="QQS49" s="9"/>
      <c r="QQT49" s="9"/>
      <c r="QQU49" s="9"/>
      <c r="QQV49" s="9"/>
      <c r="QQW49" s="9"/>
      <c r="QQX49" s="9"/>
      <c r="QQY49" s="9"/>
      <c r="QQZ49" s="9"/>
      <c r="QRA49" s="9"/>
      <c r="QRB49" s="9"/>
      <c r="QRC49" s="9"/>
      <c r="QRD49" s="9"/>
      <c r="QRE49" s="9"/>
      <c r="QRF49" s="9"/>
      <c r="QRG49" s="9"/>
      <c r="QRH49" s="9"/>
      <c r="QRI49" s="9"/>
      <c r="QRJ49" s="9"/>
      <c r="QRK49" s="9"/>
      <c r="QRL49" s="9"/>
      <c r="QRM49" s="9"/>
      <c r="QRN49" s="9"/>
      <c r="QRO49" s="9"/>
      <c r="QRP49" s="9"/>
      <c r="QRQ49" s="9"/>
      <c r="QRR49" s="9"/>
      <c r="QRS49" s="9"/>
      <c r="QRT49" s="9"/>
      <c r="QRU49" s="9"/>
      <c r="QRV49" s="9"/>
      <c r="QRW49" s="9"/>
      <c r="QRX49" s="9"/>
      <c r="QRY49" s="9"/>
      <c r="QRZ49" s="9"/>
      <c r="QSA49" s="9"/>
      <c r="QSB49" s="9"/>
      <c r="QSC49" s="9"/>
      <c r="QSD49" s="9"/>
      <c r="QSE49" s="9"/>
      <c r="QSF49" s="9"/>
      <c r="QSG49" s="9"/>
      <c r="QSH49" s="9"/>
      <c r="QSI49" s="9"/>
      <c r="QSJ49" s="9"/>
      <c r="QSK49" s="9"/>
      <c r="QSL49" s="9"/>
      <c r="QSM49" s="9"/>
      <c r="QSN49" s="9"/>
      <c r="QSO49" s="9"/>
      <c r="QSP49" s="9"/>
      <c r="QSQ49" s="9"/>
      <c r="QSR49" s="9"/>
      <c r="QSS49" s="9"/>
      <c r="QST49" s="9"/>
      <c r="QSU49" s="9"/>
      <c r="QSV49" s="9"/>
      <c r="QSW49" s="9"/>
      <c r="QSX49" s="9"/>
      <c r="QSY49" s="9"/>
      <c r="QSZ49" s="9"/>
      <c r="QTA49" s="9"/>
      <c r="QTB49" s="9"/>
      <c r="QTC49" s="9"/>
      <c r="QTD49" s="9"/>
      <c r="QTE49" s="9"/>
      <c r="QTF49" s="9"/>
      <c r="QTG49" s="9"/>
      <c r="QTH49" s="9"/>
      <c r="QTI49" s="9"/>
      <c r="QTJ49" s="9"/>
      <c r="QTK49" s="9"/>
      <c r="QTL49" s="9"/>
      <c r="QTM49" s="9"/>
      <c r="QTN49" s="9"/>
      <c r="QTO49" s="9"/>
      <c r="QTP49" s="9"/>
      <c r="QTQ49" s="9"/>
      <c r="QTR49" s="9"/>
      <c r="QTS49" s="9"/>
      <c r="QTT49" s="9"/>
      <c r="QTU49" s="9"/>
      <c r="QTV49" s="9"/>
      <c r="QTW49" s="9"/>
      <c r="QTX49" s="9"/>
      <c r="QTY49" s="9"/>
      <c r="QTZ49" s="9"/>
      <c r="QUA49" s="9"/>
      <c r="QUB49" s="9"/>
      <c r="QUC49" s="9"/>
      <c r="QUD49" s="9"/>
      <c r="QUE49" s="9"/>
      <c r="QUF49" s="9"/>
      <c r="QUG49" s="9"/>
      <c r="QUH49" s="9"/>
      <c r="QUI49" s="9"/>
      <c r="QUJ49" s="9"/>
      <c r="QUK49" s="9"/>
      <c r="QUL49" s="9"/>
      <c r="QUM49" s="9"/>
      <c r="QUN49" s="9"/>
      <c r="QUO49" s="9"/>
      <c r="QUP49" s="9"/>
      <c r="QUQ49" s="9"/>
      <c r="QUR49" s="9"/>
      <c r="QUS49" s="9"/>
      <c r="QUT49" s="9"/>
      <c r="QUU49" s="9"/>
      <c r="QUV49" s="9"/>
      <c r="QUW49" s="9"/>
      <c r="QUX49" s="9"/>
      <c r="QUY49" s="9"/>
      <c r="QUZ49" s="9"/>
      <c r="QVA49" s="9"/>
      <c r="QVB49" s="9"/>
      <c r="QVC49" s="9"/>
      <c r="QVD49" s="9"/>
      <c r="QVE49" s="9"/>
      <c r="QVF49" s="9"/>
      <c r="QVG49" s="9"/>
      <c r="QVH49" s="9"/>
      <c r="QVI49" s="9"/>
      <c r="QVJ49" s="9"/>
      <c r="QVK49" s="9"/>
      <c r="QVL49" s="9"/>
      <c r="QVM49" s="9"/>
      <c r="QVN49" s="9"/>
      <c r="QVO49" s="9"/>
      <c r="QVP49" s="9"/>
      <c r="QVQ49" s="9"/>
      <c r="QVR49" s="9"/>
      <c r="QVS49" s="9"/>
      <c r="QVT49" s="9"/>
      <c r="QVU49" s="9"/>
      <c r="QVV49" s="9"/>
      <c r="QVW49" s="9"/>
      <c r="QVX49" s="9"/>
      <c r="QVY49" s="9"/>
      <c r="QVZ49" s="9"/>
      <c r="QWA49" s="9"/>
      <c r="QWB49" s="9"/>
      <c r="QWC49" s="9"/>
      <c r="QWD49" s="9"/>
      <c r="QWE49" s="9"/>
      <c r="QWF49" s="9"/>
      <c r="QWG49" s="9"/>
      <c r="QWH49" s="9"/>
      <c r="QWI49" s="9"/>
      <c r="QWJ49" s="9"/>
      <c r="QWK49" s="9"/>
      <c r="QWL49" s="9"/>
      <c r="QWM49" s="9"/>
      <c r="QWN49" s="9"/>
      <c r="QWO49" s="9"/>
      <c r="QWP49" s="9"/>
      <c r="QWQ49" s="9"/>
      <c r="QWR49" s="9"/>
      <c r="QWS49" s="9"/>
      <c r="QWT49" s="9"/>
      <c r="QWU49" s="9"/>
      <c r="QWV49" s="9"/>
      <c r="QWW49" s="9"/>
      <c r="QWX49" s="9"/>
      <c r="QWY49" s="9"/>
      <c r="QWZ49" s="9"/>
      <c r="QXA49" s="9"/>
      <c r="QXB49" s="9"/>
      <c r="QXC49" s="9"/>
      <c r="QXD49" s="9"/>
      <c r="QXE49" s="9"/>
      <c r="QXF49" s="9"/>
      <c r="QXG49" s="9"/>
      <c r="QXH49" s="9"/>
      <c r="QXI49" s="9"/>
      <c r="QXJ49" s="9"/>
      <c r="QXK49" s="9"/>
      <c r="QXL49" s="9"/>
      <c r="QXM49" s="9"/>
      <c r="QXN49" s="9"/>
      <c r="QXO49" s="9"/>
      <c r="QXP49" s="9"/>
      <c r="QXQ49" s="9"/>
      <c r="QXR49" s="9"/>
      <c r="QXS49" s="9"/>
      <c r="QXT49" s="9"/>
      <c r="QXU49" s="9"/>
      <c r="QXV49" s="9"/>
      <c r="QXW49" s="9"/>
      <c r="QXX49" s="9"/>
      <c r="QXY49" s="9"/>
      <c r="QXZ49" s="9"/>
      <c r="QYA49" s="9"/>
      <c r="QYB49" s="9"/>
      <c r="QYC49" s="9"/>
      <c r="QYD49" s="9"/>
      <c r="QYE49" s="9"/>
      <c r="QYF49" s="9"/>
      <c r="QYG49" s="9"/>
      <c r="QYH49" s="9"/>
      <c r="QYI49" s="9"/>
      <c r="QYJ49" s="9"/>
      <c r="QYK49" s="9"/>
      <c r="QYL49" s="9"/>
      <c r="QYM49" s="9"/>
      <c r="QYN49" s="9"/>
      <c r="QYO49" s="9"/>
      <c r="QYP49" s="9"/>
      <c r="QYQ49" s="9"/>
      <c r="QYR49" s="9"/>
      <c r="QYS49" s="9"/>
      <c r="QYT49" s="9"/>
      <c r="QYU49" s="9"/>
      <c r="QYV49" s="9"/>
      <c r="QYW49" s="9"/>
      <c r="QYX49" s="9"/>
      <c r="QYY49" s="9"/>
      <c r="QYZ49" s="9"/>
      <c r="QZA49" s="9"/>
      <c r="QZB49" s="9"/>
      <c r="QZC49" s="9"/>
      <c r="QZD49" s="9"/>
      <c r="QZE49" s="9"/>
      <c r="QZF49" s="9"/>
      <c r="QZG49" s="9"/>
      <c r="QZH49" s="9"/>
      <c r="QZI49" s="9"/>
      <c r="QZJ49" s="9"/>
      <c r="QZK49" s="9"/>
      <c r="QZL49" s="9"/>
      <c r="QZM49" s="9"/>
      <c r="QZN49" s="9"/>
      <c r="QZO49" s="9"/>
      <c r="QZP49" s="9"/>
      <c r="QZQ49" s="9"/>
      <c r="QZR49" s="9"/>
      <c r="QZS49" s="9"/>
      <c r="QZT49" s="9"/>
      <c r="QZU49" s="9"/>
      <c r="QZV49" s="9"/>
      <c r="QZW49" s="9"/>
      <c r="QZX49" s="9"/>
      <c r="QZY49" s="9"/>
      <c r="QZZ49" s="9"/>
      <c r="RAA49" s="9"/>
      <c r="RAB49" s="9"/>
      <c r="RAC49" s="9"/>
      <c r="RAD49" s="9"/>
      <c r="RAE49" s="9"/>
      <c r="RAF49" s="9"/>
      <c r="RAG49" s="9"/>
      <c r="RAH49" s="9"/>
      <c r="RAI49" s="9"/>
      <c r="RAJ49" s="9"/>
      <c r="RAK49" s="9"/>
      <c r="RAL49" s="9"/>
      <c r="RAM49" s="9"/>
      <c r="RAN49" s="9"/>
      <c r="RAO49" s="9"/>
      <c r="RAP49" s="9"/>
      <c r="RAQ49" s="9"/>
      <c r="RAR49" s="9"/>
      <c r="RAS49" s="9"/>
      <c r="RAT49" s="9"/>
      <c r="RAU49" s="9"/>
      <c r="RAV49" s="9"/>
      <c r="RAW49" s="9"/>
      <c r="RAX49" s="9"/>
      <c r="RAY49" s="9"/>
      <c r="RAZ49" s="9"/>
      <c r="RBA49" s="9"/>
      <c r="RBB49" s="9"/>
      <c r="RBC49" s="9"/>
      <c r="RBD49" s="9"/>
      <c r="RBE49" s="9"/>
      <c r="RBF49" s="9"/>
      <c r="RBG49" s="9"/>
      <c r="RBH49" s="9"/>
      <c r="RBI49" s="9"/>
      <c r="RBJ49" s="9"/>
      <c r="RBK49" s="9"/>
      <c r="RBL49" s="9"/>
      <c r="RBM49" s="9"/>
      <c r="RBN49" s="9"/>
      <c r="RBO49" s="9"/>
      <c r="RBP49" s="9"/>
      <c r="RBQ49" s="9"/>
      <c r="RBR49" s="9"/>
      <c r="RBS49" s="9"/>
      <c r="RBT49" s="9"/>
      <c r="RBU49" s="9"/>
      <c r="RBV49" s="9"/>
      <c r="RBW49" s="9"/>
      <c r="RBX49" s="9"/>
      <c r="RBY49" s="9"/>
      <c r="RBZ49" s="9"/>
      <c r="RCA49" s="9"/>
      <c r="RCB49" s="9"/>
      <c r="RCC49" s="9"/>
      <c r="RCD49" s="9"/>
      <c r="RCE49" s="9"/>
      <c r="RCF49" s="9"/>
      <c r="RCG49" s="9"/>
      <c r="RCH49" s="9"/>
      <c r="RCI49" s="9"/>
      <c r="RCJ49" s="9"/>
      <c r="RCK49" s="9"/>
      <c r="RCL49" s="9"/>
      <c r="RCM49" s="9"/>
      <c r="RCN49" s="9"/>
      <c r="RCO49" s="9"/>
      <c r="RCP49" s="9"/>
      <c r="RCQ49" s="9"/>
      <c r="RCR49" s="9"/>
      <c r="RCS49" s="9"/>
      <c r="RCT49" s="9"/>
      <c r="RCU49" s="9"/>
      <c r="RCV49" s="9"/>
      <c r="RCW49" s="9"/>
      <c r="RCX49" s="9"/>
      <c r="RCY49" s="9"/>
      <c r="RCZ49" s="9"/>
      <c r="RDA49" s="9"/>
      <c r="RDB49" s="9"/>
      <c r="RDC49" s="9"/>
      <c r="RDD49" s="9"/>
      <c r="RDE49" s="9"/>
      <c r="RDF49" s="9"/>
      <c r="RDG49" s="9"/>
      <c r="RDH49" s="9"/>
      <c r="RDI49" s="9"/>
      <c r="RDJ49" s="9"/>
      <c r="RDK49" s="9"/>
      <c r="RDL49" s="9"/>
      <c r="RDM49" s="9"/>
      <c r="RDN49" s="9"/>
      <c r="RDO49" s="9"/>
      <c r="RDP49" s="9"/>
      <c r="RDQ49" s="9"/>
      <c r="RDR49" s="9"/>
      <c r="RDS49" s="9"/>
      <c r="RDT49" s="9"/>
      <c r="RDU49" s="9"/>
      <c r="RDV49" s="9"/>
      <c r="RDW49" s="9"/>
      <c r="RDX49" s="9"/>
      <c r="RDY49" s="9"/>
      <c r="RDZ49" s="9"/>
      <c r="REA49" s="9"/>
      <c r="REB49" s="9"/>
      <c r="REC49" s="9"/>
      <c r="RED49" s="9"/>
      <c r="REE49" s="9"/>
      <c r="REF49" s="9"/>
      <c r="REG49" s="9"/>
      <c r="REH49" s="9"/>
      <c r="REI49" s="9"/>
      <c r="REJ49" s="9"/>
      <c r="REK49" s="9"/>
      <c r="REL49" s="9"/>
      <c r="REM49" s="9"/>
      <c r="REN49" s="9"/>
      <c r="REO49" s="9"/>
      <c r="REP49" s="9"/>
      <c r="REQ49" s="9"/>
      <c r="RER49" s="9"/>
      <c r="RES49" s="9"/>
      <c r="RET49" s="9"/>
      <c r="REU49" s="9"/>
      <c r="REV49" s="9"/>
      <c r="REW49" s="9"/>
      <c r="REX49" s="9"/>
      <c r="REY49" s="9"/>
      <c r="REZ49" s="9"/>
      <c r="RFA49" s="9"/>
      <c r="RFB49" s="9"/>
      <c r="RFC49" s="9"/>
      <c r="RFD49" s="9"/>
      <c r="RFE49" s="9"/>
      <c r="RFF49" s="9"/>
      <c r="RFG49" s="9"/>
      <c r="RFH49" s="9"/>
      <c r="RFI49" s="9"/>
      <c r="RFJ49" s="9"/>
      <c r="RFK49" s="9"/>
      <c r="RFL49" s="9"/>
      <c r="RFM49" s="9"/>
      <c r="RFN49" s="9"/>
      <c r="RFO49" s="9"/>
      <c r="RFP49" s="9"/>
      <c r="RFQ49" s="9"/>
      <c r="RFR49" s="9"/>
      <c r="RFS49" s="9"/>
      <c r="RFT49" s="9"/>
      <c r="RFU49" s="9"/>
      <c r="RFV49" s="9"/>
      <c r="RFW49" s="9"/>
      <c r="RFX49" s="9"/>
      <c r="RFY49" s="9"/>
      <c r="RFZ49" s="9"/>
      <c r="RGA49" s="9"/>
      <c r="RGB49" s="9"/>
      <c r="RGC49" s="9"/>
      <c r="RGD49" s="9"/>
      <c r="RGE49" s="9"/>
      <c r="RGF49" s="9"/>
      <c r="RGG49" s="9"/>
      <c r="RGH49" s="9"/>
      <c r="RGI49" s="9"/>
      <c r="RGJ49" s="9"/>
      <c r="RGK49" s="9"/>
      <c r="RGL49" s="9"/>
      <c r="RGM49" s="9"/>
      <c r="RGN49" s="9"/>
      <c r="RGO49" s="9"/>
      <c r="RGP49" s="9"/>
      <c r="RGQ49" s="9"/>
      <c r="RGR49" s="9"/>
      <c r="RGS49" s="9"/>
      <c r="RGT49" s="9"/>
      <c r="RGU49" s="9"/>
      <c r="RGV49" s="9"/>
      <c r="RGW49" s="9"/>
      <c r="RGX49" s="9"/>
      <c r="RGY49" s="9"/>
      <c r="RGZ49" s="9"/>
      <c r="RHA49" s="9"/>
      <c r="RHB49" s="9"/>
      <c r="RHC49" s="9"/>
      <c r="RHD49" s="9"/>
      <c r="RHE49" s="9"/>
      <c r="RHF49" s="9"/>
      <c r="RHG49" s="9"/>
      <c r="RHH49" s="9"/>
      <c r="RHI49" s="9"/>
      <c r="RHJ49" s="9"/>
      <c r="RHK49" s="9"/>
      <c r="RHL49" s="9"/>
      <c r="RHM49" s="9"/>
      <c r="RHN49" s="9"/>
      <c r="RHO49" s="9"/>
      <c r="RHP49" s="9"/>
      <c r="RHQ49" s="9"/>
      <c r="RHR49" s="9"/>
      <c r="RHS49" s="9"/>
      <c r="RHT49" s="9"/>
      <c r="RHU49" s="9"/>
      <c r="RHV49" s="9"/>
      <c r="RHW49" s="9"/>
      <c r="RHX49" s="9"/>
      <c r="RHY49" s="9"/>
      <c r="RHZ49" s="9"/>
      <c r="RIA49" s="9"/>
      <c r="RIB49" s="9"/>
      <c r="RIC49" s="9"/>
      <c r="RID49" s="9"/>
      <c r="RIE49" s="9"/>
      <c r="RIF49" s="9"/>
      <c r="RIG49" s="9"/>
      <c r="RIH49" s="9"/>
      <c r="RII49" s="9"/>
      <c r="RIJ49" s="9"/>
      <c r="RIK49" s="9"/>
      <c r="RIL49" s="9"/>
      <c r="RIM49" s="9"/>
      <c r="RIN49" s="9"/>
      <c r="RIO49" s="9"/>
      <c r="RIP49" s="9"/>
      <c r="RIQ49" s="9"/>
      <c r="RIR49" s="9"/>
      <c r="RIS49" s="9"/>
      <c r="RIT49" s="9"/>
      <c r="RIU49" s="9"/>
      <c r="RIV49" s="9"/>
      <c r="RIW49" s="9"/>
      <c r="RIX49" s="9"/>
      <c r="RIY49" s="9"/>
      <c r="RIZ49" s="9"/>
      <c r="RJA49" s="9"/>
      <c r="RJB49" s="9"/>
      <c r="RJC49" s="9"/>
      <c r="RJD49" s="9"/>
      <c r="RJE49" s="9"/>
      <c r="RJF49" s="9"/>
      <c r="RJG49" s="9"/>
      <c r="RJH49" s="9"/>
      <c r="RJI49" s="9"/>
      <c r="RJJ49" s="9"/>
      <c r="RJK49" s="9"/>
      <c r="RJL49" s="9"/>
      <c r="RJM49" s="9"/>
      <c r="RJN49" s="9"/>
      <c r="RJO49" s="9"/>
      <c r="RJP49" s="9"/>
      <c r="RJQ49" s="9"/>
      <c r="RJR49" s="9"/>
      <c r="RJS49" s="9"/>
      <c r="RJT49" s="9"/>
      <c r="RJU49" s="9"/>
      <c r="RJV49" s="9"/>
      <c r="RJW49" s="9"/>
      <c r="RJX49" s="9"/>
      <c r="RJY49" s="9"/>
      <c r="RJZ49" s="9"/>
      <c r="RKA49" s="9"/>
      <c r="RKB49" s="9"/>
      <c r="RKC49" s="9"/>
      <c r="RKD49" s="9"/>
      <c r="RKE49" s="9"/>
      <c r="RKF49" s="9"/>
      <c r="RKG49" s="9"/>
      <c r="RKH49" s="9"/>
      <c r="RKI49" s="9"/>
      <c r="RKJ49" s="9"/>
      <c r="RKK49" s="9"/>
      <c r="RKL49" s="9"/>
      <c r="RKM49" s="9"/>
      <c r="RKN49" s="9"/>
      <c r="RKO49" s="9"/>
      <c r="RKP49" s="9"/>
      <c r="RKQ49" s="9"/>
      <c r="RKR49" s="9"/>
      <c r="RKS49" s="9"/>
      <c r="RKT49" s="9"/>
      <c r="RKU49" s="9"/>
      <c r="RKV49" s="9"/>
      <c r="RKW49" s="9"/>
      <c r="RKX49" s="9"/>
      <c r="RKY49" s="9"/>
      <c r="RKZ49" s="9"/>
      <c r="RLA49" s="9"/>
      <c r="RLB49" s="9"/>
      <c r="RLC49" s="9"/>
      <c r="RLD49" s="9"/>
      <c r="RLE49" s="9"/>
      <c r="RLF49" s="9"/>
      <c r="RLG49" s="9"/>
      <c r="RLH49" s="9"/>
      <c r="RLI49" s="9"/>
      <c r="RLJ49" s="9"/>
      <c r="RLK49" s="9"/>
      <c r="RLL49" s="9"/>
      <c r="RLM49" s="9"/>
      <c r="RLN49" s="9"/>
      <c r="RLO49" s="9"/>
      <c r="RLP49" s="9"/>
      <c r="RLQ49" s="9"/>
      <c r="RLR49" s="9"/>
      <c r="RLS49" s="9"/>
      <c r="RLT49" s="9"/>
      <c r="RLU49" s="9"/>
      <c r="RLV49" s="9"/>
      <c r="RLW49" s="9"/>
      <c r="RLX49" s="9"/>
      <c r="RLY49" s="9"/>
      <c r="RLZ49" s="9"/>
      <c r="RMA49" s="9"/>
      <c r="RMB49" s="9"/>
      <c r="RMC49" s="9"/>
      <c r="RMD49" s="9"/>
      <c r="RME49" s="9"/>
      <c r="RMF49" s="9"/>
      <c r="RMG49" s="9"/>
      <c r="RMH49" s="9"/>
      <c r="RMI49" s="9"/>
      <c r="RMJ49" s="9"/>
      <c r="RMK49" s="9"/>
      <c r="RML49" s="9"/>
      <c r="RMM49" s="9"/>
      <c r="RMN49" s="9"/>
      <c r="RMO49" s="9"/>
      <c r="RMP49" s="9"/>
      <c r="RMQ49" s="9"/>
      <c r="RMR49" s="9"/>
      <c r="RMS49" s="9"/>
      <c r="RMT49" s="9"/>
      <c r="RMU49" s="9"/>
      <c r="RMV49" s="9"/>
      <c r="RMW49" s="9"/>
      <c r="RMX49" s="9"/>
      <c r="RMY49" s="9"/>
      <c r="RMZ49" s="9"/>
      <c r="RNA49" s="9"/>
      <c r="RNB49" s="9"/>
      <c r="RNC49" s="9"/>
      <c r="RND49" s="9"/>
      <c r="RNE49" s="9"/>
      <c r="RNF49" s="9"/>
      <c r="RNG49" s="9"/>
      <c r="RNH49" s="9"/>
      <c r="RNI49" s="9"/>
      <c r="RNJ49" s="9"/>
      <c r="RNK49" s="9"/>
      <c r="RNL49" s="9"/>
      <c r="RNM49" s="9"/>
      <c r="RNN49" s="9"/>
      <c r="RNO49" s="9"/>
      <c r="RNP49" s="9"/>
      <c r="RNQ49" s="9"/>
      <c r="RNR49" s="9"/>
      <c r="RNS49" s="9"/>
      <c r="RNT49" s="9"/>
      <c r="RNU49" s="9"/>
      <c r="RNV49" s="9"/>
      <c r="RNW49" s="9"/>
      <c r="RNX49" s="9"/>
      <c r="RNY49" s="9"/>
      <c r="RNZ49" s="9"/>
      <c r="ROA49" s="9"/>
      <c r="ROB49" s="9"/>
      <c r="ROC49" s="9"/>
      <c r="ROD49" s="9"/>
      <c r="ROE49" s="9"/>
      <c r="ROF49" s="9"/>
      <c r="ROG49" s="9"/>
      <c r="ROH49" s="9"/>
      <c r="ROI49" s="9"/>
      <c r="ROJ49" s="9"/>
      <c r="ROK49" s="9"/>
      <c r="ROL49" s="9"/>
      <c r="ROM49" s="9"/>
      <c r="RON49" s="9"/>
      <c r="ROO49" s="9"/>
      <c r="ROP49" s="9"/>
      <c r="ROQ49" s="9"/>
      <c r="ROR49" s="9"/>
      <c r="ROS49" s="9"/>
      <c r="ROT49" s="9"/>
      <c r="ROU49" s="9"/>
      <c r="ROV49" s="9"/>
      <c r="ROW49" s="9"/>
      <c r="ROX49" s="9"/>
      <c r="ROY49" s="9"/>
      <c r="ROZ49" s="9"/>
      <c r="RPA49" s="9"/>
      <c r="RPB49" s="9"/>
      <c r="RPC49" s="9"/>
      <c r="RPD49" s="9"/>
      <c r="RPE49" s="9"/>
      <c r="RPF49" s="9"/>
      <c r="RPG49" s="9"/>
      <c r="RPH49" s="9"/>
      <c r="RPI49" s="9"/>
      <c r="RPJ49" s="9"/>
      <c r="RPK49" s="9"/>
      <c r="RPL49" s="9"/>
      <c r="RPM49" s="9"/>
      <c r="RPN49" s="9"/>
      <c r="RPO49" s="9"/>
      <c r="RPP49" s="9"/>
      <c r="RPQ49" s="9"/>
      <c r="RPR49" s="9"/>
      <c r="RPS49" s="9"/>
      <c r="RPT49" s="9"/>
      <c r="RPU49" s="9"/>
      <c r="RPV49" s="9"/>
      <c r="RPW49" s="9"/>
      <c r="RPX49" s="9"/>
      <c r="RPY49" s="9"/>
      <c r="RPZ49" s="9"/>
      <c r="RQA49" s="9"/>
      <c r="RQB49" s="9"/>
      <c r="RQC49" s="9"/>
      <c r="RQD49" s="9"/>
      <c r="RQE49" s="9"/>
      <c r="RQF49" s="9"/>
      <c r="RQG49" s="9"/>
      <c r="RQH49" s="9"/>
      <c r="RQI49" s="9"/>
      <c r="RQJ49" s="9"/>
      <c r="RQK49" s="9"/>
      <c r="RQL49" s="9"/>
      <c r="RQM49" s="9"/>
      <c r="RQN49" s="9"/>
      <c r="RQO49" s="9"/>
      <c r="RQP49" s="9"/>
      <c r="RQQ49" s="9"/>
      <c r="RQR49" s="9"/>
      <c r="RQS49" s="9"/>
      <c r="RQT49" s="9"/>
      <c r="RQU49" s="9"/>
      <c r="RQV49" s="9"/>
      <c r="RQW49" s="9"/>
      <c r="RQX49" s="9"/>
      <c r="RQY49" s="9"/>
      <c r="RQZ49" s="9"/>
      <c r="RRA49" s="9"/>
      <c r="RRB49" s="9"/>
      <c r="RRC49" s="9"/>
      <c r="RRD49" s="9"/>
      <c r="RRE49" s="9"/>
      <c r="RRF49" s="9"/>
      <c r="RRG49" s="9"/>
      <c r="RRH49" s="9"/>
      <c r="RRI49" s="9"/>
      <c r="RRJ49" s="9"/>
      <c r="RRK49" s="9"/>
      <c r="RRL49" s="9"/>
      <c r="RRM49" s="9"/>
      <c r="RRN49" s="9"/>
      <c r="RRO49" s="9"/>
      <c r="RRP49" s="9"/>
      <c r="RRQ49" s="9"/>
      <c r="RRR49" s="9"/>
      <c r="RRS49" s="9"/>
      <c r="RRT49" s="9"/>
      <c r="RRU49" s="9"/>
      <c r="RRV49" s="9"/>
      <c r="RRW49" s="9"/>
      <c r="RRX49" s="9"/>
      <c r="RRY49" s="9"/>
      <c r="RRZ49" s="9"/>
      <c r="RSA49" s="9"/>
      <c r="RSB49" s="9"/>
      <c r="RSC49" s="9"/>
      <c r="RSD49" s="9"/>
      <c r="RSE49" s="9"/>
      <c r="RSF49" s="9"/>
      <c r="RSG49" s="9"/>
      <c r="RSH49" s="9"/>
      <c r="RSI49" s="9"/>
      <c r="RSJ49" s="9"/>
      <c r="RSK49" s="9"/>
      <c r="RSL49" s="9"/>
      <c r="RSM49" s="9"/>
      <c r="RSN49" s="9"/>
      <c r="RSO49" s="9"/>
      <c r="RSP49" s="9"/>
      <c r="RSQ49" s="9"/>
      <c r="RSR49" s="9"/>
      <c r="RSS49" s="9"/>
      <c r="RST49" s="9"/>
      <c r="RSU49" s="9"/>
      <c r="RSV49" s="9"/>
      <c r="RSW49" s="9"/>
      <c r="RSX49" s="9"/>
      <c r="RSY49" s="9"/>
      <c r="RSZ49" s="9"/>
      <c r="RTA49" s="9"/>
      <c r="RTB49" s="9"/>
      <c r="RTC49" s="9"/>
      <c r="RTD49" s="9"/>
      <c r="RTE49" s="9"/>
      <c r="RTF49" s="9"/>
      <c r="RTG49" s="9"/>
      <c r="RTH49" s="9"/>
      <c r="RTI49" s="9"/>
      <c r="RTJ49" s="9"/>
      <c r="RTK49" s="9"/>
      <c r="RTL49" s="9"/>
      <c r="RTM49" s="9"/>
      <c r="RTN49" s="9"/>
      <c r="RTO49" s="9"/>
      <c r="RTP49" s="9"/>
      <c r="RTQ49" s="9"/>
      <c r="RTR49" s="9"/>
      <c r="RTS49" s="9"/>
      <c r="RTT49" s="9"/>
      <c r="RTU49" s="9"/>
      <c r="RTV49" s="9"/>
      <c r="RTW49" s="9"/>
      <c r="RTX49" s="9"/>
      <c r="RTY49" s="9"/>
      <c r="RTZ49" s="9"/>
      <c r="RUA49" s="9"/>
      <c r="RUB49" s="9"/>
      <c r="RUC49" s="9"/>
      <c r="RUD49" s="9"/>
      <c r="RUE49" s="9"/>
      <c r="RUF49" s="9"/>
      <c r="RUG49" s="9"/>
      <c r="RUH49" s="9"/>
      <c r="RUI49" s="9"/>
      <c r="RUJ49" s="9"/>
      <c r="RUK49" s="9"/>
      <c r="RUL49" s="9"/>
      <c r="RUM49" s="9"/>
      <c r="RUN49" s="9"/>
      <c r="RUO49" s="9"/>
      <c r="RUP49" s="9"/>
      <c r="RUQ49" s="9"/>
      <c r="RUR49" s="9"/>
      <c r="RUS49" s="9"/>
      <c r="RUT49" s="9"/>
      <c r="RUU49" s="9"/>
      <c r="RUV49" s="9"/>
      <c r="RUW49" s="9"/>
      <c r="RUX49" s="9"/>
      <c r="RUY49" s="9"/>
      <c r="RUZ49" s="9"/>
      <c r="RVA49" s="9"/>
      <c r="RVB49" s="9"/>
      <c r="RVC49" s="9"/>
      <c r="RVD49" s="9"/>
      <c r="RVE49" s="9"/>
      <c r="RVF49" s="9"/>
      <c r="RVG49" s="9"/>
      <c r="RVH49" s="9"/>
      <c r="RVI49" s="9"/>
      <c r="RVJ49" s="9"/>
      <c r="RVK49" s="9"/>
      <c r="RVL49" s="9"/>
      <c r="RVM49" s="9"/>
      <c r="RVN49" s="9"/>
      <c r="RVO49" s="9"/>
      <c r="RVP49" s="9"/>
      <c r="RVQ49" s="9"/>
      <c r="RVR49" s="9"/>
      <c r="RVS49" s="9"/>
      <c r="RVT49" s="9"/>
      <c r="RVU49" s="9"/>
      <c r="RVV49" s="9"/>
      <c r="RVW49" s="9"/>
      <c r="RVX49" s="9"/>
      <c r="RVY49" s="9"/>
      <c r="RVZ49" s="9"/>
      <c r="RWA49" s="9"/>
      <c r="RWB49" s="9"/>
      <c r="RWC49" s="9"/>
      <c r="RWD49" s="9"/>
      <c r="RWE49" s="9"/>
      <c r="RWF49" s="9"/>
      <c r="RWG49" s="9"/>
      <c r="RWH49" s="9"/>
      <c r="RWI49" s="9"/>
      <c r="RWJ49" s="9"/>
      <c r="RWK49" s="9"/>
      <c r="RWL49" s="9"/>
      <c r="RWM49" s="9"/>
      <c r="RWN49" s="9"/>
      <c r="RWO49" s="9"/>
      <c r="RWP49" s="9"/>
      <c r="RWQ49" s="9"/>
      <c r="RWR49" s="9"/>
      <c r="RWS49" s="9"/>
      <c r="RWT49" s="9"/>
      <c r="RWU49" s="9"/>
      <c r="RWV49" s="9"/>
      <c r="RWW49" s="9"/>
      <c r="RWX49" s="9"/>
      <c r="RWY49" s="9"/>
      <c r="RWZ49" s="9"/>
      <c r="RXA49" s="9"/>
      <c r="RXB49" s="9"/>
      <c r="RXC49" s="9"/>
      <c r="RXD49" s="9"/>
      <c r="RXE49" s="9"/>
      <c r="RXF49" s="9"/>
      <c r="RXG49" s="9"/>
      <c r="RXH49" s="9"/>
      <c r="RXI49" s="9"/>
      <c r="RXJ49" s="9"/>
      <c r="RXK49" s="9"/>
      <c r="RXL49" s="9"/>
      <c r="RXM49" s="9"/>
      <c r="RXN49" s="9"/>
      <c r="RXO49" s="9"/>
      <c r="RXP49" s="9"/>
      <c r="RXQ49" s="9"/>
      <c r="RXR49" s="9"/>
      <c r="RXS49" s="9"/>
      <c r="RXT49" s="9"/>
      <c r="RXU49" s="9"/>
      <c r="RXV49" s="9"/>
      <c r="RXW49" s="9"/>
      <c r="RXX49" s="9"/>
      <c r="RXY49" s="9"/>
      <c r="RXZ49" s="9"/>
      <c r="RYA49" s="9"/>
      <c r="RYB49" s="9"/>
      <c r="RYC49" s="9"/>
      <c r="RYD49" s="9"/>
      <c r="RYE49" s="9"/>
      <c r="RYF49" s="9"/>
      <c r="RYG49" s="9"/>
      <c r="RYH49" s="9"/>
      <c r="RYI49" s="9"/>
      <c r="RYJ49" s="9"/>
      <c r="RYK49" s="9"/>
      <c r="RYL49" s="9"/>
      <c r="RYM49" s="9"/>
      <c r="RYN49" s="9"/>
      <c r="RYO49" s="9"/>
      <c r="RYP49" s="9"/>
      <c r="RYQ49" s="9"/>
      <c r="RYR49" s="9"/>
      <c r="RYS49" s="9"/>
      <c r="RYT49" s="9"/>
      <c r="RYU49" s="9"/>
      <c r="RYV49" s="9"/>
      <c r="RYW49" s="9"/>
      <c r="RYX49" s="9"/>
      <c r="RYY49" s="9"/>
      <c r="RYZ49" s="9"/>
      <c r="RZA49" s="9"/>
      <c r="RZB49" s="9"/>
      <c r="RZC49" s="9"/>
      <c r="RZD49" s="9"/>
      <c r="RZE49" s="9"/>
      <c r="RZF49" s="9"/>
      <c r="RZG49" s="9"/>
      <c r="RZH49" s="9"/>
      <c r="RZI49" s="9"/>
      <c r="RZJ49" s="9"/>
      <c r="RZK49" s="9"/>
      <c r="RZL49" s="9"/>
      <c r="RZM49" s="9"/>
      <c r="RZN49" s="9"/>
      <c r="RZO49" s="9"/>
      <c r="RZP49" s="9"/>
      <c r="RZQ49" s="9"/>
      <c r="RZR49" s="9"/>
      <c r="RZS49" s="9"/>
      <c r="RZT49" s="9"/>
      <c r="RZU49" s="9"/>
      <c r="RZV49" s="9"/>
      <c r="RZW49" s="9"/>
      <c r="RZX49" s="9"/>
      <c r="RZY49" s="9"/>
      <c r="RZZ49" s="9"/>
      <c r="SAA49" s="9"/>
      <c r="SAB49" s="9"/>
      <c r="SAC49" s="9"/>
      <c r="SAD49" s="9"/>
      <c r="SAE49" s="9"/>
      <c r="SAF49" s="9"/>
      <c r="SAG49" s="9"/>
      <c r="SAH49" s="9"/>
      <c r="SAI49" s="9"/>
      <c r="SAJ49" s="9"/>
      <c r="SAK49" s="9"/>
      <c r="SAL49" s="9"/>
      <c r="SAM49" s="9"/>
      <c r="SAN49" s="9"/>
      <c r="SAO49" s="9"/>
      <c r="SAP49" s="9"/>
      <c r="SAQ49" s="9"/>
      <c r="SAR49" s="9"/>
      <c r="SAS49" s="9"/>
      <c r="SAT49" s="9"/>
      <c r="SAU49" s="9"/>
      <c r="SAV49" s="9"/>
      <c r="SAW49" s="9"/>
      <c r="SAX49" s="9"/>
      <c r="SAY49" s="9"/>
      <c r="SAZ49" s="9"/>
      <c r="SBA49" s="9"/>
      <c r="SBB49" s="9"/>
      <c r="SBC49" s="9"/>
      <c r="SBD49" s="9"/>
      <c r="SBE49" s="9"/>
      <c r="SBF49" s="9"/>
      <c r="SBG49" s="9"/>
      <c r="SBH49" s="9"/>
      <c r="SBI49" s="9"/>
      <c r="SBJ49" s="9"/>
      <c r="SBK49" s="9"/>
      <c r="SBL49" s="9"/>
      <c r="SBM49" s="9"/>
      <c r="SBN49" s="9"/>
      <c r="SBO49" s="9"/>
      <c r="SBP49" s="9"/>
      <c r="SBQ49" s="9"/>
      <c r="SBR49" s="9"/>
      <c r="SBS49" s="9"/>
      <c r="SBT49" s="9"/>
      <c r="SBU49" s="9"/>
      <c r="SBV49" s="9"/>
      <c r="SBW49" s="9"/>
      <c r="SBX49" s="9"/>
      <c r="SBY49" s="9"/>
      <c r="SBZ49" s="9"/>
      <c r="SCA49" s="9"/>
      <c r="SCB49" s="9"/>
      <c r="SCC49" s="9"/>
      <c r="SCD49" s="9"/>
      <c r="SCE49" s="9"/>
      <c r="SCF49" s="9"/>
      <c r="SCG49" s="9"/>
      <c r="SCH49" s="9"/>
      <c r="SCI49" s="9"/>
      <c r="SCJ49" s="9"/>
      <c r="SCK49" s="9"/>
      <c r="SCL49" s="9"/>
      <c r="SCM49" s="9"/>
      <c r="SCN49" s="9"/>
      <c r="SCO49" s="9"/>
      <c r="SCP49" s="9"/>
      <c r="SCQ49" s="9"/>
      <c r="SCR49" s="9"/>
      <c r="SCS49" s="9"/>
      <c r="SCT49" s="9"/>
      <c r="SCU49" s="9"/>
      <c r="SCV49" s="9"/>
      <c r="SCW49" s="9"/>
      <c r="SCX49" s="9"/>
      <c r="SCY49" s="9"/>
      <c r="SCZ49" s="9"/>
      <c r="SDA49" s="9"/>
      <c r="SDB49" s="9"/>
      <c r="SDC49" s="9"/>
      <c r="SDD49" s="9"/>
      <c r="SDE49" s="9"/>
      <c r="SDF49" s="9"/>
      <c r="SDG49" s="9"/>
      <c r="SDH49" s="9"/>
      <c r="SDI49" s="9"/>
      <c r="SDJ49" s="9"/>
      <c r="SDK49" s="9"/>
      <c r="SDL49" s="9"/>
      <c r="SDM49" s="9"/>
      <c r="SDN49" s="9"/>
      <c r="SDO49" s="9"/>
      <c r="SDP49" s="9"/>
      <c r="SDQ49" s="9"/>
      <c r="SDR49" s="9"/>
      <c r="SDS49" s="9"/>
      <c r="SDT49" s="9"/>
      <c r="SDU49" s="9"/>
      <c r="SDV49" s="9"/>
      <c r="SDW49" s="9"/>
      <c r="SDX49" s="9"/>
      <c r="SDY49" s="9"/>
      <c r="SDZ49" s="9"/>
      <c r="SEA49" s="9"/>
      <c r="SEB49" s="9"/>
      <c r="SEC49" s="9"/>
      <c r="SED49" s="9"/>
      <c r="SEE49" s="9"/>
      <c r="SEF49" s="9"/>
      <c r="SEG49" s="9"/>
      <c r="SEH49" s="9"/>
      <c r="SEI49" s="9"/>
      <c r="SEJ49" s="9"/>
      <c r="SEK49" s="9"/>
      <c r="SEL49" s="9"/>
      <c r="SEM49" s="9"/>
      <c r="SEN49" s="9"/>
      <c r="SEO49" s="9"/>
      <c r="SEP49" s="9"/>
      <c r="SEQ49" s="9"/>
      <c r="SER49" s="9"/>
      <c r="SES49" s="9"/>
      <c r="SET49" s="9"/>
      <c r="SEU49" s="9"/>
      <c r="SEV49" s="9"/>
      <c r="SEW49" s="9"/>
      <c r="SEX49" s="9"/>
      <c r="SEY49" s="9"/>
      <c r="SEZ49" s="9"/>
      <c r="SFA49" s="9"/>
      <c r="SFB49" s="9"/>
      <c r="SFC49" s="9"/>
      <c r="SFD49" s="9"/>
      <c r="SFE49" s="9"/>
      <c r="SFF49" s="9"/>
      <c r="SFG49" s="9"/>
      <c r="SFH49" s="9"/>
      <c r="SFI49" s="9"/>
      <c r="SFJ49" s="9"/>
      <c r="SFK49" s="9"/>
      <c r="SFL49" s="9"/>
      <c r="SFM49" s="9"/>
      <c r="SFN49" s="9"/>
      <c r="SFO49" s="9"/>
      <c r="SFP49" s="9"/>
      <c r="SFQ49" s="9"/>
      <c r="SFR49" s="9"/>
      <c r="SFS49" s="9"/>
      <c r="SFT49" s="9"/>
      <c r="SFU49" s="9"/>
      <c r="SFV49" s="9"/>
      <c r="SFW49" s="9"/>
      <c r="SFX49" s="9"/>
      <c r="SFY49" s="9"/>
      <c r="SFZ49" s="9"/>
      <c r="SGA49" s="9"/>
      <c r="SGB49" s="9"/>
      <c r="SGC49" s="9"/>
      <c r="SGD49" s="9"/>
      <c r="SGE49" s="9"/>
      <c r="SGF49" s="9"/>
      <c r="SGG49" s="9"/>
      <c r="SGH49" s="9"/>
      <c r="SGI49" s="9"/>
      <c r="SGJ49" s="9"/>
      <c r="SGK49" s="9"/>
      <c r="SGL49" s="9"/>
      <c r="SGM49" s="9"/>
      <c r="SGN49" s="9"/>
      <c r="SGO49" s="9"/>
      <c r="SGP49" s="9"/>
      <c r="SGQ49" s="9"/>
      <c r="SGR49" s="9"/>
      <c r="SGS49" s="9"/>
      <c r="SGT49" s="9"/>
      <c r="SGU49" s="9"/>
      <c r="SGV49" s="9"/>
      <c r="SGW49" s="9"/>
      <c r="SGX49" s="9"/>
      <c r="SGY49" s="9"/>
      <c r="SGZ49" s="9"/>
      <c r="SHA49" s="9"/>
      <c r="SHB49" s="9"/>
      <c r="SHC49" s="9"/>
      <c r="SHD49" s="9"/>
      <c r="SHE49" s="9"/>
      <c r="SHF49" s="9"/>
      <c r="SHG49" s="9"/>
      <c r="SHH49" s="9"/>
      <c r="SHI49" s="9"/>
      <c r="SHJ49" s="9"/>
      <c r="SHK49" s="9"/>
      <c r="SHL49" s="9"/>
      <c r="SHM49" s="9"/>
      <c r="SHN49" s="9"/>
      <c r="SHO49" s="9"/>
      <c r="SHP49" s="9"/>
      <c r="SHQ49" s="9"/>
      <c r="SHR49" s="9"/>
      <c r="SHS49" s="9"/>
      <c r="SHT49" s="9"/>
      <c r="SHU49" s="9"/>
      <c r="SHV49" s="9"/>
      <c r="SHW49" s="9"/>
      <c r="SHX49" s="9"/>
      <c r="SHY49" s="9"/>
      <c r="SHZ49" s="9"/>
      <c r="SIA49" s="9"/>
      <c r="SIB49" s="9"/>
      <c r="SIC49" s="9"/>
      <c r="SID49" s="9"/>
      <c r="SIE49" s="9"/>
      <c r="SIF49" s="9"/>
      <c r="SIG49" s="9"/>
      <c r="SIH49" s="9"/>
      <c r="SII49" s="9"/>
      <c r="SIJ49" s="9"/>
      <c r="SIK49" s="9"/>
      <c r="SIL49" s="9"/>
      <c r="SIM49" s="9"/>
      <c r="SIN49" s="9"/>
      <c r="SIO49" s="9"/>
      <c r="SIP49" s="9"/>
      <c r="SIQ49" s="9"/>
      <c r="SIR49" s="9"/>
      <c r="SIS49" s="9"/>
      <c r="SIT49" s="9"/>
      <c r="SIU49" s="9"/>
      <c r="SIV49" s="9"/>
      <c r="SIW49" s="9"/>
      <c r="SIX49" s="9"/>
      <c r="SIY49" s="9"/>
      <c r="SIZ49" s="9"/>
      <c r="SJA49" s="9"/>
      <c r="SJB49" s="9"/>
      <c r="SJC49" s="9"/>
      <c r="SJD49" s="9"/>
      <c r="SJE49" s="9"/>
      <c r="SJF49" s="9"/>
      <c r="SJG49" s="9"/>
      <c r="SJH49" s="9"/>
      <c r="SJI49" s="9"/>
      <c r="SJJ49" s="9"/>
      <c r="SJK49" s="9"/>
      <c r="SJL49" s="9"/>
      <c r="SJM49" s="9"/>
      <c r="SJN49" s="9"/>
      <c r="SJO49" s="9"/>
      <c r="SJP49" s="9"/>
      <c r="SJQ49" s="9"/>
      <c r="SJR49" s="9"/>
      <c r="SJS49" s="9"/>
      <c r="SJT49" s="9"/>
      <c r="SJU49" s="9"/>
      <c r="SJV49" s="9"/>
      <c r="SJW49" s="9"/>
      <c r="SJX49" s="9"/>
      <c r="SJY49" s="9"/>
      <c r="SJZ49" s="9"/>
      <c r="SKA49" s="9"/>
      <c r="SKB49" s="9"/>
      <c r="SKC49" s="9"/>
      <c r="SKD49" s="9"/>
      <c r="SKE49" s="9"/>
      <c r="SKF49" s="9"/>
      <c r="SKG49" s="9"/>
      <c r="SKH49" s="9"/>
      <c r="SKI49" s="9"/>
      <c r="SKJ49" s="9"/>
      <c r="SKK49" s="9"/>
      <c r="SKL49" s="9"/>
      <c r="SKM49" s="9"/>
      <c r="SKN49" s="9"/>
      <c r="SKO49" s="9"/>
      <c r="SKP49" s="9"/>
      <c r="SKQ49" s="9"/>
      <c r="SKR49" s="9"/>
      <c r="SKS49" s="9"/>
      <c r="SKT49" s="9"/>
      <c r="SKU49" s="9"/>
      <c r="SKV49" s="9"/>
      <c r="SKW49" s="9"/>
      <c r="SKX49" s="9"/>
      <c r="SKY49" s="9"/>
      <c r="SKZ49" s="9"/>
      <c r="SLA49" s="9"/>
      <c r="SLB49" s="9"/>
      <c r="SLC49" s="9"/>
      <c r="SLD49" s="9"/>
      <c r="SLE49" s="9"/>
      <c r="SLF49" s="9"/>
      <c r="SLG49" s="9"/>
      <c r="SLH49" s="9"/>
      <c r="SLI49" s="9"/>
      <c r="SLJ49" s="9"/>
      <c r="SLK49" s="9"/>
      <c r="SLL49" s="9"/>
      <c r="SLM49" s="9"/>
      <c r="SLN49" s="9"/>
      <c r="SLO49" s="9"/>
      <c r="SLP49" s="9"/>
      <c r="SLQ49" s="9"/>
      <c r="SLR49" s="9"/>
      <c r="SLS49" s="9"/>
      <c r="SLT49" s="9"/>
      <c r="SLU49" s="9"/>
      <c r="SLV49" s="9"/>
      <c r="SLW49" s="9"/>
      <c r="SLX49" s="9"/>
      <c r="SLY49" s="9"/>
      <c r="SLZ49" s="9"/>
      <c r="SMA49" s="9"/>
      <c r="SMB49" s="9"/>
      <c r="SMC49" s="9"/>
      <c r="SMD49" s="9"/>
      <c r="SME49" s="9"/>
      <c r="SMF49" s="9"/>
      <c r="SMG49" s="9"/>
      <c r="SMH49" s="9"/>
      <c r="SMI49" s="9"/>
      <c r="SMJ49" s="9"/>
      <c r="SMK49" s="9"/>
      <c r="SML49" s="9"/>
      <c r="SMM49" s="9"/>
      <c r="SMN49" s="9"/>
      <c r="SMO49" s="9"/>
      <c r="SMP49" s="9"/>
      <c r="SMQ49" s="9"/>
      <c r="SMR49" s="9"/>
      <c r="SMS49" s="9"/>
      <c r="SMT49" s="9"/>
      <c r="SMU49" s="9"/>
      <c r="SMV49" s="9"/>
      <c r="SMW49" s="9"/>
      <c r="SMX49" s="9"/>
      <c r="SMY49" s="9"/>
      <c r="SMZ49" s="9"/>
      <c r="SNA49" s="9"/>
      <c r="SNB49" s="9"/>
      <c r="SNC49" s="9"/>
      <c r="SND49" s="9"/>
      <c r="SNE49" s="9"/>
      <c r="SNF49" s="9"/>
      <c r="SNG49" s="9"/>
      <c r="SNH49" s="9"/>
      <c r="SNI49" s="9"/>
      <c r="SNJ49" s="9"/>
      <c r="SNK49" s="9"/>
      <c r="SNL49" s="9"/>
      <c r="SNM49" s="9"/>
      <c r="SNN49" s="9"/>
      <c r="SNO49" s="9"/>
      <c r="SNP49" s="9"/>
      <c r="SNQ49" s="9"/>
      <c r="SNR49" s="9"/>
      <c r="SNS49" s="9"/>
      <c r="SNT49" s="9"/>
      <c r="SNU49" s="9"/>
      <c r="SNV49" s="9"/>
      <c r="SNW49" s="9"/>
      <c r="SNX49" s="9"/>
      <c r="SNY49" s="9"/>
      <c r="SNZ49" s="9"/>
      <c r="SOA49" s="9"/>
      <c r="SOB49" s="9"/>
      <c r="SOC49" s="9"/>
      <c r="SOD49" s="9"/>
      <c r="SOE49" s="9"/>
      <c r="SOF49" s="9"/>
      <c r="SOG49" s="9"/>
      <c r="SOH49" s="9"/>
      <c r="SOI49" s="9"/>
      <c r="SOJ49" s="9"/>
      <c r="SOK49" s="9"/>
      <c r="SOL49" s="9"/>
      <c r="SOM49" s="9"/>
      <c r="SON49" s="9"/>
      <c r="SOO49" s="9"/>
      <c r="SOP49" s="9"/>
      <c r="SOQ49" s="9"/>
      <c r="SOR49" s="9"/>
      <c r="SOS49" s="9"/>
      <c r="SOT49" s="9"/>
      <c r="SOU49" s="9"/>
      <c r="SOV49" s="9"/>
      <c r="SOW49" s="9"/>
      <c r="SOX49" s="9"/>
      <c r="SOY49" s="9"/>
      <c r="SOZ49" s="9"/>
      <c r="SPA49" s="9"/>
      <c r="SPB49" s="9"/>
      <c r="SPC49" s="9"/>
      <c r="SPD49" s="9"/>
      <c r="SPE49" s="9"/>
      <c r="SPF49" s="9"/>
      <c r="SPG49" s="9"/>
      <c r="SPH49" s="9"/>
      <c r="SPI49" s="9"/>
      <c r="SPJ49" s="9"/>
      <c r="SPK49" s="9"/>
      <c r="SPL49" s="9"/>
      <c r="SPM49" s="9"/>
      <c r="SPN49" s="9"/>
      <c r="SPO49" s="9"/>
      <c r="SPP49" s="9"/>
      <c r="SPQ49" s="9"/>
      <c r="SPR49" s="9"/>
      <c r="SPS49" s="9"/>
      <c r="SPT49" s="9"/>
      <c r="SPU49" s="9"/>
      <c r="SPV49" s="9"/>
      <c r="SPW49" s="9"/>
      <c r="SPX49" s="9"/>
      <c r="SPY49" s="9"/>
      <c r="SPZ49" s="9"/>
      <c r="SQA49" s="9"/>
      <c r="SQB49" s="9"/>
      <c r="SQC49" s="9"/>
      <c r="SQD49" s="9"/>
      <c r="SQE49" s="9"/>
      <c r="SQF49" s="9"/>
      <c r="SQG49" s="9"/>
      <c r="SQH49" s="9"/>
      <c r="SQI49" s="9"/>
      <c r="SQJ49" s="9"/>
      <c r="SQK49" s="9"/>
      <c r="SQL49" s="9"/>
      <c r="SQM49" s="9"/>
      <c r="SQN49" s="9"/>
      <c r="SQO49" s="9"/>
      <c r="SQP49" s="9"/>
      <c r="SQQ49" s="9"/>
      <c r="SQR49" s="9"/>
      <c r="SQS49" s="9"/>
      <c r="SQT49" s="9"/>
      <c r="SQU49" s="9"/>
      <c r="SQV49" s="9"/>
      <c r="SQW49" s="9"/>
      <c r="SQX49" s="9"/>
      <c r="SQY49" s="9"/>
      <c r="SQZ49" s="9"/>
      <c r="SRA49" s="9"/>
      <c r="SRB49" s="9"/>
      <c r="SRC49" s="9"/>
      <c r="SRD49" s="9"/>
      <c r="SRE49" s="9"/>
      <c r="SRF49" s="9"/>
      <c r="SRG49" s="9"/>
      <c r="SRH49" s="9"/>
      <c r="SRI49" s="9"/>
      <c r="SRJ49" s="9"/>
      <c r="SRK49" s="9"/>
      <c r="SRL49" s="9"/>
      <c r="SRM49" s="9"/>
      <c r="SRN49" s="9"/>
      <c r="SRO49" s="9"/>
      <c r="SRP49" s="9"/>
      <c r="SRQ49" s="9"/>
      <c r="SRR49" s="9"/>
      <c r="SRS49" s="9"/>
      <c r="SRT49" s="9"/>
      <c r="SRU49" s="9"/>
      <c r="SRV49" s="9"/>
      <c r="SRW49" s="9"/>
      <c r="SRX49" s="9"/>
      <c r="SRY49" s="9"/>
      <c r="SRZ49" s="9"/>
      <c r="SSA49" s="9"/>
      <c r="SSB49" s="9"/>
      <c r="SSC49" s="9"/>
      <c r="SSD49" s="9"/>
      <c r="SSE49" s="9"/>
      <c r="SSF49" s="9"/>
      <c r="SSG49" s="9"/>
      <c r="SSH49" s="9"/>
      <c r="SSI49" s="9"/>
      <c r="SSJ49" s="9"/>
      <c r="SSK49" s="9"/>
      <c r="SSL49" s="9"/>
      <c r="SSM49" s="9"/>
      <c r="SSN49" s="9"/>
      <c r="SSO49" s="9"/>
      <c r="SSP49" s="9"/>
      <c r="SSQ49" s="9"/>
      <c r="SSR49" s="9"/>
      <c r="SSS49" s="9"/>
      <c r="SST49" s="9"/>
      <c r="SSU49" s="9"/>
      <c r="SSV49" s="9"/>
      <c r="SSW49" s="9"/>
      <c r="SSX49" s="9"/>
      <c r="SSY49" s="9"/>
      <c r="SSZ49" s="9"/>
      <c r="STA49" s="9"/>
      <c r="STB49" s="9"/>
      <c r="STC49" s="9"/>
      <c r="STD49" s="9"/>
      <c r="STE49" s="9"/>
      <c r="STF49" s="9"/>
      <c r="STG49" s="9"/>
      <c r="STH49" s="9"/>
      <c r="STI49" s="9"/>
      <c r="STJ49" s="9"/>
      <c r="STK49" s="9"/>
      <c r="STL49" s="9"/>
      <c r="STM49" s="9"/>
      <c r="STN49" s="9"/>
      <c r="STO49" s="9"/>
      <c r="STP49" s="9"/>
      <c r="STQ49" s="9"/>
      <c r="STR49" s="9"/>
      <c r="STS49" s="9"/>
      <c r="STT49" s="9"/>
      <c r="STU49" s="9"/>
      <c r="STV49" s="9"/>
      <c r="STW49" s="9"/>
      <c r="STX49" s="9"/>
      <c r="STY49" s="9"/>
      <c r="STZ49" s="9"/>
      <c r="SUA49" s="9"/>
      <c r="SUB49" s="9"/>
      <c r="SUC49" s="9"/>
      <c r="SUD49" s="9"/>
      <c r="SUE49" s="9"/>
      <c r="SUF49" s="9"/>
      <c r="SUG49" s="9"/>
      <c r="SUH49" s="9"/>
      <c r="SUI49" s="9"/>
      <c r="SUJ49" s="9"/>
      <c r="SUK49" s="9"/>
      <c r="SUL49" s="9"/>
      <c r="SUM49" s="9"/>
      <c r="SUN49" s="9"/>
      <c r="SUO49" s="9"/>
      <c r="SUP49" s="9"/>
      <c r="SUQ49" s="9"/>
      <c r="SUR49" s="9"/>
      <c r="SUS49" s="9"/>
      <c r="SUT49" s="9"/>
      <c r="SUU49" s="9"/>
      <c r="SUV49" s="9"/>
      <c r="SUW49" s="9"/>
      <c r="SUX49" s="9"/>
      <c r="SUY49" s="9"/>
      <c r="SUZ49" s="9"/>
      <c r="SVA49" s="9"/>
      <c r="SVB49" s="9"/>
      <c r="SVC49" s="9"/>
      <c r="SVD49" s="9"/>
      <c r="SVE49" s="9"/>
      <c r="SVF49" s="9"/>
      <c r="SVG49" s="9"/>
      <c r="SVH49" s="9"/>
      <c r="SVI49" s="9"/>
      <c r="SVJ49" s="9"/>
      <c r="SVK49" s="9"/>
      <c r="SVL49" s="9"/>
      <c r="SVM49" s="9"/>
      <c r="SVN49" s="9"/>
      <c r="SVO49" s="9"/>
      <c r="SVP49" s="9"/>
      <c r="SVQ49" s="9"/>
      <c r="SVR49" s="9"/>
      <c r="SVS49" s="9"/>
      <c r="SVT49" s="9"/>
      <c r="SVU49" s="9"/>
      <c r="SVV49" s="9"/>
      <c r="SVW49" s="9"/>
      <c r="SVX49" s="9"/>
      <c r="SVY49" s="9"/>
      <c r="SVZ49" s="9"/>
      <c r="SWA49" s="9"/>
      <c r="SWB49" s="9"/>
      <c r="SWC49" s="9"/>
      <c r="SWD49" s="9"/>
      <c r="SWE49" s="9"/>
      <c r="SWF49" s="9"/>
      <c r="SWG49" s="9"/>
      <c r="SWH49" s="9"/>
      <c r="SWI49" s="9"/>
      <c r="SWJ49" s="9"/>
      <c r="SWK49" s="9"/>
      <c r="SWL49" s="9"/>
      <c r="SWM49" s="9"/>
      <c r="SWN49" s="9"/>
      <c r="SWO49" s="9"/>
      <c r="SWP49" s="9"/>
      <c r="SWQ49" s="9"/>
      <c r="SWR49" s="9"/>
      <c r="SWS49" s="9"/>
      <c r="SWT49" s="9"/>
      <c r="SWU49" s="9"/>
      <c r="SWV49" s="9"/>
      <c r="SWW49" s="9"/>
      <c r="SWX49" s="9"/>
      <c r="SWY49" s="9"/>
      <c r="SWZ49" s="9"/>
      <c r="SXA49" s="9"/>
      <c r="SXB49" s="9"/>
      <c r="SXC49" s="9"/>
      <c r="SXD49" s="9"/>
      <c r="SXE49" s="9"/>
      <c r="SXF49" s="9"/>
      <c r="SXG49" s="9"/>
      <c r="SXH49" s="9"/>
      <c r="SXI49" s="9"/>
      <c r="SXJ49" s="9"/>
      <c r="SXK49" s="9"/>
      <c r="SXL49" s="9"/>
      <c r="SXM49" s="9"/>
      <c r="SXN49" s="9"/>
      <c r="SXO49" s="9"/>
      <c r="SXP49" s="9"/>
      <c r="SXQ49" s="9"/>
      <c r="SXR49" s="9"/>
      <c r="SXS49" s="9"/>
      <c r="SXT49" s="9"/>
      <c r="SXU49" s="9"/>
      <c r="SXV49" s="9"/>
      <c r="SXW49" s="9"/>
      <c r="SXX49" s="9"/>
      <c r="SXY49" s="9"/>
      <c r="SXZ49" s="9"/>
      <c r="SYA49" s="9"/>
      <c r="SYB49" s="9"/>
      <c r="SYC49" s="9"/>
      <c r="SYD49" s="9"/>
      <c r="SYE49" s="9"/>
      <c r="SYF49" s="9"/>
      <c r="SYG49" s="9"/>
      <c r="SYH49" s="9"/>
      <c r="SYI49" s="9"/>
      <c r="SYJ49" s="9"/>
      <c r="SYK49" s="9"/>
      <c r="SYL49" s="9"/>
      <c r="SYM49" s="9"/>
      <c r="SYN49" s="9"/>
      <c r="SYO49" s="9"/>
      <c r="SYP49" s="9"/>
      <c r="SYQ49" s="9"/>
      <c r="SYR49" s="9"/>
      <c r="SYS49" s="9"/>
      <c r="SYT49" s="9"/>
      <c r="SYU49" s="9"/>
      <c r="SYV49" s="9"/>
      <c r="SYW49" s="9"/>
      <c r="SYX49" s="9"/>
      <c r="SYY49" s="9"/>
      <c r="SYZ49" s="9"/>
      <c r="SZA49" s="9"/>
      <c r="SZB49" s="9"/>
      <c r="SZC49" s="9"/>
      <c r="SZD49" s="9"/>
      <c r="SZE49" s="9"/>
      <c r="SZF49" s="9"/>
      <c r="SZG49" s="9"/>
      <c r="SZH49" s="9"/>
      <c r="SZI49" s="9"/>
      <c r="SZJ49" s="9"/>
      <c r="SZK49" s="9"/>
      <c r="SZL49" s="9"/>
      <c r="SZM49" s="9"/>
      <c r="SZN49" s="9"/>
      <c r="SZO49" s="9"/>
      <c r="SZP49" s="9"/>
      <c r="SZQ49" s="9"/>
      <c r="SZR49" s="9"/>
      <c r="SZS49" s="9"/>
      <c r="SZT49" s="9"/>
      <c r="SZU49" s="9"/>
      <c r="SZV49" s="9"/>
      <c r="SZW49" s="9"/>
      <c r="SZX49" s="9"/>
      <c r="SZY49" s="9"/>
      <c r="SZZ49" s="9"/>
      <c r="TAA49" s="9"/>
      <c r="TAB49" s="9"/>
      <c r="TAC49" s="9"/>
      <c r="TAD49" s="9"/>
      <c r="TAE49" s="9"/>
      <c r="TAF49" s="9"/>
      <c r="TAG49" s="9"/>
      <c r="TAH49" s="9"/>
      <c r="TAI49" s="9"/>
      <c r="TAJ49" s="9"/>
      <c r="TAK49" s="9"/>
      <c r="TAL49" s="9"/>
      <c r="TAM49" s="9"/>
      <c r="TAN49" s="9"/>
      <c r="TAO49" s="9"/>
      <c r="TAP49" s="9"/>
      <c r="TAQ49" s="9"/>
      <c r="TAR49" s="9"/>
      <c r="TAS49" s="9"/>
      <c r="TAT49" s="9"/>
      <c r="TAU49" s="9"/>
      <c r="TAV49" s="9"/>
      <c r="TAW49" s="9"/>
      <c r="TAX49" s="9"/>
      <c r="TAY49" s="9"/>
      <c r="TAZ49" s="9"/>
      <c r="TBA49" s="9"/>
      <c r="TBB49" s="9"/>
      <c r="TBC49" s="9"/>
      <c r="TBD49" s="9"/>
      <c r="TBE49" s="9"/>
      <c r="TBF49" s="9"/>
      <c r="TBG49" s="9"/>
      <c r="TBH49" s="9"/>
      <c r="TBI49" s="9"/>
      <c r="TBJ49" s="9"/>
      <c r="TBK49" s="9"/>
      <c r="TBL49" s="9"/>
      <c r="TBM49" s="9"/>
      <c r="TBN49" s="9"/>
      <c r="TBO49" s="9"/>
      <c r="TBP49" s="9"/>
      <c r="TBQ49" s="9"/>
      <c r="TBR49" s="9"/>
      <c r="TBS49" s="9"/>
      <c r="TBT49" s="9"/>
      <c r="TBU49" s="9"/>
      <c r="TBV49" s="9"/>
      <c r="TBW49" s="9"/>
      <c r="TBX49" s="9"/>
      <c r="TBY49" s="9"/>
      <c r="TBZ49" s="9"/>
      <c r="TCA49" s="9"/>
      <c r="TCB49" s="9"/>
      <c r="TCC49" s="9"/>
      <c r="TCD49" s="9"/>
      <c r="TCE49" s="9"/>
      <c r="TCF49" s="9"/>
      <c r="TCG49" s="9"/>
      <c r="TCH49" s="9"/>
      <c r="TCI49" s="9"/>
      <c r="TCJ49" s="9"/>
      <c r="TCK49" s="9"/>
      <c r="TCL49" s="9"/>
      <c r="TCM49" s="9"/>
      <c r="TCN49" s="9"/>
      <c r="TCO49" s="9"/>
      <c r="TCP49" s="9"/>
      <c r="TCQ49" s="9"/>
      <c r="TCR49" s="9"/>
      <c r="TCS49" s="9"/>
      <c r="TCT49" s="9"/>
      <c r="TCU49" s="9"/>
      <c r="TCV49" s="9"/>
      <c r="TCW49" s="9"/>
      <c r="TCX49" s="9"/>
      <c r="TCY49" s="9"/>
      <c r="TCZ49" s="9"/>
      <c r="TDA49" s="9"/>
      <c r="TDB49" s="9"/>
      <c r="TDC49" s="9"/>
      <c r="TDD49" s="9"/>
      <c r="TDE49" s="9"/>
      <c r="TDF49" s="9"/>
      <c r="TDG49" s="9"/>
      <c r="TDH49" s="9"/>
      <c r="TDI49" s="9"/>
      <c r="TDJ49" s="9"/>
      <c r="TDK49" s="9"/>
      <c r="TDL49" s="9"/>
      <c r="TDM49" s="9"/>
      <c r="TDN49" s="9"/>
      <c r="TDO49" s="9"/>
      <c r="TDP49" s="9"/>
      <c r="TDQ49" s="9"/>
      <c r="TDR49" s="9"/>
      <c r="TDS49" s="9"/>
      <c r="TDT49" s="9"/>
      <c r="TDU49" s="9"/>
      <c r="TDV49" s="9"/>
      <c r="TDW49" s="9"/>
      <c r="TDX49" s="9"/>
      <c r="TDY49" s="9"/>
      <c r="TDZ49" s="9"/>
      <c r="TEA49" s="9"/>
      <c r="TEB49" s="9"/>
      <c r="TEC49" s="9"/>
      <c r="TED49" s="9"/>
      <c r="TEE49" s="9"/>
      <c r="TEF49" s="9"/>
      <c r="TEG49" s="9"/>
      <c r="TEH49" s="9"/>
      <c r="TEI49" s="9"/>
      <c r="TEJ49" s="9"/>
      <c r="TEK49" s="9"/>
      <c r="TEL49" s="9"/>
      <c r="TEM49" s="9"/>
      <c r="TEN49" s="9"/>
      <c r="TEO49" s="9"/>
      <c r="TEP49" s="9"/>
      <c r="TEQ49" s="9"/>
      <c r="TER49" s="9"/>
      <c r="TES49" s="9"/>
      <c r="TET49" s="9"/>
      <c r="TEU49" s="9"/>
      <c r="TEV49" s="9"/>
      <c r="TEW49" s="9"/>
      <c r="TEX49" s="9"/>
      <c r="TEY49" s="9"/>
      <c r="TEZ49" s="9"/>
      <c r="TFA49" s="9"/>
      <c r="TFB49" s="9"/>
      <c r="TFC49" s="9"/>
      <c r="TFD49" s="9"/>
      <c r="TFE49" s="9"/>
      <c r="TFF49" s="9"/>
      <c r="TFG49" s="9"/>
      <c r="TFH49" s="9"/>
      <c r="TFI49" s="9"/>
      <c r="TFJ49" s="9"/>
      <c r="TFK49" s="9"/>
      <c r="TFL49" s="9"/>
      <c r="TFM49" s="9"/>
      <c r="TFN49" s="9"/>
      <c r="TFO49" s="9"/>
      <c r="TFP49" s="9"/>
      <c r="TFQ49" s="9"/>
      <c r="TFR49" s="9"/>
      <c r="TFS49" s="9"/>
      <c r="TFT49" s="9"/>
      <c r="TFU49" s="9"/>
      <c r="TFV49" s="9"/>
      <c r="TFW49" s="9"/>
      <c r="TFX49" s="9"/>
      <c r="TFY49" s="9"/>
      <c r="TFZ49" s="9"/>
      <c r="TGA49" s="9"/>
      <c r="TGB49" s="9"/>
      <c r="TGC49" s="9"/>
      <c r="TGD49" s="9"/>
      <c r="TGE49" s="9"/>
      <c r="TGF49" s="9"/>
      <c r="TGG49" s="9"/>
      <c r="TGH49" s="9"/>
      <c r="TGI49" s="9"/>
      <c r="TGJ49" s="9"/>
      <c r="TGK49" s="9"/>
      <c r="TGL49" s="9"/>
      <c r="TGM49" s="9"/>
      <c r="TGN49" s="9"/>
      <c r="TGO49" s="9"/>
      <c r="TGP49" s="9"/>
      <c r="TGQ49" s="9"/>
      <c r="TGR49" s="9"/>
      <c r="TGS49" s="9"/>
      <c r="TGT49" s="9"/>
      <c r="TGU49" s="9"/>
      <c r="TGV49" s="9"/>
      <c r="TGW49" s="9"/>
      <c r="TGX49" s="9"/>
      <c r="TGY49" s="9"/>
      <c r="TGZ49" s="9"/>
      <c r="THA49" s="9"/>
      <c r="THB49" s="9"/>
      <c r="THC49" s="9"/>
      <c r="THD49" s="9"/>
      <c r="THE49" s="9"/>
      <c r="THF49" s="9"/>
      <c r="THG49" s="9"/>
      <c r="THH49" s="9"/>
      <c r="THI49" s="9"/>
      <c r="THJ49" s="9"/>
      <c r="THK49" s="9"/>
      <c r="THL49" s="9"/>
      <c r="THM49" s="9"/>
      <c r="THN49" s="9"/>
      <c r="THO49" s="9"/>
      <c r="THP49" s="9"/>
      <c r="THQ49" s="9"/>
      <c r="THR49" s="9"/>
      <c r="THS49" s="9"/>
      <c r="THT49" s="9"/>
      <c r="THU49" s="9"/>
      <c r="THV49" s="9"/>
      <c r="THW49" s="9"/>
      <c r="THX49" s="9"/>
      <c r="THY49" s="9"/>
      <c r="THZ49" s="9"/>
      <c r="TIA49" s="9"/>
      <c r="TIB49" s="9"/>
      <c r="TIC49" s="9"/>
      <c r="TID49" s="9"/>
      <c r="TIE49" s="9"/>
      <c r="TIF49" s="9"/>
      <c r="TIG49" s="9"/>
      <c r="TIH49" s="9"/>
      <c r="TII49" s="9"/>
      <c r="TIJ49" s="9"/>
      <c r="TIK49" s="9"/>
      <c r="TIL49" s="9"/>
      <c r="TIM49" s="9"/>
      <c r="TIN49" s="9"/>
      <c r="TIO49" s="9"/>
      <c r="TIP49" s="9"/>
      <c r="TIQ49" s="9"/>
      <c r="TIR49" s="9"/>
      <c r="TIS49" s="9"/>
      <c r="TIT49" s="9"/>
      <c r="TIU49" s="9"/>
      <c r="TIV49" s="9"/>
      <c r="TIW49" s="9"/>
      <c r="TIX49" s="9"/>
      <c r="TIY49" s="9"/>
      <c r="TIZ49" s="9"/>
      <c r="TJA49" s="9"/>
      <c r="TJB49" s="9"/>
      <c r="TJC49" s="9"/>
      <c r="TJD49" s="9"/>
      <c r="TJE49" s="9"/>
      <c r="TJF49" s="9"/>
      <c r="TJG49" s="9"/>
      <c r="TJH49" s="9"/>
      <c r="TJI49" s="9"/>
      <c r="TJJ49" s="9"/>
      <c r="TJK49" s="9"/>
      <c r="TJL49" s="9"/>
      <c r="TJM49" s="9"/>
      <c r="TJN49" s="9"/>
      <c r="TJO49" s="9"/>
      <c r="TJP49" s="9"/>
      <c r="TJQ49" s="9"/>
      <c r="TJR49" s="9"/>
      <c r="TJS49" s="9"/>
      <c r="TJT49" s="9"/>
      <c r="TJU49" s="9"/>
      <c r="TJV49" s="9"/>
      <c r="TJW49" s="9"/>
      <c r="TJX49" s="9"/>
      <c r="TJY49" s="9"/>
      <c r="TJZ49" s="9"/>
      <c r="TKA49" s="9"/>
      <c r="TKB49" s="9"/>
      <c r="TKC49" s="9"/>
      <c r="TKD49" s="9"/>
      <c r="TKE49" s="9"/>
      <c r="TKF49" s="9"/>
      <c r="TKG49" s="9"/>
      <c r="TKH49" s="9"/>
      <c r="TKI49" s="9"/>
      <c r="TKJ49" s="9"/>
      <c r="TKK49" s="9"/>
      <c r="TKL49" s="9"/>
      <c r="TKM49" s="9"/>
      <c r="TKN49" s="9"/>
      <c r="TKO49" s="9"/>
      <c r="TKP49" s="9"/>
      <c r="TKQ49" s="9"/>
      <c r="TKR49" s="9"/>
      <c r="TKS49" s="9"/>
      <c r="TKT49" s="9"/>
      <c r="TKU49" s="9"/>
      <c r="TKV49" s="9"/>
      <c r="TKW49" s="9"/>
      <c r="TKX49" s="9"/>
      <c r="TKY49" s="9"/>
      <c r="TKZ49" s="9"/>
      <c r="TLA49" s="9"/>
      <c r="TLB49" s="9"/>
      <c r="TLC49" s="9"/>
      <c r="TLD49" s="9"/>
      <c r="TLE49" s="9"/>
      <c r="TLF49" s="9"/>
      <c r="TLG49" s="9"/>
      <c r="TLH49" s="9"/>
      <c r="TLI49" s="9"/>
      <c r="TLJ49" s="9"/>
      <c r="TLK49" s="9"/>
      <c r="TLL49" s="9"/>
      <c r="TLM49" s="9"/>
      <c r="TLN49" s="9"/>
      <c r="TLO49" s="9"/>
      <c r="TLP49" s="9"/>
      <c r="TLQ49" s="9"/>
      <c r="TLR49" s="9"/>
      <c r="TLS49" s="9"/>
      <c r="TLT49" s="9"/>
      <c r="TLU49" s="9"/>
      <c r="TLV49" s="9"/>
      <c r="TLW49" s="9"/>
      <c r="TLX49" s="9"/>
      <c r="TLY49" s="9"/>
      <c r="TLZ49" s="9"/>
      <c r="TMA49" s="9"/>
      <c r="TMB49" s="9"/>
      <c r="TMC49" s="9"/>
      <c r="TMD49" s="9"/>
      <c r="TME49" s="9"/>
      <c r="TMF49" s="9"/>
      <c r="TMG49" s="9"/>
      <c r="TMH49" s="9"/>
      <c r="TMI49" s="9"/>
      <c r="TMJ49" s="9"/>
      <c r="TMK49" s="9"/>
      <c r="TML49" s="9"/>
      <c r="TMM49" s="9"/>
      <c r="TMN49" s="9"/>
      <c r="TMO49" s="9"/>
      <c r="TMP49" s="9"/>
      <c r="TMQ49" s="9"/>
      <c r="TMR49" s="9"/>
      <c r="TMS49" s="9"/>
      <c r="TMT49" s="9"/>
      <c r="TMU49" s="9"/>
      <c r="TMV49" s="9"/>
      <c r="TMW49" s="9"/>
      <c r="TMX49" s="9"/>
      <c r="TMY49" s="9"/>
      <c r="TMZ49" s="9"/>
      <c r="TNA49" s="9"/>
      <c r="TNB49" s="9"/>
      <c r="TNC49" s="9"/>
      <c r="TND49" s="9"/>
      <c r="TNE49" s="9"/>
      <c r="TNF49" s="9"/>
      <c r="TNG49" s="9"/>
      <c r="TNH49" s="9"/>
      <c r="TNI49" s="9"/>
      <c r="TNJ49" s="9"/>
      <c r="TNK49" s="9"/>
      <c r="TNL49" s="9"/>
      <c r="TNM49" s="9"/>
      <c r="TNN49" s="9"/>
      <c r="TNO49" s="9"/>
      <c r="TNP49" s="9"/>
      <c r="TNQ49" s="9"/>
      <c r="TNR49" s="9"/>
      <c r="TNS49" s="9"/>
      <c r="TNT49" s="9"/>
      <c r="TNU49" s="9"/>
      <c r="TNV49" s="9"/>
      <c r="TNW49" s="9"/>
      <c r="TNX49" s="9"/>
      <c r="TNY49" s="9"/>
      <c r="TNZ49" s="9"/>
      <c r="TOA49" s="9"/>
      <c r="TOB49" s="9"/>
      <c r="TOC49" s="9"/>
      <c r="TOD49" s="9"/>
      <c r="TOE49" s="9"/>
      <c r="TOF49" s="9"/>
      <c r="TOG49" s="9"/>
      <c r="TOH49" s="9"/>
      <c r="TOI49" s="9"/>
      <c r="TOJ49" s="9"/>
      <c r="TOK49" s="9"/>
      <c r="TOL49" s="9"/>
      <c r="TOM49" s="9"/>
      <c r="TON49" s="9"/>
      <c r="TOO49" s="9"/>
      <c r="TOP49" s="9"/>
      <c r="TOQ49" s="9"/>
      <c r="TOR49" s="9"/>
      <c r="TOS49" s="9"/>
      <c r="TOT49" s="9"/>
      <c r="TOU49" s="9"/>
      <c r="TOV49" s="9"/>
      <c r="TOW49" s="9"/>
      <c r="TOX49" s="9"/>
      <c r="TOY49" s="9"/>
      <c r="TOZ49" s="9"/>
      <c r="TPA49" s="9"/>
      <c r="TPB49" s="9"/>
      <c r="TPC49" s="9"/>
      <c r="TPD49" s="9"/>
      <c r="TPE49" s="9"/>
      <c r="TPF49" s="9"/>
      <c r="TPG49" s="9"/>
      <c r="TPH49" s="9"/>
      <c r="TPI49" s="9"/>
      <c r="TPJ49" s="9"/>
      <c r="TPK49" s="9"/>
      <c r="TPL49" s="9"/>
      <c r="TPM49" s="9"/>
      <c r="TPN49" s="9"/>
      <c r="TPO49" s="9"/>
      <c r="TPP49" s="9"/>
      <c r="TPQ49" s="9"/>
      <c r="TPR49" s="9"/>
      <c r="TPS49" s="9"/>
      <c r="TPT49" s="9"/>
      <c r="TPU49" s="9"/>
      <c r="TPV49" s="9"/>
      <c r="TPW49" s="9"/>
      <c r="TPX49" s="9"/>
      <c r="TPY49" s="9"/>
      <c r="TPZ49" s="9"/>
      <c r="TQA49" s="9"/>
      <c r="TQB49" s="9"/>
      <c r="TQC49" s="9"/>
      <c r="TQD49" s="9"/>
      <c r="TQE49" s="9"/>
      <c r="TQF49" s="9"/>
      <c r="TQG49" s="9"/>
      <c r="TQH49" s="9"/>
      <c r="TQI49" s="9"/>
      <c r="TQJ49" s="9"/>
      <c r="TQK49" s="9"/>
      <c r="TQL49" s="9"/>
      <c r="TQM49" s="9"/>
      <c r="TQN49" s="9"/>
      <c r="TQO49" s="9"/>
      <c r="TQP49" s="9"/>
      <c r="TQQ49" s="9"/>
      <c r="TQR49" s="9"/>
      <c r="TQS49" s="9"/>
      <c r="TQT49" s="9"/>
      <c r="TQU49" s="9"/>
      <c r="TQV49" s="9"/>
      <c r="TQW49" s="9"/>
      <c r="TQX49" s="9"/>
      <c r="TQY49" s="9"/>
      <c r="TQZ49" s="9"/>
      <c r="TRA49" s="9"/>
      <c r="TRB49" s="9"/>
      <c r="TRC49" s="9"/>
      <c r="TRD49" s="9"/>
      <c r="TRE49" s="9"/>
      <c r="TRF49" s="9"/>
      <c r="TRG49" s="9"/>
      <c r="TRH49" s="9"/>
      <c r="TRI49" s="9"/>
      <c r="TRJ49" s="9"/>
      <c r="TRK49" s="9"/>
      <c r="TRL49" s="9"/>
      <c r="TRM49" s="9"/>
      <c r="TRN49" s="9"/>
      <c r="TRO49" s="9"/>
      <c r="TRP49" s="9"/>
      <c r="TRQ49" s="9"/>
      <c r="TRR49" s="9"/>
      <c r="TRS49" s="9"/>
      <c r="TRT49" s="9"/>
      <c r="TRU49" s="9"/>
      <c r="TRV49" s="9"/>
      <c r="TRW49" s="9"/>
      <c r="TRX49" s="9"/>
      <c r="TRY49" s="9"/>
      <c r="TRZ49" s="9"/>
      <c r="TSA49" s="9"/>
      <c r="TSB49" s="9"/>
      <c r="TSC49" s="9"/>
      <c r="TSD49" s="9"/>
      <c r="TSE49" s="9"/>
      <c r="TSF49" s="9"/>
      <c r="TSG49" s="9"/>
      <c r="TSH49" s="9"/>
      <c r="TSI49" s="9"/>
      <c r="TSJ49" s="9"/>
      <c r="TSK49" s="9"/>
      <c r="TSL49" s="9"/>
      <c r="TSM49" s="9"/>
      <c r="TSN49" s="9"/>
      <c r="TSO49" s="9"/>
      <c r="TSP49" s="9"/>
      <c r="TSQ49" s="9"/>
      <c r="TSR49" s="9"/>
      <c r="TSS49" s="9"/>
      <c r="TST49" s="9"/>
      <c r="TSU49" s="9"/>
      <c r="TSV49" s="9"/>
      <c r="TSW49" s="9"/>
      <c r="TSX49" s="9"/>
      <c r="TSY49" s="9"/>
      <c r="TSZ49" s="9"/>
      <c r="TTA49" s="9"/>
      <c r="TTB49" s="9"/>
      <c r="TTC49" s="9"/>
      <c r="TTD49" s="9"/>
      <c r="TTE49" s="9"/>
      <c r="TTF49" s="9"/>
      <c r="TTG49" s="9"/>
      <c r="TTH49" s="9"/>
      <c r="TTI49" s="9"/>
      <c r="TTJ49" s="9"/>
      <c r="TTK49" s="9"/>
      <c r="TTL49" s="9"/>
      <c r="TTM49" s="9"/>
      <c r="TTN49" s="9"/>
      <c r="TTO49" s="9"/>
      <c r="TTP49" s="9"/>
      <c r="TTQ49" s="9"/>
      <c r="TTR49" s="9"/>
      <c r="TTS49" s="9"/>
      <c r="TTT49" s="9"/>
      <c r="TTU49" s="9"/>
      <c r="TTV49" s="9"/>
      <c r="TTW49" s="9"/>
      <c r="TTX49" s="9"/>
      <c r="TTY49" s="9"/>
      <c r="TTZ49" s="9"/>
      <c r="TUA49" s="9"/>
      <c r="TUB49" s="9"/>
      <c r="TUC49" s="9"/>
      <c r="TUD49" s="9"/>
      <c r="TUE49" s="9"/>
      <c r="TUF49" s="9"/>
      <c r="TUG49" s="9"/>
      <c r="TUH49" s="9"/>
      <c r="TUI49" s="9"/>
      <c r="TUJ49" s="9"/>
      <c r="TUK49" s="9"/>
      <c r="TUL49" s="9"/>
      <c r="TUM49" s="9"/>
      <c r="TUN49" s="9"/>
      <c r="TUO49" s="9"/>
      <c r="TUP49" s="9"/>
      <c r="TUQ49" s="9"/>
      <c r="TUR49" s="9"/>
      <c r="TUS49" s="9"/>
      <c r="TUT49" s="9"/>
      <c r="TUU49" s="9"/>
      <c r="TUV49" s="9"/>
      <c r="TUW49" s="9"/>
      <c r="TUX49" s="9"/>
      <c r="TUY49" s="9"/>
      <c r="TUZ49" s="9"/>
      <c r="TVA49" s="9"/>
      <c r="TVB49" s="9"/>
      <c r="TVC49" s="9"/>
      <c r="TVD49" s="9"/>
      <c r="TVE49" s="9"/>
      <c r="TVF49" s="9"/>
      <c r="TVG49" s="9"/>
      <c r="TVH49" s="9"/>
      <c r="TVI49" s="9"/>
      <c r="TVJ49" s="9"/>
      <c r="TVK49" s="9"/>
      <c r="TVL49" s="9"/>
      <c r="TVM49" s="9"/>
      <c r="TVN49" s="9"/>
      <c r="TVO49" s="9"/>
      <c r="TVP49" s="9"/>
      <c r="TVQ49" s="9"/>
      <c r="TVR49" s="9"/>
      <c r="TVS49" s="9"/>
      <c r="TVT49" s="9"/>
      <c r="TVU49" s="9"/>
      <c r="TVV49" s="9"/>
      <c r="TVW49" s="9"/>
      <c r="TVX49" s="9"/>
      <c r="TVY49" s="9"/>
      <c r="TVZ49" s="9"/>
      <c r="TWA49" s="9"/>
      <c r="TWB49" s="9"/>
      <c r="TWC49" s="9"/>
      <c r="TWD49" s="9"/>
      <c r="TWE49" s="9"/>
      <c r="TWF49" s="9"/>
      <c r="TWG49" s="9"/>
      <c r="TWH49" s="9"/>
      <c r="TWI49" s="9"/>
      <c r="TWJ49" s="9"/>
      <c r="TWK49" s="9"/>
      <c r="TWL49" s="9"/>
      <c r="TWM49" s="9"/>
      <c r="TWN49" s="9"/>
      <c r="TWO49" s="9"/>
      <c r="TWP49" s="9"/>
      <c r="TWQ49" s="9"/>
      <c r="TWR49" s="9"/>
      <c r="TWS49" s="9"/>
      <c r="TWT49" s="9"/>
      <c r="TWU49" s="9"/>
      <c r="TWV49" s="9"/>
      <c r="TWW49" s="9"/>
      <c r="TWX49" s="9"/>
      <c r="TWY49" s="9"/>
      <c r="TWZ49" s="9"/>
      <c r="TXA49" s="9"/>
      <c r="TXB49" s="9"/>
      <c r="TXC49" s="9"/>
      <c r="TXD49" s="9"/>
      <c r="TXE49" s="9"/>
      <c r="TXF49" s="9"/>
      <c r="TXG49" s="9"/>
      <c r="TXH49" s="9"/>
      <c r="TXI49" s="9"/>
      <c r="TXJ49" s="9"/>
      <c r="TXK49" s="9"/>
      <c r="TXL49" s="9"/>
      <c r="TXM49" s="9"/>
      <c r="TXN49" s="9"/>
      <c r="TXO49" s="9"/>
      <c r="TXP49" s="9"/>
      <c r="TXQ49" s="9"/>
      <c r="TXR49" s="9"/>
      <c r="TXS49" s="9"/>
      <c r="TXT49" s="9"/>
      <c r="TXU49" s="9"/>
      <c r="TXV49" s="9"/>
      <c r="TXW49" s="9"/>
      <c r="TXX49" s="9"/>
      <c r="TXY49" s="9"/>
      <c r="TXZ49" s="9"/>
      <c r="TYA49" s="9"/>
      <c r="TYB49" s="9"/>
      <c r="TYC49" s="9"/>
      <c r="TYD49" s="9"/>
      <c r="TYE49" s="9"/>
      <c r="TYF49" s="9"/>
      <c r="TYG49" s="9"/>
      <c r="TYH49" s="9"/>
      <c r="TYI49" s="9"/>
      <c r="TYJ49" s="9"/>
      <c r="TYK49" s="9"/>
      <c r="TYL49" s="9"/>
      <c r="TYM49" s="9"/>
      <c r="TYN49" s="9"/>
      <c r="TYO49" s="9"/>
      <c r="TYP49" s="9"/>
      <c r="TYQ49" s="9"/>
      <c r="TYR49" s="9"/>
      <c r="TYS49" s="9"/>
      <c r="TYT49" s="9"/>
      <c r="TYU49" s="9"/>
      <c r="TYV49" s="9"/>
      <c r="TYW49" s="9"/>
      <c r="TYX49" s="9"/>
      <c r="TYY49" s="9"/>
      <c r="TYZ49" s="9"/>
      <c r="TZA49" s="9"/>
      <c r="TZB49" s="9"/>
      <c r="TZC49" s="9"/>
      <c r="TZD49" s="9"/>
      <c r="TZE49" s="9"/>
      <c r="TZF49" s="9"/>
      <c r="TZG49" s="9"/>
      <c r="TZH49" s="9"/>
      <c r="TZI49" s="9"/>
      <c r="TZJ49" s="9"/>
      <c r="TZK49" s="9"/>
      <c r="TZL49" s="9"/>
      <c r="TZM49" s="9"/>
      <c r="TZN49" s="9"/>
      <c r="TZO49" s="9"/>
      <c r="TZP49" s="9"/>
      <c r="TZQ49" s="9"/>
      <c r="TZR49" s="9"/>
      <c r="TZS49" s="9"/>
      <c r="TZT49" s="9"/>
      <c r="TZU49" s="9"/>
      <c r="TZV49" s="9"/>
      <c r="TZW49" s="9"/>
      <c r="TZX49" s="9"/>
      <c r="TZY49" s="9"/>
      <c r="TZZ49" s="9"/>
      <c r="UAA49" s="9"/>
      <c r="UAB49" s="9"/>
      <c r="UAC49" s="9"/>
      <c r="UAD49" s="9"/>
      <c r="UAE49" s="9"/>
      <c r="UAF49" s="9"/>
      <c r="UAG49" s="9"/>
      <c r="UAH49" s="9"/>
      <c r="UAI49" s="9"/>
      <c r="UAJ49" s="9"/>
      <c r="UAK49" s="9"/>
      <c r="UAL49" s="9"/>
      <c r="UAM49" s="9"/>
      <c r="UAN49" s="9"/>
      <c r="UAO49" s="9"/>
      <c r="UAP49" s="9"/>
      <c r="UAQ49" s="9"/>
      <c r="UAR49" s="9"/>
      <c r="UAS49" s="9"/>
      <c r="UAT49" s="9"/>
      <c r="UAU49" s="9"/>
      <c r="UAV49" s="9"/>
      <c r="UAW49" s="9"/>
      <c r="UAX49" s="9"/>
      <c r="UAY49" s="9"/>
      <c r="UAZ49" s="9"/>
      <c r="UBA49" s="9"/>
      <c r="UBB49" s="9"/>
      <c r="UBC49" s="9"/>
      <c r="UBD49" s="9"/>
      <c r="UBE49" s="9"/>
      <c r="UBF49" s="9"/>
      <c r="UBG49" s="9"/>
      <c r="UBH49" s="9"/>
      <c r="UBI49" s="9"/>
      <c r="UBJ49" s="9"/>
      <c r="UBK49" s="9"/>
      <c r="UBL49" s="9"/>
      <c r="UBM49" s="9"/>
      <c r="UBN49" s="9"/>
      <c r="UBO49" s="9"/>
      <c r="UBP49" s="9"/>
      <c r="UBQ49" s="9"/>
      <c r="UBR49" s="9"/>
      <c r="UBS49" s="9"/>
      <c r="UBT49" s="9"/>
      <c r="UBU49" s="9"/>
      <c r="UBV49" s="9"/>
      <c r="UBW49" s="9"/>
      <c r="UBX49" s="9"/>
      <c r="UBY49" s="9"/>
      <c r="UBZ49" s="9"/>
      <c r="UCA49" s="9"/>
      <c r="UCB49" s="9"/>
      <c r="UCC49" s="9"/>
      <c r="UCD49" s="9"/>
      <c r="UCE49" s="9"/>
      <c r="UCF49" s="9"/>
      <c r="UCG49" s="9"/>
      <c r="UCH49" s="9"/>
      <c r="UCI49" s="9"/>
      <c r="UCJ49" s="9"/>
      <c r="UCK49" s="9"/>
      <c r="UCL49" s="9"/>
      <c r="UCM49" s="9"/>
      <c r="UCN49" s="9"/>
      <c r="UCO49" s="9"/>
      <c r="UCP49" s="9"/>
      <c r="UCQ49" s="9"/>
      <c r="UCR49" s="9"/>
      <c r="UCS49" s="9"/>
      <c r="UCT49" s="9"/>
      <c r="UCU49" s="9"/>
      <c r="UCV49" s="9"/>
      <c r="UCW49" s="9"/>
      <c r="UCX49" s="9"/>
      <c r="UCY49" s="9"/>
      <c r="UCZ49" s="9"/>
      <c r="UDA49" s="9"/>
      <c r="UDB49" s="9"/>
      <c r="UDC49" s="9"/>
      <c r="UDD49" s="9"/>
      <c r="UDE49" s="9"/>
      <c r="UDF49" s="9"/>
      <c r="UDG49" s="9"/>
      <c r="UDH49" s="9"/>
      <c r="UDI49" s="9"/>
      <c r="UDJ49" s="9"/>
      <c r="UDK49" s="9"/>
      <c r="UDL49" s="9"/>
      <c r="UDM49" s="9"/>
      <c r="UDN49" s="9"/>
      <c r="UDO49" s="9"/>
      <c r="UDP49" s="9"/>
      <c r="UDQ49" s="9"/>
      <c r="UDR49" s="9"/>
      <c r="UDS49" s="9"/>
      <c r="UDT49" s="9"/>
      <c r="UDU49" s="9"/>
      <c r="UDV49" s="9"/>
      <c r="UDW49" s="9"/>
      <c r="UDX49" s="9"/>
      <c r="UDY49" s="9"/>
      <c r="UDZ49" s="9"/>
      <c r="UEA49" s="9"/>
      <c r="UEB49" s="9"/>
      <c r="UEC49" s="9"/>
      <c r="UED49" s="9"/>
      <c r="UEE49" s="9"/>
      <c r="UEF49" s="9"/>
      <c r="UEG49" s="9"/>
      <c r="UEH49" s="9"/>
      <c r="UEI49" s="9"/>
      <c r="UEJ49" s="9"/>
      <c r="UEK49" s="9"/>
      <c r="UEL49" s="9"/>
      <c r="UEM49" s="9"/>
      <c r="UEN49" s="9"/>
      <c r="UEO49" s="9"/>
      <c r="UEP49" s="9"/>
      <c r="UEQ49" s="9"/>
      <c r="UER49" s="9"/>
      <c r="UES49" s="9"/>
      <c r="UET49" s="9"/>
      <c r="UEU49" s="9"/>
      <c r="UEV49" s="9"/>
      <c r="UEW49" s="9"/>
      <c r="UEX49" s="9"/>
      <c r="UEY49" s="9"/>
      <c r="UEZ49" s="9"/>
      <c r="UFA49" s="9"/>
      <c r="UFB49" s="9"/>
      <c r="UFC49" s="9"/>
      <c r="UFD49" s="9"/>
      <c r="UFE49" s="9"/>
      <c r="UFF49" s="9"/>
      <c r="UFG49" s="9"/>
      <c r="UFH49" s="9"/>
      <c r="UFI49" s="9"/>
      <c r="UFJ49" s="9"/>
      <c r="UFK49" s="9"/>
      <c r="UFL49" s="9"/>
      <c r="UFM49" s="9"/>
      <c r="UFN49" s="9"/>
      <c r="UFO49" s="9"/>
      <c r="UFP49" s="9"/>
      <c r="UFQ49" s="9"/>
      <c r="UFR49" s="9"/>
      <c r="UFS49" s="9"/>
      <c r="UFT49" s="9"/>
      <c r="UFU49" s="9"/>
      <c r="UFV49" s="9"/>
      <c r="UFW49" s="9"/>
      <c r="UFX49" s="9"/>
      <c r="UFY49" s="9"/>
      <c r="UFZ49" s="9"/>
      <c r="UGA49" s="9"/>
      <c r="UGB49" s="9"/>
      <c r="UGC49" s="9"/>
      <c r="UGD49" s="9"/>
      <c r="UGE49" s="9"/>
      <c r="UGF49" s="9"/>
      <c r="UGG49" s="9"/>
      <c r="UGH49" s="9"/>
      <c r="UGI49" s="9"/>
      <c r="UGJ49" s="9"/>
      <c r="UGK49" s="9"/>
      <c r="UGL49" s="9"/>
      <c r="UGM49" s="9"/>
      <c r="UGN49" s="9"/>
      <c r="UGO49" s="9"/>
      <c r="UGP49" s="9"/>
      <c r="UGQ49" s="9"/>
      <c r="UGR49" s="9"/>
      <c r="UGS49" s="9"/>
      <c r="UGT49" s="9"/>
      <c r="UGU49" s="9"/>
      <c r="UGV49" s="9"/>
      <c r="UGW49" s="9"/>
      <c r="UGX49" s="9"/>
      <c r="UGY49" s="9"/>
      <c r="UGZ49" s="9"/>
      <c r="UHA49" s="9"/>
      <c r="UHB49" s="9"/>
      <c r="UHC49" s="9"/>
      <c r="UHD49" s="9"/>
      <c r="UHE49" s="9"/>
      <c r="UHF49" s="9"/>
      <c r="UHG49" s="9"/>
      <c r="UHH49" s="9"/>
      <c r="UHI49" s="9"/>
      <c r="UHJ49" s="9"/>
      <c r="UHK49" s="9"/>
      <c r="UHL49" s="9"/>
      <c r="UHM49" s="9"/>
      <c r="UHN49" s="9"/>
      <c r="UHO49" s="9"/>
      <c r="UHP49" s="9"/>
      <c r="UHQ49" s="9"/>
      <c r="UHR49" s="9"/>
      <c r="UHS49" s="9"/>
      <c r="UHT49" s="9"/>
      <c r="UHU49" s="9"/>
      <c r="UHV49" s="9"/>
      <c r="UHW49" s="9"/>
      <c r="UHX49" s="9"/>
      <c r="UHY49" s="9"/>
      <c r="UHZ49" s="9"/>
      <c r="UIA49" s="9"/>
      <c r="UIB49" s="9"/>
      <c r="UIC49" s="9"/>
      <c r="UID49" s="9"/>
      <c r="UIE49" s="9"/>
      <c r="UIF49" s="9"/>
      <c r="UIG49" s="9"/>
      <c r="UIH49" s="9"/>
      <c r="UII49" s="9"/>
      <c r="UIJ49" s="9"/>
      <c r="UIK49" s="9"/>
      <c r="UIL49" s="9"/>
      <c r="UIM49" s="9"/>
      <c r="UIN49" s="9"/>
      <c r="UIO49" s="9"/>
      <c r="UIP49" s="9"/>
      <c r="UIQ49" s="9"/>
      <c r="UIR49" s="9"/>
      <c r="UIS49" s="9"/>
      <c r="UIT49" s="9"/>
      <c r="UIU49" s="9"/>
      <c r="UIV49" s="9"/>
      <c r="UIW49" s="9"/>
      <c r="UIX49" s="9"/>
      <c r="UIY49" s="9"/>
      <c r="UIZ49" s="9"/>
      <c r="UJA49" s="9"/>
      <c r="UJB49" s="9"/>
      <c r="UJC49" s="9"/>
      <c r="UJD49" s="9"/>
      <c r="UJE49" s="9"/>
      <c r="UJF49" s="9"/>
      <c r="UJG49" s="9"/>
      <c r="UJH49" s="9"/>
      <c r="UJI49" s="9"/>
      <c r="UJJ49" s="9"/>
      <c r="UJK49" s="9"/>
      <c r="UJL49" s="9"/>
      <c r="UJM49" s="9"/>
      <c r="UJN49" s="9"/>
      <c r="UJO49" s="9"/>
      <c r="UJP49" s="9"/>
      <c r="UJQ49" s="9"/>
      <c r="UJR49" s="9"/>
      <c r="UJS49" s="9"/>
      <c r="UJT49" s="9"/>
      <c r="UJU49" s="9"/>
      <c r="UJV49" s="9"/>
      <c r="UJW49" s="9"/>
      <c r="UJX49" s="9"/>
      <c r="UJY49" s="9"/>
      <c r="UJZ49" s="9"/>
      <c r="UKA49" s="9"/>
      <c r="UKB49" s="9"/>
      <c r="UKC49" s="9"/>
      <c r="UKD49" s="9"/>
      <c r="UKE49" s="9"/>
      <c r="UKF49" s="9"/>
      <c r="UKG49" s="9"/>
      <c r="UKH49" s="9"/>
      <c r="UKI49" s="9"/>
      <c r="UKJ49" s="9"/>
      <c r="UKK49" s="9"/>
      <c r="UKL49" s="9"/>
      <c r="UKM49" s="9"/>
      <c r="UKN49" s="9"/>
      <c r="UKO49" s="9"/>
      <c r="UKP49" s="9"/>
      <c r="UKQ49" s="9"/>
      <c r="UKR49" s="9"/>
      <c r="UKS49" s="9"/>
      <c r="UKT49" s="9"/>
      <c r="UKU49" s="9"/>
      <c r="UKV49" s="9"/>
      <c r="UKW49" s="9"/>
      <c r="UKX49" s="9"/>
      <c r="UKY49" s="9"/>
      <c r="UKZ49" s="9"/>
      <c r="ULA49" s="9"/>
      <c r="ULB49" s="9"/>
      <c r="ULC49" s="9"/>
      <c r="ULD49" s="9"/>
      <c r="ULE49" s="9"/>
      <c r="ULF49" s="9"/>
      <c r="ULG49" s="9"/>
      <c r="ULH49" s="9"/>
      <c r="ULI49" s="9"/>
      <c r="ULJ49" s="9"/>
      <c r="ULK49" s="9"/>
      <c r="ULL49" s="9"/>
      <c r="ULM49" s="9"/>
      <c r="ULN49" s="9"/>
      <c r="ULO49" s="9"/>
      <c r="ULP49" s="9"/>
      <c r="ULQ49" s="9"/>
      <c r="ULR49" s="9"/>
      <c r="ULS49" s="9"/>
      <c r="ULT49" s="9"/>
      <c r="ULU49" s="9"/>
      <c r="ULV49" s="9"/>
      <c r="ULW49" s="9"/>
      <c r="ULX49" s="9"/>
      <c r="ULY49" s="9"/>
      <c r="ULZ49" s="9"/>
      <c r="UMA49" s="9"/>
      <c r="UMB49" s="9"/>
      <c r="UMC49" s="9"/>
      <c r="UMD49" s="9"/>
      <c r="UME49" s="9"/>
      <c r="UMF49" s="9"/>
      <c r="UMG49" s="9"/>
      <c r="UMH49" s="9"/>
      <c r="UMI49" s="9"/>
      <c r="UMJ49" s="9"/>
      <c r="UMK49" s="9"/>
      <c r="UML49" s="9"/>
      <c r="UMM49" s="9"/>
      <c r="UMN49" s="9"/>
      <c r="UMO49" s="9"/>
      <c r="UMP49" s="9"/>
      <c r="UMQ49" s="9"/>
      <c r="UMR49" s="9"/>
      <c r="UMS49" s="9"/>
      <c r="UMT49" s="9"/>
      <c r="UMU49" s="9"/>
      <c r="UMV49" s="9"/>
      <c r="UMW49" s="9"/>
      <c r="UMX49" s="9"/>
      <c r="UMY49" s="9"/>
      <c r="UMZ49" s="9"/>
      <c r="UNA49" s="9"/>
      <c r="UNB49" s="9"/>
      <c r="UNC49" s="9"/>
      <c r="UND49" s="9"/>
      <c r="UNE49" s="9"/>
      <c r="UNF49" s="9"/>
      <c r="UNG49" s="9"/>
      <c r="UNH49" s="9"/>
      <c r="UNI49" s="9"/>
      <c r="UNJ49" s="9"/>
      <c r="UNK49" s="9"/>
      <c r="UNL49" s="9"/>
      <c r="UNM49" s="9"/>
      <c r="UNN49" s="9"/>
      <c r="UNO49" s="9"/>
      <c r="UNP49" s="9"/>
      <c r="UNQ49" s="9"/>
      <c r="UNR49" s="9"/>
      <c r="UNS49" s="9"/>
      <c r="UNT49" s="9"/>
      <c r="UNU49" s="9"/>
      <c r="UNV49" s="9"/>
      <c r="UNW49" s="9"/>
      <c r="UNX49" s="9"/>
      <c r="UNY49" s="9"/>
      <c r="UNZ49" s="9"/>
      <c r="UOA49" s="9"/>
      <c r="UOB49" s="9"/>
      <c r="UOC49" s="9"/>
      <c r="UOD49" s="9"/>
      <c r="UOE49" s="9"/>
      <c r="UOF49" s="9"/>
      <c r="UOG49" s="9"/>
      <c r="UOH49" s="9"/>
      <c r="UOI49" s="9"/>
      <c r="UOJ49" s="9"/>
      <c r="UOK49" s="9"/>
      <c r="UOL49" s="9"/>
      <c r="UOM49" s="9"/>
      <c r="UON49" s="9"/>
      <c r="UOO49" s="9"/>
      <c r="UOP49" s="9"/>
      <c r="UOQ49" s="9"/>
      <c r="UOR49" s="9"/>
      <c r="UOS49" s="9"/>
      <c r="UOT49" s="9"/>
      <c r="UOU49" s="9"/>
      <c r="UOV49" s="9"/>
      <c r="UOW49" s="9"/>
      <c r="UOX49" s="9"/>
      <c r="UOY49" s="9"/>
      <c r="UOZ49" s="9"/>
      <c r="UPA49" s="9"/>
      <c r="UPB49" s="9"/>
      <c r="UPC49" s="9"/>
      <c r="UPD49" s="9"/>
      <c r="UPE49" s="9"/>
      <c r="UPF49" s="9"/>
      <c r="UPG49" s="9"/>
      <c r="UPH49" s="9"/>
      <c r="UPI49" s="9"/>
      <c r="UPJ49" s="9"/>
      <c r="UPK49" s="9"/>
      <c r="UPL49" s="9"/>
      <c r="UPM49" s="9"/>
      <c r="UPN49" s="9"/>
      <c r="UPO49" s="9"/>
      <c r="UPP49" s="9"/>
      <c r="UPQ49" s="9"/>
      <c r="UPR49" s="9"/>
      <c r="UPS49" s="9"/>
      <c r="UPT49" s="9"/>
      <c r="UPU49" s="9"/>
      <c r="UPV49" s="9"/>
      <c r="UPW49" s="9"/>
      <c r="UPX49" s="9"/>
      <c r="UPY49" s="9"/>
      <c r="UPZ49" s="9"/>
      <c r="UQA49" s="9"/>
      <c r="UQB49" s="9"/>
      <c r="UQC49" s="9"/>
      <c r="UQD49" s="9"/>
      <c r="UQE49" s="9"/>
      <c r="UQF49" s="9"/>
      <c r="UQG49" s="9"/>
      <c r="UQH49" s="9"/>
      <c r="UQI49" s="9"/>
      <c r="UQJ49" s="9"/>
      <c r="UQK49" s="9"/>
      <c r="UQL49" s="9"/>
      <c r="UQM49" s="9"/>
      <c r="UQN49" s="9"/>
      <c r="UQO49" s="9"/>
      <c r="UQP49" s="9"/>
      <c r="UQQ49" s="9"/>
      <c r="UQR49" s="9"/>
      <c r="UQS49" s="9"/>
      <c r="UQT49" s="9"/>
      <c r="UQU49" s="9"/>
      <c r="UQV49" s="9"/>
      <c r="UQW49" s="9"/>
      <c r="UQX49" s="9"/>
      <c r="UQY49" s="9"/>
      <c r="UQZ49" s="9"/>
      <c r="URA49" s="9"/>
      <c r="URB49" s="9"/>
      <c r="URC49" s="9"/>
      <c r="URD49" s="9"/>
      <c r="URE49" s="9"/>
      <c r="URF49" s="9"/>
      <c r="URG49" s="9"/>
      <c r="URH49" s="9"/>
      <c r="URI49" s="9"/>
      <c r="URJ49" s="9"/>
      <c r="URK49" s="9"/>
      <c r="URL49" s="9"/>
      <c r="URM49" s="9"/>
      <c r="URN49" s="9"/>
      <c r="URO49" s="9"/>
      <c r="URP49" s="9"/>
      <c r="URQ49" s="9"/>
      <c r="URR49" s="9"/>
      <c r="URS49" s="9"/>
      <c r="URT49" s="9"/>
      <c r="URU49" s="9"/>
      <c r="URV49" s="9"/>
      <c r="URW49" s="9"/>
      <c r="URX49" s="9"/>
      <c r="URY49" s="9"/>
      <c r="URZ49" s="9"/>
      <c r="USA49" s="9"/>
      <c r="USB49" s="9"/>
      <c r="USC49" s="9"/>
      <c r="USD49" s="9"/>
      <c r="USE49" s="9"/>
      <c r="USF49" s="9"/>
      <c r="USG49" s="9"/>
      <c r="USH49" s="9"/>
      <c r="USI49" s="9"/>
      <c r="USJ49" s="9"/>
      <c r="USK49" s="9"/>
      <c r="USL49" s="9"/>
      <c r="USM49" s="9"/>
      <c r="USN49" s="9"/>
      <c r="USO49" s="9"/>
      <c r="USP49" s="9"/>
      <c r="USQ49" s="9"/>
      <c r="USR49" s="9"/>
      <c r="USS49" s="9"/>
      <c r="UST49" s="9"/>
      <c r="USU49" s="9"/>
      <c r="USV49" s="9"/>
      <c r="USW49" s="9"/>
      <c r="USX49" s="9"/>
      <c r="USY49" s="9"/>
      <c r="USZ49" s="9"/>
      <c r="UTA49" s="9"/>
      <c r="UTB49" s="9"/>
      <c r="UTC49" s="9"/>
      <c r="UTD49" s="9"/>
      <c r="UTE49" s="9"/>
      <c r="UTF49" s="9"/>
      <c r="UTG49" s="9"/>
      <c r="UTH49" s="9"/>
      <c r="UTI49" s="9"/>
      <c r="UTJ49" s="9"/>
      <c r="UTK49" s="9"/>
      <c r="UTL49" s="9"/>
      <c r="UTM49" s="9"/>
      <c r="UTN49" s="9"/>
      <c r="UTO49" s="9"/>
      <c r="UTP49" s="9"/>
      <c r="UTQ49" s="9"/>
      <c r="UTR49" s="9"/>
      <c r="UTS49" s="9"/>
      <c r="UTT49" s="9"/>
      <c r="UTU49" s="9"/>
      <c r="UTV49" s="9"/>
      <c r="UTW49" s="9"/>
      <c r="UTX49" s="9"/>
      <c r="UTY49" s="9"/>
      <c r="UTZ49" s="9"/>
      <c r="UUA49" s="9"/>
      <c r="UUB49" s="9"/>
      <c r="UUC49" s="9"/>
      <c r="UUD49" s="9"/>
      <c r="UUE49" s="9"/>
      <c r="UUF49" s="9"/>
      <c r="UUG49" s="9"/>
      <c r="UUH49" s="9"/>
      <c r="UUI49" s="9"/>
      <c r="UUJ49" s="9"/>
      <c r="UUK49" s="9"/>
      <c r="UUL49" s="9"/>
      <c r="UUM49" s="9"/>
      <c r="UUN49" s="9"/>
      <c r="UUO49" s="9"/>
      <c r="UUP49" s="9"/>
      <c r="UUQ49" s="9"/>
      <c r="UUR49" s="9"/>
      <c r="UUS49" s="9"/>
      <c r="UUT49" s="9"/>
      <c r="UUU49" s="9"/>
      <c r="UUV49" s="9"/>
      <c r="UUW49" s="9"/>
      <c r="UUX49" s="9"/>
      <c r="UUY49" s="9"/>
      <c r="UUZ49" s="9"/>
      <c r="UVA49" s="9"/>
      <c r="UVB49" s="9"/>
      <c r="UVC49" s="9"/>
      <c r="UVD49" s="9"/>
      <c r="UVE49" s="9"/>
      <c r="UVF49" s="9"/>
      <c r="UVG49" s="9"/>
      <c r="UVH49" s="9"/>
      <c r="UVI49" s="9"/>
      <c r="UVJ49" s="9"/>
      <c r="UVK49" s="9"/>
      <c r="UVL49" s="9"/>
      <c r="UVM49" s="9"/>
      <c r="UVN49" s="9"/>
      <c r="UVO49" s="9"/>
      <c r="UVP49" s="9"/>
      <c r="UVQ49" s="9"/>
      <c r="UVR49" s="9"/>
      <c r="UVS49" s="9"/>
      <c r="UVT49" s="9"/>
      <c r="UVU49" s="9"/>
      <c r="UVV49" s="9"/>
      <c r="UVW49" s="9"/>
      <c r="UVX49" s="9"/>
      <c r="UVY49" s="9"/>
      <c r="UVZ49" s="9"/>
      <c r="UWA49" s="9"/>
      <c r="UWB49" s="9"/>
      <c r="UWC49" s="9"/>
      <c r="UWD49" s="9"/>
      <c r="UWE49" s="9"/>
      <c r="UWF49" s="9"/>
      <c r="UWG49" s="9"/>
      <c r="UWH49" s="9"/>
      <c r="UWI49" s="9"/>
      <c r="UWJ49" s="9"/>
      <c r="UWK49" s="9"/>
      <c r="UWL49" s="9"/>
      <c r="UWM49" s="9"/>
      <c r="UWN49" s="9"/>
      <c r="UWO49" s="9"/>
      <c r="UWP49" s="9"/>
      <c r="UWQ49" s="9"/>
      <c r="UWR49" s="9"/>
      <c r="UWS49" s="9"/>
      <c r="UWT49" s="9"/>
      <c r="UWU49" s="9"/>
      <c r="UWV49" s="9"/>
      <c r="UWW49" s="9"/>
      <c r="UWX49" s="9"/>
      <c r="UWY49" s="9"/>
      <c r="UWZ49" s="9"/>
      <c r="UXA49" s="9"/>
      <c r="UXB49" s="9"/>
      <c r="UXC49" s="9"/>
      <c r="UXD49" s="9"/>
      <c r="UXE49" s="9"/>
      <c r="UXF49" s="9"/>
      <c r="UXG49" s="9"/>
      <c r="UXH49" s="9"/>
      <c r="UXI49" s="9"/>
      <c r="UXJ49" s="9"/>
      <c r="UXK49" s="9"/>
      <c r="UXL49" s="9"/>
      <c r="UXM49" s="9"/>
      <c r="UXN49" s="9"/>
      <c r="UXO49" s="9"/>
      <c r="UXP49" s="9"/>
      <c r="UXQ49" s="9"/>
      <c r="UXR49" s="9"/>
      <c r="UXS49" s="9"/>
      <c r="UXT49" s="9"/>
      <c r="UXU49" s="9"/>
      <c r="UXV49" s="9"/>
      <c r="UXW49" s="9"/>
      <c r="UXX49" s="9"/>
      <c r="UXY49" s="9"/>
      <c r="UXZ49" s="9"/>
      <c r="UYA49" s="9"/>
      <c r="UYB49" s="9"/>
      <c r="UYC49" s="9"/>
      <c r="UYD49" s="9"/>
      <c r="UYE49" s="9"/>
      <c r="UYF49" s="9"/>
      <c r="UYG49" s="9"/>
      <c r="UYH49" s="9"/>
      <c r="UYI49" s="9"/>
      <c r="UYJ49" s="9"/>
      <c r="UYK49" s="9"/>
      <c r="UYL49" s="9"/>
      <c r="UYM49" s="9"/>
      <c r="UYN49" s="9"/>
      <c r="UYO49" s="9"/>
      <c r="UYP49" s="9"/>
      <c r="UYQ49" s="9"/>
      <c r="UYR49" s="9"/>
      <c r="UYS49" s="9"/>
      <c r="UYT49" s="9"/>
      <c r="UYU49" s="9"/>
      <c r="UYV49" s="9"/>
      <c r="UYW49" s="9"/>
      <c r="UYX49" s="9"/>
      <c r="UYY49" s="9"/>
      <c r="UYZ49" s="9"/>
      <c r="UZA49" s="9"/>
      <c r="UZB49" s="9"/>
      <c r="UZC49" s="9"/>
      <c r="UZD49" s="9"/>
      <c r="UZE49" s="9"/>
      <c r="UZF49" s="9"/>
      <c r="UZG49" s="9"/>
      <c r="UZH49" s="9"/>
      <c r="UZI49" s="9"/>
      <c r="UZJ49" s="9"/>
      <c r="UZK49" s="9"/>
      <c r="UZL49" s="9"/>
      <c r="UZM49" s="9"/>
      <c r="UZN49" s="9"/>
      <c r="UZO49" s="9"/>
      <c r="UZP49" s="9"/>
      <c r="UZQ49" s="9"/>
      <c r="UZR49" s="9"/>
      <c r="UZS49" s="9"/>
      <c r="UZT49" s="9"/>
      <c r="UZU49" s="9"/>
      <c r="UZV49" s="9"/>
      <c r="UZW49" s="9"/>
      <c r="UZX49" s="9"/>
      <c r="UZY49" s="9"/>
      <c r="UZZ49" s="9"/>
      <c r="VAA49" s="9"/>
      <c r="VAB49" s="9"/>
      <c r="VAC49" s="9"/>
      <c r="VAD49" s="9"/>
      <c r="VAE49" s="9"/>
      <c r="VAF49" s="9"/>
      <c r="VAG49" s="9"/>
      <c r="VAH49" s="9"/>
      <c r="VAI49" s="9"/>
      <c r="VAJ49" s="9"/>
      <c r="VAK49" s="9"/>
      <c r="VAL49" s="9"/>
      <c r="VAM49" s="9"/>
      <c r="VAN49" s="9"/>
      <c r="VAO49" s="9"/>
      <c r="VAP49" s="9"/>
      <c r="VAQ49" s="9"/>
      <c r="VAR49" s="9"/>
      <c r="VAS49" s="9"/>
      <c r="VAT49" s="9"/>
      <c r="VAU49" s="9"/>
      <c r="VAV49" s="9"/>
      <c r="VAW49" s="9"/>
      <c r="VAX49" s="9"/>
      <c r="VAY49" s="9"/>
      <c r="VAZ49" s="9"/>
      <c r="VBA49" s="9"/>
      <c r="VBB49" s="9"/>
      <c r="VBC49" s="9"/>
      <c r="VBD49" s="9"/>
      <c r="VBE49" s="9"/>
      <c r="VBF49" s="9"/>
      <c r="VBG49" s="9"/>
      <c r="VBH49" s="9"/>
      <c r="VBI49" s="9"/>
      <c r="VBJ49" s="9"/>
      <c r="VBK49" s="9"/>
      <c r="VBL49" s="9"/>
      <c r="VBM49" s="9"/>
      <c r="VBN49" s="9"/>
      <c r="VBO49" s="9"/>
      <c r="VBP49" s="9"/>
      <c r="VBQ49" s="9"/>
      <c r="VBR49" s="9"/>
      <c r="VBS49" s="9"/>
      <c r="VBT49" s="9"/>
      <c r="VBU49" s="9"/>
      <c r="VBV49" s="9"/>
      <c r="VBW49" s="9"/>
      <c r="VBX49" s="9"/>
      <c r="VBY49" s="9"/>
      <c r="VBZ49" s="9"/>
      <c r="VCA49" s="9"/>
      <c r="VCB49" s="9"/>
      <c r="VCC49" s="9"/>
      <c r="VCD49" s="9"/>
      <c r="VCE49" s="9"/>
      <c r="VCF49" s="9"/>
      <c r="VCG49" s="9"/>
      <c r="VCH49" s="9"/>
      <c r="VCI49" s="9"/>
      <c r="VCJ49" s="9"/>
      <c r="VCK49" s="9"/>
      <c r="VCL49" s="9"/>
      <c r="VCM49" s="9"/>
      <c r="VCN49" s="9"/>
      <c r="VCO49" s="9"/>
      <c r="VCP49" s="9"/>
      <c r="VCQ49" s="9"/>
      <c r="VCR49" s="9"/>
      <c r="VCS49" s="9"/>
      <c r="VCT49" s="9"/>
      <c r="VCU49" s="9"/>
      <c r="VCV49" s="9"/>
      <c r="VCW49" s="9"/>
      <c r="VCX49" s="9"/>
      <c r="VCY49" s="9"/>
      <c r="VCZ49" s="9"/>
      <c r="VDA49" s="9"/>
      <c r="VDB49" s="9"/>
      <c r="VDC49" s="9"/>
      <c r="VDD49" s="9"/>
      <c r="VDE49" s="9"/>
      <c r="VDF49" s="9"/>
      <c r="VDG49" s="9"/>
      <c r="VDH49" s="9"/>
      <c r="VDI49" s="9"/>
      <c r="VDJ49" s="9"/>
      <c r="VDK49" s="9"/>
      <c r="VDL49" s="9"/>
      <c r="VDM49" s="9"/>
      <c r="VDN49" s="9"/>
      <c r="VDO49" s="9"/>
      <c r="VDP49" s="9"/>
      <c r="VDQ49" s="9"/>
      <c r="VDR49" s="9"/>
      <c r="VDS49" s="9"/>
      <c r="VDT49" s="9"/>
      <c r="VDU49" s="9"/>
      <c r="VDV49" s="9"/>
      <c r="VDW49" s="9"/>
      <c r="VDX49" s="9"/>
      <c r="VDY49" s="9"/>
      <c r="VDZ49" s="9"/>
      <c r="VEA49" s="9"/>
      <c r="VEB49" s="9"/>
      <c r="VEC49" s="9"/>
      <c r="VED49" s="9"/>
      <c r="VEE49" s="9"/>
      <c r="VEF49" s="9"/>
      <c r="VEG49" s="9"/>
      <c r="VEH49" s="9"/>
      <c r="VEI49" s="9"/>
      <c r="VEJ49" s="9"/>
      <c r="VEK49" s="9"/>
      <c r="VEL49" s="9"/>
      <c r="VEM49" s="9"/>
      <c r="VEN49" s="9"/>
      <c r="VEO49" s="9"/>
      <c r="VEP49" s="9"/>
      <c r="VEQ49" s="9"/>
      <c r="VER49" s="9"/>
      <c r="VES49" s="9"/>
      <c r="VET49" s="9"/>
      <c r="VEU49" s="9"/>
      <c r="VEV49" s="9"/>
      <c r="VEW49" s="9"/>
      <c r="VEX49" s="9"/>
      <c r="VEY49" s="9"/>
      <c r="VEZ49" s="9"/>
      <c r="VFA49" s="9"/>
      <c r="VFB49" s="9"/>
      <c r="VFC49" s="9"/>
      <c r="VFD49" s="9"/>
      <c r="VFE49" s="9"/>
      <c r="VFF49" s="9"/>
      <c r="VFG49" s="9"/>
      <c r="VFH49" s="9"/>
      <c r="VFI49" s="9"/>
      <c r="VFJ49" s="9"/>
      <c r="VFK49" s="9"/>
      <c r="VFL49" s="9"/>
      <c r="VFM49" s="9"/>
      <c r="VFN49" s="9"/>
      <c r="VFO49" s="9"/>
      <c r="VFP49" s="9"/>
      <c r="VFQ49" s="9"/>
      <c r="VFR49" s="9"/>
      <c r="VFS49" s="9"/>
      <c r="VFT49" s="9"/>
      <c r="VFU49" s="9"/>
      <c r="VFV49" s="9"/>
      <c r="VFW49" s="9"/>
      <c r="VFX49" s="9"/>
      <c r="VFY49" s="9"/>
      <c r="VFZ49" s="9"/>
      <c r="VGA49" s="9"/>
      <c r="VGB49" s="9"/>
      <c r="VGC49" s="9"/>
      <c r="VGD49" s="9"/>
      <c r="VGE49" s="9"/>
      <c r="VGF49" s="9"/>
      <c r="VGG49" s="9"/>
      <c r="VGH49" s="9"/>
      <c r="VGI49" s="9"/>
      <c r="VGJ49" s="9"/>
      <c r="VGK49" s="9"/>
      <c r="VGL49" s="9"/>
      <c r="VGM49" s="9"/>
      <c r="VGN49" s="9"/>
      <c r="VGO49" s="9"/>
      <c r="VGP49" s="9"/>
      <c r="VGQ49" s="9"/>
      <c r="VGR49" s="9"/>
      <c r="VGS49" s="9"/>
      <c r="VGT49" s="9"/>
      <c r="VGU49" s="9"/>
      <c r="VGV49" s="9"/>
      <c r="VGW49" s="9"/>
      <c r="VGX49" s="9"/>
      <c r="VGY49" s="9"/>
      <c r="VGZ49" s="9"/>
      <c r="VHA49" s="9"/>
      <c r="VHB49" s="9"/>
      <c r="VHC49" s="9"/>
      <c r="VHD49" s="9"/>
      <c r="VHE49" s="9"/>
      <c r="VHF49" s="9"/>
      <c r="VHG49" s="9"/>
      <c r="VHH49" s="9"/>
      <c r="VHI49" s="9"/>
      <c r="VHJ49" s="9"/>
      <c r="VHK49" s="9"/>
      <c r="VHL49" s="9"/>
      <c r="VHM49" s="9"/>
      <c r="VHN49" s="9"/>
      <c r="VHO49" s="9"/>
      <c r="VHP49" s="9"/>
      <c r="VHQ49" s="9"/>
      <c r="VHR49" s="9"/>
      <c r="VHS49" s="9"/>
      <c r="VHT49" s="9"/>
      <c r="VHU49" s="9"/>
      <c r="VHV49" s="9"/>
      <c r="VHW49" s="9"/>
      <c r="VHX49" s="9"/>
      <c r="VHY49" s="9"/>
      <c r="VHZ49" s="9"/>
      <c r="VIA49" s="9"/>
      <c r="VIB49" s="9"/>
      <c r="VIC49" s="9"/>
      <c r="VID49" s="9"/>
      <c r="VIE49" s="9"/>
      <c r="VIF49" s="9"/>
      <c r="VIG49" s="9"/>
      <c r="VIH49" s="9"/>
      <c r="VII49" s="9"/>
      <c r="VIJ49" s="9"/>
      <c r="VIK49" s="9"/>
      <c r="VIL49" s="9"/>
      <c r="VIM49" s="9"/>
      <c r="VIN49" s="9"/>
      <c r="VIO49" s="9"/>
      <c r="VIP49" s="9"/>
      <c r="VIQ49" s="9"/>
      <c r="VIR49" s="9"/>
      <c r="VIS49" s="9"/>
      <c r="VIT49" s="9"/>
      <c r="VIU49" s="9"/>
      <c r="VIV49" s="9"/>
      <c r="VIW49" s="9"/>
      <c r="VIX49" s="9"/>
      <c r="VIY49" s="9"/>
      <c r="VIZ49" s="9"/>
      <c r="VJA49" s="9"/>
      <c r="VJB49" s="9"/>
      <c r="VJC49" s="9"/>
      <c r="VJD49" s="9"/>
      <c r="VJE49" s="9"/>
      <c r="VJF49" s="9"/>
      <c r="VJG49" s="9"/>
      <c r="VJH49" s="9"/>
      <c r="VJI49" s="9"/>
      <c r="VJJ49" s="9"/>
      <c r="VJK49" s="9"/>
      <c r="VJL49" s="9"/>
      <c r="VJM49" s="9"/>
      <c r="VJN49" s="9"/>
      <c r="VJO49" s="9"/>
      <c r="VJP49" s="9"/>
      <c r="VJQ49" s="9"/>
      <c r="VJR49" s="9"/>
      <c r="VJS49" s="9"/>
      <c r="VJT49" s="9"/>
      <c r="VJU49" s="9"/>
      <c r="VJV49" s="9"/>
      <c r="VJW49" s="9"/>
      <c r="VJX49" s="9"/>
      <c r="VJY49" s="9"/>
      <c r="VJZ49" s="9"/>
      <c r="VKA49" s="9"/>
      <c r="VKB49" s="9"/>
      <c r="VKC49" s="9"/>
      <c r="VKD49" s="9"/>
      <c r="VKE49" s="9"/>
      <c r="VKF49" s="9"/>
      <c r="VKG49" s="9"/>
      <c r="VKH49" s="9"/>
      <c r="VKI49" s="9"/>
      <c r="VKJ49" s="9"/>
      <c r="VKK49" s="9"/>
      <c r="VKL49" s="9"/>
      <c r="VKM49" s="9"/>
      <c r="VKN49" s="9"/>
      <c r="VKO49" s="9"/>
      <c r="VKP49" s="9"/>
      <c r="VKQ49" s="9"/>
      <c r="VKR49" s="9"/>
      <c r="VKS49" s="9"/>
      <c r="VKT49" s="9"/>
      <c r="VKU49" s="9"/>
      <c r="VKV49" s="9"/>
      <c r="VKW49" s="9"/>
      <c r="VKX49" s="9"/>
      <c r="VKY49" s="9"/>
      <c r="VKZ49" s="9"/>
      <c r="VLA49" s="9"/>
      <c r="VLB49" s="9"/>
      <c r="VLC49" s="9"/>
      <c r="VLD49" s="9"/>
      <c r="VLE49" s="9"/>
      <c r="VLF49" s="9"/>
      <c r="VLG49" s="9"/>
      <c r="VLH49" s="9"/>
      <c r="VLI49" s="9"/>
      <c r="VLJ49" s="9"/>
      <c r="VLK49" s="9"/>
      <c r="VLL49" s="9"/>
      <c r="VLM49" s="9"/>
      <c r="VLN49" s="9"/>
      <c r="VLO49" s="9"/>
      <c r="VLP49" s="9"/>
      <c r="VLQ49" s="9"/>
      <c r="VLR49" s="9"/>
      <c r="VLS49" s="9"/>
      <c r="VLT49" s="9"/>
      <c r="VLU49" s="9"/>
      <c r="VLV49" s="9"/>
      <c r="VLW49" s="9"/>
      <c r="VLX49" s="9"/>
      <c r="VLY49" s="9"/>
      <c r="VLZ49" s="9"/>
      <c r="VMA49" s="9"/>
      <c r="VMB49" s="9"/>
      <c r="VMC49" s="9"/>
      <c r="VMD49" s="9"/>
      <c r="VME49" s="9"/>
      <c r="VMF49" s="9"/>
      <c r="VMG49" s="9"/>
      <c r="VMH49" s="9"/>
      <c r="VMI49" s="9"/>
      <c r="VMJ49" s="9"/>
      <c r="VMK49" s="9"/>
      <c r="VML49" s="9"/>
      <c r="VMM49" s="9"/>
      <c r="VMN49" s="9"/>
      <c r="VMO49" s="9"/>
      <c r="VMP49" s="9"/>
      <c r="VMQ49" s="9"/>
      <c r="VMR49" s="9"/>
      <c r="VMS49" s="9"/>
      <c r="VMT49" s="9"/>
      <c r="VMU49" s="9"/>
      <c r="VMV49" s="9"/>
      <c r="VMW49" s="9"/>
      <c r="VMX49" s="9"/>
      <c r="VMY49" s="9"/>
      <c r="VMZ49" s="9"/>
      <c r="VNA49" s="9"/>
      <c r="VNB49" s="9"/>
      <c r="VNC49" s="9"/>
      <c r="VND49" s="9"/>
      <c r="VNE49" s="9"/>
      <c r="VNF49" s="9"/>
      <c r="VNG49" s="9"/>
      <c r="VNH49" s="9"/>
      <c r="VNI49" s="9"/>
      <c r="VNJ49" s="9"/>
      <c r="VNK49" s="9"/>
      <c r="VNL49" s="9"/>
      <c r="VNM49" s="9"/>
      <c r="VNN49" s="9"/>
      <c r="VNO49" s="9"/>
      <c r="VNP49" s="9"/>
      <c r="VNQ49" s="9"/>
      <c r="VNR49" s="9"/>
      <c r="VNS49" s="9"/>
      <c r="VNT49" s="9"/>
      <c r="VNU49" s="9"/>
      <c r="VNV49" s="9"/>
      <c r="VNW49" s="9"/>
      <c r="VNX49" s="9"/>
      <c r="VNY49" s="9"/>
      <c r="VNZ49" s="9"/>
      <c r="VOA49" s="9"/>
      <c r="VOB49" s="9"/>
      <c r="VOC49" s="9"/>
      <c r="VOD49" s="9"/>
      <c r="VOE49" s="9"/>
      <c r="VOF49" s="9"/>
      <c r="VOG49" s="9"/>
      <c r="VOH49" s="9"/>
      <c r="VOI49" s="9"/>
      <c r="VOJ49" s="9"/>
      <c r="VOK49" s="9"/>
      <c r="VOL49" s="9"/>
      <c r="VOM49" s="9"/>
      <c r="VON49" s="9"/>
      <c r="VOO49" s="9"/>
      <c r="VOP49" s="9"/>
      <c r="VOQ49" s="9"/>
      <c r="VOR49" s="9"/>
      <c r="VOS49" s="9"/>
      <c r="VOT49" s="9"/>
      <c r="VOU49" s="9"/>
      <c r="VOV49" s="9"/>
      <c r="VOW49" s="9"/>
      <c r="VOX49" s="9"/>
      <c r="VOY49" s="9"/>
      <c r="VOZ49" s="9"/>
      <c r="VPA49" s="9"/>
      <c r="VPB49" s="9"/>
      <c r="VPC49" s="9"/>
      <c r="VPD49" s="9"/>
      <c r="VPE49" s="9"/>
      <c r="VPF49" s="9"/>
      <c r="VPG49" s="9"/>
      <c r="VPH49" s="9"/>
      <c r="VPI49" s="9"/>
      <c r="VPJ49" s="9"/>
      <c r="VPK49" s="9"/>
      <c r="VPL49" s="9"/>
      <c r="VPM49" s="9"/>
      <c r="VPN49" s="9"/>
      <c r="VPO49" s="9"/>
      <c r="VPP49" s="9"/>
      <c r="VPQ49" s="9"/>
      <c r="VPR49" s="9"/>
      <c r="VPS49" s="9"/>
      <c r="VPT49" s="9"/>
      <c r="VPU49" s="9"/>
      <c r="VPV49" s="9"/>
      <c r="VPW49" s="9"/>
      <c r="VPX49" s="9"/>
      <c r="VPY49" s="9"/>
      <c r="VPZ49" s="9"/>
      <c r="VQA49" s="9"/>
      <c r="VQB49" s="9"/>
      <c r="VQC49" s="9"/>
      <c r="VQD49" s="9"/>
      <c r="VQE49" s="9"/>
      <c r="VQF49" s="9"/>
      <c r="VQG49" s="9"/>
      <c r="VQH49" s="9"/>
      <c r="VQI49" s="9"/>
      <c r="VQJ49" s="9"/>
      <c r="VQK49" s="9"/>
      <c r="VQL49" s="9"/>
      <c r="VQM49" s="9"/>
      <c r="VQN49" s="9"/>
      <c r="VQO49" s="9"/>
      <c r="VQP49" s="9"/>
      <c r="VQQ49" s="9"/>
      <c r="VQR49" s="9"/>
      <c r="VQS49" s="9"/>
      <c r="VQT49" s="9"/>
      <c r="VQU49" s="9"/>
      <c r="VQV49" s="9"/>
      <c r="VQW49" s="9"/>
      <c r="VQX49" s="9"/>
      <c r="VQY49" s="9"/>
      <c r="VQZ49" s="9"/>
      <c r="VRA49" s="9"/>
      <c r="VRB49" s="9"/>
      <c r="VRC49" s="9"/>
      <c r="VRD49" s="9"/>
      <c r="VRE49" s="9"/>
      <c r="VRF49" s="9"/>
      <c r="VRG49" s="9"/>
      <c r="VRH49" s="9"/>
      <c r="VRI49" s="9"/>
      <c r="VRJ49" s="9"/>
      <c r="VRK49" s="9"/>
      <c r="VRL49" s="9"/>
      <c r="VRM49" s="9"/>
      <c r="VRN49" s="9"/>
      <c r="VRO49" s="9"/>
      <c r="VRP49" s="9"/>
      <c r="VRQ49" s="9"/>
      <c r="VRR49" s="9"/>
      <c r="VRS49" s="9"/>
      <c r="VRT49" s="9"/>
      <c r="VRU49" s="9"/>
      <c r="VRV49" s="9"/>
      <c r="VRW49" s="9"/>
      <c r="VRX49" s="9"/>
      <c r="VRY49" s="9"/>
      <c r="VRZ49" s="9"/>
      <c r="VSA49" s="9"/>
      <c r="VSB49" s="9"/>
      <c r="VSC49" s="9"/>
      <c r="VSD49" s="9"/>
      <c r="VSE49" s="9"/>
      <c r="VSF49" s="9"/>
      <c r="VSG49" s="9"/>
      <c r="VSH49" s="9"/>
      <c r="VSI49" s="9"/>
      <c r="VSJ49" s="9"/>
      <c r="VSK49" s="9"/>
      <c r="VSL49" s="9"/>
      <c r="VSM49" s="9"/>
      <c r="VSN49" s="9"/>
      <c r="VSO49" s="9"/>
      <c r="VSP49" s="9"/>
      <c r="VSQ49" s="9"/>
      <c r="VSR49" s="9"/>
      <c r="VSS49" s="9"/>
      <c r="VST49" s="9"/>
      <c r="VSU49" s="9"/>
      <c r="VSV49" s="9"/>
      <c r="VSW49" s="9"/>
      <c r="VSX49" s="9"/>
      <c r="VSY49" s="9"/>
      <c r="VSZ49" s="9"/>
      <c r="VTA49" s="9"/>
      <c r="VTB49" s="9"/>
      <c r="VTC49" s="9"/>
      <c r="VTD49" s="9"/>
      <c r="VTE49" s="9"/>
      <c r="VTF49" s="9"/>
      <c r="VTG49" s="9"/>
      <c r="VTH49" s="9"/>
      <c r="VTI49" s="9"/>
      <c r="VTJ49" s="9"/>
      <c r="VTK49" s="9"/>
      <c r="VTL49" s="9"/>
      <c r="VTM49" s="9"/>
      <c r="VTN49" s="9"/>
      <c r="VTO49" s="9"/>
      <c r="VTP49" s="9"/>
      <c r="VTQ49" s="9"/>
      <c r="VTR49" s="9"/>
      <c r="VTS49" s="9"/>
      <c r="VTT49" s="9"/>
      <c r="VTU49" s="9"/>
      <c r="VTV49" s="9"/>
      <c r="VTW49" s="9"/>
      <c r="VTX49" s="9"/>
      <c r="VTY49" s="9"/>
      <c r="VTZ49" s="9"/>
      <c r="VUA49" s="9"/>
      <c r="VUB49" s="9"/>
      <c r="VUC49" s="9"/>
      <c r="VUD49" s="9"/>
      <c r="VUE49" s="9"/>
      <c r="VUF49" s="9"/>
      <c r="VUG49" s="9"/>
      <c r="VUH49" s="9"/>
      <c r="VUI49" s="9"/>
      <c r="VUJ49" s="9"/>
      <c r="VUK49" s="9"/>
      <c r="VUL49" s="9"/>
      <c r="VUM49" s="9"/>
      <c r="VUN49" s="9"/>
      <c r="VUO49" s="9"/>
      <c r="VUP49" s="9"/>
      <c r="VUQ49" s="9"/>
      <c r="VUR49" s="9"/>
      <c r="VUS49" s="9"/>
      <c r="VUT49" s="9"/>
      <c r="VUU49" s="9"/>
      <c r="VUV49" s="9"/>
      <c r="VUW49" s="9"/>
      <c r="VUX49" s="9"/>
      <c r="VUY49" s="9"/>
      <c r="VUZ49" s="9"/>
      <c r="VVA49" s="9"/>
      <c r="VVB49" s="9"/>
      <c r="VVC49" s="9"/>
      <c r="VVD49" s="9"/>
      <c r="VVE49" s="9"/>
      <c r="VVF49" s="9"/>
      <c r="VVG49" s="9"/>
      <c r="VVH49" s="9"/>
      <c r="VVI49" s="9"/>
      <c r="VVJ49" s="9"/>
      <c r="VVK49" s="9"/>
      <c r="VVL49" s="9"/>
      <c r="VVM49" s="9"/>
      <c r="VVN49" s="9"/>
      <c r="VVO49" s="9"/>
      <c r="VVP49" s="9"/>
      <c r="VVQ49" s="9"/>
      <c r="VVR49" s="9"/>
      <c r="VVS49" s="9"/>
      <c r="VVT49" s="9"/>
      <c r="VVU49" s="9"/>
      <c r="VVV49" s="9"/>
      <c r="VVW49" s="9"/>
      <c r="VVX49" s="9"/>
      <c r="VVY49" s="9"/>
      <c r="VVZ49" s="9"/>
      <c r="VWA49" s="9"/>
      <c r="VWB49" s="9"/>
      <c r="VWC49" s="9"/>
      <c r="VWD49" s="9"/>
      <c r="VWE49" s="9"/>
      <c r="VWF49" s="9"/>
      <c r="VWG49" s="9"/>
      <c r="VWH49" s="9"/>
      <c r="VWI49" s="9"/>
      <c r="VWJ49" s="9"/>
      <c r="VWK49" s="9"/>
      <c r="VWL49" s="9"/>
      <c r="VWM49" s="9"/>
      <c r="VWN49" s="9"/>
      <c r="VWO49" s="9"/>
      <c r="VWP49" s="9"/>
      <c r="VWQ49" s="9"/>
      <c r="VWR49" s="9"/>
      <c r="VWS49" s="9"/>
      <c r="VWT49" s="9"/>
      <c r="VWU49" s="9"/>
      <c r="VWV49" s="9"/>
      <c r="VWW49" s="9"/>
      <c r="VWX49" s="9"/>
      <c r="VWY49" s="9"/>
      <c r="VWZ49" s="9"/>
      <c r="VXA49" s="9"/>
      <c r="VXB49" s="9"/>
      <c r="VXC49" s="9"/>
      <c r="VXD49" s="9"/>
      <c r="VXE49" s="9"/>
      <c r="VXF49" s="9"/>
      <c r="VXG49" s="9"/>
      <c r="VXH49" s="9"/>
      <c r="VXI49" s="9"/>
      <c r="VXJ49" s="9"/>
      <c r="VXK49" s="9"/>
      <c r="VXL49" s="9"/>
      <c r="VXM49" s="9"/>
      <c r="VXN49" s="9"/>
      <c r="VXO49" s="9"/>
      <c r="VXP49" s="9"/>
      <c r="VXQ49" s="9"/>
      <c r="VXR49" s="9"/>
      <c r="VXS49" s="9"/>
      <c r="VXT49" s="9"/>
      <c r="VXU49" s="9"/>
      <c r="VXV49" s="9"/>
      <c r="VXW49" s="9"/>
      <c r="VXX49" s="9"/>
      <c r="VXY49" s="9"/>
      <c r="VXZ49" s="9"/>
      <c r="VYA49" s="9"/>
      <c r="VYB49" s="9"/>
      <c r="VYC49" s="9"/>
      <c r="VYD49" s="9"/>
      <c r="VYE49" s="9"/>
      <c r="VYF49" s="9"/>
      <c r="VYG49" s="9"/>
      <c r="VYH49" s="9"/>
      <c r="VYI49" s="9"/>
      <c r="VYJ49" s="9"/>
      <c r="VYK49" s="9"/>
      <c r="VYL49" s="9"/>
      <c r="VYM49" s="9"/>
      <c r="VYN49" s="9"/>
      <c r="VYO49" s="9"/>
      <c r="VYP49" s="9"/>
      <c r="VYQ49" s="9"/>
      <c r="VYR49" s="9"/>
      <c r="VYS49" s="9"/>
      <c r="VYT49" s="9"/>
      <c r="VYU49" s="9"/>
      <c r="VYV49" s="9"/>
      <c r="VYW49" s="9"/>
      <c r="VYX49" s="9"/>
      <c r="VYY49" s="9"/>
      <c r="VYZ49" s="9"/>
      <c r="VZA49" s="9"/>
      <c r="VZB49" s="9"/>
      <c r="VZC49" s="9"/>
      <c r="VZD49" s="9"/>
      <c r="VZE49" s="9"/>
      <c r="VZF49" s="9"/>
      <c r="VZG49" s="9"/>
      <c r="VZH49" s="9"/>
      <c r="VZI49" s="9"/>
      <c r="VZJ49" s="9"/>
      <c r="VZK49" s="9"/>
      <c r="VZL49" s="9"/>
      <c r="VZM49" s="9"/>
      <c r="VZN49" s="9"/>
      <c r="VZO49" s="9"/>
      <c r="VZP49" s="9"/>
      <c r="VZQ49" s="9"/>
      <c r="VZR49" s="9"/>
      <c r="VZS49" s="9"/>
      <c r="VZT49" s="9"/>
      <c r="VZU49" s="9"/>
      <c r="VZV49" s="9"/>
      <c r="VZW49" s="9"/>
      <c r="VZX49" s="9"/>
      <c r="VZY49" s="9"/>
      <c r="VZZ49" s="9"/>
      <c r="WAA49" s="9"/>
      <c r="WAB49" s="9"/>
      <c r="WAC49" s="9"/>
      <c r="WAD49" s="9"/>
      <c r="WAE49" s="9"/>
      <c r="WAF49" s="9"/>
      <c r="WAG49" s="9"/>
      <c r="WAH49" s="9"/>
      <c r="WAI49" s="9"/>
      <c r="WAJ49" s="9"/>
      <c r="WAK49" s="9"/>
      <c r="WAL49" s="9"/>
      <c r="WAM49" s="9"/>
      <c r="WAN49" s="9"/>
      <c r="WAO49" s="9"/>
      <c r="WAP49" s="9"/>
      <c r="WAQ49" s="9"/>
      <c r="WAR49" s="9"/>
      <c r="WAS49" s="9"/>
      <c r="WAT49" s="9"/>
      <c r="WAU49" s="9"/>
      <c r="WAV49" s="9"/>
      <c r="WAW49" s="9"/>
      <c r="WAX49" s="9"/>
      <c r="WAY49" s="9"/>
      <c r="WAZ49" s="9"/>
      <c r="WBA49" s="9"/>
      <c r="WBB49" s="9"/>
      <c r="WBC49" s="9"/>
      <c r="WBD49" s="9"/>
      <c r="WBE49" s="9"/>
      <c r="WBF49" s="9"/>
      <c r="WBG49" s="9"/>
      <c r="WBH49" s="9"/>
      <c r="WBI49" s="9"/>
      <c r="WBJ49" s="9"/>
      <c r="WBK49" s="9"/>
      <c r="WBL49" s="9"/>
      <c r="WBM49" s="9"/>
      <c r="WBN49" s="9"/>
      <c r="WBO49" s="9"/>
      <c r="WBP49" s="9"/>
      <c r="WBQ49" s="9"/>
      <c r="WBR49" s="9"/>
      <c r="WBS49" s="9"/>
      <c r="WBT49" s="9"/>
      <c r="WBU49" s="9"/>
      <c r="WBV49" s="9"/>
      <c r="WBW49" s="9"/>
      <c r="WBX49" s="9"/>
      <c r="WBY49" s="9"/>
      <c r="WBZ49" s="9"/>
      <c r="WCA49" s="9"/>
      <c r="WCB49" s="9"/>
      <c r="WCC49" s="9"/>
      <c r="WCD49" s="9"/>
      <c r="WCE49" s="9"/>
      <c r="WCF49" s="9"/>
      <c r="WCG49" s="9"/>
      <c r="WCH49" s="9"/>
      <c r="WCI49" s="9"/>
      <c r="WCJ49" s="9"/>
      <c r="WCK49" s="9"/>
      <c r="WCL49" s="9"/>
      <c r="WCM49" s="9"/>
      <c r="WCN49" s="9"/>
      <c r="WCO49" s="9"/>
      <c r="WCP49" s="9"/>
      <c r="WCQ49" s="9"/>
      <c r="WCR49" s="9"/>
      <c r="WCS49" s="9"/>
      <c r="WCT49" s="9"/>
      <c r="WCU49" s="9"/>
      <c r="WCV49" s="9"/>
      <c r="WCW49" s="9"/>
      <c r="WCX49" s="9"/>
      <c r="WCY49" s="9"/>
      <c r="WCZ49" s="9"/>
      <c r="WDA49" s="9"/>
      <c r="WDB49" s="9"/>
      <c r="WDC49" s="9"/>
      <c r="WDD49" s="9"/>
      <c r="WDE49" s="9"/>
      <c r="WDF49" s="9"/>
      <c r="WDG49" s="9"/>
      <c r="WDH49" s="9"/>
      <c r="WDI49" s="9"/>
      <c r="WDJ49" s="9"/>
      <c r="WDK49" s="9"/>
      <c r="WDL49" s="9"/>
      <c r="WDM49" s="9"/>
      <c r="WDN49" s="9"/>
      <c r="WDO49" s="9"/>
      <c r="WDP49" s="9"/>
      <c r="WDQ49" s="9"/>
      <c r="WDR49" s="9"/>
      <c r="WDS49" s="9"/>
      <c r="WDT49" s="9"/>
      <c r="WDU49" s="9"/>
      <c r="WDV49" s="9"/>
      <c r="WDW49" s="9"/>
      <c r="WDX49" s="9"/>
      <c r="WDY49" s="9"/>
      <c r="WDZ49" s="9"/>
      <c r="WEA49" s="9"/>
      <c r="WEB49" s="9"/>
      <c r="WEC49" s="9"/>
      <c r="WED49" s="9"/>
      <c r="WEE49" s="9"/>
      <c r="WEF49" s="9"/>
      <c r="WEG49" s="9"/>
      <c r="WEH49" s="9"/>
      <c r="WEI49" s="9"/>
      <c r="WEJ49" s="9"/>
      <c r="WEK49" s="9"/>
      <c r="WEL49" s="9"/>
      <c r="WEM49" s="9"/>
      <c r="WEN49" s="9"/>
      <c r="WEO49" s="9"/>
      <c r="WEP49" s="9"/>
      <c r="WEQ49" s="9"/>
      <c r="WER49" s="9"/>
      <c r="WES49" s="9"/>
      <c r="WET49" s="9"/>
      <c r="WEU49" s="9"/>
      <c r="WEV49" s="9"/>
      <c r="WEW49" s="9"/>
      <c r="WEX49" s="9"/>
      <c r="WEY49" s="9"/>
      <c r="WEZ49" s="9"/>
      <c r="WFA49" s="9"/>
      <c r="WFB49" s="9"/>
      <c r="WFC49" s="9"/>
      <c r="WFD49" s="9"/>
      <c r="WFE49" s="9"/>
      <c r="WFF49" s="9"/>
      <c r="WFG49" s="9"/>
      <c r="WFH49" s="9"/>
      <c r="WFI49" s="9"/>
      <c r="WFJ49" s="9"/>
      <c r="WFK49" s="9"/>
      <c r="WFL49" s="9"/>
      <c r="WFM49" s="9"/>
      <c r="WFN49" s="9"/>
      <c r="WFO49" s="9"/>
      <c r="WFP49" s="9"/>
      <c r="WFQ49" s="9"/>
      <c r="WFR49" s="9"/>
      <c r="WFS49" s="9"/>
      <c r="WFT49" s="9"/>
      <c r="WFU49" s="9"/>
      <c r="WFV49" s="9"/>
      <c r="WFW49" s="9"/>
      <c r="WFX49" s="9"/>
      <c r="WFY49" s="9"/>
      <c r="WFZ49" s="9"/>
      <c r="WGA49" s="9"/>
      <c r="WGB49" s="9"/>
      <c r="WGC49" s="9"/>
      <c r="WGD49" s="9"/>
      <c r="WGE49" s="9"/>
      <c r="WGF49" s="9"/>
      <c r="WGG49" s="9"/>
      <c r="WGH49" s="9"/>
      <c r="WGI49" s="9"/>
      <c r="WGJ49" s="9"/>
      <c r="WGK49" s="9"/>
      <c r="WGL49" s="9"/>
      <c r="WGM49" s="9"/>
      <c r="WGN49" s="9"/>
      <c r="WGO49" s="9"/>
      <c r="WGP49" s="9"/>
      <c r="WGQ49" s="9"/>
      <c r="WGR49" s="9"/>
      <c r="WGS49" s="9"/>
      <c r="WGT49" s="9"/>
      <c r="WGU49" s="9"/>
      <c r="WGV49" s="9"/>
      <c r="WGW49" s="9"/>
      <c r="WGX49" s="9"/>
      <c r="WGY49" s="9"/>
      <c r="WGZ49" s="9"/>
      <c r="WHA49" s="9"/>
      <c r="WHB49" s="9"/>
      <c r="WHC49" s="9"/>
      <c r="WHD49" s="9"/>
      <c r="WHE49" s="9"/>
      <c r="WHF49" s="9"/>
      <c r="WHG49" s="9"/>
      <c r="WHH49" s="9"/>
      <c r="WHI49" s="9"/>
      <c r="WHJ49" s="9"/>
      <c r="WHK49" s="9"/>
      <c r="WHL49" s="9"/>
      <c r="WHM49" s="9"/>
      <c r="WHN49" s="9"/>
      <c r="WHO49" s="9"/>
      <c r="WHP49" s="9"/>
      <c r="WHQ49" s="9"/>
      <c r="WHR49" s="9"/>
      <c r="WHS49" s="9"/>
      <c r="WHT49" s="9"/>
      <c r="WHU49" s="9"/>
      <c r="WHV49" s="9"/>
      <c r="WHW49" s="9"/>
      <c r="WHX49" s="9"/>
      <c r="WHY49" s="9"/>
      <c r="WHZ49" s="9"/>
      <c r="WIA49" s="9"/>
      <c r="WIB49" s="9"/>
      <c r="WIC49" s="9"/>
      <c r="WID49" s="9"/>
      <c r="WIE49" s="9"/>
      <c r="WIF49" s="9"/>
      <c r="WIG49" s="9"/>
      <c r="WIH49" s="9"/>
      <c r="WII49" s="9"/>
      <c r="WIJ49" s="9"/>
      <c r="WIK49" s="9"/>
      <c r="WIL49" s="9"/>
      <c r="WIM49" s="9"/>
      <c r="WIN49" s="9"/>
      <c r="WIO49" s="9"/>
      <c r="WIP49" s="9"/>
      <c r="WIQ49" s="9"/>
      <c r="WIR49" s="9"/>
      <c r="WIS49" s="9"/>
      <c r="WIT49" s="9"/>
      <c r="WIU49" s="9"/>
      <c r="WIV49" s="9"/>
      <c r="WIW49" s="9"/>
      <c r="WIX49" s="9"/>
      <c r="WIY49" s="9"/>
      <c r="WIZ49" s="9"/>
      <c r="WJA49" s="9"/>
      <c r="WJB49" s="9"/>
      <c r="WJC49" s="9"/>
      <c r="WJD49" s="9"/>
      <c r="WJE49" s="9"/>
      <c r="WJF49" s="9"/>
      <c r="WJG49" s="9"/>
      <c r="WJH49" s="9"/>
      <c r="WJI49" s="9"/>
      <c r="WJJ49" s="9"/>
      <c r="WJK49" s="9"/>
      <c r="WJL49" s="9"/>
      <c r="WJM49" s="9"/>
      <c r="WJN49" s="9"/>
      <c r="WJO49" s="9"/>
      <c r="WJP49" s="9"/>
      <c r="WJQ49" s="9"/>
      <c r="WJR49" s="9"/>
      <c r="WJS49" s="9"/>
      <c r="WJT49" s="9"/>
      <c r="WJU49" s="9"/>
      <c r="WJV49" s="9"/>
      <c r="WJW49" s="9"/>
      <c r="WJX49" s="9"/>
      <c r="WJY49" s="9"/>
      <c r="WJZ49" s="9"/>
      <c r="WKA49" s="9"/>
      <c r="WKB49" s="9"/>
      <c r="WKC49" s="9"/>
      <c r="WKD49" s="9"/>
      <c r="WKE49" s="9"/>
      <c r="WKF49" s="9"/>
      <c r="WKG49" s="9"/>
      <c r="WKH49" s="9"/>
      <c r="WKI49" s="9"/>
      <c r="WKJ49" s="9"/>
      <c r="WKK49" s="9"/>
      <c r="WKL49" s="9"/>
      <c r="WKM49" s="9"/>
      <c r="WKN49" s="9"/>
      <c r="WKO49" s="9"/>
      <c r="WKP49" s="9"/>
      <c r="WKQ49" s="9"/>
      <c r="WKR49" s="9"/>
      <c r="WKS49" s="9"/>
      <c r="WKT49" s="9"/>
      <c r="WKU49" s="9"/>
      <c r="WKV49" s="9"/>
      <c r="WKW49" s="9"/>
      <c r="WKX49" s="9"/>
      <c r="WKY49" s="9"/>
      <c r="WKZ49" s="9"/>
      <c r="WLA49" s="9"/>
      <c r="WLB49" s="9"/>
      <c r="WLC49" s="9"/>
      <c r="WLD49" s="9"/>
      <c r="WLE49" s="9"/>
      <c r="WLF49" s="9"/>
      <c r="WLG49" s="9"/>
      <c r="WLH49" s="9"/>
      <c r="WLI49" s="9"/>
      <c r="WLJ49" s="9"/>
      <c r="WLK49" s="9"/>
      <c r="WLL49" s="9"/>
      <c r="WLM49" s="9"/>
      <c r="WLN49" s="9"/>
      <c r="WLO49" s="9"/>
      <c r="WLP49" s="9"/>
      <c r="WLQ49" s="9"/>
      <c r="WLR49" s="9"/>
      <c r="WLS49" s="9"/>
      <c r="WLT49" s="9"/>
      <c r="WLU49" s="9"/>
      <c r="WLV49" s="9"/>
      <c r="WLW49" s="9"/>
      <c r="WLX49" s="9"/>
      <c r="WLY49" s="9"/>
      <c r="WLZ49" s="9"/>
      <c r="WMA49" s="9"/>
      <c r="WMB49" s="9"/>
      <c r="WMC49" s="9"/>
      <c r="WMD49" s="9"/>
      <c r="WME49" s="9"/>
      <c r="WMF49" s="9"/>
      <c r="WMG49" s="9"/>
      <c r="WMH49" s="9"/>
      <c r="WMI49" s="9"/>
      <c r="WMJ49" s="9"/>
      <c r="WMK49" s="9"/>
      <c r="WML49" s="9"/>
      <c r="WMM49" s="9"/>
      <c r="WMN49" s="9"/>
      <c r="WMO49" s="9"/>
      <c r="WMP49" s="9"/>
      <c r="WMQ49" s="9"/>
      <c r="WMR49" s="9"/>
      <c r="WMS49" s="9"/>
      <c r="WMT49" s="9"/>
      <c r="WMU49" s="9"/>
      <c r="WMV49" s="9"/>
      <c r="WMW49" s="9"/>
      <c r="WMX49" s="9"/>
      <c r="WMY49" s="9"/>
      <c r="WMZ49" s="9"/>
      <c r="WNA49" s="9"/>
      <c r="WNB49" s="9"/>
      <c r="WNC49" s="9"/>
      <c r="WND49" s="9"/>
      <c r="WNE49" s="9"/>
      <c r="WNF49" s="9"/>
      <c r="WNG49" s="9"/>
      <c r="WNH49" s="9"/>
      <c r="WNI49" s="9"/>
      <c r="WNJ49" s="9"/>
      <c r="WNK49" s="9"/>
      <c r="WNL49" s="9"/>
      <c r="WNM49" s="9"/>
      <c r="WNN49" s="9"/>
      <c r="WNO49" s="9"/>
      <c r="WNP49" s="9"/>
      <c r="WNQ49" s="9"/>
      <c r="WNR49" s="9"/>
      <c r="WNS49" s="9"/>
      <c r="WNT49" s="9"/>
      <c r="WNU49" s="9"/>
      <c r="WNV49" s="9"/>
      <c r="WNW49" s="9"/>
      <c r="WNX49" s="9"/>
      <c r="WNY49" s="9"/>
      <c r="WNZ49" s="9"/>
      <c r="WOA49" s="9"/>
      <c r="WOB49" s="9"/>
      <c r="WOC49" s="9"/>
      <c r="WOD49" s="9"/>
      <c r="WOE49" s="9"/>
      <c r="WOF49" s="9"/>
      <c r="WOG49" s="9"/>
      <c r="WOH49" s="9"/>
      <c r="WOI49" s="9"/>
      <c r="WOJ49" s="9"/>
      <c r="WOK49" s="9"/>
      <c r="WOL49" s="9"/>
      <c r="WOM49" s="9"/>
      <c r="WON49" s="9"/>
      <c r="WOO49" s="9"/>
      <c r="WOP49" s="9"/>
      <c r="WOQ49" s="9"/>
      <c r="WOR49" s="9"/>
      <c r="WOS49" s="9"/>
      <c r="WOT49" s="9"/>
      <c r="WOU49" s="9"/>
      <c r="WOV49" s="9"/>
      <c r="WOW49" s="9"/>
      <c r="WOX49" s="9"/>
      <c r="WOY49" s="9"/>
      <c r="WOZ49" s="9"/>
      <c r="WPA49" s="9"/>
      <c r="WPB49" s="9"/>
      <c r="WPC49" s="9"/>
      <c r="WPD49" s="9"/>
      <c r="WPE49" s="9"/>
      <c r="WPF49" s="9"/>
      <c r="WPG49" s="9"/>
      <c r="WPH49" s="9"/>
      <c r="WPI49" s="9"/>
      <c r="WPJ49" s="9"/>
      <c r="WPK49" s="9"/>
      <c r="WPL49" s="9"/>
      <c r="WPM49" s="9"/>
      <c r="WPN49" s="9"/>
      <c r="WPO49" s="9"/>
      <c r="WPP49" s="9"/>
      <c r="WPQ49" s="9"/>
      <c r="WPR49" s="9"/>
      <c r="WPS49" s="9"/>
      <c r="WPT49" s="9"/>
      <c r="WPU49" s="9"/>
      <c r="WPV49" s="9"/>
      <c r="WPW49" s="9"/>
      <c r="WPX49" s="9"/>
      <c r="WPY49" s="9"/>
      <c r="WPZ49" s="9"/>
      <c r="WQA49" s="9"/>
      <c r="WQB49" s="9"/>
      <c r="WQC49" s="9"/>
      <c r="WQD49" s="9"/>
      <c r="WQE49" s="9"/>
      <c r="WQF49" s="9"/>
      <c r="WQG49" s="9"/>
      <c r="WQH49" s="9"/>
      <c r="WQI49" s="9"/>
      <c r="WQJ49" s="9"/>
      <c r="WQK49" s="9"/>
      <c r="WQL49" s="9"/>
      <c r="WQM49" s="9"/>
      <c r="WQN49" s="9"/>
      <c r="WQO49" s="9"/>
      <c r="WQP49" s="9"/>
      <c r="WQQ49" s="9"/>
      <c r="WQR49" s="9"/>
      <c r="WQS49" s="9"/>
      <c r="WQT49" s="9"/>
      <c r="WQU49" s="9"/>
      <c r="WQV49" s="9"/>
      <c r="WQW49" s="9"/>
      <c r="WQX49" s="9"/>
      <c r="WQY49" s="9"/>
      <c r="WQZ49" s="9"/>
      <c r="WRA49" s="9"/>
      <c r="WRB49" s="9"/>
      <c r="WRC49" s="9"/>
      <c r="WRD49" s="9"/>
      <c r="WRE49" s="9"/>
      <c r="WRF49" s="9"/>
      <c r="WRG49" s="9"/>
      <c r="WRH49" s="9"/>
      <c r="WRI49" s="9"/>
      <c r="WRJ49" s="9"/>
      <c r="WRK49" s="9"/>
      <c r="WRL49" s="9"/>
      <c r="WRM49" s="9"/>
      <c r="WRN49" s="9"/>
      <c r="WRO49" s="9"/>
      <c r="WRP49" s="9"/>
      <c r="WRQ49" s="9"/>
      <c r="WRR49" s="9"/>
      <c r="WRS49" s="9"/>
      <c r="WRT49" s="9"/>
      <c r="WRU49" s="9"/>
      <c r="WRV49" s="9"/>
      <c r="WRW49" s="9"/>
      <c r="WRX49" s="9"/>
      <c r="WRY49" s="9"/>
      <c r="WRZ49" s="9"/>
      <c r="WSA49" s="9"/>
      <c r="WSB49" s="9"/>
      <c r="WSC49" s="9"/>
      <c r="WSD49" s="9"/>
      <c r="WSE49" s="9"/>
      <c r="WSF49" s="9"/>
      <c r="WSG49" s="9"/>
      <c r="WSH49" s="9"/>
      <c r="WSI49" s="9"/>
      <c r="WSJ49" s="9"/>
      <c r="WSK49" s="9"/>
      <c r="WSL49" s="9"/>
      <c r="WSM49" s="9"/>
      <c r="WSN49" s="9"/>
      <c r="WSO49" s="9"/>
      <c r="WSP49" s="9"/>
      <c r="WSQ49" s="9"/>
      <c r="WSR49" s="9"/>
      <c r="WSS49" s="9"/>
      <c r="WST49" s="9"/>
      <c r="WSU49" s="9"/>
      <c r="WSV49" s="9"/>
      <c r="WSW49" s="9"/>
      <c r="WSX49" s="9"/>
      <c r="WSY49" s="9"/>
      <c r="WSZ49" s="9"/>
      <c r="WTA49" s="9"/>
      <c r="WTB49" s="9"/>
      <c r="WTC49" s="9"/>
      <c r="WTD49" s="9"/>
      <c r="WTE49" s="9"/>
      <c r="WTF49" s="9"/>
      <c r="WTG49" s="9"/>
      <c r="WTH49" s="9"/>
      <c r="WTI49" s="9"/>
      <c r="WTJ49" s="9"/>
      <c r="WTK49" s="9"/>
      <c r="WTL49" s="9"/>
      <c r="WTM49" s="9"/>
      <c r="WTN49" s="9"/>
      <c r="WTO49" s="9"/>
      <c r="WTP49" s="9"/>
      <c r="WTQ49" s="9"/>
      <c r="WTR49" s="9"/>
      <c r="WTS49" s="9"/>
      <c r="WTT49" s="9"/>
      <c r="WTU49" s="9"/>
      <c r="WTV49" s="9"/>
      <c r="WTW49" s="9"/>
      <c r="WTX49" s="9"/>
      <c r="WTY49" s="9"/>
      <c r="WTZ49" s="9"/>
      <c r="WUA49" s="9"/>
      <c r="WUB49" s="9"/>
      <c r="WUC49" s="9"/>
      <c r="WUD49" s="9"/>
      <c r="WUE49" s="9"/>
      <c r="WUF49" s="9"/>
      <c r="WUG49" s="9"/>
      <c r="WUH49" s="9"/>
      <c r="WUI49" s="9"/>
      <c r="WUJ49" s="9"/>
      <c r="WUK49" s="9"/>
      <c r="WUL49" s="9"/>
      <c r="WUM49" s="9"/>
      <c r="WUN49" s="9"/>
      <c r="WUO49" s="9"/>
      <c r="WUP49" s="9"/>
      <c r="WUQ49" s="9"/>
      <c r="WUR49" s="9"/>
      <c r="WUS49" s="9"/>
      <c r="WUT49" s="9"/>
      <c r="WUU49" s="9"/>
      <c r="WUV49" s="9"/>
      <c r="WUW49" s="9"/>
      <c r="WUX49" s="9"/>
      <c r="WUY49" s="9"/>
      <c r="WUZ49" s="9"/>
      <c r="WVA49" s="9"/>
      <c r="WVB49" s="9"/>
      <c r="WVC49" s="9"/>
      <c r="WVD49" s="9"/>
      <c r="WVE49" s="9"/>
      <c r="WVF49" s="9"/>
      <c r="WVG49" s="9"/>
      <c r="WVH49" s="9"/>
      <c r="WVI49" s="9"/>
      <c r="WVJ49" s="9"/>
      <c r="WVK49" s="9"/>
      <c r="WVL49" s="9"/>
      <c r="WVM49" s="9"/>
      <c r="WVN49" s="9"/>
      <c r="WVO49" s="9"/>
      <c r="WVP49" s="9"/>
      <c r="WVQ49" s="9"/>
      <c r="WVR49" s="9"/>
      <c r="WVS49" s="9"/>
      <c r="WVT49" s="9"/>
      <c r="WVU49" s="9"/>
      <c r="WVV49" s="9"/>
      <c r="WVW49" s="9"/>
      <c r="WVX49" s="9"/>
      <c r="WVY49" s="9"/>
      <c r="WVZ49" s="9"/>
      <c r="WWA49" s="9"/>
      <c r="WWB49" s="9"/>
      <c r="WWC49" s="9"/>
      <c r="WWD49" s="9"/>
      <c r="WWE49" s="9"/>
      <c r="WWF49" s="9"/>
      <c r="WWG49" s="9"/>
      <c r="WWH49" s="9"/>
      <c r="WWI49" s="9"/>
      <c r="WWJ49" s="9"/>
      <c r="WWK49" s="9"/>
      <c r="WWL49" s="9"/>
      <c r="WWM49" s="9"/>
      <c r="WWN49" s="9"/>
      <c r="WWO49" s="9"/>
      <c r="WWP49" s="9"/>
      <c r="WWQ49" s="9"/>
      <c r="WWR49" s="9"/>
      <c r="WWS49" s="9"/>
      <c r="WWT49" s="9"/>
      <c r="WWU49" s="9"/>
      <c r="WWV49" s="9"/>
      <c r="WWW49" s="9"/>
      <c r="WWX49" s="9"/>
      <c r="WWY49" s="9"/>
      <c r="WWZ49" s="9"/>
      <c r="WXA49" s="9"/>
      <c r="WXB49" s="9"/>
      <c r="WXC49" s="9"/>
      <c r="WXD49" s="9"/>
      <c r="WXE49" s="9"/>
      <c r="WXF49" s="9"/>
      <c r="WXG49" s="9"/>
      <c r="WXH49" s="9"/>
      <c r="WXI49" s="9"/>
      <c r="WXJ49" s="9"/>
      <c r="WXK49" s="9"/>
      <c r="WXL49" s="9"/>
      <c r="WXM49" s="9"/>
      <c r="WXN49" s="9"/>
      <c r="WXO49" s="9"/>
      <c r="WXP49" s="9"/>
      <c r="WXQ49" s="9"/>
      <c r="WXR49" s="9"/>
      <c r="WXS49" s="9"/>
      <c r="WXT49" s="9"/>
      <c r="WXU49" s="9"/>
      <c r="WXV49" s="9"/>
      <c r="WXW49" s="9"/>
      <c r="WXX49" s="9"/>
      <c r="WXY49" s="9"/>
      <c r="WXZ49" s="9"/>
      <c r="WYA49" s="9"/>
      <c r="WYB49" s="9"/>
      <c r="WYC49" s="9"/>
      <c r="WYD49" s="9"/>
      <c r="WYE49" s="9"/>
      <c r="WYF49" s="9"/>
      <c r="WYG49" s="9"/>
      <c r="WYH49" s="9"/>
      <c r="WYI49" s="9"/>
      <c r="WYJ49" s="9"/>
      <c r="WYK49" s="9"/>
      <c r="WYL49" s="9"/>
      <c r="WYM49" s="9"/>
      <c r="WYN49" s="9"/>
      <c r="WYO49" s="9"/>
      <c r="WYP49" s="9"/>
      <c r="WYQ49" s="9"/>
      <c r="WYR49" s="9"/>
      <c r="WYS49" s="9"/>
      <c r="WYT49" s="9"/>
      <c r="WYU49" s="9"/>
      <c r="WYV49" s="9"/>
      <c r="WYW49" s="9"/>
      <c r="WYX49" s="9"/>
      <c r="WYY49" s="9"/>
      <c r="WYZ49" s="9"/>
      <c r="WZA49" s="9"/>
      <c r="WZB49" s="9"/>
      <c r="WZC49" s="9"/>
      <c r="WZD49" s="9"/>
      <c r="WZE49" s="9"/>
      <c r="WZF49" s="9"/>
      <c r="WZG49" s="9"/>
      <c r="WZH49" s="9"/>
      <c r="WZI49" s="9"/>
      <c r="WZJ49" s="9"/>
      <c r="WZK49" s="9"/>
      <c r="WZL49" s="9"/>
      <c r="WZM49" s="9"/>
      <c r="WZN49" s="9"/>
      <c r="WZO49" s="9"/>
      <c r="WZP49" s="9"/>
      <c r="WZQ49" s="9"/>
      <c r="WZR49" s="9"/>
      <c r="WZS49" s="9"/>
      <c r="WZT49" s="9"/>
      <c r="WZU49" s="9"/>
      <c r="WZV49" s="9"/>
      <c r="WZW49" s="9"/>
      <c r="WZX49" s="9"/>
      <c r="WZY49" s="9"/>
      <c r="WZZ49" s="9"/>
      <c r="XAA49" s="9"/>
      <c r="XAB49" s="9"/>
      <c r="XAC49" s="9"/>
      <c r="XAD49" s="9"/>
      <c r="XAE49" s="9"/>
      <c r="XAF49" s="9"/>
      <c r="XAG49" s="9"/>
      <c r="XAH49" s="9"/>
      <c r="XAI49" s="9"/>
      <c r="XAJ49" s="9"/>
      <c r="XAK49" s="9"/>
      <c r="XAL49" s="9"/>
      <c r="XAM49" s="9"/>
      <c r="XAN49" s="9"/>
      <c r="XAO49" s="9"/>
      <c r="XAP49" s="9"/>
      <c r="XAQ49" s="9"/>
      <c r="XAR49" s="9"/>
      <c r="XAS49" s="9"/>
      <c r="XAT49" s="9"/>
      <c r="XAU49" s="9"/>
      <c r="XAV49" s="9"/>
      <c r="XAW49" s="9"/>
      <c r="XAX49" s="9"/>
      <c r="XAY49" s="9"/>
      <c r="XAZ49" s="9"/>
      <c r="XBA49" s="9"/>
      <c r="XBB49" s="9"/>
      <c r="XBC49" s="9"/>
      <c r="XBD49" s="9"/>
      <c r="XBE49" s="9"/>
      <c r="XBF49" s="9"/>
      <c r="XBG49" s="9"/>
      <c r="XBH49" s="9"/>
      <c r="XBI49" s="9"/>
      <c r="XBJ49" s="9"/>
      <c r="XBK49" s="9"/>
      <c r="XBL49" s="9"/>
      <c r="XBM49" s="9"/>
      <c r="XBN49" s="9"/>
      <c r="XBO49" s="9"/>
      <c r="XBP49" s="9"/>
      <c r="XBQ49" s="9"/>
      <c r="XBR49" s="9"/>
      <c r="XBS49" s="9"/>
      <c r="XBT49" s="9"/>
      <c r="XBU49" s="9"/>
      <c r="XBV49" s="9"/>
      <c r="XBW49" s="9"/>
      <c r="XBX49" s="9"/>
      <c r="XBY49" s="9"/>
      <c r="XBZ49" s="9"/>
      <c r="XCA49" s="9"/>
      <c r="XCB49" s="9"/>
      <c r="XCC49" s="9"/>
      <c r="XCD49" s="9"/>
      <c r="XCE49" s="9"/>
      <c r="XCF49" s="9"/>
      <c r="XCG49" s="9"/>
      <c r="XCH49" s="9"/>
      <c r="XCI49" s="9"/>
      <c r="XCJ49" s="9"/>
      <c r="XCK49" s="9"/>
      <c r="XCL49" s="9"/>
      <c r="XCM49" s="9"/>
      <c r="XCN49" s="9"/>
      <c r="XCO49" s="9"/>
      <c r="XCP49" s="9"/>
      <c r="XCQ49" s="9"/>
      <c r="XCR49" s="9"/>
      <c r="XCS49" s="9"/>
      <c r="XCT49" s="9"/>
      <c r="XCU49" s="9"/>
      <c r="XCV49" s="9"/>
      <c r="XCW49" s="9"/>
      <c r="XCX49" s="9"/>
      <c r="XCY49" s="9"/>
      <c r="XCZ49" s="9"/>
      <c r="XDA49" s="9"/>
      <c r="XDB49" s="9"/>
      <c r="XDC49" s="9"/>
      <c r="XDD49" s="9"/>
      <c r="XDE49" s="9"/>
      <c r="XDF49" s="9"/>
      <c r="XDG49" s="9"/>
      <c r="XDH49" s="9"/>
      <c r="XDI49" s="9"/>
      <c r="XDJ49" s="9"/>
      <c r="XDK49" s="9"/>
      <c r="XDL49" s="9"/>
      <c r="XDM49" s="9"/>
      <c r="XDN49" s="9"/>
      <c r="XDO49" s="9"/>
      <c r="XDP49" s="9"/>
      <c r="XDQ49" s="9"/>
      <c r="XDR49" s="9"/>
      <c r="XDS49" s="9"/>
      <c r="XDT49" s="9"/>
      <c r="XDU49" s="9"/>
      <c r="XDV49" s="9"/>
      <c r="XDW49" s="9"/>
      <c r="XDX49" s="9"/>
      <c r="XDY49" s="9"/>
      <c r="XDZ49" s="9"/>
      <c r="XEA49" s="9"/>
      <c r="XEB49" s="9"/>
      <c r="XEC49" s="9"/>
      <c r="XED49" s="9"/>
      <c r="XEE49" s="9"/>
      <c r="XEF49" s="9"/>
      <c r="XEG49" s="9"/>
    </row>
    <row r="50" spans="1:16361" ht="46.95" customHeight="1" x14ac:dyDescent="0.3">
      <c r="A50" s="22"/>
      <c r="B50" s="23" t="s">
        <v>1052</v>
      </c>
      <c r="C50" s="334" t="s">
        <v>1013</v>
      </c>
      <c r="D50" s="63" t="s">
        <v>78</v>
      </c>
      <c r="E50" s="97">
        <f>G50</f>
        <v>5.59</v>
      </c>
      <c r="F50" s="112"/>
      <c r="G50" s="337">
        <v>5.59</v>
      </c>
      <c r="H50" s="23" t="s">
        <v>79</v>
      </c>
      <c r="I50" s="23"/>
      <c r="J50" s="23" t="s">
        <v>64</v>
      </c>
      <c r="K50" s="46"/>
      <c r="L50" s="33"/>
      <c r="M50" s="31"/>
    </row>
    <row r="51" spans="1:16361" ht="46.95" customHeight="1" x14ac:dyDescent="0.3">
      <c r="A51" s="22"/>
      <c r="B51" s="23" t="s">
        <v>1053</v>
      </c>
      <c r="C51" s="334" t="s">
        <v>1015</v>
      </c>
      <c r="D51" s="63" t="s">
        <v>80</v>
      </c>
      <c r="E51" s="97">
        <f t="shared" ref="E51:E55" si="6">G51</f>
        <v>15.426099999999998</v>
      </c>
      <c r="F51" s="112"/>
      <c r="G51" s="337">
        <v>15.426099999999998</v>
      </c>
      <c r="H51" s="23" t="s">
        <v>79</v>
      </c>
      <c r="I51" s="23"/>
      <c r="J51" s="23" t="s">
        <v>64</v>
      </c>
      <c r="K51" s="46"/>
      <c r="L51" s="33"/>
      <c r="M51" s="31"/>
    </row>
    <row r="52" spans="1:16361" ht="46.95" customHeight="1" x14ac:dyDescent="0.3">
      <c r="A52" s="22"/>
      <c r="B52" s="23" t="s">
        <v>1054</v>
      </c>
      <c r="C52" s="334" t="s">
        <v>1017</v>
      </c>
      <c r="D52" s="63" t="s">
        <v>34</v>
      </c>
      <c r="E52" s="97">
        <f t="shared" si="6"/>
        <v>11.2746</v>
      </c>
      <c r="F52" s="112"/>
      <c r="G52" s="337">
        <v>11.2746</v>
      </c>
      <c r="H52" s="23" t="s">
        <v>79</v>
      </c>
      <c r="I52" s="23"/>
      <c r="J52" s="23" t="s">
        <v>64</v>
      </c>
      <c r="K52" s="46"/>
      <c r="L52" s="33"/>
      <c r="M52" s="31"/>
    </row>
    <row r="53" spans="1:16361" ht="46.95" customHeight="1" x14ac:dyDescent="0.3">
      <c r="A53" s="22"/>
      <c r="B53" s="23" t="s">
        <v>1055</v>
      </c>
      <c r="C53" s="334" t="s">
        <v>1019</v>
      </c>
      <c r="D53" s="63" t="s">
        <v>83</v>
      </c>
      <c r="E53" s="97">
        <f t="shared" si="6"/>
        <v>26.57</v>
      </c>
      <c r="F53" s="112"/>
      <c r="G53" s="337">
        <v>26.57</v>
      </c>
      <c r="H53" s="23" t="s">
        <v>79</v>
      </c>
      <c r="I53" s="23"/>
      <c r="J53" s="23" t="s">
        <v>64</v>
      </c>
      <c r="K53" s="46"/>
      <c r="L53" s="33"/>
      <c r="M53" s="31"/>
    </row>
    <row r="54" spans="1:16361" ht="46.95" customHeight="1" x14ac:dyDescent="0.3">
      <c r="A54" s="22"/>
      <c r="B54" s="23" t="s">
        <v>1056</v>
      </c>
      <c r="C54" s="334" t="s">
        <v>1021</v>
      </c>
      <c r="D54" s="63" t="s">
        <v>84</v>
      </c>
      <c r="E54" s="97">
        <f t="shared" si="6"/>
        <v>217.23269999999999</v>
      </c>
      <c r="F54" s="112"/>
      <c r="G54" s="337">
        <v>217.23269999999999</v>
      </c>
      <c r="H54" s="23" t="s">
        <v>79</v>
      </c>
      <c r="I54" s="23"/>
      <c r="J54" s="23" t="s">
        <v>64</v>
      </c>
      <c r="K54" s="46"/>
      <c r="L54" s="33"/>
      <c r="M54" s="31"/>
    </row>
    <row r="55" spans="1:16361" ht="46.95" customHeight="1" x14ac:dyDescent="0.3">
      <c r="A55" s="22"/>
      <c r="B55" s="23" t="s">
        <v>1057</v>
      </c>
      <c r="C55" s="334" t="s">
        <v>1023</v>
      </c>
      <c r="D55" s="63" t="s">
        <v>72</v>
      </c>
      <c r="E55" s="97">
        <f t="shared" si="6"/>
        <v>160.9034</v>
      </c>
      <c r="F55" s="112"/>
      <c r="G55" s="337">
        <v>160.9034</v>
      </c>
      <c r="H55" s="23" t="s">
        <v>79</v>
      </c>
      <c r="I55" s="23"/>
      <c r="J55" s="23" t="s">
        <v>64</v>
      </c>
      <c r="K55" s="46"/>
      <c r="L55" s="33"/>
      <c r="M55" s="31"/>
    </row>
  </sheetData>
  <autoFilter ref="A6:XEG55"/>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M7" sqref="M7:M8"/>
    </sheetView>
  </sheetViews>
  <sheetFormatPr defaultColWidth="9.109375" defaultRowHeight="15.6" x14ac:dyDescent="0.3"/>
  <cols>
    <col min="1" max="1" width="14.5546875" style="1" hidden="1" customWidth="1"/>
    <col min="2" max="2" width="12.33203125" style="1" customWidth="1"/>
    <col min="3" max="3" width="34.6640625" style="3" customWidth="1"/>
    <col min="4" max="4" width="22.109375" style="4" hidden="1" customWidth="1"/>
    <col min="5" max="5" width="14.6640625" style="5" customWidth="1"/>
    <col min="6" max="6" width="12.88671875" style="6" hidden="1" customWidth="1"/>
    <col min="7" max="7" width="14.6640625" style="7" hidden="1" customWidth="1"/>
    <col min="8" max="8" width="25.33203125" style="4" hidden="1" customWidth="1"/>
    <col min="9" max="9" width="22.88671875" style="4" hidden="1" customWidth="1"/>
    <col min="10" max="10" width="29.332031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40" x14ac:dyDescent="0.3">
      <c r="B1" s="2" t="s">
        <v>0</v>
      </c>
    </row>
    <row r="2" spans="1:40" s="9" customFormat="1" ht="21.75" customHeight="1" x14ac:dyDescent="0.3">
      <c r="A2" s="347" t="s">
        <v>874</v>
      </c>
      <c r="B2" s="347"/>
      <c r="C2" s="347"/>
      <c r="D2" s="347"/>
      <c r="E2" s="347"/>
      <c r="F2" s="347"/>
      <c r="G2" s="347"/>
      <c r="H2" s="347"/>
      <c r="I2" s="347"/>
      <c r="J2" s="347"/>
      <c r="K2" s="347"/>
      <c r="L2" s="347"/>
      <c r="M2" s="347"/>
    </row>
    <row r="3" spans="1:40" s="9" customFormat="1" ht="16.5" customHeight="1" x14ac:dyDescent="0.3">
      <c r="C3" s="10"/>
      <c r="D3" s="11"/>
      <c r="E3" s="12"/>
      <c r="F3" s="13"/>
      <c r="G3" s="14"/>
      <c r="H3" s="11"/>
      <c r="I3" s="11"/>
      <c r="J3" s="15"/>
      <c r="K3" s="15"/>
      <c r="L3" s="348" t="s">
        <v>1</v>
      </c>
      <c r="M3" s="348"/>
    </row>
    <row r="4" spans="1:40"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40" s="10" customFormat="1" ht="53.25" customHeight="1" x14ac:dyDescent="0.3">
      <c r="A5" s="349"/>
      <c r="B5" s="346"/>
      <c r="C5" s="350"/>
      <c r="D5" s="346"/>
      <c r="E5" s="346"/>
      <c r="F5" s="351"/>
      <c r="G5" s="16" t="s">
        <v>12</v>
      </c>
      <c r="H5" s="16" t="s">
        <v>13</v>
      </c>
      <c r="I5" s="16"/>
      <c r="J5" s="346"/>
      <c r="K5" s="346"/>
      <c r="L5" s="346"/>
      <c r="M5" s="346"/>
    </row>
    <row r="6" spans="1:40"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40" ht="79.5" customHeight="1" x14ac:dyDescent="0.3">
      <c r="A7" s="22"/>
      <c r="B7" s="23">
        <v>1</v>
      </c>
      <c r="C7" s="24" t="s">
        <v>20</v>
      </c>
      <c r="D7" s="25" t="s">
        <v>21</v>
      </c>
      <c r="E7" s="26">
        <f>F7+G7</f>
        <v>11.18</v>
      </c>
      <c r="F7" s="27"/>
      <c r="G7" s="28">
        <v>11.18</v>
      </c>
      <c r="H7" s="29" t="s">
        <v>19</v>
      </c>
      <c r="I7" s="29"/>
      <c r="J7" s="25" t="s">
        <v>22</v>
      </c>
      <c r="K7" s="22"/>
      <c r="L7" s="30" t="s">
        <v>23</v>
      </c>
      <c r="M7" s="31"/>
      <c r="O7" s="32"/>
      <c r="Y7" s="1" t="s">
        <v>24</v>
      </c>
      <c r="AN7" s="1" t="s">
        <v>25</v>
      </c>
    </row>
    <row r="8" spans="1:40" ht="54" customHeight="1" x14ac:dyDescent="0.3">
      <c r="A8" s="22"/>
      <c r="B8" s="23">
        <v>2</v>
      </c>
      <c r="C8" s="33" t="s">
        <v>26</v>
      </c>
      <c r="D8" s="25" t="s">
        <v>21</v>
      </c>
      <c r="E8" s="26">
        <f t="shared" ref="E8" si="0">F8+G8</f>
        <v>16.5</v>
      </c>
      <c r="F8" s="27"/>
      <c r="G8" s="34">
        <f>165000/10000</f>
        <v>16.5</v>
      </c>
      <c r="H8" s="23" t="s">
        <v>19</v>
      </c>
      <c r="I8" s="23"/>
      <c r="J8" s="23" t="s">
        <v>27</v>
      </c>
      <c r="K8" s="32"/>
      <c r="L8" s="33" t="s">
        <v>28</v>
      </c>
      <c r="M8" s="31"/>
      <c r="O8" s="35"/>
      <c r="Y8" s="1" t="s">
        <v>24</v>
      </c>
    </row>
    <row r="9" spans="1:40" ht="98.4" customHeight="1" x14ac:dyDescent="0.3">
      <c r="G9" s="100"/>
    </row>
    <row r="10" spans="1:40" ht="83.25" customHeight="1" x14ac:dyDescent="0.3"/>
    <row r="11" spans="1:40" x14ac:dyDescent="0.3">
      <c r="AA11" s="1" t="e">
        <f>#REF!-1.03</f>
        <v>#REF!</v>
      </c>
    </row>
  </sheetData>
  <autoFilter ref="A6:XEG10"/>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zoomScale="70" zoomScaleNormal="70" zoomScaleSheetLayoutView="55" workbookViewId="0">
      <pane xSplit="6" ySplit="6" topLeftCell="G7" activePane="bottomRight" state="frozen"/>
      <selection pane="topRight" activeCell="G1" sqref="G1"/>
      <selection pane="bottomLeft" activeCell="A10" sqref="A10"/>
      <selection pane="bottomRight" activeCell="M14" sqref="M14"/>
    </sheetView>
  </sheetViews>
  <sheetFormatPr defaultColWidth="9.109375" defaultRowHeight="15.6" x14ac:dyDescent="0.3"/>
  <cols>
    <col min="1" max="1" width="14.5546875" style="1" hidden="1" customWidth="1"/>
    <col min="2" max="2" width="12.33203125" style="1" customWidth="1"/>
    <col min="3" max="3" width="57.5546875" style="3" customWidth="1"/>
    <col min="4" max="4" width="22.109375" style="4" hidden="1" customWidth="1"/>
    <col min="5" max="5" width="14.6640625" style="5" customWidth="1"/>
    <col min="6" max="6" width="12.88671875" style="6" hidden="1" customWidth="1"/>
    <col min="7" max="7" width="14.6640625" style="7" customWidth="1"/>
    <col min="8" max="8" width="25.33203125" style="4" customWidth="1"/>
    <col min="9" max="9" width="22.88671875" style="4" customWidth="1"/>
    <col min="10" max="10" width="29.332031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40" x14ac:dyDescent="0.3">
      <c r="B1" s="2" t="s">
        <v>0</v>
      </c>
    </row>
    <row r="2" spans="1:40" s="9" customFormat="1" ht="21.75" customHeight="1" x14ac:dyDescent="0.3">
      <c r="A2" s="347" t="s">
        <v>875</v>
      </c>
      <c r="B2" s="347"/>
      <c r="C2" s="347"/>
      <c r="D2" s="347"/>
      <c r="E2" s="347"/>
      <c r="F2" s="347"/>
      <c r="G2" s="347"/>
      <c r="H2" s="347"/>
      <c r="I2" s="347"/>
      <c r="J2" s="347"/>
      <c r="K2" s="347"/>
      <c r="L2" s="347"/>
      <c r="M2" s="347"/>
    </row>
    <row r="3" spans="1:40" s="9" customFormat="1" ht="16.5" customHeight="1" x14ac:dyDescent="0.3">
      <c r="C3" s="10"/>
      <c r="D3" s="11"/>
      <c r="E3" s="12"/>
      <c r="F3" s="13"/>
      <c r="G3" s="14"/>
      <c r="H3" s="11"/>
      <c r="I3" s="11"/>
      <c r="J3" s="15"/>
      <c r="K3" s="15"/>
      <c r="L3" s="348" t="s">
        <v>1</v>
      </c>
      <c r="M3" s="348"/>
    </row>
    <row r="4" spans="1:40"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40" s="10" customFormat="1" ht="53.25" customHeight="1" x14ac:dyDescent="0.3">
      <c r="A5" s="349"/>
      <c r="B5" s="346"/>
      <c r="C5" s="350"/>
      <c r="D5" s="346"/>
      <c r="E5" s="346"/>
      <c r="F5" s="351"/>
      <c r="G5" s="16" t="s">
        <v>12</v>
      </c>
      <c r="H5" s="16" t="s">
        <v>13</v>
      </c>
      <c r="I5" s="16"/>
      <c r="J5" s="346"/>
      <c r="K5" s="346"/>
      <c r="L5" s="346"/>
      <c r="M5" s="346"/>
    </row>
    <row r="6" spans="1:40"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40" ht="64.2" customHeight="1" x14ac:dyDescent="0.3">
      <c r="A7" s="22"/>
      <c r="B7" s="36" t="s">
        <v>30</v>
      </c>
      <c r="C7" s="37" t="s">
        <v>31</v>
      </c>
      <c r="D7" s="29"/>
      <c r="E7" s="26"/>
      <c r="F7" s="27"/>
      <c r="G7" s="28"/>
      <c r="H7" s="29"/>
      <c r="I7" s="29"/>
      <c r="J7" s="29"/>
      <c r="K7" s="29"/>
      <c r="L7" s="29"/>
      <c r="M7" s="31"/>
      <c r="AL7" s="1">
        <v>0.14000000000000001</v>
      </c>
      <c r="AN7" s="1" t="s">
        <v>25</v>
      </c>
    </row>
    <row r="8" spans="1:40" ht="36.75" customHeight="1" x14ac:dyDescent="0.3">
      <c r="A8" s="22"/>
      <c r="B8" s="31">
        <v>1</v>
      </c>
      <c r="C8" s="38" t="s">
        <v>32</v>
      </c>
      <c r="D8" s="29" t="s">
        <v>33</v>
      </c>
      <c r="E8" s="26">
        <f>F8+G8</f>
        <v>0.16</v>
      </c>
      <c r="F8" s="27"/>
      <c r="G8" s="26">
        <v>0.16</v>
      </c>
      <c r="H8" s="23" t="s">
        <v>34</v>
      </c>
      <c r="I8" s="23"/>
      <c r="J8" s="25" t="s">
        <v>27</v>
      </c>
      <c r="K8" s="29"/>
      <c r="L8" s="24" t="s">
        <v>35</v>
      </c>
      <c r="M8" s="31"/>
      <c r="Y8" s="1" t="s">
        <v>24</v>
      </c>
      <c r="AN8" s="1" t="s">
        <v>25</v>
      </c>
    </row>
    <row r="9" spans="1:40" ht="36.75" customHeight="1" x14ac:dyDescent="0.3">
      <c r="A9" s="22"/>
      <c r="B9" s="31">
        <v>2</v>
      </c>
      <c r="C9" s="38" t="s">
        <v>36</v>
      </c>
      <c r="D9" s="29" t="s">
        <v>33</v>
      </c>
      <c r="E9" s="26">
        <f>F9+G9</f>
        <v>0.16</v>
      </c>
      <c r="F9" s="27"/>
      <c r="G9" s="26">
        <v>0.16</v>
      </c>
      <c r="H9" s="23" t="s">
        <v>34</v>
      </c>
      <c r="I9" s="23"/>
      <c r="J9" s="25" t="s">
        <v>37</v>
      </c>
      <c r="K9" s="29"/>
      <c r="L9" s="24" t="s">
        <v>38</v>
      </c>
      <c r="M9" s="31"/>
      <c r="Y9" s="1" t="s">
        <v>24</v>
      </c>
      <c r="AN9" s="1" t="s">
        <v>25</v>
      </c>
    </row>
    <row r="19" spans="27:27" ht="83.25" customHeight="1" x14ac:dyDescent="0.3"/>
    <row r="20" spans="27:27" x14ac:dyDescent="0.3">
      <c r="AA20" s="1" t="e">
        <f>#REF!-1.03</f>
        <v>#REF!</v>
      </c>
    </row>
  </sheetData>
  <autoFilter ref="A6:XEG19"/>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G7" sqref="G7:G8"/>
    </sheetView>
  </sheetViews>
  <sheetFormatPr defaultColWidth="9.109375" defaultRowHeight="15.6" x14ac:dyDescent="0.3"/>
  <cols>
    <col min="1" max="1" width="14.5546875" style="1" hidden="1" customWidth="1"/>
    <col min="2" max="2" width="12.33203125" style="1" customWidth="1"/>
    <col min="3" max="3" width="57.5546875" style="3" customWidth="1"/>
    <col min="4" max="4" width="22.109375" style="4" customWidth="1"/>
    <col min="5" max="5" width="14.6640625" style="5" customWidth="1"/>
    <col min="6" max="6" width="12.88671875" style="6" customWidth="1"/>
    <col min="7" max="7" width="14.6640625" style="7" customWidth="1"/>
    <col min="8" max="8" width="25.33203125" style="4" customWidth="1"/>
    <col min="9" max="9" width="22.88671875" style="4" hidden="1" customWidth="1"/>
    <col min="10" max="10" width="29.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27" x14ac:dyDescent="0.3">
      <c r="B1" s="2" t="s">
        <v>0</v>
      </c>
    </row>
    <row r="2" spans="1:27" s="9" customFormat="1" ht="21.75" customHeight="1" x14ac:dyDescent="0.3">
      <c r="A2" s="347" t="s">
        <v>876</v>
      </c>
      <c r="B2" s="347"/>
      <c r="C2" s="347"/>
      <c r="D2" s="347"/>
      <c r="E2" s="347"/>
      <c r="F2" s="347"/>
      <c r="G2" s="347"/>
      <c r="H2" s="347"/>
      <c r="I2" s="347"/>
      <c r="J2" s="347"/>
      <c r="K2" s="347"/>
      <c r="L2" s="347"/>
      <c r="M2" s="347"/>
    </row>
    <row r="3" spans="1:27" s="9" customFormat="1" ht="16.5" customHeight="1" x14ac:dyDescent="0.3">
      <c r="C3" s="10"/>
      <c r="D3" s="11"/>
      <c r="E3" s="12"/>
      <c r="F3" s="13"/>
      <c r="G3" s="14"/>
      <c r="H3" s="11"/>
      <c r="I3" s="11"/>
      <c r="J3" s="15"/>
      <c r="K3" s="15"/>
      <c r="L3" s="348" t="s">
        <v>1</v>
      </c>
      <c r="M3" s="348"/>
    </row>
    <row r="4" spans="1:27"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27" s="10" customFormat="1" ht="53.25" customHeight="1" x14ac:dyDescent="0.3">
      <c r="A5" s="349"/>
      <c r="B5" s="346"/>
      <c r="C5" s="350"/>
      <c r="D5" s="346"/>
      <c r="E5" s="346"/>
      <c r="F5" s="351"/>
      <c r="G5" s="16" t="s">
        <v>12</v>
      </c>
      <c r="H5" s="16" t="s">
        <v>13</v>
      </c>
      <c r="I5" s="16"/>
      <c r="J5" s="346"/>
      <c r="K5" s="346"/>
      <c r="L5" s="346"/>
      <c r="M5" s="346"/>
    </row>
    <row r="6" spans="1:27"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27" ht="112.2" customHeight="1" x14ac:dyDescent="0.3">
      <c r="A7" s="22"/>
      <c r="B7" s="31">
        <v>1</v>
      </c>
      <c r="C7" s="33" t="s">
        <v>66</v>
      </c>
      <c r="D7" s="29" t="s">
        <v>67</v>
      </c>
      <c r="E7" s="26">
        <f>F7+G7</f>
        <v>573.79999999999995</v>
      </c>
      <c r="F7" s="27"/>
      <c r="G7" s="28">
        <v>573.79999999999995</v>
      </c>
      <c r="H7" s="29" t="s">
        <v>19</v>
      </c>
      <c r="I7" s="29"/>
      <c r="J7" s="23" t="s">
        <v>40</v>
      </c>
      <c r="K7" s="44"/>
      <c r="L7" s="33" t="s">
        <v>68</v>
      </c>
      <c r="M7" s="31"/>
      <c r="Y7" s="1" t="s">
        <v>24</v>
      </c>
    </row>
    <row r="8" spans="1:27" ht="70.95" customHeight="1" x14ac:dyDescent="0.3">
      <c r="A8" s="22"/>
      <c r="B8" s="31">
        <v>2</v>
      </c>
      <c r="C8" s="33" t="s">
        <v>69</v>
      </c>
      <c r="D8" s="29" t="s">
        <v>67</v>
      </c>
      <c r="E8" s="26">
        <f>F8+G8</f>
        <v>2700</v>
      </c>
      <c r="F8" s="27"/>
      <c r="G8" s="45">
        <v>2700</v>
      </c>
      <c r="H8" s="23" t="s">
        <v>19</v>
      </c>
      <c r="I8" s="23"/>
      <c r="J8" s="23" t="s">
        <v>22</v>
      </c>
      <c r="K8" s="44"/>
      <c r="L8" s="32" t="s">
        <v>70</v>
      </c>
      <c r="M8" s="31"/>
      <c r="Y8" s="1" t="s">
        <v>24</v>
      </c>
    </row>
    <row r="9" spans="1:27" ht="83.25" customHeight="1" x14ac:dyDescent="0.3"/>
    <row r="10" spans="1:27" x14ac:dyDescent="0.3">
      <c r="AA10" s="1" t="e">
        <f>#REF!-1.03</f>
        <v>#REF!</v>
      </c>
    </row>
  </sheetData>
  <autoFilter ref="A6:XEG9"/>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47"/>
  <sheetViews>
    <sheetView zoomScale="70" zoomScaleNormal="70" zoomScaleSheetLayoutView="55" workbookViewId="0">
      <pane xSplit="6" ySplit="6" topLeftCell="G43" activePane="bottomRight" state="frozen"/>
      <selection pane="topRight" activeCell="G1" sqref="G1"/>
      <selection pane="bottomLeft" activeCell="A10" sqref="A10"/>
      <selection pane="bottomRight" activeCell="M7" sqref="M7:M45"/>
    </sheetView>
  </sheetViews>
  <sheetFormatPr defaultColWidth="9.109375" defaultRowHeight="60" customHeight="1" x14ac:dyDescent="0.3"/>
  <cols>
    <col min="1" max="1" width="14.5546875" style="127" hidden="1" customWidth="1"/>
    <col min="2" max="2" width="5.5546875" style="127" customWidth="1"/>
    <col min="3" max="3" width="57.5546875" style="182" customWidth="1"/>
    <col min="4" max="4" width="22.109375" style="124" hidden="1" customWidth="1"/>
    <col min="5" max="5" width="14.6640625" style="125" customWidth="1"/>
    <col min="6" max="6" width="12.88671875" style="126" hidden="1" customWidth="1"/>
    <col min="7" max="7" width="14.6640625" style="127" hidden="1" customWidth="1"/>
    <col min="8" max="8" width="25.33203125" style="124" hidden="1" customWidth="1"/>
    <col min="9" max="9" width="22.88671875" style="124" hidden="1" customWidth="1"/>
    <col min="10" max="10" width="16" style="124" customWidth="1"/>
    <col min="11" max="11" width="46" style="124" hidden="1" customWidth="1"/>
    <col min="12" max="12" width="43.6640625" style="124" hidden="1" customWidth="1"/>
    <col min="13" max="13" width="18.33203125" style="125" customWidth="1"/>
    <col min="14" max="14" width="13.5546875" style="127" hidden="1" customWidth="1"/>
    <col min="15" max="15" width="12.88671875" style="127" hidden="1" customWidth="1"/>
    <col min="16" max="16" width="15.6640625" style="127" hidden="1" customWidth="1"/>
    <col min="17" max="18" width="19.44140625" style="127" hidden="1" customWidth="1"/>
    <col min="19" max="24" width="9.109375" style="127" hidden="1" customWidth="1"/>
    <col min="25" max="37" width="9.109375" style="127" customWidth="1"/>
    <col min="38" max="43" width="9.109375" style="127"/>
    <col min="44" max="44" width="13.109375" style="127" customWidth="1"/>
    <col min="45" max="16384" width="9.109375" style="127"/>
  </cols>
  <sheetData>
    <row r="1" spans="1:16361" ht="60" customHeight="1" x14ac:dyDescent="0.3">
      <c r="B1" s="125" t="s">
        <v>0</v>
      </c>
    </row>
    <row r="2" spans="1:16361" s="134" customFormat="1" ht="60" customHeight="1" x14ac:dyDescent="0.3">
      <c r="A2" s="353" t="s">
        <v>877</v>
      </c>
      <c r="B2" s="353"/>
      <c r="C2" s="353"/>
      <c r="D2" s="353"/>
      <c r="E2" s="353"/>
      <c r="F2" s="353"/>
      <c r="G2" s="353"/>
      <c r="H2" s="353"/>
      <c r="I2" s="353"/>
      <c r="J2" s="353"/>
      <c r="K2" s="353"/>
      <c r="L2" s="353"/>
      <c r="M2" s="353"/>
    </row>
    <row r="3" spans="1:16361" s="134" customFormat="1" ht="60" customHeight="1" x14ac:dyDescent="0.3">
      <c r="C3" s="183"/>
      <c r="D3" s="131"/>
      <c r="E3" s="132"/>
      <c r="F3" s="133"/>
      <c r="H3" s="131"/>
      <c r="I3" s="131"/>
      <c r="J3" s="131"/>
      <c r="K3" s="131"/>
      <c r="L3" s="354" t="s">
        <v>1</v>
      </c>
      <c r="M3" s="354"/>
    </row>
    <row r="4" spans="1:16361" s="183" customFormat="1" ht="60" customHeight="1" x14ac:dyDescent="0.3">
      <c r="A4" s="355" t="s">
        <v>2</v>
      </c>
      <c r="B4" s="352" t="s">
        <v>2</v>
      </c>
      <c r="C4" s="355" t="s">
        <v>3</v>
      </c>
      <c r="D4" s="352" t="s">
        <v>4</v>
      </c>
      <c r="E4" s="352" t="s">
        <v>5</v>
      </c>
      <c r="F4" s="356" t="s">
        <v>6</v>
      </c>
      <c r="G4" s="352" t="s">
        <v>7</v>
      </c>
      <c r="H4" s="352"/>
      <c r="I4" s="136"/>
      <c r="J4" s="352" t="s">
        <v>8</v>
      </c>
      <c r="K4" s="352" t="s">
        <v>9</v>
      </c>
      <c r="L4" s="352" t="s">
        <v>10</v>
      </c>
      <c r="M4" s="352" t="s">
        <v>1060</v>
      </c>
    </row>
    <row r="5" spans="1:16361" s="183" customFormat="1" ht="60" customHeight="1" x14ac:dyDescent="0.3">
      <c r="A5" s="355"/>
      <c r="B5" s="352"/>
      <c r="C5" s="355"/>
      <c r="D5" s="352"/>
      <c r="E5" s="352"/>
      <c r="F5" s="356"/>
      <c r="G5" s="136" t="s">
        <v>12</v>
      </c>
      <c r="H5" s="136" t="s">
        <v>13</v>
      </c>
      <c r="I5" s="136"/>
      <c r="J5" s="352"/>
      <c r="K5" s="352"/>
      <c r="L5" s="352"/>
      <c r="M5" s="352"/>
    </row>
    <row r="6" spans="1:16361" s="184" customFormat="1" ht="60" customHeight="1" x14ac:dyDescent="0.3">
      <c r="A6" s="139">
        <v>-1</v>
      </c>
      <c r="B6" s="138">
        <v>-1</v>
      </c>
      <c r="C6" s="138">
        <v>-2</v>
      </c>
      <c r="D6" s="138">
        <v>-3</v>
      </c>
      <c r="E6" s="139">
        <v>-4</v>
      </c>
      <c r="F6" s="140">
        <v>-5</v>
      </c>
      <c r="G6" s="140">
        <v>-6</v>
      </c>
      <c r="H6" s="139">
        <v>-7</v>
      </c>
      <c r="I6" s="139"/>
      <c r="J6" s="138">
        <v>-8</v>
      </c>
      <c r="K6" s="138">
        <v>-9</v>
      </c>
      <c r="L6" s="138">
        <v>-10</v>
      </c>
      <c r="M6" s="138">
        <v>-11</v>
      </c>
      <c r="N6" s="184" t="s">
        <v>14</v>
      </c>
      <c r="O6" s="184" t="s">
        <v>15</v>
      </c>
      <c r="P6" s="184" t="s">
        <v>16</v>
      </c>
      <c r="Q6" s="184" t="s">
        <v>17</v>
      </c>
      <c r="R6" s="184" t="s">
        <v>18</v>
      </c>
      <c r="S6" s="184" t="s">
        <v>19</v>
      </c>
    </row>
    <row r="7" spans="1:16361" ht="60" customHeight="1" x14ac:dyDescent="0.3">
      <c r="A7" s="149"/>
      <c r="B7" s="143">
        <v>1</v>
      </c>
      <c r="C7" s="147" t="s">
        <v>671</v>
      </c>
      <c r="D7" s="143" t="s">
        <v>80</v>
      </c>
      <c r="E7" s="145">
        <f t="shared" ref="E7:E21" si="0">F7+G7</f>
        <v>0.1</v>
      </c>
      <c r="F7" s="159">
        <v>0.1</v>
      </c>
      <c r="G7" s="160"/>
      <c r="H7" s="161" t="s">
        <v>80</v>
      </c>
      <c r="I7" s="161"/>
      <c r="J7" s="161" t="s">
        <v>37</v>
      </c>
      <c r="K7" s="164"/>
      <c r="L7" s="162" t="s">
        <v>672</v>
      </c>
      <c r="M7" s="148"/>
      <c r="N7" s="163"/>
      <c r="Y7" s="127">
        <v>2021</v>
      </c>
    </row>
    <row r="8" spans="1:16361" ht="36.75" customHeight="1" x14ac:dyDescent="0.3">
      <c r="A8" s="149"/>
      <c r="B8" s="143">
        <v>2</v>
      </c>
      <c r="C8" s="147" t="s">
        <v>673</v>
      </c>
      <c r="D8" s="143" t="s">
        <v>80</v>
      </c>
      <c r="E8" s="145">
        <f t="shared" si="0"/>
        <v>1.4</v>
      </c>
      <c r="F8" s="146"/>
      <c r="G8" s="145">
        <v>1.4</v>
      </c>
      <c r="H8" s="143" t="s">
        <v>79</v>
      </c>
      <c r="I8" s="143"/>
      <c r="J8" s="156" t="s">
        <v>50</v>
      </c>
      <c r="K8" s="164"/>
      <c r="L8" s="164"/>
      <c r="M8" s="148"/>
      <c r="N8" s="127">
        <v>1.4</v>
      </c>
      <c r="Y8" s="127">
        <v>2021</v>
      </c>
    </row>
    <row r="9" spans="1:16361" ht="54.75" customHeight="1" x14ac:dyDescent="0.3">
      <c r="A9" s="149"/>
      <c r="B9" s="143">
        <v>3</v>
      </c>
      <c r="C9" s="165" t="s">
        <v>674</v>
      </c>
      <c r="D9" s="143" t="s">
        <v>80</v>
      </c>
      <c r="E9" s="145">
        <f t="shared" si="0"/>
        <v>0.86</v>
      </c>
      <c r="F9" s="146"/>
      <c r="G9" s="166">
        <v>0.86</v>
      </c>
      <c r="H9" s="143" t="s">
        <v>349</v>
      </c>
      <c r="I9" s="143"/>
      <c r="J9" s="156" t="s">
        <v>61</v>
      </c>
      <c r="K9" s="164"/>
      <c r="L9" s="164"/>
      <c r="M9" s="148"/>
      <c r="P9" s="127">
        <v>0.86</v>
      </c>
      <c r="Y9" s="127">
        <v>2021</v>
      </c>
    </row>
    <row r="10" spans="1:16361" ht="36.75" customHeight="1" x14ac:dyDescent="0.3">
      <c r="A10" s="149"/>
      <c r="B10" s="143">
        <v>4</v>
      </c>
      <c r="C10" s="147" t="s">
        <v>675</v>
      </c>
      <c r="D10" s="143" t="s">
        <v>80</v>
      </c>
      <c r="E10" s="145">
        <f t="shared" si="0"/>
        <v>1.01</v>
      </c>
      <c r="F10" s="146"/>
      <c r="G10" s="145">
        <v>1.01</v>
      </c>
      <c r="H10" s="143" t="s">
        <v>79</v>
      </c>
      <c r="I10" s="143"/>
      <c r="J10" s="156" t="s">
        <v>50</v>
      </c>
      <c r="K10" s="164"/>
      <c r="L10" s="164"/>
      <c r="M10" s="148"/>
      <c r="N10" s="127">
        <v>1.01</v>
      </c>
      <c r="Y10" s="127">
        <v>2021</v>
      </c>
    </row>
    <row r="11" spans="1:16361" ht="36.75" customHeight="1" x14ac:dyDescent="0.3">
      <c r="A11" s="149"/>
      <c r="B11" s="143">
        <v>5</v>
      </c>
      <c r="C11" s="147" t="s">
        <v>676</v>
      </c>
      <c r="D11" s="143" t="s">
        <v>80</v>
      </c>
      <c r="E11" s="145">
        <f t="shared" si="0"/>
        <v>1.1499999999999999</v>
      </c>
      <c r="F11" s="146"/>
      <c r="G11" s="145">
        <v>1.1499999999999999</v>
      </c>
      <c r="H11" s="143" t="s">
        <v>677</v>
      </c>
      <c r="I11" s="143"/>
      <c r="J11" s="156" t="s">
        <v>50</v>
      </c>
      <c r="K11" s="164"/>
      <c r="L11" s="164"/>
      <c r="M11" s="148"/>
      <c r="N11" s="127">
        <v>0.82</v>
      </c>
      <c r="Y11" s="127">
        <v>2021</v>
      </c>
    </row>
    <row r="12" spans="1:16361" ht="36.75" customHeight="1" x14ac:dyDescent="0.3">
      <c r="A12" s="149"/>
      <c r="B12" s="143">
        <v>6</v>
      </c>
      <c r="C12" s="147" t="s">
        <v>682</v>
      </c>
      <c r="D12" s="143" t="s">
        <v>80</v>
      </c>
      <c r="E12" s="145">
        <f t="shared" si="0"/>
        <v>1.2</v>
      </c>
      <c r="F12" s="146"/>
      <c r="G12" s="170">
        <v>1.2</v>
      </c>
      <c r="H12" s="143" t="s">
        <v>79</v>
      </c>
      <c r="I12" s="143"/>
      <c r="J12" s="156" t="s">
        <v>45</v>
      </c>
      <c r="K12" s="158" t="s">
        <v>683</v>
      </c>
      <c r="L12" s="164"/>
      <c r="M12" s="148"/>
      <c r="N12" s="200">
        <v>1.2</v>
      </c>
    </row>
    <row r="13" spans="1:16361" ht="36.75" customHeight="1" x14ac:dyDescent="0.3">
      <c r="A13" s="149"/>
      <c r="B13" s="143">
        <v>7</v>
      </c>
      <c r="C13" s="147" t="s">
        <v>685</v>
      </c>
      <c r="D13" s="143" t="s">
        <v>80</v>
      </c>
      <c r="E13" s="145">
        <f t="shared" si="0"/>
        <v>0.38</v>
      </c>
      <c r="F13" s="146"/>
      <c r="G13" s="145">
        <v>0.38</v>
      </c>
      <c r="H13" s="143" t="s">
        <v>79</v>
      </c>
      <c r="I13" s="143"/>
      <c r="J13" s="156" t="s">
        <v>61</v>
      </c>
      <c r="K13" s="164"/>
      <c r="L13" s="164"/>
      <c r="M13" s="148"/>
      <c r="N13" s="200">
        <v>0.38</v>
      </c>
      <c r="Y13" s="127">
        <v>2021</v>
      </c>
    </row>
    <row r="14" spans="1:16361" s="182" customFormat="1" ht="36.75" customHeight="1" x14ac:dyDescent="0.3">
      <c r="A14" s="149"/>
      <c r="B14" s="143">
        <v>8</v>
      </c>
      <c r="C14" s="147" t="s">
        <v>686</v>
      </c>
      <c r="D14" s="173" t="s">
        <v>80</v>
      </c>
      <c r="E14" s="145">
        <f t="shared" si="0"/>
        <v>0.01</v>
      </c>
      <c r="F14" s="146"/>
      <c r="G14" s="174">
        <v>0.01</v>
      </c>
      <c r="H14" s="143" t="s">
        <v>105</v>
      </c>
      <c r="I14" s="143"/>
      <c r="J14" s="156" t="s">
        <v>40</v>
      </c>
      <c r="K14" s="164"/>
      <c r="L14" s="164"/>
      <c r="M14" s="148"/>
      <c r="N14" s="200"/>
      <c r="O14" s="127"/>
      <c r="P14" s="127"/>
      <c r="Q14" s="127"/>
      <c r="R14" s="127"/>
      <c r="S14" s="127"/>
      <c r="T14" s="127"/>
      <c r="U14" s="127"/>
      <c r="V14" s="127"/>
      <c r="W14" s="127"/>
      <c r="X14" s="127"/>
      <c r="Y14" s="127">
        <v>2021</v>
      </c>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c r="NX14" s="127"/>
      <c r="NY14" s="127"/>
      <c r="NZ14" s="127"/>
      <c r="OA14" s="127"/>
      <c r="OB14" s="127"/>
      <c r="OC14" s="127"/>
      <c r="OD14" s="127"/>
      <c r="OE14" s="127"/>
      <c r="OF14" s="127"/>
      <c r="OG14" s="127"/>
      <c r="OH14" s="127"/>
      <c r="OI14" s="127"/>
      <c r="OJ14" s="127"/>
      <c r="OK14" s="127"/>
      <c r="OL14" s="127"/>
      <c r="OM14" s="127"/>
      <c r="ON14" s="127"/>
      <c r="OO14" s="127"/>
      <c r="OP14" s="127"/>
      <c r="OQ14" s="127"/>
      <c r="OR14" s="127"/>
      <c r="OS14" s="127"/>
      <c r="OT14" s="127"/>
      <c r="OU14" s="127"/>
      <c r="OV14" s="127"/>
      <c r="OW14" s="127"/>
      <c r="OX14" s="127"/>
      <c r="OY14" s="127"/>
      <c r="OZ14" s="127"/>
      <c r="PA14" s="127"/>
      <c r="PB14" s="127"/>
      <c r="PC14" s="127"/>
      <c r="PD14" s="127"/>
      <c r="PE14" s="127"/>
      <c r="PF14" s="127"/>
      <c r="PG14" s="127"/>
      <c r="PH14" s="127"/>
      <c r="PI14" s="127"/>
      <c r="PJ14" s="127"/>
      <c r="PK14" s="127"/>
      <c r="PL14" s="127"/>
      <c r="PM14" s="127"/>
      <c r="PN14" s="127"/>
      <c r="PO14" s="127"/>
      <c r="PP14" s="127"/>
      <c r="PQ14" s="127"/>
      <c r="PR14" s="127"/>
      <c r="PS14" s="127"/>
      <c r="PT14" s="127"/>
      <c r="PU14" s="127"/>
      <c r="PV14" s="127"/>
      <c r="PW14" s="127"/>
      <c r="PX14" s="127"/>
      <c r="PY14" s="127"/>
      <c r="PZ14" s="127"/>
      <c r="QA14" s="127"/>
      <c r="QB14" s="127"/>
      <c r="QC14" s="127"/>
      <c r="QD14" s="127"/>
      <c r="QE14" s="127"/>
      <c r="QF14" s="127"/>
      <c r="QG14" s="127"/>
      <c r="QH14" s="127"/>
      <c r="QI14" s="127"/>
      <c r="QJ14" s="127"/>
      <c r="QK14" s="127"/>
      <c r="QL14" s="127"/>
      <c r="QM14" s="127"/>
      <c r="QN14" s="127"/>
      <c r="QO14" s="127"/>
      <c r="QP14" s="127"/>
      <c r="QQ14" s="127"/>
      <c r="QR14" s="127"/>
      <c r="QS14" s="127"/>
      <c r="QT14" s="127"/>
      <c r="QU14" s="127"/>
      <c r="QV14" s="127"/>
      <c r="QW14" s="127"/>
      <c r="QX14" s="127"/>
      <c r="QY14" s="127"/>
      <c r="QZ14" s="127"/>
      <c r="RA14" s="127"/>
      <c r="RB14" s="127"/>
      <c r="RC14" s="127"/>
      <c r="RD14" s="127"/>
      <c r="RE14" s="127"/>
      <c r="RF14" s="127"/>
      <c r="RG14" s="127"/>
      <c r="RH14" s="127"/>
      <c r="RI14" s="127"/>
      <c r="RJ14" s="127"/>
      <c r="RK14" s="127"/>
      <c r="RL14" s="127"/>
      <c r="RM14" s="127"/>
      <c r="RN14" s="127"/>
      <c r="RO14" s="127"/>
      <c r="RP14" s="127"/>
      <c r="RQ14" s="127"/>
      <c r="RR14" s="127"/>
      <c r="RS14" s="127"/>
      <c r="RT14" s="127"/>
      <c r="RU14" s="127"/>
      <c r="RV14" s="127"/>
      <c r="RW14" s="127"/>
      <c r="RX14" s="127"/>
      <c r="RY14" s="127"/>
      <c r="RZ14" s="127"/>
      <c r="SA14" s="127"/>
      <c r="SB14" s="127"/>
      <c r="SC14" s="127"/>
      <c r="SD14" s="127"/>
      <c r="SE14" s="127"/>
      <c r="SF14" s="127"/>
      <c r="SG14" s="127"/>
      <c r="SH14" s="127"/>
      <c r="SI14" s="127"/>
      <c r="SJ14" s="127"/>
      <c r="SK14" s="127"/>
      <c r="SL14" s="127"/>
      <c r="SM14" s="127"/>
      <c r="SN14" s="127"/>
      <c r="SO14" s="127"/>
      <c r="SP14" s="127"/>
      <c r="SQ14" s="127"/>
      <c r="SR14" s="127"/>
      <c r="SS14" s="127"/>
      <c r="ST14" s="127"/>
      <c r="SU14" s="127"/>
      <c r="SV14" s="127"/>
      <c r="SW14" s="127"/>
      <c r="SX14" s="127"/>
      <c r="SY14" s="127"/>
      <c r="SZ14" s="127"/>
      <c r="TA14" s="127"/>
      <c r="TB14" s="127"/>
      <c r="TC14" s="127"/>
      <c r="TD14" s="127"/>
      <c r="TE14" s="127"/>
      <c r="TF14" s="127"/>
      <c r="TG14" s="127"/>
      <c r="TH14" s="127"/>
      <c r="TI14" s="127"/>
      <c r="TJ14" s="127"/>
      <c r="TK14" s="127"/>
      <c r="TL14" s="127"/>
      <c r="TM14" s="127"/>
      <c r="TN14" s="127"/>
      <c r="TO14" s="127"/>
      <c r="TP14" s="127"/>
      <c r="TQ14" s="127"/>
      <c r="TR14" s="127"/>
      <c r="TS14" s="127"/>
      <c r="TT14" s="127"/>
      <c r="TU14" s="127"/>
      <c r="TV14" s="127"/>
      <c r="TW14" s="127"/>
      <c r="TX14" s="127"/>
      <c r="TY14" s="127"/>
      <c r="TZ14" s="127"/>
      <c r="UA14" s="127"/>
      <c r="UB14" s="127"/>
      <c r="UC14" s="127"/>
      <c r="UD14" s="127"/>
      <c r="UE14" s="127"/>
      <c r="UF14" s="127"/>
      <c r="UG14" s="127"/>
      <c r="UH14" s="127"/>
      <c r="UI14" s="127"/>
      <c r="UJ14" s="127"/>
      <c r="UK14" s="127"/>
      <c r="UL14" s="127"/>
      <c r="UM14" s="127"/>
      <c r="UN14" s="127"/>
      <c r="UO14" s="127"/>
      <c r="UP14" s="127"/>
      <c r="UQ14" s="127"/>
      <c r="UR14" s="127"/>
      <c r="US14" s="127"/>
      <c r="UT14" s="127"/>
      <c r="UU14" s="127"/>
      <c r="UV14" s="127"/>
      <c r="UW14" s="127"/>
      <c r="UX14" s="127"/>
      <c r="UY14" s="127"/>
      <c r="UZ14" s="127"/>
      <c r="VA14" s="127"/>
      <c r="VB14" s="127"/>
      <c r="VC14" s="127"/>
      <c r="VD14" s="127"/>
      <c r="VE14" s="127"/>
      <c r="VF14" s="127"/>
      <c r="VG14" s="127"/>
      <c r="VH14" s="127"/>
      <c r="VI14" s="127"/>
      <c r="VJ14" s="127"/>
      <c r="VK14" s="127"/>
      <c r="VL14" s="127"/>
      <c r="VM14" s="127"/>
      <c r="VN14" s="127"/>
      <c r="VO14" s="127"/>
      <c r="VP14" s="127"/>
      <c r="VQ14" s="127"/>
      <c r="VR14" s="127"/>
      <c r="VS14" s="127"/>
      <c r="VT14" s="127"/>
      <c r="VU14" s="127"/>
      <c r="VV14" s="127"/>
      <c r="VW14" s="127"/>
      <c r="VX14" s="127"/>
      <c r="VY14" s="127"/>
      <c r="VZ14" s="127"/>
      <c r="WA14" s="127"/>
      <c r="WB14" s="127"/>
      <c r="WC14" s="127"/>
      <c r="WD14" s="127"/>
      <c r="WE14" s="127"/>
      <c r="WF14" s="127"/>
      <c r="WG14" s="127"/>
      <c r="WH14" s="127"/>
      <c r="WI14" s="127"/>
      <c r="WJ14" s="127"/>
      <c r="WK14" s="127"/>
      <c r="WL14" s="127"/>
      <c r="WM14" s="127"/>
      <c r="WN14" s="127"/>
      <c r="WO14" s="127"/>
      <c r="WP14" s="127"/>
      <c r="WQ14" s="127"/>
      <c r="WR14" s="127"/>
      <c r="WS14" s="127"/>
      <c r="WT14" s="127"/>
      <c r="WU14" s="127"/>
      <c r="WV14" s="127"/>
      <c r="WW14" s="127"/>
      <c r="WX14" s="127"/>
      <c r="WY14" s="127"/>
      <c r="WZ14" s="127"/>
      <c r="XA14" s="127"/>
      <c r="XB14" s="127"/>
      <c r="XC14" s="127"/>
      <c r="XD14" s="127"/>
      <c r="XE14" s="127"/>
      <c r="XF14" s="127"/>
      <c r="XG14" s="127"/>
      <c r="XH14" s="127"/>
      <c r="XI14" s="127"/>
      <c r="XJ14" s="127"/>
      <c r="XK14" s="127"/>
      <c r="XL14" s="127"/>
      <c r="XM14" s="127"/>
      <c r="XN14" s="127"/>
      <c r="XO14" s="127"/>
      <c r="XP14" s="127"/>
      <c r="XQ14" s="127"/>
      <c r="XR14" s="127"/>
      <c r="XS14" s="127"/>
      <c r="XT14" s="127"/>
      <c r="XU14" s="127"/>
      <c r="XV14" s="127"/>
      <c r="XW14" s="127"/>
      <c r="XX14" s="127"/>
      <c r="XY14" s="127"/>
      <c r="XZ14" s="127"/>
      <c r="YA14" s="127"/>
      <c r="YB14" s="127"/>
      <c r="YC14" s="127"/>
      <c r="YD14" s="127"/>
      <c r="YE14" s="127"/>
      <c r="YF14" s="127"/>
      <c r="YG14" s="127"/>
      <c r="YH14" s="127"/>
      <c r="YI14" s="127"/>
      <c r="YJ14" s="127"/>
      <c r="YK14" s="127"/>
      <c r="YL14" s="127"/>
      <c r="YM14" s="127"/>
      <c r="YN14" s="127"/>
      <c r="YO14" s="127"/>
      <c r="YP14" s="127"/>
      <c r="YQ14" s="127"/>
      <c r="YR14" s="127"/>
      <c r="YS14" s="127"/>
      <c r="YT14" s="127"/>
      <c r="YU14" s="127"/>
      <c r="YV14" s="127"/>
      <c r="YW14" s="127"/>
      <c r="YX14" s="127"/>
      <c r="YY14" s="127"/>
      <c r="YZ14" s="127"/>
      <c r="ZA14" s="127"/>
      <c r="ZB14" s="127"/>
      <c r="ZC14" s="127"/>
      <c r="ZD14" s="127"/>
      <c r="ZE14" s="127"/>
      <c r="ZF14" s="127"/>
      <c r="ZG14" s="127"/>
      <c r="ZH14" s="127"/>
      <c r="ZI14" s="127"/>
      <c r="ZJ14" s="127"/>
      <c r="ZK14" s="127"/>
      <c r="ZL14" s="127"/>
      <c r="ZM14" s="127"/>
      <c r="ZN14" s="127"/>
      <c r="ZO14" s="127"/>
      <c r="ZP14" s="127"/>
      <c r="ZQ14" s="127"/>
      <c r="ZR14" s="127"/>
      <c r="ZS14" s="127"/>
      <c r="ZT14" s="127"/>
      <c r="ZU14" s="127"/>
      <c r="ZV14" s="127"/>
      <c r="ZW14" s="127"/>
      <c r="ZX14" s="127"/>
      <c r="ZY14" s="127"/>
      <c r="ZZ14" s="127"/>
      <c r="AAA14" s="127"/>
      <c r="AAB14" s="127"/>
      <c r="AAC14" s="127"/>
      <c r="AAD14" s="127"/>
      <c r="AAE14" s="127"/>
      <c r="AAF14" s="127"/>
      <c r="AAG14" s="127"/>
      <c r="AAH14" s="127"/>
      <c r="AAI14" s="127"/>
      <c r="AAJ14" s="127"/>
      <c r="AAK14" s="127"/>
      <c r="AAL14" s="127"/>
      <c r="AAM14" s="127"/>
      <c r="AAN14" s="127"/>
      <c r="AAO14" s="127"/>
      <c r="AAP14" s="127"/>
      <c r="AAQ14" s="127"/>
      <c r="AAR14" s="127"/>
      <c r="AAS14" s="127"/>
      <c r="AAT14" s="127"/>
      <c r="AAU14" s="127"/>
      <c r="AAV14" s="127"/>
      <c r="AAW14" s="127"/>
      <c r="AAX14" s="127"/>
      <c r="AAY14" s="127"/>
      <c r="AAZ14" s="127"/>
      <c r="ABA14" s="127"/>
      <c r="ABB14" s="127"/>
      <c r="ABC14" s="127"/>
      <c r="ABD14" s="127"/>
      <c r="ABE14" s="127"/>
      <c r="ABF14" s="127"/>
      <c r="ABG14" s="127"/>
      <c r="ABH14" s="127"/>
      <c r="ABI14" s="127"/>
      <c r="ABJ14" s="127"/>
      <c r="ABK14" s="127"/>
      <c r="ABL14" s="127"/>
      <c r="ABM14" s="127"/>
      <c r="ABN14" s="127"/>
      <c r="ABO14" s="127"/>
      <c r="ABP14" s="127"/>
      <c r="ABQ14" s="127"/>
      <c r="ABR14" s="127"/>
      <c r="ABS14" s="127"/>
      <c r="ABT14" s="127"/>
      <c r="ABU14" s="127"/>
      <c r="ABV14" s="127"/>
      <c r="ABW14" s="127"/>
      <c r="ABX14" s="127"/>
      <c r="ABY14" s="127"/>
      <c r="ABZ14" s="127"/>
      <c r="ACA14" s="127"/>
      <c r="ACB14" s="127"/>
      <c r="ACC14" s="127"/>
      <c r="ACD14" s="127"/>
      <c r="ACE14" s="127"/>
      <c r="ACF14" s="127"/>
      <c r="ACG14" s="127"/>
      <c r="ACH14" s="127"/>
      <c r="ACI14" s="127"/>
      <c r="ACJ14" s="127"/>
      <c r="ACK14" s="127"/>
      <c r="ACL14" s="127"/>
      <c r="ACM14" s="127"/>
      <c r="ACN14" s="127"/>
      <c r="ACO14" s="127"/>
      <c r="ACP14" s="127"/>
      <c r="ACQ14" s="127"/>
      <c r="ACR14" s="127"/>
      <c r="ACS14" s="127"/>
      <c r="ACT14" s="127"/>
      <c r="ACU14" s="127"/>
      <c r="ACV14" s="127"/>
      <c r="ACW14" s="127"/>
      <c r="ACX14" s="127"/>
      <c r="ACY14" s="127"/>
      <c r="ACZ14" s="127"/>
      <c r="ADA14" s="127"/>
      <c r="ADB14" s="127"/>
      <c r="ADC14" s="127"/>
      <c r="ADD14" s="127"/>
      <c r="ADE14" s="127"/>
      <c r="ADF14" s="127"/>
      <c r="ADG14" s="127"/>
      <c r="ADH14" s="127"/>
      <c r="ADI14" s="127"/>
      <c r="ADJ14" s="127"/>
      <c r="ADK14" s="127"/>
      <c r="ADL14" s="127"/>
      <c r="ADM14" s="127"/>
      <c r="ADN14" s="127"/>
      <c r="ADO14" s="127"/>
      <c r="ADP14" s="127"/>
      <c r="ADQ14" s="127"/>
      <c r="ADR14" s="127"/>
      <c r="ADS14" s="127"/>
      <c r="ADT14" s="127"/>
      <c r="ADU14" s="127"/>
      <c r="ADV14" s="127"/>
      <c r="ADW14" s="127"/>
      <c r="ADX14" s="127"/>
      <c r="ADY14" s="127"/>
      <c r="ADZ14" s="127"/>
      <c r="AEA14" s="127"/>
      <c r="AEB14" s="127"/>
      <c r="AEC14" s="127"/>
      <c r="AED14" s="127"/>
      <c r="AEE14" s="127"/>
      <c r="AEF14" s="127"/>
      <c r="AEG14" s="127"/>
      <c r="AEH14" s="127"/>
      <c r="AEI14" s="127"/>
      <c r="AEJ14" s="127"/>
      <c r="AEK14" s="127"/>
      <c r="AEL14" s="127"/>
      <c r="AEM14" s="127"/>
      <c r="AEN14" s="127"/>
      <c r="AEO14" s="127"/>
      <c r="AEP14" s="127"/>
      <c r="AEQ14" s="127"/>
      <c r="AER14" s="127"/>
      <c r="AES14" s="127"/>
      <c r="AET14" s="127"/>
      <c r="AEU14" s="127"/>
      <c r="AEV14" s="127"/>
      <c r="AEW14" s="127"/>
      <c r="AEX14" s="127"/>
      <c r="AEY14" s="127"/>
      <c r="AEZ14" s="127"/>
      <c r="AFA14" s="127"/>
      <c r="AFB14" s="127"/>
      <c r="AFC14" s="127"/>
      <c r="AFD14" s="127"/>
      <c r="AFE14" s="127"/>
      <c r="AFF14" s="127"/>
      <c r="AFG14" s="127"/>
      <c r="AFH14" s="127"/>
      <c r="AFI14" s="127"/>
      <c r="AFJ14" s="127"/>
      <c r="AFK14" s="127"/>
      <c r="AFL14" s="127"/>
      <c r="AFM14" s="127"/>
      <c r="AFN14" s="127"/>
      <c r="AFO14" s="127"/>
      <c r="AFP14" s="127"/>
      <c r="AFQ14" s="127"/>
      <c r="AFR14" s="127"/>
      <c r="AFS14" s="127"/>
      <c r="AFT14" s="127"/>
      <c r="AFU14" s="127"/>
      <c r="AFV14" s="127"/>
      <c r="AFW14" s="127"/>
      <c r="AFX14" s="127"/>
      <c r="AFY14" s="127"/>
      <c r="AFZ14" s="127"/>
      <c r="AGA14" s="127"/>
      <c r="AGB14" s="127"/>
      <c r="AGC14" s="127"/>
      <c r="AGD14" s="127"/>
      <c r="AGE14" s="127"/>
      <c r="AGF14" s="127"/>
      <c r="AGG14" s="127"/>
      <c r="AGH14" s="127"/>
      <c r="AGI14" s="127"/>
      <c r="AGJ14" s="127"/>
      <c r="AGK14" s="127"/>
      <c r="AGL14" s="127"/>
      <c r="AGM14" s="127"/>
      <c r="AGN14" s="127"/>
      <c r="AGO14" s="127"/>
      <c r="AGP14" s="127"/>
      <c r="AGQ14" s="127"/>
      <c r="AGR14" s="127"/>
      <c r="AGS14" s="127"/>
      <c r="AGT14" s="127"/>
      <c r="AGU14" s="127"/>
      <c r="AGV14" s="127"/>
      <c r="AGW14" s="127"/>
      <c r="AGX14" s="127"/>
      <c r="AGY14" s="127"/>
      <c r="AGZ14" s="127"/>
      <c r="AHA14" s="127"/>
      <c r="AHB14" s="127"/>
      <c r="AHC14" s="127"/>
      <c r="AHD14" s="127"/>
      <c r="AHE14" s="127"/>
      <c r="AHF14" s="127"/>
      <c r="AHG14" s="127"/>
      <c r="AHH14" s="127"/>
      <c r="AHI14" s="127"/>
      <c r="AHJ14" s="127"/>
      <c r="AHK14" s="127"/>
      <c r="AHL14" s="127"/>
      <c r="AHM14" s="127"/>
      <c r="AHN14" s="127"/>
      <c r="AHO14" s="127"/>
      <c r="AHP14" s="127"/>
      <c r="AHQ14" s="127"/>
      <c r="AHR14" s="127"/>
      <c r="AHS14" s="127"/>
      <c r="AHT14" s="127"/>
      <c r="AHU14" s="127"/>
      <c r="AHV14" s="127"/>
      <c r="AHW14" s="127"/>
      <c r="AHX14" s="127"/>
      <c r="AHY14" s="127"/>
      <c r="AHZ14" s="127"/>
      <c r="AIA14" s="127"/>
      <c r="AIB14" s="127"/>
      <c r="AIC14" s="127"/>
      <c r="AID14" s="127"/>
      <c r="AIE14" s="127"/>
      <c r="AIF14" s="127"/>
      <c r="AIG14" s="127"/>
      <c r="AIH14" s="127"/>
      <c r="AII14" s="127"/>
      <c r="AIJ14" s="127"/>
      <c r="AIK14" s="127"/>
      <c r="AIL14" s="127"/>
      <c r="AIM14" s="127"/>
      <c r="AIN14" s="127"/>
      <c r="AIO14" s="127"/>
      <c r="AIP14" s="127"/>
      <c r="AIQ14" s="127"/>
      <c r="AIR14" s="127"/>
      <c r="AIS14" s="127"/>
      <c r="AIT14" s="127"/>
      <c r="AIU14" s="127"/>
      <c r="AIV14" s="127"/>
      <c r="AIW14" s="127"/>
      <c r="AIX14" s="127"/>
      <c r="AIY14" s="127"/>
      <c r="AIZ14" s="127"/>
      <c r="AJA14" s="127"/>
      <c r="AJB14" s="127"/>
      <c r="AJC14" s="127"/>
      <c r="AJD14" s="127"/>
      <c r="AJE14" s="127"/>
      <c r="AJF14" s="127"/>
      <c r="AJG14" s="127"/>
      <c r="AJH14" s="127"/>
      <c r="AJI14" s="127"/>
      <c r="AJJ14" s="127"/>
      <c r="AJK14" s="127"/>
      <c r="AJL14" s="127"/>
      <c r="AJM14" s="127"/>
      <c r="AJN14" s="127"/>
      <c r="AJO14" s="127"/>
      <c r="AJP14" s="127"/>
      <c r="AJQ14" s="127"/>
      <c r="AJR14" s="127"/>
      <c r="AJS14" s="127"/>
      <c r="AJT14" s="127"/>
      <c r="AJU14" s="127"/>
      <c r="AJV14" s="127"/>
      <c r="AJW14" s="127"/>
      <c r="AJX14" s="127"/>
      <c r="AJY14" s="127"/>
      <c r="AJZ14" s="127"/>
      <c r="AKA14" s="127"/>
      <c r="AKB14" s="127"/>
      <c r="AKC14" s="127"/>
      <c r="AKD14" s="127"/>
      <c r="AKE14" s="127"/>
      <c r="AKF14" s="127"/>
      <c r="AKG14" s="127"/>
      <c r="AKH14" s="127"/>
      <c r="AKI14" s="127"/>
      <c r="AKJ14" s="127"/>
      <c r="AKK14" s="127"/>
      <c r="AKL14" s="127"/>
      <c r="AKM14" s="127"/>
      <c r="AKN14" s="127"/>
      <c r="AKO14" s="127"/>
      <c r="AKP14" s="127"/>
      <c r="AKQ14" s="127"/>
      <c r="AKR14" s="127"/>
      <c r="AKS14" s="127"/>
      <c r="AKT14" s="127"/>
      <c r="AKU14" s="127"/>
      <c r="AKV14" s="127"/>
      <c r="AKW14" s="127"/>
      <c r="AKX14" s="127"/>
      <c r="AKY14" s="127"/>
      <c r="AKZ14" s="127"/>
      <c r="ALA14" s="127"/>
      <c r="ALB14" s="127"/>
      <c r="ALC14" s="127"/>
      <c r="ALD14" s="127"/>
      <c r="ALE14" s="127"/>
      <c r="ALF14" s="127"/>
      <c r="ALG14" s="127"/>
      <c r="ALH14" s="127"/>
      <c r="ALI14" s="127"/>
      <c r="ALJ14" s="127"/>
      <c r="ALK14" s="127"/>
      <c r="ALL14" s="127"/>
      <c r="ALM14" s="127"/>
      <c r="ALN14" s="127"/>
      <c r="ALO14" s="127"/>
      <c r="ALP14" s="127"/>
      <c r="ALQ14" s="127"/>
      <c r="ALR14" s="127"/>
      <c r="ALS14" s="127"/>
      <c r="ALT14" s="127"/>
      <c r="ALU14" s="127"/>
      <c r="ALV14" s="127"/>
      <c r="ALW14" s="127"/>
      <c r="ALX14" s="127"/>
      <c r="ALY14" s="127"/>
      <c r="ALZ14" s="127"/>
      <c r="AMA14" s="127"/>
      <c r="AMB14" s="127"/>
      <c r="AMC14" s="127"/>
      <c r="AMD14" s="127"/>
      <c r="AME14" s="127"/>
      <c r="AMF14" s="127"/>
      <c r="AMG14" s="127"/>
      <c r="AMH14" s="127"/>
      <c r="AMI14" s="127"/>
      <c r="AMJ14" s="127"/>
      <c r="AMK14" s="127"/>
      <c r="AML14" s="127"/>
      <c r="AMM14" s="127"/>
      <c r="AMN14" s="127"/>
      <c r="AMO14" s="127"/>
      <c r="AMP14" s="127"/>
      <c r="AMQ14" s="127"/>
      <c r="AMR14" s="127"/>
      <c r="AMS14" s="127"/>
      <c r="AMT14" s="127"/>
      <c r="AMU14" s="127"/>
      <c r="AMV14" s="127"/>
      <c r="AMW14" s="127"/>
      <c r="AMX14" s="127"/>
      <c r="AMY14" s="127"/>
      <c r="AMZ14" s="127"/>
      <c r="ANA14" s="127"/>
      <c r="ANB14" s="127"/>
      <c r="ANC14" s="127"/>
      <c r="AND14" s="127"/>
      <c r="ANE14" s="127"/>
      <c r="ANF14" s="127"/>
      <c r="ANG14" s="127"/>
      <c r="ANH14" s="127"/>
      <c r="ANI14" s="127"/>
      <c r="ANJ14" s="127"/>
      <c r="ANK14" s="127"/>
      <c r="ANL14" s="127"/>
      <c r="ANM14" s="127"/>
      <c r="ANN14" s="127"/>
      <c r="ANO14" s="127"/>
      <c r="ANP14" s="127"/>
      <c r="ANQ14" s="127"/>
      <c r="ANR14" s="127"/>
      <c r="ANS14" s="127"/>
      <c r="ANT14" s="127"/>
      <c r="ANU14" s="127"/>
      <c r="ANV14" s="127"/>
      <c r="ANW14" s="127"/>
      <c r="ANX14" s="127"/>
      <c r="ANY14" s="127"/>
      <c r="ANZ14" s="127"/>
      <c r="AOA14" s="127"/>
      <c r="AOB14" s="127"/>
      <c r="AOC14" s="127"/>
      <c r="AOD14" s="127"/>
      <c r="AOE14" s="127"/>
      <c r="AOF14" s="127"/>
      <c r="AOG14" s="127"/>
      <c r="AOH14" s="127"/>
      <c r="AOI14" s="127"/>
      <c r="AOJ14" s="127"/>
      <c r="AOK14" s="127"/>
      <c r="AOL14" s="127"/>
      <c r="AOM14" s="127"/>
      <c r="AON14" s="127"/>
      <c r="AOO14" s="127"/>
      <c r="AOP14" s="127"/>
      <c r="AOQ14" s="127"/>
      <c r="AOR14" s="127"/>
      <c r="AOS14" s="127"/>
      <c r="AOT14" s="127"/>
      <c r="AOU14" s="127"/>
      <c r="AOV14" s="127"/>
      <c r="AOW14" s="127"/>
      <c r="AOX14" s="127"/>
      <c r="AOY14" s="127"/>
      <c r="AOZ14" s="127"/>
      <c r="APA14" s="127"/>
      <c r="APB14" s="127"/>
      <c r="APC14" s="127"/>
      <c r="APD14" s="127"/>
      <c r="APE14" s="127"/>
      <c r="APF14" s="127"/>
      <c r="APG14" s="127"/>
      <c r="APH14" s="127"/>
      <c r="API14" s="127"/>
      <c r="APJ14" s="127"/>
      <c r="APK14" s="127"/>
      <c r="APL14" s="127"/>
      <c r="APM14" s="127"/>
      <c r="APN14" s="127"/>
      <c r="APO14" s="127"/>
      <c r="APP14" s="127"/>
      <c r="APQ14" s="127"/>
      <c r="APR14" s="127"/>
      <c r="APS14" s="127"/>
      <c r="APT14" s="127"/>
      <c r="APU14" s="127"/>
      <c r="APV14" s="127"/>
      <c r="APW14" s="127"/>
      <c r="APX14" s="127"/>
      <c r="APY14" s="127"/>
      <c r="APZ14" s="127"/>
      <c r="AQA14" s="127"/>
      <c r="AQB14" s="127"/>
      <c r="AQC14" s="127"/>
      <c r="AQD14" s="127"/>
      <c r="AQE14" s="127"/>
      <c r="AQF14" s="127"/>
      <c r="AQG14" s="127"/>
      <c r="AQH14" s="127"/>
      <c r="AQI14" s="127"/>
      <c r="AQJ14" s="127"/>
      <c r="AQK14" s="127"/>
      <c r="AQL14" s="127"/>
      <c r="AQM14" s="127"/>
      <c r="AQN14" s="127"/>
      <c r="AQO14" s="127"/>
      <c r="AQP14" s="127"/>
      <c r="AQQ14" s="127"/>
      <c r="AQR14" s="127"/>
      <c r="AQS14" s="127"/>
      <c r="AQT14" s="127"/>
      <c r="AQU14" s="127"/>
      <c r="AQV14" s="127"/>
      <c r="AQW14" s="127"/>
      <c r="AQX14" s="127"/>
      <c r="AQY14" s="127"/>
      <c r="AQZ14" s="127"/>
      <c r="ARA14" s="127"/>
      <c r="ARB14" s="127"/>
      <c r="ARC14" s="127"/>
      <c r="ARD14" s="127"/>
      <c r="ARE14" s="127"/>
      <c r="ARF14" s="127"/>
      <c r="ARG14" s="127"/>
      <c r="ARH14" s="127"/>
      <c r="ARI14" s="127"/>
      <c r="ARJ14" s="127"/>
      <c r="ARK14" s="127"/>
      <c r="ARL14" s="127"/>
      <c r="ARM14" s="127"/>
      <c r="ARN14" s="127"/>
      <c r="ARO14" s="127"/>
      <c r="ARP14" s="127"/>
      <c r="ARQ14" s="127"/>
      <c r="ARR14" s="127"/>
      <c r="ARS14" s="127"/>
      <c r="ART14" s="127"/>
      <c r="ARU14" s="127"/>
      <c r="ARV14" s="127"/>
      <c r="ARW14" s="127"/>
      <c r="ARX14" s="127"/>
      <c r="ARY14" s="127"/>
      <c r="ARZ14" s="127"/>
      <c r="ASA14" s="127"/>
      <c r="ASB14" s="127"/>
      <c r="ASC14" s="127"/>
      <c r="ASD14" s="127"/>
      <c r="ASE14" s="127"/>
      <c r="ASF14" s="127"/>
      <c r="ASG14" s="127"/>
      <c r="ASH14" s="127"/>
      <c r="ASI14" s="127"/>
      <c r="ASJ14" s="127"/>
      <c r="ASK14" s="127"/>
      <c r="ASL14" s="127"/>
      <c r="ASM14" s="127"/>
      <c r="ASN14" s="127"/>
      <c r="ASO14" s="127"/>
      <c r="ASP14" s="127"/>
      <c r="ASQ14" s="127"/>
      <c r="ASR14" s="127"/>
      <c r="ASS14" s="127"/>
      <c r="AST14" s="127"/>
      <c r="ASU14" s="127"/>
      <c r="ASV14" s="127"/>
      <c r="ASW14" s="127"/>
      <c r="ASX14" s="127"/>
      <c r="ASY14" s="127"/>
      <c r="ASZ14" s="127"/>
      <c r="ATA14" s="127"/>
      <c r="ATB14" s="127"/>
      <c r="ATC14" s="127"/>
      <c r="ATD14" s="127"/>
      <c r="ATE14" s="127"/>
      <c r="ATF14" s="127"/>
      <c r="ATG14" s="127"/>
      <c r="ATH14" s="127"/>
      <c r="ATI14" s="127"/>
      <c r="ATJ14" s="127"/>
      <c r="ATK14" s="127"/>
      <c r="ATL14" s="127"/>
      <c r="ATM14" s="127"/>
      <c r="ATN14" s="127"/>
      <c r="ATO14" s="127"/>
      <c r="ATP14" s="127"/>
      <c r="ATQ14" s="127"/>
      <c r="ATR14" s="127"/>
      <c r="ATS14" s="127"/>
      <c r="ATT14" s="127"/>
      <c r="ATU14" s="127"/>
      <c r="ATV14" s="127"/>
      <c r="ATW14" s="127"/>
      <c r="ATX14" s="127"/>
      <c r="ATY14" s="127"/>
      <c r="ATZ14" s="127"/>
      <c r="AUA14" s="127"/>
      <c r="AUB14" s="127"/>
      <c r="AUC14" s="127"/>
      <c r="AUD14" s="127"/>
      <c r="AUE14" s="127"/>
      <c r="AUF14" s="127"/>
      <c r="AUG14" s="127"/>
      <c r="AUH14" s="127"/>
      <c r="AUI14" s="127"/>
      <c r="AUJ14" s="127"/>
      <c r="AUK14" s="127"/>
      <c r="AUL14" s="127"/>
      <c r="AUM14" s="127"/>
      <c r="AUN14" s="127"/>
      <c r="AUO14" s="127"/>
      <c r="AUP14" s="127"/>
      <c r="AUQ14" s="127"/>
      <c r="AUR14" s="127"/>
      <c r="AUS14" s="127"/>
      <c r="AUT14" s="127"/>
      <c r="AUU14" s="127"/>
      <c r="AUV14" s="127"/>
      <c r="AUW14" s="127"/>
      <c r="AUX14" s="127"/>
      <c r="AUY14" s="127"/>
      <c r="AUZ14" s="127"/>
      <c r="AVA14" s="127"/>
      <c r="AVB14" s="127"/>
      <c r="AVC14" s="127"/>
      <c r="AVD14" s="127"/>
      <c r="AVE14" s="127"/>
      <c r="AVF14" s="127"/>
      <c r="AVG14" s="127"/>
      <c r="AVH14" s="127"/>
      <c r="AVI14" s="127"/>
      <c r="AVJ14" s="127"/>
      <c r="AVK14" s="127"/>
      <c r="AVL14" s="127"/>
      <c r="AVM14" s="127"/>
      <c r="AVN14" s="127"/>
      <c r="AVO14" s="127"/>
      <c r="AVP14" s="127"/>
      <c r="AVQ14" s="127"/>
      <c r="AVR14" s="127"/>
      <c r="AVS14" s="127"/>
      <c r="AVT14" s="127"/>
      <c r="AVU14" s="127"/>
      <c r="AVV14" s="127"/>
      <c r="AVW14" s="127"/>
      <c r="AVX14" s="127"/>
      <c r="AVY14" s="127"/>
      <c r="AVZ14" s="127"/>
      <c r="AWA14" s="127"/>
      <c r="AWB14" s="127"/>
      <c r="AWC14" s="127"/>
      <c r="AWD14" s="127"/>
      <c r="AWE14" s="127"/>
      <c r="AWF14" s="127"/>
      <c r="AWG14" s="127"/>
      <c r="AWH14" s="127"/>
      <c r="AWI14" s="127"/>
      <c r="AWJ14" s="127"/>
      <c r="AWK14" s="127"/>
      <c r="AWL14" s="127"/>
      <c r="AWM14" s="127"/>
      <c r="AWN14" s="127"/>
      <c r="AWO14" s="127"/>
      <c r="AWP14" s="127"/>
      <c r="AWQ14" s="127"/>
      <c r="AWR14" s="127"/>
      <c r="AWS14" s="127"/>
      <c r="AWT14" s="127"/>
      <c r="AWU14" s="127"/>
      <c r="AWV14" s="127"/>
      <c r="AWW14" s="127"/>
      <c r="AWX14" s="127"/>
      <c r="AWY14" s="127"/>
      <c r="AWZ14" s="127"/>
      <c r="AXA14" s="127"/>
      <c r="AXB14" s="127"/>
      <c r="AXC14" s="127"/>
      <c r="AXD14" s="127"/>
      <c r="AXE14" s="127"/>
      <c r="AXF14" s="127"/>
      <c r="AXG14" s="127"/>
      <c r="AXH14" s="127"/>
      <c r="AXI14" s="127"/>
      <c r="AXJ14" s="127"/>
      <c r="AXK14" s="127"/>
      <c r="AXL14" s="127"/>
      <c r="AXM14" s="127"/>
      <c r="AXN14" s="127"/>
      <c r="AXO14" s="127"/>
      <c r="AXP14" s="127"/>
      <c r="AXQ14" s="127"/>
      <c r="AXR14" s="127"/>
      <c r="AXS14" s="127"/>
      <c r="AXT14" s="127"/>
      <c r="AXU14" s="127"/>
      <c r="AXV14" s="127"/>
      <c r="AXW14" s="127"/>
      <c r="AXX14" s="127"/>
      <c r="AXY14" s="127"/>
      <c r="AXZ14" s="127"/>
      <c r="AYA14" s="127"/>
      <c r="AYB14" s="127"/>
      <c r="AYC14" s="127"/>
      <c r="AYD14" s="127"/>
      <c r="AYE14" s="127"/>
      <c r="AYF14" s="127"/>
      <c r="AYG14" s="127"/>
      <c r="AYH14" s="127"/>
      <c r="AYI14" s="127"/>
      <c r="AYJ14" s="127"/>
      <c r="AYK14" s="127"/>
      <c r="AYL14" s="127"/>
      <c r="AYM14" s="127"/>
      <c r="AYN14" s="127"/>
      <c r="AYO14" s="127"/>
      <c r="AYP14" s="127"/>
      <c r="AYQ14" s="127"/>
      <c r="AYR14" s="127"/>
      <c r="AYS14" s="127"/>
      <c r="AYT14" s="127"/>
      <c r="AYU14" s="127"/>
      <c r="AYV14" s="127"/>
      <c r="AYW14" s="127"/>
      <c r="AYX14" s="127"/>
      <c r="AYY14" s="127"/>
      <c r="AYZ14" s="127"/>
      <c r="AZA14" s="127"/>
      <c r="AZB14" s="127"/>
      <c r="AZC14" s="127"/>
      <c r="AZD14" s="127"/>
      <c r="AZE14" s="127"/>
      <c r="AZF14" s="127"/>
      <c r="AZG14" s="127"/>
      <c r="AZH14" s="127"/>
      <c r="AZI14" s="127"/>
      <c r="AZJ14" s="127"/>
      <c r="AZK14" s="127"/>
      <c r="AZL14" s="127"/>
      <c r="AZM14" s="127"/>
      <c r="AZN14" s="127"/>
      <c r="AZO14" s="127"/>
      <c r="AZP14" s="127"/>
      <c r="AZQ14" s="127"/>
      <c r="AZR14" s="127"/>
      <c r="AZS14" s="127"/>
      <c r="AZT14" s="127"/>
      <c r="AZU14" s="127"/>
      <c r="AZV14" s="127"/>
      <c r="AZW14" s="127"/>
      <c r="AZX14" s="127"/>
      <c r="AZY14" s="127"/>
      <c r="AZZ14" s="127"/>
      <c r="BAA14" s="127"/>
      <c r="BAB14" s="127"/>
      <c r="BAC14" s="127"/>
      <c r="BAD14" s="127"/>
      <c r="BAE14" s="127"/>
      <c r="BAF14" s="127"/>
      <c r="BAG14" s="127"/>
      <c r="BAH14" s="127"/>
      <c r="BAI14" s="127"/>
      <c r="BAJ14" s="127"/>
      <c r="BAK14" s="127"/>
      <c r="BAL14" s="127"/>
      <c r="BAM14" s="127"/>
      <c r="BAN14" s="127"/>
      <c r="BAO14" s="127"/>
      <c r="BAP14" s="127"/>
      <c r="BAQ14" s="127"/>
      <c r="BAR14" s="127"/>
      <c r="BAS14" s="127"/>
      <c r="BAT14" s="127"/>
      <c r="BAU14" s="127"/>
      <c r="BAV14" s="127"/>
      <c r="BAW14" s="127"/>
      <c r="BAX14" s="127"/>
      <c r="BAY14" s="127"/>
      <c r="BAZ14" s="127"/>
      <c r="BBA14" s="127"/>
      <c r="BBB14" s="127"/>
      <c r="BBC14" s="127"/>
      <c r="BBD14" s="127"/>
      <c r="BBE14" s="127"/>
      <c r="BBF14" s="127"/>
      <c r="BBG14" s="127"/>
      <c r="BBH14" s="127"/>
      <c r="BBI14" s="127"/>
      <c r="BBJ14" s="127"/>
      <c r="BBK14" s="127"/>
      <c r="BBL14" s="127"/>
      <c r="BBM14" s="127"/>
      <c r="BBN14" s="127"/>
      <c r="BBO14" s="127"/>
      <c r="BBP14" s="127"/>
      <c r="BBQ14" s="127"/>
      <c r="BBR14" s="127"/>
      <c r="BBS14" s="127"/>
      <c r="BBT14" s="127"/>
      <c r="BBU14" s="127"/>
      <c r="BBV14" s="127"/>
      <c r="BBW14" s="127"/>
      <c r="BBX14" s="127"/>
      <c r="BBY14" s="127"/>
      <c r="BBZ14" s="127"/>
      <c r="BCA14" s="127"/>
      <c r="BCB14" s="127"/>
      <c r="BCC14" s="127"/>
      <c r="BCD14" s="127"/>
      <c r="BCE14" s="127"/>
      <c r="BCF14" s="127"/>
      <c r="BCG14" s="127"/>
      <c r="BCH14" s="127"/>
      <c r="BCI14" s="127"/>
      <c r="BCJ14" s="127"/>
      <c r="BCK14" s="127"/>
      <c r="BCL14" s="127"/>
      <c r="BCM14" s="127"/>
      <c r="BCN14" s="127"/>
      <c r="BCO14" s="127"/>
      <c r="BCP14" s="127"/>
      <c r="BCQ14" s="127"/>
      <c r="BCR14" s="127"/>
      <c r="BCS14" s="127"/>
      <c r="BCT14" s="127"/>
      <c r="BCU14" s="127"/>
      <c r="BCV14" s="127"/>
      <c r="BCW14" s="127"/>
      <c r="BCX14" s="127"/>
      <c r="BCY14" s="127"/>
      <c r="BCZ14" s="127"/>
      <c r="BDA14" s="127"/>
      <c r="BDB14" s="127"/>
      <c r="BDC14" s="127"/>
      <c r="BDD14" s="127"/>
      <c r="BDE14" s="127"/>
      <c r="BDF14" s="127"/>
      <c r="BDG14" s="127"/>
      <c r="BDH14" s="127"/>
      <c r="BDI14" s="127"/>
      <c r="BDJ14" s="127"/>
      <c r="BDK14" s="127"/>
      <c r="BDL14" s="127"/>
      <c r="BDM14" s="127"/>
      <c r="BDN14" s="127"/>
      <c r="BDO14" s="127"/>
      <c r="BDP14" s="127"/>
      <c r="BDQ14" s="127"/>
      <c r="BDR14" s="127"/>
      <c r="BDS14" s="127"/>
      <c r="BDT14" s="127"/>
      <c r="BDU14" s="127"/>
      <c r="BDV14" s="127"/>
      <c r="BDW14" s="127"/>
      <c r="BDX14" s="127"/>
      <c r="BDY14" s="127"/>
      <c r="BDZ14" s="127"/>
      <c r="BEA14" s="127"/>
      <c r="BEB14" s="127"/>
      <c r="BEC14" s="127"/>
      <c r="BED14" s="127"/>
      <c r="BEE14" s="127"/>
      <c r="BEF14" s="127"/>
      <c r="BEG14" s="127"/>
      <c r="BEH14" s="127"/>
      <c r="BEI14" s="127"/>
      <c r="BEJ14" s="127"/>
      <c r="BEK14" s="127"/>
      <c r="BEL14" s="127"/>
      <c r="BEM14" s="127"/>
      <c r="BEN14" s="127"/>
      <c r="BEO14" s="127"/>
      <c r="BEP14" s="127"/>
      <c r="BEQ14" s="127"/>
      <c r="BER14" s="127"/>
      <c r="BES14" s="127"/>
      <c r="BET14" s="127"/>
      <c r="BEU14" s="127"/>
      <c r="BEV14" s="127"/>
      <c r="BEW14" s="127"/>
      <c r="BEX14" s="127"/>
      <c r="BEY14" s="127"/>
      <c r="BEZ14" s="127"/>
      <c r="BFA14" s="127"/>
      <c r="BFB14" s="127"/>
      <c r="BFC14" s="127"/>
      <c r="BFD14" s="127"/>
      <c r="BFE14" s="127"/>
      <c r="BFF14" s="127"/>
      <c r="BFG14" s="127"/>
      <c r="BFH14" s="127"/>
      <c r="BFI14" s="127"/>
      <c r="BFJ14" s="127"/>
      <c r="BFK14" s="127"/>
      <c r="BFL14" s="127"/>
      <c r="BFM14" s="127"/>
      <c r="BFN14" s="127"/>
      <c r="BFO14" s="127"/>
      <c r="BFP14" s="127"/>
      <c r="BFQ14" s="127"/>
      <c r="BFR14" s="127"/>
      <c r="BFS14" s="127"/>
      <c r="BFT14" s="127"/>
      <c r="BFU14" s="127"/>
      <c r="BFV14" s="127"/>
      <c r="BFW14" s="127"/>
      <c r="BFX14" s="127"/>
      <c r="BFY14" s="127"/>
      <c r="BFZ14" s="127"/>
      <c r="BGA14" s="127"/>
      <c r="BGB14" s="127"/>
      <c r="BGC14" s="127"/>
      <c r="BGD14" s="127"/>
      <c r="BGE14" s="127"/>
      <c r="BGF14" s="127"/>
      <c r="BGG14" s="127"/>
      <c r="BGH14" s="127"/>
      <c r="BGI14" s="127"/>
      <c r="BGJ14" s="127"/>
      <c r="BGK14" s="127"/>
      <c r="BGL14" s="127"/>
      <c r="BGM14" s="127"/>
      <c r="BGN14" s="127"/>
      <c r="BGO14" s="127"/>
      <c r="BGP14" s="127"/>
      <c r="BGQ14" s="127"/>
      <c r="BGR14" s="127"/>
      <c r="BGS14" s="127"/>
      <c r="BGT14" s="127"/>
      <c r="BGU14" s="127"/>
      <c r="BGV14" s="127"/>
      <c r="BGW14" s="127"/>
      <c r="BGX14" s="127"/>
      <c r="BGY14" s="127"/>
      <c r="BGZ14" s="127"/>
      <c r="BHA14" s="127"/>
      <c r="BHB14" s="127"/>
      <c r="BHC14" s="127"/>
      <c r="BHD14" s="127"/>
      <c r="BHE14" s="127"/>
      <c r="BHF14" s="127"/>
      <c r="BHG14" s="127"/>
      <c r="BHH14" s="127"/>
      <c r="BHI14" s="127"/>
      <c r="BHJ14" s="127"/>
      <c r="BHK14" s="127"/>
      <c r="BHL14" s="127"/>
      <c r="BHM14" s="127"/>
      <c r="BHN14" s="127"/>
      <c r="BHO14" s="127"/>
      <c r="BHP14" s="127"/>
      <c r="BHQ14" s="127"/>
      <c r="BHR14" s="127"/>
      <c r="BHS14" s="127"/>
      <c r="BHT14" s="127"/>
      <c r="BHU14" s="127"/>
      <c r="BHV14" s="127"/>
      <c r="BHW14" s="127"/>
      <c r="BHX14" s="127"/>
      <c r="BHY14" s="127"/>
      <c r="BHZ14" s="127"/>
      <c r="BIA14" s="127"/>
      <c r="BIB14" s="127"/>
      <c r="BIC14" s="127"/>
      <c r="BID14" s="127"/>
      <c r="BIE14" s="127"/>
      <c r="BIF14" s="127"/>
      <c r="BIG14" s="127"/>
      <c r="BIH14" s="127"/>
      <c r="BII14" s="127"/>
      <c r="BIJ14" s="127"/>
      <c r="BIK14" s="127"/>
      <c r="BIL14" s="127"/>
      <c r="BIM14" s="127"/>
      <c r="BIN14" s="127"/>
      <c r="BIO14" s="127"/>
      <c r="BIP14" s="127"/>
      <c r="BIQ14" s="127"/>
      <c r="BIR14" s="127"/>
      <c r="BIS14" s="127"/>
      <c r="BIT14" s="127"/>
      <c r="BIU14" s="127"/>
      <c r="BIV14" s="127"/>
      <c r="BIW14" s="127"/>
      <c r="BIX14" s="127"/>
      <c r="BIY14" s="127"/>
      <c r="BIZ14" s="127"/>
      <c r="BJA14" s="127"/>
      <c r="BJB14" s="127"/>
      <c r="BJC14" s="127"/>
      <c r="BJD14" s="127"/>
      <c r="BJE14" s="127"/>
      <c r="BJF14" s="127"/>
      <c r="BJG14" s="127"/>
      <c r="BJH14" s="127"/>
      <c r="BJI14" s="127"/>
      <c r="BJJ14" s="127"/>
      <c r="BJK14" s="127"/>
      <c r="BJL14" s="127"/>
      <c r="BJM14" s="127"/>
      <c r="BJN14" s="127"/>
      <c r="BJO14" s="127"/>
      <c r="BJP14" s="127"/>
      <c r="BJQ14" s="127"/>
      <c r="BJR14" s="127"/>
      <c r="BJS14" s="127"/>
      <c r="BJT14" s="127"/>
      <c r="BJU14" s="127"/>
      <c r="BJV14" s="127"/>
      <c r="BJW14" s="127"/>
      <c r="BJX14" s="127"/>
      <c r="BJY14" s="127"/>
      <c r="BJZ14" s="127"/>
      <c r="BKA14" s="127"/>
      <c r="BKB14" s="127"/>
      <c r="BKC14" s="127"/>
      <c r="BKD14" s="127"/>
      <c r="BKE14" s="127"/>
      <c r="BKF14" s="127"/>
      <c r="BKG14" s="127"/>
      <c r="BKH14" s="127"/>
      <c r="BKI14" s="127"/>
      <c r="BKJ14" s="127"/>
      <c r="BKK14" s="127"/>
      <c r="BKL14" s="127"/>
      <c r="BKM14" s="127"/>
      <c r="BKN14" s="127"/>
      <c r="BKO14" s="127"/>
      <c r="BKP14" s="127"/>
      <c r="BKQ14" s="127"/>
      <c r="BKR14" s="127"/>
      <c r="BKS14" s="127"/>
      <c r="BKT14" s="127"/>
      <c r="BKU14" s="127"/>
      <c r="BKV14" s="127"/>
      <c r="BKW14" s="127"/>
      <c r="BKX14" s="127"/>
      <c r="BKY14" s="127"/>
      <c r="BKZ14" s="127"/>
      <c r="BLA14" s="127"/>
      <c r="BLB14" s="127"/>
      <c r="BLC14" s="127"/>
      <c r="BLD14" s="127"/>
      <c r="BLE14" s="127"/>
      <c r="BLF14" s="127"/>
      <c r="BLG14" s="127"/>
      <c r="BLH14" s="127"/>
      <c r="BLI14" s="127"/>
      <c r="BLJ14" s="127"/>
      <c r="BLK14" s="127"/>
      <c r="BLL14" s="127"/>
      <c r="BLM14" s="127"/>
      <c r="BLN14" s="127"/>
      <c r="BLO14" s="127"/>
      <c r="BLP14" s="127"/>
      <c r="BLQ14" s="127"/>
      <c r="BLR14" s="127"/>
      <c r="BLS14" s="127"/>
      <c r="BLT14" s="127"/>
      <c r="BLU14" s="127"/>
      <c r="BLV14" s="127"/>
      <c r="BLW14" s="127"/>
      <c r="BLX14" s="127"/>
      <c r="BLY14" s="127"/>
      <c r="BLZ14" s="127"/>
      <c r="BMA14" s="127"/>
      <c r="BMB14" s="127"/>
      <c r="BMC14" s="127"/>
      <c r="BMD14" s="127"/>
      <c r="BME14" s="127"/>
      <c r="BMF14" s="127"/>
      <c r="BMG14" s="127"/>
      <c r="BMH14" s="127"/>
      <c r="BMI14" s="127"/>
      <c r="BMJ14" s="127"/>
      <c r="BMK14" s="127"/>
      <c r="BML14" s="127"/>
      <c r="BMM14" s="127"/>
      <c r="BMN14" s="127"/>
      <c r="BMO14" s="127"/>
      <c r="BMP14" s="127"/>
      <c r="BMQ14" s="127"/>
      <c r="BMR14" s="127"/>
      <c r="BMS14" s="127"/>
      <c r="BMT14" s="127"/>
      <c r="BMU14" s="127"/>
      <c r="BMV14" s="127"/>
      <c r="BMW14" s="127"/>
      <c r="BMX14" s="127"/>
      <c r="BMY14" s="127"/>
      <c r="BMZ14" s="127"/>
      <c r="BNA14" s="127"/>
      <c r="BNB14" s="127"/>
      <c r="BNC14" s="127"/>
      <c r="BND14" s="127"/>
      <c r="BNE14" s="127"/>
      <c r="BNF14" s="127"/>
      <c r="BNG14" s="127"/>
      <c r="BNH14" s="127"/>
      <c r="BNI14" s="127"/>
      <c r="BNJ14" s="127"/>
      <c r="BNK14" s="127"/>
      <c r="BNL14" s="127"/>
      <c r="BNM14" s="127"/>
      <c r="BNN14" s="127"/>
      <c r="BNO14" s="127"/>
      <c r="BNP14" s="127"/>
      <c r="BNQ14" s="127"/>
      <c r="BNR14" s="127"/>
      <c r="BNS14" s="127"/>
      <c r="BNT14" s="127"/>
      <c r="BNU14" s="127"/>
      <c r="BNV14" s="127"/>
      <c r="BNW14" s="127"/>
      <c r="BNX14" s="127"/>
      <c r="BNY14" s="127"/>
      <c r="BNZ14" s="127"/>
      <c r="BOA14" s="127"/>
      <c r="BOB14" s="127"/>
      <c r="BOC14" s="127"/>
      <c r="BOD14" s="127"/>
      <c r="BOE14" s="127"/>
      <c r="BOF14" s="127"/>
      <c r="BOG14" s="127"/>
      <c r="BOH14" s="127"/>
      <c r="BOI14" s="127"/>
      <c r="BOJ14" s="127"/>
      <c r="BOK14" s="127"/>
      <c r="BOL14" s="127"/>
      <c r="BOM14" s="127"/>
      <c r="BON14" s="127"/>
      <c r="BOO14" s="127"/>
      <c r="BOP14" s="127"/>
      <c r="BOQ14" s="127"/>
      <c r="BOR14" s="127"/>
      <c r="BOS14" s="127"/>
      <c r="BOT14" s="127"/>
      <c r="BOU14" s="127"/>
      <c r="BOV14" s="127"/>
      <c r="BOW14" s="127"/>
      <c r="BOX14" s="127"/>
      <c r="BOY14" s="127"/>
      <c r="BOZ14" s="127"/>
      <c r="BPA14" s="127"/>
      <c r="BPB14" s="127"/>
      <c r="BPC14" s="127"/>
      <c r="BPD14" s="127"/>
      <c r="BPE14" s="127"/>
      <c r="BPF14" s="127"/>
      <c r="BPG14" s="127"/>
      <c r="BPH14" s="127"/>
      <c r="BPI14" s="127"/>
      <c r="BPJ14" s="127"/>
      <c r="BPK14" s="127"/>
      <c r="BPL14" s="127"/>
      <c r="BPM14" s="127"/>
      <c r="BPN14" s="127"/>
      <c r="BPO14" s="127"/>
      <c r="BPP14" s="127"/>
      <c r="BPQ14" s="127"/>
      <c r="BPR14" s="127"/>
      <c r="BPS14" s="127"/>
      <c r="BPT14" s="127"/>
      <c r="BPU14" s="127"/>
      <c r="BPV14" s="127"/>
      <c r="BPW14" s="127"/>
      <c r="BPX14" s="127"/>
      <c r="BPY14" s="127"/>
      <c r="BPZ14" s="127"/>
      <c r="BQA14" s="127"/>
      <c r="BQB14" s="127"/>
      <c r="BQC14" s="127"/>
      <c r="BQD14" s="127"/>
      <c r="BQE14" s="127"/>
      <c r="BQF14" s="127"/>
      <c r="BQG14" s="127"/>
      <c r="BQH14" s="127"/>
      <c r="BQI14" s="127"/>
      <c r="BQJ14" s="127"/>
      <c r="BQK14" s="127"/>
      <c r="BQL14" s="127"/>
      <c r="BQM14" s="127"/>
      <c r="BQN14" s="127"/>
      <c r="BQO14" s="127"/>
      <c r="BQP14" s="127"/>
      <c r="BQQ14" s="127"/>
      <c r="BQR14" s="127"/>
      <c r="BQS14" s="127"/>
      <c r="BQT14" s="127"/>
      <c r="BQU14" s="127"/>
      <c r="BQV14" s="127"/>
      <c r="BQW14" s="127"/>
      <c r="BQX14" s="127"/>
      <c r="BQY14" s="127"/>
      <c r="BQZ14" s="127"/>
      <c r="BRA14" s="127"/>
      <c r="BRB14" s="127"/>
      <c r="BRC14" s="127"/>
      <c r="BRD14" s="127"/>
      <c r="BRE14" s="127"/>
      <c r="BRF14" s="127"/>
      <c r="BRG14" s="127"/>
      <c r="BRH14" s="127"/>
      <c r="BRI14" s="127"/>
      <c r="BRJ14" s="127"/>
      <c r="BRK14" s="127"/>
      <c r="BRL14" s="127"/>
      <c r="BRM14" s="127"/>
      <c r="BRN14" s="127"/>
      <c r="BRO14" s="127"/>
      <c r="BRP14" s="127"/>
      <c r="BRQ14" s="127"/>
      <c r="BRR14" s="127"/>
      <c r="BRS14" s="127"/>
      <c r="BRT14" s="127"/>
      <c r="BRU14" s="127"/>
      <c r="BRV14" s="127"/>
      <c r="BRW14" s="127"/>
      <c r="BRX14" s="127"/>
      <c r="BRY14" s="127"/>
      <c r="BRZ14" s="127"/>
      <c r="BSA14" s="127"/>
      <c r="BSB14" s="127"/>
      <c r="BSC14" s="127"/>
      <c r="BSD14" s="127"/>
      <c r="BSE14" s="127"/>
      <c r="BSF14" s="127"/>
      <c r="BSG14" s="127"/>
      <c r="BSH14" s="127"/>
      <c r="BSI14" s="127"/>
      <c r="BSJ14" s="127"/>
      <c r="BSK14" s="127"/>
      <c r="BSL14" s="127"/>
      <c r="BSM14" s="127"/>
      <c r="BSN14" s="127"/>
      <c r="BSO14" s="127"/>
      <c r="BSP14" s="127"/>
      <c r="BSQ14" s="127"/>
      <c r="BSR14" s="127"/>
      <c r="BSS14" s="127"/>
      <c r="BST14" s="127"/>
      <c r="BSU14" s="127"/>
      <c r="BSV14" s="127"/>
      <c r="BSW14" s="127"/>
      <c r="BSX14" s="127"/>
      <c r="BSY14" s="127"/>
      <c r="BSZ14" s="127"/>
      <c r="BTA14" s="127"/>
      <c r="BTB14" s="127"/>
      <c r="BTC14" s="127"/>
      <c r="BTD14" s="127"/>
      <c r="BTE14" s="127"/>
      <c r="BTF14" s="127"/>
      <c r="BTG14" s="127"/>
      <c r="BTH14" s="127"/>
      <c r="BTI14" s="127"/>
      <c r="BTJ14" s="127"/>
      <c r="BTK14" s="127"/>
      <c r="BTL14" s="127"/>
      <c r="BTM14" s="127"/>
      <c r="BTN14" s="127"/>
      <c r="BTO14" s="127"/>
      <c r="BTP14" s="127"/>
      <c r="BTQ14" s="127"/>
      <c r="BTR14" s="127"/>
      <c r="BTS14" s="127"/>
      <c r="BTT14" s="127"/>
      <c r="BTU14" s="127"/>
      <c r="BTV14" s="127"/>
      <c r="BTW14" s="127"/>
      <c r="BTX14" s="127"/>
      <c r="BTY14" s="127"/>
      <c r="BTZ14" s="127"/>
      <c r="BUA14" s="127"/>
      <c r="BUB14" s="127"/>
      <c r="BUC14" s="127"/>
      <c r="BUD14" s="127"/>
      <c r="BUE14" s="127"/>
      <c r="BUF14" s="127"/>
      <c r="BUG14" s="127"/>
      <c r="BUH14" s="127"/>
      <c r="BUI14" s="127"/>
      <c r="BUJ14" s="127"/>
      <c r="BUK14" s="127"/>
      <c r="BUL14" s="127"/>
      <c r="BUM14" s="127"/>
      <c r="BUN14" s="127"/>
      <c r="BUO14" s="127"/>
      <c r="BUP14" s="127"/>
      <c r="BUQ14" s="127"/>
      <c r="BUR14" s="127"/>
      <c r="BUS14" s="127"/>
      <c r="BUT14" s="127"/>
      <c r="BUU14" s="127"/>
      <c r="BUV14" s="127"/>
      <c r="BUW14" s="127"/>
      <c r="BUX14" s="127"/>
      <c r="BUY14" s="127"/>
      <c r="BUZ14" s="127"/>
      <c r="BVA14" s="127"/>
      <c r="BVB14" s="127"/>
      <c r="BVC14" s="127"/>
      <c r="BVD14" s="127"/>
      <c r="BVE14" s="127"/>
      <c r="BVF14" s="127"/>
      <c r="BVG14" s="127"/>
      <c r="BVH14" s="127"/>
      <c r="BVI14" s="127"/>
      <c r="BVJ14" s="127"/>
      <c r="BVK14" s="127"/>
      <c r="BVL14" s="127"/>
      <c r="BVM14" s="127"/>
      <c r="BVN14" s="127"/>
      <c r="BVO14" s="127"/>
      <c r="BVP14" s="127"/>
      <c r="BVQ14" s="127"/>
      <c r="BVR14" s="127"/>
      <c r="BVS14" s="127"/>
      <c r="BVT14" s="127"/>
      <c r="BVU14" s="127"/>
      <c r="BVV14" s="127"/>
      <c r="BVW14" s="127"/>
      <c r="BVX14" s="127"/>
      <c r="BVY14" s="127"/>
      <c r="BVZ14" s="127"/>
      <c r="BWA14" s="127"/>
      <c r="BWB14" s="127"/>
      <c r="BWC14" s="127"/>
      <c r="BWD14" s="127"/>
      <c r="BWE14" s="127"/>
      <c r="BWF14" s="127"/>
      <c r="BWG14" s="127"/>
      <c r="BWH14" s="127"/>
      <c r="BWI14" s="127"/>
      <c r="BWJ14" s="127"/>
      <c r="BWK14" s="127"/>
      <c r="BWL14" s="127"/>
      <c r="BWM14" s="127"/>
      <c r="BWN14" s="127"/>
      <c r="BWO14" s="127"/>
      <c r="BWP14" s="127"/>
      <c r="BWQ14" s="127"/>
      <c r="BWR14" s="127"/>
      <c r="BWS14" s="127"/>
      <c r="BWT14" s="127"/>
      <c r="BWU14" s="127"/>
      <c r="BWV14" s="127"/>
      <c r="BWW14" s="127"/>
      <c r="BWX14" s="127"/>
      <c r="BWY14" s="127"/>
      <c r="BWZ14" s="127"/>
      <c r="BXA14" s="127"/>
      <c r="BXB14" s="127"/>
      <c r="BXC14" s="127"/>
      <c r="BXD14" s="127"/>
      <c r="BXE14" s="127"/>
      <c r="BXF14" s="127"/>
      <c r="BXG14" s="127"/>
      <c r="BXH14" s="127"/>
      <c r="BXI14" s="127"/>
      <c r="BXJ14" s="127"/>
      <c r="BXK14" s="127"/>
      <c r="BXL14" s="127"/>
      <c r="BXM14" s="127"/>
      <c r="BXN14" s="127"/>
      <c r="BXO14" s="127"/>
      <c r="BXP14" s="127"/>
      <c r="BXQ14" s="127"/>
      <c r="BXR14" s="127"/>
      <c r="BXS14" s="127"/>
      <c r="BXT14" s="127"/>
      <c r="BXU14" s="127"/>
      <c r="BXV14" s="127"/>
      <c r="BXW14" s="127"/>
      <c r="BXX14" s="127"/>
      <c r="BXY14" s="127"/>
      <c r="BXZ14" s="127"/>
      <c r="BYA14" s="127"/>
      <c r="BYB14" s="127"/>
      <c r="BYC14" s="127"/>
      <c r="BYD14" s="127"/>
      <c r="BYE14" s="127"/>
      <c r="BYF14" s="127"/>
      <c r="BYG14" s="127"/>
      <c r="BYH14" s="127"/>
      <c r="BYI14" s="127"/>
      <c r="BYJ14" s="127"/>
      <c r="BYK14" s="127"/>
      <c r="BYL14" s="127"/>
      <c r="BYM14" s="127"/>
      <c r="BYN14" s="127"/>
      <c r="BYO14" s="127"/>
      <c r="BYP14" s="127"/>
      <c r="BYQ14" s="127"/>
      <c r="BYR14" s="127"/>
      <c r="BYS14" s="127"/>
      <c r="BYT14" s="127"/>
      <c r="BYU14" s="127"/>
      <c r="BYV14" s="127"/>
      <c r="BYW14" s="127"/>
      <c r="BYX14" s="127"/>
      <c r="BYY14" s="127"/>
      <c r="BYZ14" s="127"/>
      <c r="BZA14" s="127"/>
      <c r="BZB14" s="127"/>
      <c r="BZC14" s="127"/>
      <c r="BZD14" s="127"/>
      <c r="BZE14" s="127"/>
      <c r="BZF14" s="127"/>
      <c r="BZG14" s="127"/>
      <c r="BZH14" s="127"/>
      <c r="BZI14" s="127"/>
      <c r="BZJ14" s="127"/>
      <c r="BZK14" s="127"/>
      <c r="BZL14" s="127"/>
      <c r="BZM14" s="127"/>
      <c r="BZN14" s="127"/>
      <c r="BZO14" s="127"/>
      <c r="BZP14" s="127"/>
      <c r="BZQ14" s="127"/>
      <c r="BZR14" s="127"/>
      <c r="BZS14" s="127"/>
      <c r="BZT14" s="127"/>
      <c r="BZU14" s="127"/>
      <c r="BZV14" s="127"/>
      <c r="BZW14" s="127"/>
      <c r="BZX14" s="127"/>
      <c r="BZY14" s="127"/>
      <c r="BZZ14" s="127"/>
      <c r="CAA14" s="127"/>
      <c r="CAB14" s="127"/>
      <c r="CAC14" s="127"/>
      <c r="CAD14" s="127"/>
      <c r="CAE14" s="127"/>
      <c r="CAF14" s="127"/>
      <c r="CAG14" s="127"/>
      <c r="CAH14" s="127"/>
      <c r="CAI14" s="127"/>
      <c r="CAJ14" s="127"/>
      <c r="CAK14" s="127"/>
      <c r="CAL14" s="127"/>
      <c r="CAM14" s="127"/>
      <c r="CAN14" s="127"/>
      <c r="CAO14" s="127"/>
      <c r="CAP14" s="127"/>
      <c r="CAQ14" s="127"/>
      <c r="CAR14" s="127"/>
      <c r="CAS14" s="127"/>
      <c r="CAT14" s="127"/>
      <c r="CAU14" s="127"/>
      <c r="CAV14" s="127"/>
      <c r="CAW14" s="127"/>
      <c r="CAX14" s="127"/>
      <c r="CAY14" s="127"/>
      <c r="CAZ14" s="127"/>
      <c r="CBA14" s="127"/>
      <c r="CBB14" s="127"/>
      <c r="CBC14" s="127"/>
      <c r="CBD14" s="127"/>
      <c r="CBE14" s="127"/>
      <c r="CBF14" s="127"/>
      <c r="CBG14" s="127"/>
      <c r="CBH14" s="127"/>
      <c r="CBI14" s="127"/>
      <c r="CBJ14" s="127"/>
      <c r="CBK14" s="127"/>
      <c r="CBL14" s="127"/>
      <c r="CBM14" s="127"/>
      <c r="CBN14" s="127"/>
      <c r="CBO14" s="127"/>
      <c r="CBP14" s="127"/>
      <c r="CBQ14" s="127"/>
      <c r="CBR14" s="127"/>
      <c r="CBS14" s="127"/>
      <c r="CBT14" s="127"/>
      <c r="CBU14" s="127"/>
      <c r="CBV14" s="127"/>
      <c r="CBW14" s="127"/>
      <c r="CBX14" s="127"/>
      <c r="CBY14" s="127"/>
      <c r="CBZ14" s="127"/>
      <c r="CCA14" s="127"/>
      <c r="CCB14" s="127"/>
      <c r="CCC14" s="127"/>
      <c r="CCD14" s="127"/>
      <c r="CCE14" s="127"/>
      <c r="CCF14" s="127"/>
      <c r="CCG14" s="127"/>
      <c r="CCH14" s="127"/>
      <c r="CCI14" s="127"/>
      <c r="CCJ14" s="127"/>
      <c r="CCK14" s="127"/>
      <c r="CCL14" s="127"/>
      <c r="CCM14" s="127"/>
      <c r="CCN14" s="127"/>
      <c r="CCO14" s="127"/>
      <c r="CCP14" s="127"/>
      <c r="CCQ14" s="127"/>
      <c r="CCR14" s="127"/>
      <c r="CCS14" s="127"/>
      <c r="CCT14" s="127"/>
      <c r="CCU14" s="127"/>
      <c r="CCV14" s="127"/>
      <c r="CCW14" s="127"/>
      <c r="CCX14" s="127"/>
      <c r="CCY14" s="127"/>
      <c r="CCZ14" s="127"/>
      <c r="CDA14" s="127"/>
      <c r="CDB14" s="127"/>
      <c r="CDC14" s="127"/>
      <c r="CDD14" s="127"/>
      <c r="CDE14" s="127"/>
      <c r="CDF14" s="127"/>
      <c r="CDG14" s="127"/>
      <c r="CDH14" s="127"/>
      <c r="CDI14" s="127"/>
      <c r="CDJ14" s="127"/>
      <c r="CDK14" s="127"/>
      <c r="CDL14" s="127"/>
      <c r="CDM14" s="127"/>
      <c r="CDN14" s="127"/>
      <c r="CDO14" s="127"/>
      <c r="CDP14" s="127"/>
      <c r="CDQ14" s="127"/>
      <c r="CDR14" s="127"/>
      <c r="CDS14" s="127"/>
      <c r="CDT14" s="127"/>
      <c r="CDU14" s="127"/>
      <c r="CDV14" s="127"/>
      <c r="CDW14" s="127"/>
      <c r="CDX14" s="127"/>
      <c r="CDY14" s="127"/>
      <c r="CDZ14" s="127"/>
      <c r="CEA14" s="127"/>
      <c r="CEB14" s="127"/>
      <c r="CEC14" s="127"/>
      <c r="CED14" s="127"/>
      <c r="CEE14" s="127"/>
      <c r="CEF14" s="127"/>
      <c r="CEG14" s="127"/>
      <c r="CEH14" s="127"/>
      <c r="CEI14" s="127"/>
      <c r="CEJ14" s="127"/>
      <c r="CEK14" s="127"/>
      <c r="CEL14" s="127"/>
      <c r="CEM14" s="127"/>
      <c r="CEN14" s="127"/>
      <c r="CEO14" s="127"/>
      <c r="CEP14" s="127"/>
      <c r="CEQ14" s="127"/>
      <c r="CER14" s="127"/>
      <c r="CES14" s="127"/>
      <c r="CET14" s="127"/>
      <c r="CEU14" s="127"/>
      <c r="CEV14" s="127"/>
      <c r="CEW14" s="127"/>
      <c r="CEX14" s="127"/>
      <c r="CEY14" s="127"/>
      <c r="CEZ14" s="127"/>
      <c r="CFA14" s="127"/>
      <c r="CFB14" s="127"/>
      <c r="CFC14" s="127"/>
      <c r="CFD14" s="127"/>
      <c r="CFE14" s="127"/>
      <c r="CFF14" s="127"/>
      <c r="CFG14" s="127"/>
      <c r="CFH14" s="127"/>
      <c r="CFI14" s="127"/>
      <c r="CFJ14" s="127"/>
      <c r="CFK14" s="127"/>
      <c r="CFL14" s="127"/>
      <c r="CFM14" s="127"/>
      <c r="CFN14" s="127"/>
      <c r="CFO14" s="127"/>
      <c r="CFP14" s="127"/>
      <c r="CFQ14" s="127"/>
      <c r="CFR14" s="127"/>
      <c r="CFS14" s="127"/>
      <c r="CFT14" s="127"/>
      <c r="CFU14" s="127"/>
      <c r="CFV14" s="127"/>
      <c r="CFW14" s="127"/>
      <c r="CFX14" s="127"/>
      <c r="CFY14" s="127"/>
      <c r="CFZ14" s="127"/>
      <c r="CGA14" s="127"/>
      <c r="CGB14" s="127"/>
      <c r="CGC14" s="127"/>
      <c r="CGD14" s="127"/>
      <c r="CGE14" s="127"/>
      <c r="CGF14" s="127"/>
      <c r="CGG14" s="127"/>
      <c r="CGH14" s="127"/>
      <c r="CGI14" s="127"/>
      <c r="CGJ14" s="127"/>
      <c r="CGK14" s="127"/>
      <c r="CGL14" s="127"/>
      <c r="CGM14" s="127"/>
      <c r="CGN14" s="127"/>
      <c r="CGO14" s="127"/>
      <c r="CGP14" s="127"/>
      <c r="CGQ14" s="127"/>
      <c r="CGR14" s="127"/>
      <c r="CGS14" s="127"/>
      <c r="CGT14" s="127"/>
      <c r="CGU14" s="127"/>
      <c r="CGV14" s="127"/>
      <c r="CGW14" s="127"/>
      <c r="CGX14" s="127"/>
      <c r="CGY14" s="127"/>
      <c r="CGZ14" s="127"/>
      <c r="CHA14" s="127"/>
      <c r="CHB14" s="127"/>
      <c r="CHC14" s="127"/>
      <c r="CHD14" s="127"/>
      <c r="CHE14" s="127"/>
      <c r="CHF14" s="127"/>
      <c r="CHG14" s="127"/>
      <c r="CHH14" s="127"/>
      <c r="CHI14" s="127"/>
      <c r="CHJ14" s="127"/>
      <c r="CHK14" s="127"/>
      <c r="CHL14" s="127"/>
      <c r="CHM14" s="127"/>
      <c r="CHN14" s="127"/>
      <c r="CHO14" s="127"/>
      <c r="CHP14" s="127"/>
      <c r="CHQ14" s="127"/>
      <c r="CHR14" s="127"/>
      <c r="CHS14" s="127"/>
      <c r="CHT14" s="127"/>
      <c r="CHU14" s="127"/>
      <c r="CHV14" s="127"/>
      <c r="CHW14" s="127"/>
      <c r="CHX14" s="127"/>
      <c r="CHY14" s="127"/>
      <c r="CHZ14" s="127"/>
      <c r="CIA14" s="127"/>
      <c r="CIB14" s="127"/>
      <c r="CIC14" s="127"/>
      <c r="CID14" s="127"/>
      <c r="CIE14" s="127"/>
      <c r="CIF14" s="127"/>
      <c r="CIG14" s="127"/>
      <c r="CIH14" s="127"/>
      <c r="CII14" s="127"/>
      <c r="CIJ14" s="127"/>
      <c r="CIK14" s="127"/>
      <c r="CIL14" s="127"/>
      <c r="CIM14" s="127"/>
      <c r="CIN14" s="127"/>
      <c r="CIO14" s="127"/>
      <c r="CIP14" s="127"/>
      <c r="CIQ14" s="127"/>
      <c r="CIR14" s="127"/>
      <c r="CIS14" s="127"/>
      <c r="CIT14" s="127"/>
      <c r="CIU14" s="127"/>
      <c r="CIV14" s="127"/>
      <c r="CIW14" s="127"/>
      <c r="CIX14" s="127"/>
      <c r="CIY14" s="127"/>
      <c r="CIZ14" s="127"/>
      <c r="CJA14" s="127"/>
      <c r="CJB14" s="127"/>
      <c r="CJC14" s="127"/>
      <c r="CJD14" s="127"/>
      <c r="CJE14" s="127"/>
      <c r="CJF14" s="127"/>
      <c r="CJG14" s="127"/>
      <c r="CJH14" s="127"/>
      <c r="CJI14" s="127"/>
      <c r="CJJ14" s="127"/>
      <c r="CJK14" s="127"/>
      <c r="CJL14" s="127"/>
      <c r="CJM14" s="127"/>
      <c r="CJN14" s="127"/>
      <c r="CJO14" s="127"/>
      <c r="CJP14" s="127"/>
      <c r="CJQ14" s="127"/>
      <c r="CJR14" s="127"/>
      <c r="CJS14" s="127"/>
      <c r="CJT14" s="127"/>
      <c r="CJU14" s="127"/>
      <c r="CJV14" s="127"/>
      <c r="CJW14" s="127"/>
      <c r="CJX14" s="127"/>
      <c r="CJY14" s="127"/>
      <c r="CJZ14" s="127"/>
      <c r="CKA14" s="127"/>
      <c r="CKB14" s="127"/>
      <c r="CKC14" s="127"/>
      <c r="CKD14" s="127"/>
      <c r="CKE14" s="127"/>
      <c r="CKF14" s="127"/>
      <c r="CKG14" s="127"/>
      <c r="CKH14" s="127"/>
      <c r="CKI14" s="127"/>
      <c r="CKJ14" s="127"/>
      <c r="CKK14" s="127"/>
      <c r="CKL14" s="127"/>
      <c r="CKM14" s="127"/>
      <c r="CKN14" s="127"/>
      <c r="CKO14" s="127"/>
      <c r="CKP14" s="127"/>
      <c r="CKQ14" s="127"/>
      <c r="CKR14" s="127"/>
      <c r="CKS14" s="127"/>
      <c r="CKT14" s="127"/>
      <c r="CKU14" s="127"/>
      <c r="CKV14" s="127"/>
      <c r="CKW14" s="127"/>
      <c r="CKX14" s="127"/>
      <c r="CKY14" s="127"/>
      <c r="CKZ14" s="127"/>
      <c r="CLA14" s="127"/>
      <c r="CLB14" s="127"/>
      <c r="CLC14" s="127"/>
      <c r="CLD14" s="127"/>
      <c r="CLE14" s="127"/>
      <c r="CLF14" s="127"/>
      <c r="CLG14" s="127"/>
      <c r="CLH14" s="127"/>
      <c r="CLI14" s="127"/>
      <c r="CLJ14" s="127"/>
      <c r="CLK14" s="127"/>
      <c r="CLL14" s="127"/>
      <c r="CLM14" s="127"/>
      <c r="CLN14" s="127"/>
      <c r="CLO14" s="127"/>
      <c r="CLP14" s="127"/>
      <c r="CLQ14" s="127"/>
      <c r="CLR14" s="127"/>
      <c r="CLS14" s="127"/>
      <c r="CLT14" s="127"/>
      <c r="CLU14" s="127"/>
      <c r="CLV14" s="127"/>
      <c r="CLW14" s="127"/>
      <c r="CLX14" s="127"/>
      <c r="CLY14" s="127"/>
      <c r="CLZ14" s="127"/>
      <c r="CMA14" s="127"/>
      <c r="CMB14" s="127"/>
      <c r="CMC14" s="127"/>
      <c r="CMD14" s="127"/>
      <c r="CME14" s="127"/>
      <c r="CMF14" s="127"/>
      <c r="CMG14" s="127"/>
      <c r="CMH14" s="127"/>
      <c r="CMI14" s="127"/>
      <c r="CMJ14" s="127"/>
      <c r="CMK14" s="127"/>
      <c r="CML14" s="127"/>
      <c r="CMM14" s="127"/>
      <c r="CMN14" s="127"/>
      <c r="CMO14" s="127"/>
      <c r="CMP14" s="127"/>
      <c r="CMQ14" s="127"/>
      <c r="CMR14" s="127"/>
      <c r="CMS14" s="127"/>
      <c r="CMT14" s="127"/>
      <c r="CMU14" s="127"/>
      <c r="CMV14" s="127"/>
      <c r="CMW14" s="127"/>
      <c r="CMX14" s="127"/>
      <c r="CMY14" s="127"/>
      <c r="CMZ14" s="127"/>
      <c r="CNA14" s="127"/>
      <c r="CNB14" s="127"/>
      <c r="CNC14" s="127"/>
      <c r="CND14" s="127"/>
      <c r="CNE14" s="127"/>
      <c r="CNF14" s="127"/>
      <c r="CNG14" s="127"/>
      <c r="CNH14" s="127"/>
      <c r="CNI14" s="127"/>
      <c r="CNJ14" s="127"/>
      <c r="CNK14" s="127"/>
      <c r="CNL14" s="127"/>
      <c r="CNM14" s="127"/>
      <c r="CNN14" s="127"/>
      <c r="CNO14" s="127"/>
      <c r="CNP14" s="127"/>
      <c r="CNQ14" s="127"/>
      <c r="CNR14" s="127"/>
      <c r="CNS14" s="127"/>
      <c r="CNT14" s="127"/>
      <c r="CNU14" s="127"/>
      <c r="CNV14" s="127"/>
      <c r="CNW14" s="127"/>
      <c r="CNX14" s="127"/>
      <c r="CNY14" s="127"/>
      <c r="CNZ14" s="127"/>
      <c r="COA14" s="127"/>
      <c r="COB14" s="127"/>
      <c r="COC14" s="127"/>
      <c r="COD14" s="127"/>
      <c r="COE14" s="127"/>
      <c r="COF14" s="127"/>
      <c r="COG14" s="127"/>
      <c r="COH14" s="127"/>
      <c r="COI14" s="127"/>
      <c r="COJ14" s="127"/>
      <c r="COK14" s="127"/>
      <c r="COL14" s="127"/>
      <c r="COM14" s="127"/>
      <c r="CON14" s="127"/>
      <c r="COO14" s="127"/>
      <c r="COP14" s="127"/>
      <c r="COQ14" s="127"/>
      <c r="COR14" s="127"/>
      <c r="COS14" s="127"/>
      <c r="COT14" s="127"/>
      <c r="COU14" s="127"/>
      <c r="COV14" s="127"/>
      <c r="COW14" s="127"/>
      <c r="COX14" s="127"/>
      <c r="COY14" s="127"/>
      <c r="COZ14" s="127"/>
      <c r="CPA14" s="127"/>
      <c r="CPB14" s="127"/>
      <c r="CPC14" s="127"/>
      <c r="CPD14" s="127"/>
      <c r="CPE14" s="127"/>
      <c r="CPF14" s="127"/>
      <c r="CPG14" s="127"/>
      <c r="CPH14" s="127"/>
      <c r="CPI14" s="127"/>
      <c r="CPJ14" s="127"/>
      <c r="CPK14" s="127"/>
      <c r="CPL14" s="127"/>
      <c r="CPM14" s="127"/>
      <c r="CPN14" s="127"/>
      <c r="CPO14" s="127"/>
      <c r="CPP14" s="127"/>
      <c r="CPQ14" s="127"/>
      <c r="CPR14" s="127"/>
      <c r="CPS14" s="127"/>
      <c r="CPT14" s="127"/>
      <c r="CPU14" s="127"/>
      <c r="CPV14" s="127"/>
      <c r="CPW14" s="127"/>
      <c r="CPX14" s="127"/>
      <c r="CPY14" s="127"/>
      <c r="CPZ14" s="127"/>
      <c r="CQA14" s="127"/>
      <c r="CQB14" s="127"/>
      <c r="CQC14" s="127"/>
      <c r="CQD14" s="127"/>
      <c r="CQE14" s="127"/>
      <c r="CQF14" s="127"/>
      <c r="CQG14" s="127"/>
      <c r="CQH14" s="127"/>
      <c r="CQI14" s="127"/>
      <c r="CQJ14" s="127"/>
      <c r="CQK14" s="127"/>
      <c r="CQL14" s="127"/>
      <c r="CQM14" s="127"/>
      <c r="CQN14" s="127"/>
      <c r="CQO14" s="127"/>
      <c r="CQP14" s="127"/>
      <c r="CQQ14" s="127"/>
      <c r="CQR14" s="127"/>
      <c r="CQS14" s="127"/>
      <c r="CQT14" s="127"/>
      <c r="CQU14" s="127"/>
      <c r="CQV14" s="127"/>
      <c r="CQW14" s="127"/>
      <c r="CQX14" s="127"/>
      <c r="CQY14" s="127"/>
      <c r="CQZ14" s="127"/>
      <c r="CRA14" s="127"/>
      <c r="CRB14" s="127"/>
      <c r="CRC14" s="127"/>
      <c r="CRD14" s="127"/>
      <c r="CRE14" s="127"/>
      <c r="CRF14" s="127"/>
      <c r="CRG14" s="127"/>
      <c r="CRH14" s="127"/>
      <c r="CRI14" s="127"/>
      <c r="CRJ14" s="127"/>
      <c r="CRK14" s="127"/>
      <c r="CRL14" s="127"/>
      <c r="CRM14" s="127"/>
      <c r="CRN14" s="127"/>
      <c r="CRO14" s="127"/>
      <c r="CRP14" s="127"/>
      <c r="CRQ14" s="127"/>
      <c r="CRR14" s="127"/>
      <c r="CRS14" s="127"/>
      <c r="CRT14" s="127"/>
      <c r="CRU14" s="127"/>
      <c r="CRV14" s="127"/>
      <c r="CRW14" s="127"/>
      <c r="CRX14" s="127"/>
      <c r="CRY14" s="127"/>
      <c r="CRZ14" s="127"/>
      <c r="CSA14" s="127"/>
      <c r="CSB14" s="127"/>
      <c r="CSC14" s="127"/>
      <c r="CSD14" s="127"/>
      <c r="CSE14" s="127"/>
      <c r="CSF14" s="127"/>
      <c r="CSG14" s="127"/>
      <c r="CSH14" s="127"/>
      <c r="CSI14" s="127"/>
      <c r="CSJ14" s="127"/>
      <c r="CSK14" s="127"/>
      <c r="CSL14" s="127"/>
      <c r="CSM14" s="127"/>
      <c r="CSN14" s="127"/>
      <c r="CSO14" s="127"/>
      <c r="CSP14" s="127"/>
      <c r="CSQ14" s="127"/>
      <c r="CSR14" s="127"/>
      <c r="CSS14" s="127"/>
      <c r="CST14" s="127"/>
      <c r="CSU14" s="127"/>
      <c r="CSV14" s="127"/>
      <c r="CSW14" s="127"/>
      <c r="CSX14" s="127"/>
      <c r="CSY14" s="127"/>
      <c r="CSZ14" s="127"/>
      <c r="CTA14" s="127"/>
      <c r="CTB14" s="127"/>
      <c r="CTC14" s="127"/>
      <c r="CTD14" s="127"/>
      <c r="CTE14" s="127"/>
      <c r="CTF14" s="127"/>
      <c r="CTG14" s="127"/>
      <c r="CTH14" s="127"/>
      <c r="CTI14" s="127"/>
      <c r="CTJ14" s="127"/>
      <c r="CTK14" s="127"/>
      <c r="CTL14" s="127"/>
      <c r="CTM14" s="127"/>
      <c r="CTN14" s="127"/>
      <c r="CTO14" s="127"/>
      <c r="CTP14" s="127"/>
      <c r="CTQ14" s="127"/>
      <c r="CTR14" s="127"/>
      <c r="CTS14" s="127"/>
      <c r="CTT14" s="127"/>
      <c r="CTU14" s="127"/>
      <c r="CTV14" s="127"/>
      <c r="CTW14" s="127"/>
      <c r="CTX14" s="127"/>
      <c r="CTY14" s="127"/>
      <c r="CTZ14" s="127"/>
      <c r="CUA14" s="127"/>
      <c r="CUB14" s="127"/>
      <c r="CUC14" s="127"/>
      <c r="CUD14" s="127"/>
      <c r="CUE14" s="127"/>
      <c r="CUF14" s="127"/>
      <c r="CUG14" s="127"/>
      <c r="CUH14" s="127"/>
      <c r="CUI14" s="127"/>
      <c r="CUJ14" s="127"/>
      <c r="CUK14" s="127"/>
      <c r="CUL14" s="127"/>
      <c r="CUM14" s="127"/>
      <c r="CUN14" s="127"/>
      <c r="CUO14" s="127"/>
      <c r="CUP14" s="127"/>
      <c r="CUQ14" s="127"/>
      <c r="CUR14" s="127"/>
      <c r="CUS14" s="127"/>
      <c r="CUT14" s="127"/>
      <c r="CUU14" s="127"/>
      <c r="CUV14" s="127"/>
      <c r="CUW14" s="127"/>
      <c r="CUX14" s="127"/>
      <c r="CUY14" s="127"/>
      <c r="CUZ14" s="127"/>
      <c r="CVA14" s="127"/>
      <c r="CVB14" s="127"/>
      <c r="CVC14" s="127"/>
      <c r="CVD14" s="127"/>
      <c r="CVE14" s="127"/>
      <c r="CVF14" s="127"/>
      <c r="CVG14" s="127"/>
      <c r="CVH14" s="127"/>
      <c r="CVI14" s="127"/>
      <c r="CVJ14" s="127"/>
      <c r="CVK14" s="127"/>
      <c r="CVL14" s="127"/>
      <c r="CVM14" s="127"/>
      <c r="CVN14" s="127"/>
      <c r="CVO14" s="127"/>
      <c r="CVP14" s="127"/>
      <c r="CVQ14" s="127"/>
      <c r="CVR14" s="127"/>
      <c r="CVS14" s="127"/>
      <c r="CVT14" s="127"/>
      <c r="CVU14" s="127"/>
      <c r="CVV14" s="127"/>
      <c r="CVW14" s="127"/>
      <c r="CVX14" s="127"/>
      <c r="CVY14" s="127"/>
      <c r="CVZ14" s="127"/>
      <c r="CWA14" s="127"/>
      <c r="CWB14" s="127"/>
      <c r="CWC14" s="127"/>
      <c r="CWD14" s="127"/>
      <c r="CWE14" s="127"/>
      <c r="CWF14" s="127"/>
      <c r="CWG14" s="127"/>
      <c r="CWH14" s="127"/>
      <c r="CWI14" s="127"/>
      <c r="CWJ14" s="127"/>
      <c r="CWK14" s="127"/>
      <c r="CWL14" s="127"/>
      <c r="CWM14" s="127"/>
      <c r="CWN14" s="127"/>
      <c r="CWO14" s="127"/>
      <c r="CWP14" s="127"/>
      <c r="CWQ14" s="127"/>
      <c r="CWR14" s="127"/>
      <c r="CWS14" s="127"/>
      <c r="CWT14" s="127"/>
      <c r="CWU14" s="127"/>
      <c r="CWV14" s="127"/>
      <c r="CWW14" s="127"/>
      <c r="CWX14" s="127"/>
      <c r="CWY14" s="127"/>
      <c r="CWZ14" s="127"/>
      <c r="CXA14" s="127"/>
      <c r="CXB14" s="127"/>
      <c r="CXC14" s="127"/>
      <c r="CXD14" s="127"/>
      <c r="CXE14" s="127"/>
      <c r="CXF14" s="127"/>
      <c r="CXG14" s="127"/>
      <c r="CXH14" s="127"/>
      <c r="CXI14" s="127"/>
      <c r="CXJ14" s="127"/>
      <c r="CXK14" s="127"/>
      <c r="CXL14" s="127"/>
      <c r="CXM14" s="127"/>
      <c r="CXN14" s="127"/>
      <c r="CXO14" s="127"/>
      <c r="CXP14" s="127"/>
      <c r="CXQ14" s="127"/>
      <c r="CXR14" s="127"/>
      <c r="CXS14" s="127"/>
      <c r="CXT14" s="127"/>
      <c r="CXU14" s="127"/>
      <c r="CXV14" s="127"/>
      <c r="CXW14" s="127"/>
      <c r="CXX14" s="127"/>
      <c r="CXY14" s="127"/>
      <c r="CXZ14" s="127"/>
      <c r="CYA14" s="127"/>
      <c r="CYB14" s="127"/>
      <c r="CYC14" s="127"/>
      <c r="CYD14" s="127"/>
      <c r="CYE14" s="127"/>
      <c r="CYF14" s="127"/>
      <c r="CYG14" s="127"/>
      <c r="CYH14" s="127"/>
      <c r="CYI14" s="127"/>
      <c r="CYJ14" s="127"/>
      <c r="CYK14" s="127"/>
      <c r="CYL14" s="127"/>
      <c r="CYM14" s="127"/>
      <c r="CYN14" s="127"/>
      <c r="CYO14" s="127"/>
      <c r="CYP14" s="127"/>
      <c r="CYQ14" s="127"/>
      <c r="CYR14" s="127"/>
      <c r="CYS14" s="127"/>
      <c r="CYT14" s="127"/>
      <c r="CYU14" s="127"/>
      <c r="CYV14" s="127"/>
      <c r="CYW14" s="127"/>
      <c r="CYX14" s="127"/>
      <c r="CYY14" s="127"/>
      <c r="CYZ14" s="127"/>
      <c r="CZA14" s="127"/>
      <c r="CZB14" s="127"/>
      <c r="CZC14" s="127"/>
      <c r="CZD14" s="127"/>
      <c r="CZE14" s="127"/>
      <c r="CZF14" s="127"/>
      <c r="CZG14" s="127"/>
      <c r="CZH14" s="127"/>
      <c r="CZI14" s="127"/>
      <c r="CZJ14" s="127"/>
      <c r="CZK14" s="127"/>
      <c r="CZL14" s="127"/>
      <c r="CZM14" s="127"/>
      <c r="CZN14" s="127"/>
      <c r="CZO14" s="127"/>
      <c r="CZP14" s="127"/>
      <c r="CZQ14" s="127"/>
      <c r="CZR14" s="127"/>
      <c r="CZS14" s="127"/>
      <c r="CZT14" s="127"/>
      <c r="CZU14" s="127"/>
      <c r="CZV14" s="127"/>
      <c r="CZW14" s="127"/>
      <c r="CZX14" s="127"/>
      <c r="CZY14" s="127"/>
      <c r="CZZ14" s="127"/>
      <c r="DAA14" s="127"/>
      <c r="DAB14" s="127"/>
      <c r="DAC14" s="127"/>
      <c r="DAD14" s="127"/>
      <c r="DAE14" s="127"/>
      <c r="DAF14" s="127"/>
      <c r="DAG14" s="127"/>
      <c r="DAH14" s="127"/>
      <c r="DAI14" s="127"/>
      <c r="DAJ14" s="127"/>
      <c r="DAK14" s="127"/>
      <c r="DAL14" s="127"/>
      <c r="DAM14" s="127"/>
      <c r="DAN14" s="127"/>
      <c r="DAO14" s="127"/>
      <c r="DAP14" s="127"/>
      <c r="DAQ14" s="127"/>
      <c r="DAR14" s="127"/>
      <c r="DAS14" s="127"/>
      <c r="DAT14" s="127"/>
      <c r="DAU14" s="127"/>
      <c r="DAV14" s="127"/>
      <c r="DAW14" s="127"/>
      <c r="DAX14" s="127"/>
      <c r="DAY14" s="127"/>
      <c r="DAZ14" s="127"/>
      <c r="DBA14" s="127"/>
      <c r="DBB14" s="127"/>
      <c r="DBC14" s="127"/>
      <c r="DBD14" s="127"/>
      <c r="DBE14" s="127"/>
      <c r="DBF14" s="127"/>
      <c r="DBG14" s="127"/>
      <c r="DBH14" s="127"/>
      <c r="DBI14" s="127"/>
      <c r="DBJ14" s="127"/>
      <c r="DBK14" s="127"/>
      <c r="DBL14" s="127"/>
      <c r="DBM14" s="127"/>
      <c r="DBN14" s="127"/>
      <c r="DBO14" s="127"/>
      <c r="DBP14" s="127"/>
      <c r="DBQ14" s="127"/>
      <c r="DBR14" s="127"/>
      <c r="DBS14" s="127"/>
      <c r="DBT14" s="127"/>
      <c r="DBU14" s="127"/>
      <c r="DBV14" s="127"/>
      <c r="DBW14" s="127"/>
      <c r="DBX14" s="127"/>
      <c r="DBY14" s="127"/>
      <c r="DBZ14" s="127"/>
      <c r="DCA14" s="127"/>
      <c r="DCB14" s="127"/>
      <c r="DCC14" s="127"/>
      <c r="DCD14" s="127"/>
      <c r="DCE14" s="127"/>
      <c r="DCF14" s="127"/>
      <c r="DCG14" s="127"/>
      <c r="DCH14" s="127"/>
      <c r="DCI14" s="127"/>
      <c r="DCJ14" s="127"/>
      <c r="DCK14" s="127"/>
      <c r="DCL14" s="127"/>
      <c r="DCM14" s="127"/>
      <c r="DCN14" s="127"/>
      <c r="DCO14" s="127"/>
      <c r="DCP14" s="127"/>
      <c r="DCQ14" s="127"/>
      <c r="DCR14" s="127"/>
      <c r="DCS14" s="127"/>
      <c r="DCT14" s="127"/>
      <c r="DCU14" s="127"/>
      <c r="DCV14" s="127"/>
      <c r="DCW14" s="127"/>
      <c r="DCX14" s="127"/>
      <c r="DCY14" s="127"/>
      <c r="DCZ14" s="127"/>
      <c r="DDA14" s="127"/>
      <c r="DDB14" s="127"/>
      <c r="DDC14" s="127"/>
      <c r="DDD14" s="127"/>
      <c r="DDE14" s="127"/>
      <c r="DDF14" s="127"/>
      <c r="DDG14" s="127"/>
      <c r="DDH14" s="127"/>
      <c r="DDI14" s="127"/>
      <c r="DDJ14" s="127"/>
      <c r="DDK14" s="127"/>
      <c r="DDL14" s="127"/>
      <c r="DDM14" s="127"/>
      <c r="DDN14" s="127"/>
      <c r="DDO14" s="127"/>
      <c r="DDP14" s="127"/>
      <c r="DDQ14" s="127"/>
      <c r="DDR14" s="127"/>
      <c r="DDS14" s="127"/>
      <c r="DDT14" s="127"/>
      <c r="DDU14" s="127"/>
      <c r="DDV14" s="127"/>
      <c r="DDW14" s="127"/>
      <c r="DDX14" s="127"/>
      <c r="DDY14" s="127"/>
      <c r="DDZ14" s="127"/>
      <c r="DEA14" s="127"/>
      <c r="DEB14" s="127"/>
      <c r="DEC14" s="127"/>
      <c r="DED14" s="127"/>
      <c r="DEE14" s="127"/>
      <c r="DEF14" s="127"/>
      <c r="DEG14" s="127"/>
      <c r="DEH14" s="127"/>
      <c r="DEI14" s="127"/>
      <c r="DEJ14" s="127"/>
      <c r="DEK14" s="127"/>
      <c r="DEL14" s="127"/>
      <c r="DEM14" s="127"/>
      <c r="DEN14" s="127"/>
      <c r="DEO14" s="127"/>
      <c r="DEP14" s="127"/>
      <c r="DEQ14" s="127"/>
      <c r="DER14" s="127"/>
      <c r="DES14" s="127"/>
      <c r="DET14" s="127"/>
      <c r="DEU14" s="127"/>
      <c r="DEV14" s="127"/>
      <c r="DEW14" s="127"/>
      <c r="DEX14" s="127"/>
      <c r="DEY14" s="127"/>
      <c r="DEZ14" s="127"/>
      <c r="DFA14" s="127"/>
      <c r="DFB14" s="127"/>
      <c r="DFC14" s="127"/>
      <c r="DFD14" s="127"/>
      <c r="DFE14" s="127"/>
      <c r="DFF14" s="127"/>
      <c r="DFG14" s="127"/>
      <c r="DFH14" s="127"/>
      <c r="DFI14" s="127"/>
      <c r="DFJ14" s="127"/>
      <c r="DFK14" s="127"/>
      <c r="DFL14" s="127"/>
      <c r="DFM14" s="127"/>
      <c r="DFN14" s="127"/>
      <c r="DFO14" s="127"/>
      <c r="DFP14" s="127"/>
      <c r="DFQ14" s="127"/>
      <c r="DFR14" s="127"/>
      <c r="DFS14" s="127"/>
      <c r="DFT14" s="127"/>
      <c r="DFU14" s="127"/>
      <c r="DFV14" s="127"/>
      <c r="DFW14" s="127"/>
      <c r="DFX14" s="127"/>
      <c r="DFY14" s="127"/>
      <c r="DFZ14" s="127"/>
      <c r="DGA14" s="127"/>
      <c r="DGB14" s="127"/>
      <c r="DGC14" s="127"/>
      <c r="DGD14" s="127"/>
      <c r="DGE14" s="127"/>
      <c r="DGF14" s="127"/>
      <c r="DGG14" s="127"/>
      <c r="DGH14" s="127"/>
      <c r="DGI14" s="127"/>
      <c r="DGJ14" s="127"/>
      <c r="DGK14" s="127"/>
      <c r="DGL14" s="127"/>
      <c r="DGM14" s="127"/>
      <c r="DGN14" s="127"/>
      <c r="DGO14" s="127"/>
      <c r="DGP14" s="127"/>
      <c r="DGQ14" s="127"/>
      <c r="DGR14" s="127"/>
      <c r="DGS14" s="127"/>
      <c r="DGT14" s="127"/>
      <c r="DGU14" s="127"/>
      <c r="DGV14" s="127"/>
      <c r="DGW14" s="127"/>
      <c r="DGX14" s="127"/>
      <c r="DGY14" s="127"/>
      <c r="DGZ14" s="127"/>
      <c r="DHA14" s="127"/>
      <c r="DHB14" s="127"/>
      <c r="DHC14" s="127"/>
      <c r="DHD14" s="127"/>
      <c r="DHE14" s="127"/>
      <c r="DHF14" s="127"/>
      <c r="DHG14" s="127"/>
      <c r="DHH14" s="127"/>
      <c r="DHI14" s="127"/>
      <c r="DHJ14" s="127"/>
      <c r="DHK14" s="127"/>
      <c r="DHL14" s="127"/>
      <c r="DHM14" s="127"/>
      <c r="DHN14" s="127"/>
      <c r="DHO14" s="127"/>
      <c r="DHP14" s="127"/>
      <c r="DHQ14" s="127"/>
      <c r="DHR14" s="127"/>
      <c r="DHS14" s="127"/>
      <c r="DHT14" s="127"/>
      <c r="DHU14" s="127"/>
      <c r="DHV14" s="127"/>
      <c r="DHW14" s="127"/>
      <c r="DHX14" s="127"/>
      <c r="DHY14" s="127"/>
      <c r="DHZ14" s="127"/>
      <c r="DIA14" s="127"/>
      <c r="DIB14" s="127"/>
      <c r="DIC14" s="127"/>
      <c r="DID14" s="127"/>
      <c r="DIE14" s="127"/>
      <c r="DIF14" s="127"/>
      <c r="DIG14" s="127"/>
      <c r="DIH14" s="127"/>
      <c r="DII14" s="127"/>
      <c r="DIJ14" s="127"/>
      <c r="DIK14" s="127"/>
      <c r="DIL14" s="127"/>
      <c r="DIM14" s="127"/>
      <c r="DIN14" s="127"/>
      <c r="DIO14" s="127"/>
      <c r="DIP14" s="127"/>
      <c r="DIQ14" s="127"/>
      <c r="DIR14" s="127"/>
      <c r="DIS14" s="127"/>
      <c r="DIT14" s="127"/>
      <c r="DIU14" s="127"/>
      <c r="DIV14" s="127"/>
      <c r="DIW14" s="127"/>
      <c r="DIX14" s="127"/>
      <c r="DIY14" s="127"/>
      <c r="DIZ14" s="127"/>
      <c r="DJA14" s="127"/>
      <c r="DJB14" s="127"/>
      <c r="DJC14" s="127"/>
      <c r="DJD14" s="127"/>
      <c r="DJE14" s="127"/>
      <c r="DJF14" s="127"/>
      <c r="DJG14" s="127"/>
      <c r="DJH14" s="127"/>
      <c r="DJI14" s="127"/>
      <c r="DJJ14" s="127"/>
      <c r="DJK14" s="127"/>
      <c r="DJL14" s="127"/>
      <c r="DJM14" s="127"/>
      <c r="DJN14" s="127"/>
      <c r="DJO14" s="127"/>
      <c r="DJP14" s="127"/>
      <c r="DJQ14" s="127"/>
      <c r="DJR14" s="127"/>
      <c r="DJS14" s="127"/>
      <c r="DJT14" s="127"/>
      <c r="DJU14" s="127"/>
      <c r="DJV14" s="127"/>
      <c r="DJW14" s="127"/>
      <c r="DJX14" s="127"/>
      <c r="DJY14" s="127"/>
      <c r="DJZ14" s="127"/>
      <c r="DKA14" s="127"/>
      <c r="DKB14" s="127"/>
      <c r="DKC14" s="127"/>
      <c r="DKD14" s="127"/>
      <c r="DKE14" s="127"/>
      <c r="DKF14" s="127"/>
      <c r="DKG14" s="127"/>
      <c r="DKH14" s="127"/>
      <c r="DKI14" s="127"/>
      <c r="DKJ14" s="127"/>
      <c r="DKK14" s="127"/>
      <c r="DKL14" s="127"/>
      <c r="DKM14" s="127"/>
      <c r="DKN14" s="127"/>
      <c r="DKO14" s="127"/>
      <c r="DKP14" s="127"/>
      <c r="DKQ14" s="127"/>
      <c r="DKR14" s="127"/>
      <c r="DKS14" s="127"/>
      <c r="DKT14" s="127"/>
      <c r="DKU14" s="127"/>
      <c r="DKV14" s="127"/>
      <c r="DKW14" s="127"/>
      <c r="DKX14" s="127"/>
      <c r="DKY14" s="127"/>
      <c r="DKZ14" s="127"/>
      <c r="DLA14" s="127"/>
      <c r="DLB14" s="127"/>
      <c r="DLC14" s="127"/>
      <c r="DLD14" s="127"/>
      <c r="DLE14" s="127"/>
      <c r="DLF14" s="127"/>
      <c r="DLG14" s="127"/>
      <c r="DLH14" s="127"/>
      <c r="DLI14" s="127"/>
      <c r="DLJ14" s="127"/>
      <c r="DLK14" s="127"/>
      <c r="DLL14" s="127"/>
      <c r="DLM14" s="127"/>
      <c r="DLN14" s="127"/>
      <c r="DLO14" s="127"/>
      <c r="DLP14" s="127"/>
      <c r="DLQ14" s="127"/>
      <c r="DLR14" s="127"/>
      <c r="DLS14" s="127"/>
      <c r="DLT14" s="127"/>
      <c r="DLU14" s="127"/>
      <c r="DLV14" s="127"/>
      <c r="DLW14" s="127"/>
      <c r="DLX14" s="127"/>
      <c r="DLY14" s="127"/>
      <c r="DLZ14" s="127"/>
      <c r="DMA14" s="127"/>
      <c r="DMB14" s="127"/>
      <c r="DMC14" s="127"/>
      <c r="DMD14" s="127"/>
      <c r="DME14" s="127"/>
      <c r="DMF14" s="127"/>
      <c r="DMG14" s="127"/>
      <c r="DMH14" s="127"/>
      <c r="DMI14" s="127"/>
      <c r="DMJ14" s="127"/>
      <c r="DMK14" s="127"/>
      <c r="DML14" s="127"/>
      <c r="DMM14" s="127"/>
      <c r="DMN14" s="127"/>
      <c r="DMO14" s="127"/>
      <c r="DMP14" s="127"/>
      <c r="DMQ14" s="127"/>
      <c r="DMR14" s="127"/>
      <c r="DMS14" s="127"/>
      <c r="DMT14" s="127"/>
      <c r="DMU14" s="127"/>
      <c r="DMV14" s="127"/>
      <c r="DMW14" s="127"/>
      <c r="DMX14" s="127"/>
      <c r="DMY14" s="127"/>
      <c r="DMZ14" s="127"/>
      <c r="DNA14" s="127"/>
      <c r="DNB14" s="127"/>
      <c r="DNC14" s="127"/>
      <c r="DND14" s="127"/>
      <c r="DNE14" s="127"/>
      <c r="DNF14" s="127"/>
      <c r="DNG14" s="127"/>
      <c r="DNH14" s="127"/>
      <c r="DNI14" s="127"/>
      <c r="DNJ14" s="127"/>
      <c r="DNK14" s="127"/>
      <c r="DNL14" s="127"/>
      <c r="DNM14" s="127"/>
      <c r="DNN14" s="127"/>
      <c r="DNO14" s="127"/>
      <c r="DNP14" s="127"/>
      <c r="DNQ14" s="127"/>
      <c r="DNR14" s="127"/>
      <c r="DNS14" s="127"/>
      <c r="DNT14" s="127"/>
      <c r="DNU14" s="127"/>
      <c r="DNV14" s="127"/>
      <c r="DNW14" s="127"/>
      <c r="DNX14" s="127"/>
      <c r="DNY14" s="127"/>
      <c r="DNZ14" s="127"/>
      <c r="DOA14" s="127"/>
      <c r="DOB14" s="127"/>
      <c r="DOC14" s="127"/>
      <c r="DOD14" s="127"/>
      <c r="DOE14" s="127"/>
      <c r="DOF14" s="127"/>
      <c r="DOG14" s="127"/>
      <c r="DOH14" s="127"/>
      <c r="DOI14" s="127"/>
      <c r="DOJ14" s="127"/>
      <c r="DOK14" s="127"/>
      <c r="DOL14" s="127"/>
      <c r="DOM14" s="127"/>
      <c r="DON14" s="127"/>
      <c r="DOO14" s="127"/>
      <c r="DOP14" s="127"/>
      <c r="DOQ14" s="127"/>
      <c r="DOR14" s="127"/>
      <c r="DOS14" s="127"/>
      <c r="DOT14" s="127"/>
      <c r="DOU14" s="127"/>
      <c r="DOV14" s="127"/>
      <c r="DOW14" s="127"/>
      <c r="DOX14" s="127"/>
      <c r="DOY14" s="127"/>
      <c r="DOZ14" s="127"/>
      <c r="DPA14" s="127"/>
      <c r="DPB14" s="127"/>
      <c r="DPC14" s="127"/>
      <c r="DPD14" s="127"/>
      <c r="DPE14" s="127"/>
      <c r="DPF14" s="127"/>
      <c r="DPG14" s="127"/>
      <c r="DPH14" s="127"/>
      <c r="DPI14" s="127"/>
      <c r="DPJ14" s="127"/>
      <c r="DPK14" s="127"/>
      <c r="DPL14" s="127"/>
      <c r="DPM14" s="127"/>
      <c r="DPN14" s="127"/>
      <c r="DPO14" s="127"/>
      <c r="DPP14" s="127"/>
      <c r="DPQ14" s="127"/>
      <c r="DPR14" s="127"/>
      <c r="DPS14" s="127"/>
      <c r="DPT14" s="127"/>
      <c r="DPU14" s="127"/>
      <c r="DPV14" s="127"/>
      <c r="DPW14" s="127"/>
      <c r="DPX14" s="127"/>
      <c r="DPY14" s="127"/>
      <c r="DPZ14" s="127"/>
      <c r="DQA14" s="127"/>
      <c r="DQB14" s="127"/>
      <c r="DQC14" s="127"/>
      <c r="DQD14" s="127"/>
      <c r="DQE14" s="127"/>
      <c r="DQF14" s="127"/>
      <c r="DQG14" s="127"/>
      <c r="DQH14" s="127"/>
      <c r="DQI14" s="127"/>
      <c r="DQJ14" s="127"/>
      <c r="DQK14" s="127"/>
      <c r="DQL14" s="127"/>
      <c r="DQM14" s="127"/>
      <c r="DQN14" s="127"/>
      <c r="DQO14" s="127"/>
      <c r="DQP14" s="127"/>
      <c r="DQQ14" s="127"/>
      <c r="DQR14" s="127"/>
      <c r="DQS14" s="127"/>
      <c r="DQT14" s="127"/>
      <c r="DQU14" s="127"/>
      <c r="DQV14" s="127"/>
      <c r="DQW14" s="127"/>
      <c r="DQX14" s="127"/>
      <c r="DQY14" s="127"/>
      <c r="DQZ14" s="127"/>
      <c r="DRA14" s="127"/>
      <c r="DRB14" s="127"/>
      <c r="DRC14" s="127"/>
      <c r="DRD14" s="127"/>
      <c r="DRE14" s="127"/>
      <c r="DRF14" s="127"/>
      <c r="DRG14" s="127"/>
      <c r="DRH14" s="127"/>
      <c r="DRI14" s="127"/>
      <c r="DRJ14" s="127"/>
      <c r="DRK14" s="127"/>
      <c r="DRL14" s="127"/>
      <c r="DRM14" s="127"/>
      <c r="DRN14" s="127"/>
      <c r="DRO14" s="127"/>
      <c r="DRP14" s="127"/>
      <c r="DRQ14" s="127"/>
      <c r="DRR14" s="127"/>
      <c r="DRS14" s="127"/>
      <c r="DRT14" s="127"/>
      <c r="DRU14" s="127"/>
      <c r="DRV14" s="127"/>
      <c r="DRW14" s="127"/>
      <c r="DRX14" s="127"/>
      <c r="DRY14" s="127"/>
      <c r="DRZ14" s="127"/>
      <c r="DSA14" s="127"/>
      <c r="DSB14" s="127"/>
      <c r="DSC14" s="127"/>
      <c r="DSD14" s="127"/>
      <c r="DSE14" s="127"/>
      <c r="DSF14" s="127"/>
      <c r="DSG14" s="127"/>
      <c r="DSH14" s="127"/>
      <c r="DSI14" s="127"/>
      <c r="DSJ14" s="127"/>
      <c r="DSK14" s="127"/>
      <c r="DSL14" s="127"/>
      <c r="DSM14" s="127"/>
      <c r="DSN14" s="127"/>
      <c r="DSO14" s="127"/>
      <c r="DSP14" s="127"/>
      <c r="DSQ14" s="127"/>
      <c r="DSR14" s="127"/>
      <c r="DSS14" s="127"/>
      <c r="DST14" s="127"/>
      <c r="DSU14" s="127"/>
      <c r="DSV14" s="127"/>
      <c r="DSW14" s="127"/>
      <c r="DSX14" s="127"/>
      <c r="DSY14" s="127"/>
      <c r="DSZ14" s="127"/>
      <c r="DTA14" s="127"/>
      <c r="DTB14" s="127"/>
      <c r="DTC14" s="127"/>
      <c r="DTD14" s="127"/>
      <c r="DTE14" s="127"/>
      <c r="DTF14" s="127"/>
      <c r="DTG14" s="127"/>
      <c r="DTH14" s="127"/>
      <c r="DTI14" s="127"/>
      <c r="DTJ14" s="127"/>
      <c r="DTK14" s="127"/>
      <c r="DTL14" s="127"/>
      <c r="DTM14" s="127"/>
      <c r="DTN14" s="127"/>
      <c r="DTO14" s="127"/>
      <c r="DTP14" s="127"/>
      <c r="DTQ14" s="127"/>
      <c r="DTR14" s="127"/>
      <c r="DTS14" s="127"/>
      <c r="DTT14" s="127"/>
      <c r="DTU14" s="127"/>
      <c r="DTV14" s="127"/>
      <c r="DTW14" s="127"/>
      <c r="DTX14" s="127"/>
      <c r="DTY14" s="127"/>
      <c r="DTZ14" s="127"/>
      <c r="DUA14" s="127"/>
      <c r="DUB14" s="127"/>
      <c r="DUC14" s="127"/>
      <c r="DUD14" s="127"/>
      <c r="DUE14" s="127"/>
      <c r="DUF14" s="127"/>
      <c r="DUG14" s="127"/>
      <c r="DUH14" s="127"/>
      <c r="DUI14" s="127"/>
      <c r="DUJ14" s="127"/>
      <c r="DUK14" s="127"/>
      <c r="DUL14" s="127"/>
      <c r="DUM14" s="127"/>
      <c r="DUN14" s="127"/>
      <c r="DUO14" s="127"/>
      <c r="DUP14" s="127"/>
      <c r="DUQ14" s="127"/>
      <c r="DUR14" s="127"/>
      <c r="DUS14" s="127"/>
      <c r="DUT14" s="127"/>
      <c r="DUU14" s="127"/>
      <c r="DUV14" s="127"/>
      <c r="DUW14" s="127"/>
      <c r="DUX14" s="127"/>
      <c r="DUY14" s="127"/>
      <c r="DUZ14" s="127"/>
      <c r="DVA14" s="127"/>
      <c r="DVB14" s="127"/>
      <c r="DVC14" s="127"/>
      <c r="DVD14" s="127"/>
      <c r="DVE14" s="127"/>
      <c r="DVF14" s="127"/>
      <c r="DVG14" s="127"/>
      <c r="DVH14" s="127"/>
      <c r="DVI14" s="127"/>
      <c r="DVJ14" s="127"/>
      <c r="DVK14" s="127"/>
      <c r="DVL14" s="127"/>
      <c r="DVM14" s="127"/>
      <c r="DVN14" s="127"/>
      <c r="DVO14" s="127"/>
      <c r="DVP14" s="127"/>
      <c r="DVQ14" s="127"/>
      <c r="DVR14" s="127"/>
      <c r="DVS14" s="127"/>
      <c r="DVT14" s="127"/>
      <c r="DVU14" s="127"/>
      <c r="DVV14" s="127"/>
      <c r="DVW14" s="127"/>
      <c r="DVX14" s="127"/>
      <c r="DVY14" s="127"/>
      <c r="DVZ14" s="127"/>
      <c r="DWA14" s="127"/>
      <c r="DWB14" s="127"/>
      <c r="DWC14" s="127"/>
      <c r="DWD14" s="127"/>
      <c r="DWE14" s="127"/>
      <c r="DWF14" s="127"/>
      <c r="DWG14" s="127"/>
      <c r="DWH14" s="127"/>
      <c r="DWI14" s="127"/>
      <c r="DWJ14" s="127"/>
      <c r="DWK14" s="127"/>
      <c r="DWL14" s="127"/>
      <c r="DWM14" s="127"/>
      <c r="DWN14" s="127"/>
      <c r="DWO14" s="127"/>
      <c r="DWP14" s="127"/>
      <c r="DWQ14" s="127"/>
      <c r="DWR14" s="127"/>
      <c r="DWS14" s="127"/>
      <c r="DWT14" s="127"/>
      <c r="DWU14" s="127"/>
      <c r="DWV14" s="127"/>
      <c r="DWW14" s="127"/>
      <c r="DWX14" s="127"/>
      <c r="DWY14" s="127"/>
      <c r="DWZ14" s="127"/>
      <c r="DXA14" s="127"/>
      <c r="DXB14" s="127"/>
      <c r="DXC14" s="127"/>
      <c r="DXD14" s="127"/>
      <c r="DXE14" s="127"/>
      <c r="DXF14" s="127"/>
      <c r="DXG14" s="127"/>
      <c r="DXH14" s="127"/>
      <c r="DXI14" s="127"/>
      <c r="DXJ14" s="127"/>
      <c r="DXK14" s="127"/>
      <c r="DXL14" s="127"/>
      <c r="DXM14" s="127"/>
      <c r="DXN14" s="127"/>
      <c r="DXO14" s="127"/>
      <c r="DXP14" s="127"/>
      <c r="DXQ14" s="127"/>
      <c r="DXR14" s="127"/>
      <c r="DXS14" s="127"/>
      <c r="DXT14" s="127"/>
      <c r="DXU14" s="127"/>
      <c r="DXV14" s="127"/>
      <c r="DXW14" s="127"/>
      <c r="DXX14" s="127"/>
      <c r="DXY14" s="127"/>
      <c r="DXZ14" s="127"/>
      <c r="DYA14" s="127"/>
      <c r="DYB14" s="127"/>
      <c r="DYC14" s="127"/>
      <c r="DYD14" s="127"/>
      <c r="DYE14" s="127"/>
      <c r="DYF14" s="127"/>
      <c r="DYG14" s="127"/>
      <c r="DYH14" s="127"/>
      <c r="DYI14" s="127"/>
      <c r="DYJ14" s="127"/>
      <c r="DYK14" s="127"/>
      <c r="DYL14" s="127"/>
      <c r="DYM14" s="127"/>
      <c r="DYN14" s="127"/>
      <c r="DYO14" s="127"/>
      <c r="DYP14" s="127"/>
      <c r="DYQ14" s="127"/>
      <c r="DYR14" s="127"/>
      <c r="DYS14" s="127"/>
      <c r="DYT14" s="127"/>
      <c r="DYU14" s="127"/>
      <c r="DYV14" s="127"/>
      <c r="DYW14" s="127"/>
      <c r="DYX14" s="127"/>
      <c r="DYY14" s="127"/>
      <c r="DYZ14" s="127"/>
      <c r="DZA14" s="127"/>
      <c r="DZB14" s="127"/>
      <c r="DZC14" s="127"/>
      <c r="DZD14" s="127"/>
      <c r="DZE14" s="127"/>
      <c r="DZF14" s="127"/>
      <c r="DZG14" s="127"/>
      <c r="DZH14" s="127"/>
      <c r="DZI14" s="127"/>
      <c r="DZJ14" s="127"/>
      <c r="DZK14" s="127"/>
      <c r="DZL14" s="127"/>
      <c r="DZM14" s="127"/>
      <c r="DZN14" s="127"/>
      <c r="DZO14" s="127"/>
      <c r="DZP14" s="127"/>
      <c r="DZQ14" s="127"/>
      <c r="DZR14" s="127"/>
      <c r="DZS14" s="127"/>
      <c r="DZT14" s="127"/>
      <c r="DZU14" s="127"/>
      <c r="DZV14" s="127"/>
      <c r="DZW14" s="127"/>
      <c r="DZX14" s="127"/>
      <c r="DZY14" s="127"/>
      <c r="DZZ14" s="127"/>
      <c r="EAA14" s="127"/>
      <c r="EAB14" s="127"/>
      <c r="EAC14" s="127"/>
      <c r="EAD14" s="127"/>
      <c r="EAE14" s="127"/>
      <c r="EAF14" s="127"/>
      <c r="EAG14" s="127"/>
      <c r="EAH14" s="127"/>
      <c r="EAI14" s="127"/>
      <c r="EAJ14" s="127"/>
      <c r="EAK14" s="127"/>
      <c r="EAL14" s="127"/>
      <c r="EAM14" s="127"/>
      <c r="EAN14" s="127"/>
      <c r="EAO14" s="127"/>
      <c r="EAP14" s="127"/>
      <c r="EAQ14" s="127"/>
      <c r="EAR14" s="127"/>
      <c r="EAS14" s="127"/>
      <c r="EAT14" s="127"/>
      <c r="EAU14" s="127"/>
      <c r="EAV14" s="127"/>
      <c r="EAW14" s="127"/>
      <c r="EAX14" s="127"/>
      <c r="EAY14" s="127"/>
      <c r="EAZ14" s="127"/>
      <c r="EBA14" s="127"/>
      <c r="EBB14" s="127"/>
      <c r="EBC14" s="127"/>
      <c r="EBD14" s="127"/>
      <c r="EBE14" s="127"/>
      <c r="EBF14" s="127"/>
      <c r="EBG14" s="127"/>
      <c r="EBH14" s="127"/>
      <c r="EBI14" s="127"/>
      <c r="EBJ14" s="127"/>
      <c r="EBK14" s="127"/>
      <c r="EBL14" s="127"/>
      <c r="EBM14" s="127"/>
      <c r="EBN14" s="127"/>
      <c r="EBO14" s="127"/>
      <c r="EBP14" s="127"/>
      <c r="EBQ14" s="127"/>
      <c r="EBR14" s="127"/>
      <c r="EBS14" s="127"/>
      <c r="EBT14" s="127"/>
      <c r="EBU14" s="127"/>
      <c r="EBV14" s="127"/>
      <c r="EBW14" s="127"/>
      <c r="EBX14" s="127"/>
      <c r="EBY14" s="127"/>
      <c r="EBZ14" s="127"/>
      <c r="ECA14" s="127"/>
      <c r="ECB14" s="127"/>
      <c r="ECC14" s="127"/>
      <c r="ECD14" s="127"/>
      <c r="ECE14" s="127"/>
      <c r="ECF14" s="127"/>
      <c r="ECG14" s="127"/>
      <c r="ECH14" s="127"/>
      <c r="ECI14" s="127"/>
      <c r="ECJ14" s="127"/>
      <c r="ECK14" s="127"/>
      <c r="ECL14" s="127"/>
      <c r="ECM14" s="127"/>
      <c r="ECN14" s="127"/>
      <c r="ECO14" s="127"/>
      <c r="ECP14" s="127"/>
      <c r="ECQ14" s="127"/>
      <c r="ECR14" s="127"/>
      <c r="ECS14" s="127"/>
      <c r="ECT14" s="127"/>
      <c r="ECU14" s="127"/>
      <c r="ECV14" s="127"/>
      <c r="ECW14" s="127"/>
      <c r="ECX14" s="127"/>
      <c r="ECY14" s="127"/>
      <c r="ECZ14" s="127"/>
      <c r="EDA14" s="127"/>
      <c r="EDB14" s="127"/>
      <c r="EDC14" s="127"/>
      <c r="EDD14" s="127"/>
      <c r="EDE14" s="127"/>
      <c r="EDF14" s="127"/>
      <c r="EDG14" s="127"/>
      <c r="EDH14" s="127"/>
      <c r="EDI14" s="127"/>
      <c r="EDJ14" s="127"/>
      <c r="EDK14" s="127"/>
      <c r="EDL14" s="127"/>
      <c r="EDM14" s="127"/>
      <c r="EDN14" s="127"/>
      <c r="EDO14" s="127"/>
      <c r="EDP14" s="127"/>
      <c r="EDQ14" s="127"/>
      <c r="EDR14" s="127"/>
      <c r="EDS14" s="127"/>
      <c r="EDT14" s="127"/>
      <c r="EDU14" s="127"/>
      <c r="EDV14" s="127"/>
      <c r="EDW14" s="127"/>
      <c r="EDX14" s="127"/>
      <c r="EDY14" s="127"/>
      <c r="EDZ14" s="127"/>
      <c r="EEA14" s="127"/>
      <c r="EEB14" s="127"/>
      <c r="EEC14" s="127"/>
      <c r="EED14" s="127"/>
      <c r="EEE14" s="127"/>
      <c r="EEF14" s="127"/>
      <c r="EEG14" s="127"/>
      <c r="EEH14" s="127"/>
      <c r="EEI14" s="127"/>
      <c r="EEJ14" s="127"/>
      <c r="EEK14" s="127"/>
      <c r="EEL14" s="127"/>
      <c r="EEM14" s="127"/>
      <c r="EEN14" s="127"/>
      <c r="EEO14" s="127"/>
      <c r="EEP14" s="127"/>
      <c r="EEQ14" s="127"/>
      <c r="EER14" s="127"/>
      <c r="EES14" s="127"/>
      <c r="EET14" s="127"/>
      <c r="EEU14" s="127"/>
      <c r="EEV14" s="127"/>
      <c r="EEW14" s="127"/>
      <c r="EEX14" s="127"/>
      <c r="EEY14" s="127"/>
      <c r="EEZ14" s="127"/>
      <c r="EFA14" s="127"/>
      <c r="EFB14" s="127"/>
      <c r="EFC14" s="127"/>
      <c r="EFD14" s="127"/>
      <c r="EFE14" s="127"/>
      <c r="EFF14" s="127"/>
      <c r="EFG14" s="127"/>
      <c r="EFH14" s="127"/>
      <c r="EFI14" s="127"/>
      <c r="EFJ14" s="127"/>
      <c r="EFK14" s="127"/>
      <c r="EFL14" s="127"/>
      <c r="EFM14" s="127"/>
      <c r="EFN14" s="127"/>
      <c r="EFO14" s="127"/>
      <c r="EFP14" s="127"/>
      <c r="EFQ14" s="127"/>
      <c r="EFR14" s="127"/>
      <c r="EFS14" s="127"/>
      <c r="EFT14" s="127"/>
      <c r="EFU14" s="127"/>
      <c r="EFV14" s="127"/>
      <c r="EFW14" s="127"/>
      <c r="EFX14" s="127"/>
      <c r="EFY14" s="127"/>
      <c r="EFZ14" s="127"/>
      <c r="EGA14" s="127"/>
      <c r="EGB14" s="127"/>
      <c r="EGC14" s="127"/>
      <c r="EGD14" s="127"/>
      <c r="EGE14" s="127"/>
      <c r="EGF14" s="127"/>
      <c r="EGG14" s="127"/>
      <c r="EGH14" s="127"/>
      <c r="EGI14" s="127"/>
      <c r="EGJ14" s="127"/>
      <c r="EGK14" s="127"/>
      <c r="EGL14" s="127"/>
      <c r="EGM14" s="127"/>
      <c r="EGN14" s="127"/>
      <c r="EGO14" s="127"/>
      <c r="EGP14" s="127"/>
      <c r="EGQ14" s="127"/>
      <c r="EGR14" s="127"/>
      <c r="EGS14" s="127"/>
      <c r="EGT14" s="127"/>
      <c r="EGU14" s="127"/>
      <c r="EGV14" s="127"/>
      <c r="EGW14" s="127"/>
      <c r="EGX14" s="127"/>
      <c r="EGY14" s="127"/>
      <c r="EGZ14" s="127"/>
      <c r="EHA14" s="127"/>
      <c r="EHB14" s="127"/>
      <c r="EHC14" s="127"/>
      <c r="EHD14" s="127"/>
      <c r="EHE14" s="127"/>
      <c r="EHF14" s="127"/>
      <c r="EHG14" s="127"/>
      <c r="EHH14" s="127"/>
      <c r="EHI14" s="127"/>
      <c r="EHJ14" s="127"/>
      <c r="EHK14" s="127"/>
      <c r="EHL14" s="127"/>
      <c r="EHM14" s="127"/>
      <c r="EHN14" s="127"/>
      <c r="EHO14" s="127"/>
      <c r="EHP14" s="127"/>
      <c r="EHQ14" s="127"/>
      <c r="EHR14" s="127"/>
      <c r="EHS14" s="127"/>
      <c r="EHT14" s="127"/>
      <c r="EHU14" s="127"/>
      <c r="EHV14" s="127"/>
      <c r="EHW14" s="127"/>
      <c r="EHX14" s="127"/>
      <c r="EHY14" s="127"/>
      <c r="EHZ14" s="127"/>
      <c r="EIA14" s="127"/>
      <c r="EIB14" s="127"/>
      <c r="EIC14" s="127"/>
      <c r="EID14" s="127"/>
      <c r="EIE14" s="127"/>
      <c r="EIF14" s="127"/>
      <c r="EIG14" s="127"/>
      <c r="EIH14" s="127"/>
      <c r="EII14" s="127"/>
      <c r="EIJ14" s="127"/>
      <c r="EIK14" s="127"/>
      <c r="EIL14" s="127"/>
      <c r="EIM14" s="127"/>
      <c r="EIN14" s="127"/>
      <c r="EIO14" s="127"/>
      <c r="EIP14" s="127"/>
      <c r="EIQ14" s="127"/>
      <c r="EIR14" s="127"/>
      <c r="EIS14" s="127"/>
      <c r="EIT14" s="127"/>
      <c r="EIU14" s="127"/>
      <c r="EIV14" s="127"/>
      <c r="EIW14" s="127"/>
      <c r="EIX14" s="127"/>
      <c r="EIY14" s="127"/>
      <c r="EIZ14" s="127"/>
      <c r="EJA14" s="127"/>
      <c r="EJB14" s="127"/>
      <c r="EJC14" s="127"/>
      <c r="EJD14" s="127"/>
      <c r="EJE14" s="127"/>
      <c r="EJF14" s="127"/>
      <c r="EJG14" s="127"/>
      <c r="EJH14" s="127"/>
      <c r="EJI14" s="127"/>
      <c r="EJJ14" s="127"/>
      <c r="EJK14" s="127"/>
      <c r="EJL14" s="127"/>
      <c r="EJM14" s="127"/>
      <c r="EJN14" s="127"/>
      <c r="EJO14" s="127"/>
      <c r="EJP14" s="127"/>
      <c r="EJQ14" s="127"/>
      <c r="EJR14" s="127"/>
      <c r="EJS14" s="127"/>
      <c r="EJT14" s="127"/>
      <c r="EJU14" s="127"/>
      <c r="EJV14" s="127"/>
      <c r="EJW14" s="127"/>
      <c r="EJX14" s="127"/>
      <c r="EJY14" s="127"/>
      <c r="EJZ14" s="127"/>
      <c r="EKA14" s="127"/>
      <c r="EKB14" s="127"/>
      <c r="EKC14" s="127"/>
      <c r="EKD14" s="127"/>
      <c r="EKE14" s="127"/>
      <c r="EKF14" s="127"/>
      <c r="EKG14" s="127"/>
      <c r="EKH14" s="127"/>
      <c r="EKI14" s="127"/>
      <c r="EKJ14" s="127"/>
      <c r="EKK14" s="127"/>
      <c r="EKL14" s="127"/>
      <c r="EKM14" s="127"/>
      <c r="EKN14" s="127"/>
      <c r="EKO14" s="127"/>
      <c r="EKP14" s="127"/>
      <c r="EKQ14" s="127"/>
      <c r="EKR14" s="127"/>
      <c r="EKS14" s="127"/>
      <c r="EKT14" s="127"/>
      <c r="EKU14" s="127"/>
      <c r="EKV14" s="127"/>
      <c r="EKW14" s="127"/>
      <c r="EKX14" s="127"/>
      <c r="EKY14" s="127"/>
      <c r="EKZ14" s="127"/>
      <c r="ELA14" s="127"/>
      <c r="ELB14" s="127"/>
      <c r="ELC14" s="127"/>
      <c r="ELD14" s="127"/>
      <c r="ELE14" s="127"/>
      <c r="ELF14" s="127"/>
      <c r="ELG14" s="127"/>
      <c r="ELH14" s="127"/>
      <c r="ELI14" s="127"/>
      <c r="ELJ14" s="127"/>
      <c r="ELK14" s="127"/>
      <c r="ELL14" s="127"/>
      <c r="ELM14" s="127"/>
      <c r="ELN14" s="127"/>
      <c r="ELO14" s="127"/>
      <c r="ELP14" s="127"/>
      <c r="ELQ14" s="127"/>
      <c r="ELR14" s="127"/>
      <c r="ELS14" s="127"/>
      <c r="ELT14" s="127"/>
      <c r="ELU14" s="127"/>
      <c r="ELV14" s="127"/>
      <c r="ELW14" s="127"/>
      <c r="ELX14" s="127"/>
      <c r="ELY14" s="127"/>
      <c r="ELZ14" s="127"/>
      <c r="EMA14" s="127"/>
      <c r="EMB14" s="127"/>
      <c r="EMC14" s="127"/>
      <c r="EMD14" s="127"/>
      <c r="EME14" s="127"/>
      <c r="EMF14" s="127"/>
      <c r="EMG14" s="127"/>
      <c r="EMH14" s="127"/>
      <c r="EMI14" s="127"/>
      <c r="EMJ14" s="127"/>
      <c r="EMK14" s="127"/>
      <c r="EML14" s="127"/>
      <c r="EMM14" s="127"/>
      <c r="EMN14" s="127"/>
      <c r="EMO14" s="127"/>
      <c r="EMP14" s="127"/>
      <c r="EMQ14" s="127"/>
      <c r="EMR14" s="127"/>
      <c r="EMS14" s="127"/>
      <c r="EMT14" s="127"/>
      <c r="EMU14" s="127"/>
      <c r="EMV14" s="127"/>
      <c r="EMW14" s="127"/>
      <c r="EMX14" s="127"/>
      <c r="EMY14" s="127"/>
      <c r="EMZ14" s="127"/>
      <c r="ENA14" s="127"/>
      <c r="ENB14" s="127"/>
      <c r="ENC14" s="127"/>
      <c r="END14" s="127"/>
      <c r="ENE14" s="127"/>
      <c r="ENF14" s="127"/>
      <c r="ENG14" s="127"/>
      <c r="ENH14" s="127"/>
      <c r="ENI14" s="127"/>
      <c r="ENJ14" s="127"/>
      <c r="ENK14" s="127"/>
      <c r="ENL14" s="127"/>
      <c r="ENM14" s="127"/>
      <c r="ENN14" s="127"/>
      <c r="ENO14" s="127"/>
      <c r="ENP14" s="127"/>
      <c r="ENQ14" s="127"/>
      <c r="ENR14" s="127"/>
      <c r="ENS14" s="127"/>
      <c r="ENT14" s="127"/>
      <c r="ENU14" s="127"/>
      <c r="ENV14" s="127"/>
      <c r="ENW14" s="127"/>
      <c r="ENX14" s="127"/>
      <c r="ENY14" s="127"/>
      <c r="ENZ14" s="127"/>
      <c r="EOA14" s="127"/>
      <c r="EOB14" s="127"/>
      <c r="EOC14" s="127"/>
      <c r="EOD14" s="127"/>
      <c r="EOE14" s="127"/>
      <c r="EOF14" s="127"/>
      <c r="EOG14" s="127"/>
      <c r="EOH14" s="127"/>
      <c r="EOI14" s="127"/>
      <c r="EOJ14" s="127"/>
      <c r="EOK14" s="127"/>
      <c r="EOL14" s="127"/>
      <c r="EOM14" s="127"/>
      <c r="EON14" s="127"/>
      <c r="EOO14" s="127"/>
      <c r="EOP14" s="127"/>
      <c r="EOQ14" s="127"/>
      <c r="EOR14" s="127"/>
      <c r="EOS14" s="127"/>
      <c r="EOT14" s="127"/>
      <c r="EOU14" s="127"/>
      <c r="EOV14" s="127"/>
      <c r="EOW14" s="127"/>
      <c r="EOX14" s="127"/>
      <c r="EOY14" s="127"/>
      <c r="EOZ14" s="127"/>
      <c r="EPA14" s="127"/>
      <c r="EPB14" s="127"/>
      <c r="EPC14" s="127"/>
      <c r="EPD14" s="127"/>
      <c r="EPE14" s="127"/>
      <c r="EPF14" s="127"/>
      <c r="EPG14" s="127"/>
      <c r="EPH14" s="127"/>
      <c r="EPI14" s="127"/>
      <c r="EPJ14" s="127"/>
      <c r="EPK14" s="127"/>
      <c r="EPL14" s="127"/>
      <c r="EPM14" s="127"/>
      <c r="EPN14" s="127"/>
      <c r="EPO14" s="127"/>
      <c r="EPP14" s="127"/>
      <c r="EPQ14" s="127"/>
      <c r="EPR14" s="127"/>
      <c r="EPS14" s="127"/>
      <c r="EPT14" s="127"/>
      <c r="EPU14" s="127"/>
      <c r="EPV14" s="127"/>
      <c r="EPW14" s="127"/>
      <c r="EPX14" s="127"/>
      <c r="EPY14" s="127"/>
      <c r="EPZ14" s="127"/>
      <c r="EQA14" s="127"/>
      <c r="EQB14" s="127"/>
      <c r="EQC14" s="127"/>
      <c r="EQD14" s="127"/>
      <c r="EQE14" s="127"/>
      <c r="EQF14" s="127"/>
      <c r="EQG14" s="127"/>
      <c r="EQH14" s="127"/>
      <c r="EQI14" s="127"/>
      <c r="EQJ14" s="127"/>
      <c r="EQK14" s="127"/>
      <c r="EQL14" s="127"/>
      <c r="EQM14" s="127"/>
      <c r="EQN14" s="127"/>
      <c r="EQO14" s="127"/>
      <c r="EQP14" s="127"/>
      <c r="EQQ14" s="127"/>
      <c r="EQR14" s="127"/>
      <c r="EQS14" s="127"/>
      <c r="EQT14" s="127"/>
      <c r="EQU14" s="127"/>
      <c r="EQV14" s="127"/>
      <c r="EQW14" s="127"/>
      <c r="EQX14" s="127"/>
      <c r="EQY14" s="127"/>
      <c r="EQZ14" s="127"/>
      <c r="ERA14" s="127"/>
      <c r="ERB14" s="127"/>
      <c r="ERC14" s="127"/>
      <c r="ERD14" s="127"/>
      <c r="ERE14" s="127"/>
      <c r="ERF14" s="127"/>
      <c r="ERG14" s="127"/>
      <c r="ERH14" s="127"/>
      <c r="ERI14" s="127"/>
      <c r="ERJ14" s="127"/>
      <c r="ERK14" s="127"/>
      <c r="ERL14" s="127"/>
      <c r="ERM14" s="127"/>
      <c r="ERN14" s="127"/>
      <c r="ERO14" s="127"/>
      <c r="ERP14" s="127"/>
      <c r="ERQ14" s="127"/>
      <c r="ERR14" s="127"/>
      <c r="ERS14" s="127"/>
      <c r="ERT14" s="127"/>
      <c r="ERU14" s="127"/>
      <c r="ERV14" s="127"/>
      <c r="ERW14" s="127"/>
      <c r="ERX14" s="127"/>
      <c r="ERY14" s="127"/>
      <c r="ERZ14" s="127"/>
      <c r="ESA14" s="127"/>
      <c r="ESB14" s="127"/>
      <c r="ESC14" s="127"/>
      <c r="ESD14" s="127"/>
      <c r="ESE14" s="127"/>
      <c r="ESF14" s="127"/>
      <c r="ESG14" s="127"/>
      <c r="ESH14" s="127"/>
      <c r="ESI14" s="127"/>
      <c r="ESJ14" s="127"/>
      <c r="ESK14" s="127"/>
      <c r="ESL14" s="127"/>
      <c r="ESM14" s="127"/>
      <c r="ESN14" s="127"/>
      <c r="ESO14" s="127"/>
      <c r="ESP14" s="127"/>
      <c r="ESQ14" s="127"/>
      <c r="ESR14" s="127"/>
      <c r="ESS14" s="127"/>
      <c r="EST14" s="127"/>
      <c r="ESU14" s="127"/>
      <c r="ESV14" s="127"/>
      <c r="ESW14" s="127"/>
      <c r="ESX14" s="127"/>
      <c r="ESY14" s="127"/>
      <c r="ESZ14" s="127"/>
      <c r="ETA14" s="127"/>
      <c r="ETB14" s="127"/>
      <c r="ETC14" s="127"/>
      <c r="ETD14" s="127"/>
      <c r="ETE14" s="127"/>
      <c r="ETF14" s="127"/>
      <c r="ETG14" s="127"/>
      <c r="ETH14" s="127"/>
      <c r="ETI14" s="127"/>
      <c r="ETJ14" s="127"/>
      <c r="ETK14" s="127"/>
      <c r="ETL14" s="127"/>
      <c r="ETM14" s="127"/>
      <c r="ETN14" s="127"/>
      <c r="ETO14" s="127"/>
      <c r="ETP14" s="127"/>
      <c r="ETQ14" s="127"/>
      <c r="ETR14" s="127"/>
      <c r="ETS14" s="127"/>
      <c r="ETT14" s="127"/>
      <c r="ETU14" s="127"/>
      <c r="ETV14" s="127"/>
      <c r="ETW14" s="127"/>
      <c r="ETX14" s="127"/>
      <c r="ETY14" s="127"/>
      <c r="ETZ14" s="127"/>
      <c r="EUA14" s="127"/>
      <c r="EUB14" s="127"/>
      <c r="EUC14" s="127"/>
      <c r="EUD14" s="127"/>
      <c r="EUE14" s="127"/>
      <c r="EUF14" s="127"/>
      <c r="EUG14" s="127"/>
      <c r="EUH14" s="127"/>
      <c r="EUI14" s="127"/>
      <c r="EUJ14" s="127"/>
      <c r="EUK14" s="127"/>
      <c r="EUL14" s="127"/>
      <c r="EUM14" s="127"/>
      <c r="EUN14" s="127"/>
      <c r="EUO14" s="127"/>
      <c r="EUP14" s="127"/>
      <c r="EUQ14" s="127"/>
      <c r="EUR14" s="127"/>
      <c r="EUS14" s="127"/>
      <c r="EUT14" s="127"/>
      <c r="EUU14" s="127"/>
      <c r="EUV14" s="127"/>
      <c r="EUW14" s="127"/>
      <c r="EUX14" s="127"/>
      <c r="EUY14" s="127"/>
      <c r="EUZ14" s="127"/>
      <c r="EVA14" s="127"/>
      <c r="EVB14" s="127"/>
      <c r="EVC14" s="127"/>
      <c r="EVD14" s="127"/>
      <c r="EVE14" s="127"/>
      <c r="EVF14" s="127"/>
      <c r="EVG14" s="127"/>
      <c r="EVH14" s="127"/>
      <c r="EVI14" s="127"/>
      <c r="EVJ14" s="127"/>
      <c r="EVK14" s="127"/>
      <c r="EVL14" s="127"/>
      <c r="EVM14" s="127"/>
      <c r="EVN14" s="127"/>
      <c r="EVO14" s="127"/>
      <c r="EVP14" s="127"/>
      <c r="EVQ14" s="127"/>
      <c r="EVR14" s="127"/>
      <c r="EVS14" s="127"/>
      <c r="EVT14" s="127"/>
      <c r="EVU14" s="127"/>
      <c r="EVV14" s="127"/>
      <c r="EVW14" s="127"/>
      <c r="EVX14" s="127"/>
      <c r="EVY14" s="127"/>
      <c r="EVZ14" s="127"/>
      <c r="EWA14" s="127"/>
      <c r="EWB14" s="127"/>
      <c r="EWC14" s="127"/>
      <c r="EWD14" s="127"/>
      <c r="EWE14" s="127"/>
      <c r="EWF14" s="127"/>
      <c r="EWG14" s="127"/>
      <c r="EWH14" s="127"/>
      <c r="EWI14" s="127"/>
      <c r="EWJ14" s="127"/>
      <c r="EWK14" s="127"/>
      <c r="EWL14" s="127"/>
      <c r="EWM14" s="127"/>
      <c r="EWN14" s="127"/>
      <c r="EWO14" s="127"/>
      <c r="EWP14" s="127"/>
      <c r="EWQ14" s="127"/>
      <c r="EWR14" s="127"/>
      <c r="EWS14" s="127"/>
      <c r="EWT14" s="127"/>
      <c r="EWU14" s="127"/>
      <c r="EWV14" s="127"/>
      <c r="EWW14" s="127"/>
      <c r="EWX14" s="127"/>
      <c r="EWY14" s="127"/>
      <c r="EWZ14" s="127"/>
      <c r="EXA14" s="127"/>
      <c r="EXB14" s="127"/>
      <c r="EXC14" s="127"/>
      <c r="EXD14" s="127"/>
      <c r="EXE14" s="127"/>
      <c r="EXF14" s="127"/>
      <c r="EXG14" s="127"/>
      <c r="EXH14" s="127"/>
      <c r="EXI14" s="127"/>
      <c r="EXJ14" s="127"/>
      <c r="EXK14" s="127"/>
      <c r="EXL14" s="127"/>
      <c r="EXM14" s="127"/>
      <c r="EXN14" s="127"/>
      <c r="EXO14" s="127"/>
      <c r="EXP14" s="127"/>
      <c r="EXQ14" s="127"/>
      <c r="EXR14" s="127"/>
      <c r="EXS14" s="127"/>
      <c r="EXT14" s="127"/>
      <c r="EXU14" s="127"/>
      <c r="EXV14" s="127"/>
      <c r="EXW14" s="127"/>
      <c r="EXX14" s="127"/>
      <c r="EXY14" s="127"/>
      <c r="EXZ14" s="127"/>
      <c r="EYA14" s="127"/>
      <c r="EYB14" s="127"/>
      <c r="EYC14" s="127"/>
      <c r="EYD14" s="127"/>
      <c r="EYE14" s="127"/>
      <c r="EYF14" s="127"/>
      <c r="EYG14" s="127"/>
      <c r="EYH14" s="127"/>
      <c r="EYI14" s="127"/>
      <c r="EYJ14" s="127"/>
      <c r="EYK14" s="127"/>
      <c r="EYL14" s="127"/>
      <c r="EYM14" s="127"/>
      <c r="EYN14" s="127"/>
      <c r="EYO14" s="127"/>
      <c r="EYP14" s="127"/>
      <c r="EYQ14" s="127"/>
      <c r="EYR14" s="127"/>
      <c r="EYS14" s="127"/>
      <c r="EYT14" s="127"/>
      <c r="EYU14" s="127"/>
      <c r="EYV14" s="127"/>
      <c r="EYW14" s="127"/>
      <c r="EYX14" s="127"/>
      <c r="EYY14" s="127"/>
      <c r="EYZ14" s="127"/>
      <c r="EZA14" s="127"/>
      <c r="EZB14" s="127"/>
      <c r="EZC14" s="127"/>
      <c r="EZD14" s="127"/>
      <c r="EZE14" s="127"/>
      <c r="EZF14" s="127"/>
      <c r="EZG14" s="127"/>
      <c r="EZH14" s="127"/>
      <c r="EZI14" s="127"/>
      <c r="EZJ14" s="127"/>
      <c r="EZK14" s="127"/>
      <c r="EZL14" s="127"/>
      <c r="EZM14" s="127"/>
      <c r="EZN14" s="127"/>
      <c r="EZO14" s="127"/>
      <c r="EZP14" s="127"/>
      <c r="EZQ14" s="127"/>
      <c r="EZR14" s="127"/>
      <c r="EZS14" s="127"/>
      <c r="EZT14" s="127"/>
      <c r="EZU14" s="127"/>
      <c r="EZV14" s="127"/>
      <c r="EZW14" s="127"/>
      <c r="EZX14" s="127"/>
      <c r="EZY14" s="127"/>
      <c r="EZZ14" s="127"/>
      <c r="FAA14" s="127"/>
      <c r="FAB14" s="127"/>
      <c r="FAC14" s="127"/>
      <c r="FAD14" s="127"/>
      <c r="FAE14" s="127"/>
      <c r="FAF14" s="127"/>
      <c r="FAG14" s="127"/>
      <c r="FAH14" s="127"/>
      <c r="FAI14" s="127"/>
      <c r="FAJ14" s="127"/>
      <c r="FAK14" s="127"/>
      <c r="FAL14" s="127"/>
      <c r="FAM14" s="127"/>
      <c r="FAN14" s="127"/>
      <c r="FAO14" s="127"/>
      <c r="FAP14" s="127"/>
      <c r="FAQ14" s="127"/>
      <c r="FAR14" s="127"/>
      <c r="FAS14" s="127"/>
      <c r="FAT14" s="127"/>
      <c r="FAU14" s="127"/>
      <c r="FAV14" s="127"/>
      <c r="FAW14" s="127"/>
      <c r="FAX14" s="127"/>
      <c r="FAY14" s="127"/>
      <c r="FAZ14" s="127"/>
      <c r="FBA14" s="127"/>
      <c r="FBB14" s="127"/>
      <c r="FBC14" s="127"/>
      <c r="FBD14" s="127"/>
      <c r="FBE14" s="127"/>
      <c r="FBF14" s="127"/>
      <c r="FBG14" s="127"/>
      <c r="FBH14" s="127"/>
      <c r="FBI14" s="127"/>
      <c r="FBJ14" s="127"/>
      <c r="FBK14" s="127"/>
      <c r="FBL14" s="127"/>
      <c r="FBM14" s="127"/>
      <c r="FBN14" s="127"/>
      <c r="FBO14" s="127"/>
      <c r="FBP14" s="127"/>
      <c r="FBQ14" s="127"/>
      <c r="FBR14" s="127"/>
      <c r="FBS14" s="127"/>
      <c r="FBT14" s="127"/>
      <c r="FBU14" s="127"/>
      <c r="FBV14" s="127"/>
      <c r="FBW14" s="127"/>
      <c r="FBX14" s="127"/>
      <c r="FBY14" s="127"/>
      <c r="FBZ14" s="127"/>
      <c r="FCA14" s="127"/>
      <c r="FCB14" s="127"/>
      <c r="FCC14" s="127"/>
      <c r="FCD14" s="127"/>
      <c r="FCE14" s="127"/>
      <c r="FCF14" s="127"/>
      <c r="FCG14" s="127"/>
      <c r="FCH14" s="127"/>
      <c r="FCI14" s="127"/>
      <c r="FCJ14" s="127"/>
      <c r="FCK14" s="127"/>
      <c r="FCL14" s="127"/>
      <c r="FCM14" s="127"/>
      <c r="FCN14" s="127"/>
      <c r="FCO14" s="127"/>
      <c r="FCP14" s="127"/>
      <c r="FCQ14" s="127"/>
      <c r="FCR14" s="127"/>
      <c r="FCS14" s="127"/>
      <c r="FCT14" s="127"/>
      <c r="FCU14" s="127"/>
      <c r="FCV14" s="127"/>
      <c r="FCW14" s="127"/>
      <c r="FCX14" s="127"/>
      <c r="FCY14" s="127"/>
      <c r="FCZ14" s="127"/>
      <c r="FDA14" s="127"/>
      <c r="FDB14" s="127"/>
      <c r="FDC14" s="127"/>
      <c r="FDD14" s="127"/>
      <c r="FDE14" s="127"/>
      <c r="FDF14" s="127"/>
      <c r="FDG14" s="127"/>
      <c r="FDH14" s="127"/>
      <c r="FDI14" s="127"/>
      <c r="FDJ14" s="127"/>
      <c r="FDK14" s="127"/>
      <c r="FDL14" s="127"/>
      <c r="FDM14" s="127"/>
      <c r="FDN14" s="127"/>
      <c r="FDO14" s="127"/>
      <c r="FDP14" s="127"/>
      <c r="FDQ14" s="127"/>
      <c r="FDR14" s="127"/>
      <c r="FDS14" s="127"/>
      <c r="FDT14" s="127"/>
      <c r="FDU14" s="127"/>
      <c r="FDV14" s="127"/>
      <c r="FDW14" s="127"/>
      <c r="FDX14" s="127"/>
      <c r="FDY14" s="127"/>
      <c r="FDZ14" s="127"/>
      <c r="FEA14" s="127"/>
      <c r="FEB14" s="127"/>
      <c r="FEC14" s="127"/>
      <c r="FED14" s="127"/>
      <c r="FEE14" s="127"/>
      <c r="FEF14" s="127"/>
      <c r="FEG14" s="127"/>
      <c r="FEH14" s="127"/>
      <c r="FEI14" s="127"/>
      <c r="FEJ14" s="127"/>
      <c r="FEK14" s="127"/>
      <c r="FEL14" s="127"/>
      <c r="FEM14" s="127"/>
      <c r="FEN14" s="127"/>
      <c r="FEO14" s="127"/>
      <c r="FEP14" s="127"/>
      <c r="FEQ14" s="127"/>
      <c r="FER14" s="127"/>
      <c r="FES14" s="127"/>
      <c r="FET14" s="127"/>
      <c r="FEU14" s="127"/>
      <c r="FEV14" s="127"/>
      <c r="FEW14" s="127"/>
      <c r="FEX14" s="127"/>
      <c r="FEY14" s="127"/>
      <c r="FEZ14" s="127"/>
      <c r="FFA14" s="127"/>
      <c r="FFB14" s="127"/>
      <c r="FFC14" s="127"/>
      <c r="FFD14" s="127"/>
      <c r="FFE14" s="127"/>
      <c r="FFF14" s="127"/>
      <c r="FFG14" s="127"/>
      <c r="FFH14" s="127"/>
      <c r="FFI14" s="127"/>
      <c r="FFJ14" s="127"/>
      <c r="FFK14" s="127"/>
      <c r="FFL14" s="127"/>
      <c r="FFM14" s="127"/>
      <c r="FFN14" s="127"/>
      <c r="FFO14" s="127"/>
      <c r="FFP14" s="127"/>
      <c r="FFQ14" s="127"/>
      <c r="FFR14" s="127"/>
      <c r="FFS14" s="127"/>
      <c r="FFT14" s="127"/>
      <c r="FFU14" s="127"/>
      <c r="FFV14" s="127"/>
      <c r="FFW14" s="127"/>
      <c r="FFX14" s="127"/>
      <c r="FFY14" s="127"/>
      <c r="FFZ14" s="127"/>
      <c r="FGA14" s="127"/>
      <c r="FGB14" s="127"/>
      <c r="FGC14" s="127"/>
      <c r="FGD14" s="127"/>
      <c r="FGE14" s="127"/>
      <c r="FGF14" s="127"/>
      <c r="FGG14" s="127"/>
      <c r="FGH14" s="127"/>
      <c r="FGI14" s="127"/>
      <c r="FGJ14" s="127"/>
      <c r="FGK14" s="127"/>
      <c r="FGL14" s="127"/>
      <c r="FGM14" s="127"/>
      <c r="FGN14" s="127"/>
      <c r="FGO14" s="127"/>
      <c r="FGP14" s="127"/>
      <c r="FGQ14" s="127"/>
      <c r="FGR14" s="127"/>
      <c r="FGS14" s="127"/>
      <c r="FGT14" s="127"/>
      <c r="FGU14" s="127"/>
      <c r="FGV14" s="127"/>
      <c r="FGW14" s="127"/>
      <c r="FGX14" s="127"/>
      <c r="FGY14" s="127"/>
      <c r="FGZ14" s="127"/>
      <c r="FHA14" s="127"/>
      <c r="FHB14" s="127"/>
      <c r="FHC14" s="127"/>
      <c r="FHD14" s="127"/>
      <c r="FHE14" s="127"/>
      <c r="FHF14" s="127"/>
      <c r="FHG14" s="127"/>
      <c r="FHH14" s="127"/>
      <c r="FHI14" s="127"/>
      <c r="FHJ14" s="127"/>
      <c r="FHK14" s="127"/>
      <c r="FHL14" s="127"/>
      <c r="FHM14" s="127"/>
      <c r="FHN14" s="127"/>
      <c r="FHO14" s="127"/>
      <c r="FHP14" s="127"/>
      <c r="FHQ14" s="127"/>
      <c r="FHR14" s="127"/>
      <c r="FHS14" s="127"/>
      <c r="FHT14" s="127"/>
      <c r="FHU14" s="127"/>
      <c r="FHV14" s="127"/>
      <c r="FHW14" s="127"/>
      <c r="FHX14" s="127"/>
      <c r="FHY14" s="127"/>
      <c r="FHZ14" s="127"/>
      <c r="FIA14" s="127"/>
      <c r="FIB14" s="127"/>
      <c r="FIC14" s="127"/>
      <c r="FID14" s="127"/>
      <c r="FIE14" s="127"/>
      <c r="FIF14" s="127"/>
      <c r="FIG14" s="127"/>
      <c r="FIH14" s="127"/>
      <c r="FII14" s="127"/>
      <c r="FIJ14" s="127"/>
      <c r="FIK14" s="127"/>
      <c r="FIL14" s="127"/>
      <c r="FIM14" s="127"/>
      <c r="FIN14" s="127"/>
      <c r="FIO14" s="127"/>
      <c r="FIP14" s="127"/>
      <c r="FIQ14" s="127"/>
      <c r="FIR14" s="127"/>
      <c r="FIS14" s="127"/>
      <c r="FIT14" s="127"/>
      <c r="FIU14" s="127"/>
      <c r="FIV14" s="127"/>
      <c r="FIW14" s="127"/>
      <c r="FIX14" s="127"/>
      <c r="FIY14" s="127"/>
      <c r="FIZ14" s="127"/>
      <c r="FJA14" s="127"/>
      <c r="FJB14" s="127"/>
      <c r="FJC14" s="127"/>
      <c r="FJD14" s="127"/>
      <c r="FJE14" s="127"/>
      <c r="FJF14" s="127"/>
      <c r="FJG14" s="127"/>
      <c r="FJH14" s="127"/>
      <c r="FJI14" s="127"/>
      <c r="FJJ14" s="127"/>
      <c r="FJK14" s="127"/>
      <c r="FJL14" s="127"/>
      <c r="FJM14" s="127"/>
      <c r="FJN14" s="127"/>
      <c r="FJO14" s="127"/>
      <c r="FJP14" s="127"/>
      <c r="FJQ14" s="127"/>
      <c r="FJR14" s="127"/>
      <c r="FJS14" s="127"/>
      <c r="FJT14" s="127"/>
      <c r="FJU14" s="127"/>
      <c r="FJV14" s="127"/>
      <c r="FJW14" s="127"/>
      <c r="FJX14" s="127"/>
      <c r="FJY14" s="127"/>
      <c r="FJZ14" s="127"/>
      <c r="FKA14" s="127"/>
      <c r="FKB14" s="127"/>
      <c r="FKC14" s="127"/>
      <c r="FKD14" s="127"/>
      <c r="FKE14" s="127"/>
      <c r="FKF14" s="127"/>
      <c r="FKG14" s="127"/>
      <c r="FKH14" s="127"/>
      <c r="FKI14" s="127"/>
      <c r="FKJ14" s="127"/>
      <c r="FKK14" s="127"/>
      <c r="FKL14" s="127"/>
      <c r="FKM14" s="127"/>
      <c r="FKN14" s="127"/>
      <c r="FKO14" s="127"/>
      <c r="FKP14" s="127"/>
      <c r="FKQ14" s="127"/>
      <c r="FKR14" s="127"/>
      <c r="FKS14" s="127"/>
      <c r="FKT14" s="127"/>
      <c r="FKU14" s="127"/>
      <c r="FKV14" s="127"/>
      <c r="FKW14" s="127"/>
      <c r="FKX14" s="127"/>
      <c r="FKY14" s="127"/>
      <c r="FKZ14" s="127"/>
      <c r="FLA14" s="127"/>
      <c r="FLB14" s="127"/>
      <c r="FLC14" s="127"/>
      <c r="FLD14" s="127"/>
      <c r="FLE14" s="127"/>
      <c r="FLF14" s="127"/>
      <c r="FLG14" s="127"/>
      <c r="FLH14" s="127"/>
      <c r="FLI14" s="127"/>
      <c r="FLJ14" s="127"/>
      <c r="FLK14" s="127"/>
      <c r="FLL14" s="127"/>
      <c r="FLM14" s="127"/>
      <c r="FLN14" s="127"/>
      <c r="FLO14" s="127"/>
      <c r="FLP14" s="127"/>
      <c r="FLQ14" s="127"/>
      <c r="FLR14" s="127"/>
      <c r="FLS14" s="127"/>
      <c r="FLT14" s="127"/>
      <c r="FLU14" s="127"/>
      <c r="FLV14" s="127"/>
      <c r="FLW14" s="127"/>
      <c r="FLX14" s="127"/>
      <c r="FLY14" s="127"/>
      <c r="FLZ14" s="127"/>
      <c r="FMA14" s="127"/>
      <c r="FMB14" s="127"/>
      <c r="FMC14" s="127"/>
      <c r="FMD14" s="127"/>
      <c r="FME14" s="127"/>
      <c r="FMF14" s="127"/>
      <c r="FMG14" s="127"/>
      <c r="FMH14" s="127"/>
      <c r="FMI14" s="127"/>
      <c r="FMJ14" s="127"/>
      <c r="FMK14" s="127"/>
      <c r="FML14" s="127"/>
      <c r="FMM14" s="127"/>
      <c r="FMN14" s="127"/>
      <c r="FMO14" s="127"/>
      <c r="FMP14" s="127"/>
      <c r="FMQ14" s="127"/>
      <c r="FMR14" s="127"/>
      <c r="FMS14" s="127"/>
      <c r="FMT14" s="127"/>
      <c r="FMU14" s="127"/>
      <c r="FMV14" s="127"/>
      <c r="FMW14" s="127"/>
      <c r="FMX14" s="127"/>
      <c r="FMY14" s="127"/>
      <c r="FMZ14" s="127"/>
      <c r="FNA14" s="127"/>
      <c r="FNB14" s="127"/>
      <c r="FNC14" s="127"/>
      <c r="FND14" s="127"/>
      <c r="FNE14" s="127"/>
      <c r="FNF14" s="127"/>
      <c r="FNG14" s="127"/>
      <c r="FNH14" s="127"/>
      <c r="FNI14" s="127"/>
      <c r="FNJ14" s="127"/>
      <c r="FNK14" s="127"/>
      <c r="FNL14" s="127"/>
      <c r="FNM14" s="127"/>
      <c r="FNN14" s="127"/>
      <c r="FNO14" s="127"/>
      <c r="FNP14" s="127"/>
      <c r="FNQ14" s="127"/>
      <c r="FNR14" s="127"/>
      <c r="FNS14" s="127"/>
      <c r="FNT14" s="127"/>
      <c r="FNU14" s="127"/>
      <c r="FNV14" s="127"/>
      <c r="FNW14" s="127"/>
      <c r="FNX14" s="127"/>
      <c r="FNY14" s="127"/>
      <c r="FNZ14" s="127"/>
      <c r="FOA14" s="127"/>
      <c r="FOB14" s="127"/>
      <c r="FOC14" s="127"/>
      <c r="FOD14" s="127"/>
      <c r="FOE14" s="127"/>
      <c r="FOF14" s="127"/>
      <c r="FOG14" s="127"/>
      <c r="FOH14" s="127"/>
      <c r="FOI14" s="127"/>
      <c r="FOJ14" s="127"/>
      <c r="FOK14" s="127"/>
      <c r="FOL14" s="127"/>
      <c r="FOM14" s="127"/>
      <c r="FON14" s="127"/>
      <c r="FOO14" s="127"/>
      <c r="FOP14" s="127"/>
      <c r="FOQ14" s="127"/>
      <c r="FOR14" s="127"/>
      <c r="FOS14" s="127"/>
      <c r="FOT14" s="127"/>
      <c r="FOU14" s="127"/>
      <c r="FOV14" s="127"/>
      <c r="FOW14" s="127"/>
      <c r="FOX14" s="127"/>
      <c r="FOY14" s="127"/>
      <c r="FOZ14" s="127"/>
      <c r="FPA14" s="127"/>
      <c r="FPB14" s="127"/>
      <c r="FPC14" s="127"/>
      <c r="FPD14" s="127"/>
      <c r="FPE14" s="127"/>
      <c r="FPF14" s="127"/>
      <c r="FPG14" s="127"/>
      <c r="FPH14" s="127"/>
      <c r="FPI14" s="127"/>
      <c r="FPJ14" s="127"/>
      <c r="FPK14" s="127"/>
      <c r="FPL14" s="127"/>
      <c r="FPM14" s="127"/>
      <c r="FPN14" s="127"/>
      <c r="FPO14" s="127"/>
      <c r="FPP14" s="127"/>
      <c r="FPQ14" s="127"/>
      <c r="FPR14" s="127"/>
      <c r="FPS14" s="127"/>
      <c r="FPT14" s="127"/>
      <c r="FPU14" s="127"/>
      <c r="FPV14" s="127"/>
      <c r="FPW14" s="127"/>
      <c r="FPX14" s="127"/>
      <c r="FPY14" s="127"/>
      <c r="FPZ14" s="127"/>
      <c r="FQA14" s="127"/>
      <c r="FQB14" s="127"/>
      <c r="FQC14" s="127"/>
      <c r="FQD14" s="127"/>
      <c r="FQE14" s="127"/>
      <c r="FQF14" s="127"/>
      <c r="FQG14" s="127"/>
      <c r="FQH14" s="127"/>
      <c r="FQI14" s="127"/>
      <c r="FQJ14" s="127"/>
      <c r="FQK14" s="127"/>
      <c r="FQL14" s="127"/>
      <c r="FQM14" s="127"/>
      <c r="FQN14" s="127"/>
      <c r="FQO14" s="127"/>
      <c r="FQP14" s="127"/>
      <c r="FQQ14" s="127"/>
      <c r="FQR14" s="127"/>
      <c r="FQS14" s="127"/>
      <c r="FQT14" s="127"/>
      <c r="FQU14" s="127"/>
      <c r="FQV14" s="127"/>
      <c r="FQW14" s="127"/>
      <c r="FQX14" s="127"/>
      <c r="FQY14" s="127"/>
      <c r="FQZ14" s="127"/>
      <c r="FRA14" s="127"/>
      <c r="FRB14" s="127"/>
      <c r="FRC14" s="127"/>
      <c r="FRD14" s="127"/>
      <c r="FRE14" s="127"/>
      <c r="FRF14" s="127"/>
      <c r="FRG14" s="127"/>
      <c r="FRH14" s="127"/>
      <c r="FRI14" s="127"/>
      <c r="FRJ14" s="127"/>
      <c r="FRK14" s="127"/>
      <c r="FRL14" s="127"/>
      <c r="FRM14" s="127"/>
      <c r="FRN14" s="127"/>
      <c r="FRO14" s="127"/>
      <c r="FRP14" s="127"/>
      <c r="FRQ14" s="127"/>
      <c r="FRR14" s="127"/>
      <c r="FRS14" s="127"/>
      <c r="FRT14" s="127"/>
      <c r="FRU14" s="127"/>
      <c r="FRV14" s="127"/>
      <c r="FRW14" s="127"/>
      <c r="FRX14" s="127"/>
      <c r="FRY14" s="127"/>
      <c r="FRZ14" s="127"/>
      <c r="FSA14" s="127"/>
      <c r="FSB14" s="127"/>
      <c r="FSC14" s="127"/>
      <c r="FSD14" s="127"/>
      <c r="FSE14" s="127"/>
      <c r="FSF14" s="127"/>
      <c r="FSG14" s="127"/>
      <c r="FSH14" s="127"/>
      <c r="FSI14" s="127"/>
      <c r="FSJ14" s="127"/>
      <c r="FSK14" s="127"/>
      <c r="FSL14" s="127"/>
      <c r="FSM14" s="127"/>
      <c r="FSN14" s="127"/>
      <c r="FSO14" s="127"/>
      <c r="FSP14" s="127"/>
      <c r="FSQ14" s="127"/>
      <c r="FSR14" s="127"/>
      <c r="FSS14" s="127"/>
      <c r="FST14" s="127"/>
      <c r="FSU14" s="127"/>
      <c r="FSV14" s="127"/>
      <c r="FSW14" s="127"/>
      <c r="FSX14" s="127"/>
      <c r="FSY14" s="127"/>
      <c r="FSZ14" s="127"/>
      <c r="FTA14" s="127"/>
      <c r="FTB14" s="127"/>
      <c r="FTC14" s="127"/>
      <c r="FTD14" s="127"/>
      <c r="FTE14" s="127"/>
      <c r="FTF14" s="127"/>
      <c r="FTG14" s="127"/>
      <c r="FTH14" s="127"/>
      <c r="FTI14" s="127"/>
      <c r="FTJ14" s="127"/>
      <c r="FTK14" s="127"/>
      <c r="FTL14" s="127"/>
      <c r="FTM14" s="127"/>
      <c r="FTN14" s="127"/>
      <c r="FTO14" s="127"/>
      <c r="FTP14" s="127"/>
      <c r="FTQ14" s="127"/>
      <c r="FTR14" s="127"/>
      <c r="FTS14" s="127"/>
      <c r="FTT14" s="127"/>
      <c r="FTU14" s="127"/>
      <c r="FTV14" s="127"/>
      <c r="FTW14" s="127"/>
      <c r="FTX14" s="127"/>
      <c r="FTY14" s="127"/>
      <c r="FTZ14" s="127"/>
      <c r="FUA14" s="127"/>
      <c r="FUB14" s="127"/>
      <c r="FUC14" s="127"/>
      <c r="FUD14" s="127"/>
      <c r="FUE14" s="127"/>
      <c r="FUF14" s="127"/>
      <c r="FUG14" s="127"/>
      <c r="FUH14" s="127"/>
      <c r="FUI14" s="127"/>
      <c r="FUJ14" s="127"/>
      <c r="FUK14" s="127"/>
      <c r="FUL14" s="127"/>
      <c r="FUM14" s="127"/>
      <c r="FUN14" s="127"/>
      <c r="FUO14" s="127"/>
      <c r="FUP14" s="127"/>
      <c r="FUQ14" s="127"/>
      <c r="FUR14" s="127"/>
      <c r="FUS14" s="127"/>
      <c r="FUT14" s="127"/>
      <c r="FUU14" s="127"/>
      <c r="FUV14" s="127"/>
      <c r="FUW14" s="127"/>
      <c r="FUX14" s="127"/>
      <c r="FUY14" s="127"/>
      <c r="FUZ14" s="127"/>
      <c r="FVA14" s="127"/>
      <c r="FVB14" s="127"/>
      <c r="FVC14" s="127"/>
      <c r="FVD14" s="127"/>
      <c r="FVE14" s="127"/>
      <c r="FVF14" s="127"/>
      <c r="FVG14" s="127"/>
      <c r="FVH14" s="127"/>
      <c r="FVI14" s="127"/>
      <c r="FVJ14" s="127"/>
      <c r="FVK14" s="127"/>
      <c r="FVL14" s="127"/>
      <c r="FVM14" s="127"/>
      <c r="FVN14" s="127"/>
      <c r="FVO14" s="127"/>
      <c r="FVP14" s="127"/>
      <c r="FVQ14" s="127"/>
      <c r="FVR14" s="127"/>
      <c r="FVS14" s="127"/>
      <c r="FVT14" s="127"/>
      <c r="FVU14" s="127"/>
      <c r="FVV14" s="127"/>
      <c r="FVW14" s="127"/>
      <c r="FVX14" s="127"/>
      <c r="FVY14" s="127"/>
      <c r="FVZ14" s="127"/>
      <c r="FWA14" s="127"/>
      <c r="FWB14" s="127"/>
      <c r="FWC14" s="127"/>
      <c r="FWD14" s="127"/>
      <c r="FWE14" s="127"/>
      <c r="FWF14" s="127"/>
      <c r="FWG14" s="127"/>
      <c r="FWH14" s="127"/>
      <c r="FWI14" s="127"/>
      <c r="FWJ14" s="127"/>
      <c r="FWK14" s="127"/>
      <c r="FWL14" s="127"/>
      <c r="FWM14" s="127"/>
      <c r="FWN14" s="127"/>
      <c r="FWO14" s="127"/>
      <c r="FWP14" s="127"/>
      <c r="FWQ14" s="127"/>
      <c r="FWR14" s="127"/>
      <c r="FWS14" s="127"/>
      <c r="FWT14" s="127"/>
      <c r="FWU14" s="127"/>
      <c r="FWV14" s="127"/>
      <c r="FWW14" s="127"/>
      <c r="FWX14" s="127"/>
      <c r="FWY14" s="127"/>
      <c r="FWZ14" s="127"/>
      <c r="FXA14" s="127"/>
      <c r="FXB14" s="127"/>
      <c r="FXC14" s="127"/>
      <c r="FXD14" s="127"/>
      <c r="FXE14" s="127"/>
      <c r="FXF14" s="127"/>
      <c r="FXG14" s="127"/>
      <c r="FXH14" s="127"/>
      <c r="FXI14" s="127"/>
      <c r="FXJ14" s="127"/>
      <c r="FXK14" s="127"/>
      <c r="FXL14" s="127"/>
      <c r="FXM14" s="127"/>
      <c r="FXN14" s="127"/>
      <c r="FXO14" s="127"/>
      <c r="FXP14" s="127"/>
      <c r="FXQ14" s="127"/>
      <c r="FXR14" s="127"/>
      <c r="FXS14" s="127"/>
      <c r="FXT14" s="127"/>
      <c r="FXU14" s="127"/>
      <c r="FXV14" s="127"/>
      <c r="FXW14" s="127"/>
      <c r="FXX14" s="127"/>
      <c r="FXY14" s="127"/>
      <c r="FXZ14" s="127"/>
      <c r="FYA14" s="127"/>
      <c r="FYB14" s="127"/>
      <c r="FYC14" s="127"/>
      <c r="FYD14" s="127"/>
      <c r="FYE14" s="127"/>
      <c r="FYF14" s="127"/>
      <c r="FYG14" s="127"/>
      <c r="FYH14" s="127"/>
      <c r="FYI14" s="127"/>
      <c r="FYJ14" s="127"/>
      <c r="FYK14" s="127"/>
      <c r="FYL14" s="127"/>
      <c r="FYM14" s="127"/>
      <c r="FYN14" s="127"/>
      <c r="FYO14" s="127"/>
      <c r="FYP14" s="127"/>
      <c r="FYQ14" s="127"/>
      <c r="FYR14" s="127"/>
      <c r="FYS14" s="127"/>
      <c r="FYT14" s="127"/>
      <c r="FYU14" s="127"/>
      <c r="FYV14" s="127"/>
      <c r="FYW14" s="127"/>
      <c r="FYX14" s="127"/>
      <c r="FYY14" s="127"/>
      <c r="FYZ14" s="127"/>
      <c r="FZA14" s="127"/>
      <c r="FZB14" s="127"/>
      <c r="FZC14" s="127"/>
      <c r="FZD14" s="127"/>
      <c r="FZE14" s="127"/>
      <c r="FZF14" s="127"/>
      <c r="FZG14" s="127"/>
      <c r="FZH14" s="127"/>
      <c r="FZI14" s="127"/>
      <c r="FZJ14" s="127"/>
      <c r="FZK14" s="127"/>
      <c r="FZL14" s="127"/>
      <c r="FZM14" s="127"/>
      <c r="FZN14" s="127"/>
      <c r="FZO14" s="127"/>
      <c r="FZP14" s="127"/>
      <c r="FZQ14" s="127"/>
      <c r="FZR14" s="127"/>
      <c r="FZS14" s="127"/>
      <c r="FZT14" s="127"/>
      <c r="FZU14" s="127"/>
      <c r="FZV14" s="127"/>
      <c r="FZW14" s="127"/>
      <c r="FZX14" s="127"/>
      <c r="FZY14" s="127"/>
      <c r="FZZ14" s="127"/>
      <c r="GAA14" s="127"/>
      <c r="GAB14" s="127"/>
      <c r="GAC14" s="127"/>
      <c r="GAD14" s="127"/>
      <c r="GAE14" s="127"/>
      <c r="GAF14" s="127"/>
      <c r="GAG14" s="127"/>
      <c r="GAH14" s="127"/>
      <c r="GAI14" s="127"/>
      <c r="GAJ14" s="127"/>
      <c r="GAK14" s="127"/>
      <c r="GAL14" s="127"/>
      <c r="GAM14" s="127"/>
      <c r="GAN14" s="127"/>
      <c r="GAO14" s="127"/>
      <c r="GAP14" s="127"/>
      <c r="GAQ14" s="127"/>
      <c r="GAR14" s="127"/>
      <c r="GAS14" s="127"/>
      <c r="GAT14" s="127"/>
      <c r="GAU14" s="127"/>
      <c r="GAV14" s="127"/>
      <c r="GAW14" s="127"/>
      <c r="GAX14" s="127"/>
      <c r="GAY14" s="127"/>
      <c r="GAZ14" s="127"/>
      <c r="GBA14" s="127"/>
      <c r="GBB14" s="127"/>
      <c r="GBC14" s="127"/>
      <c r="GBD14" s="127"/>
      <c r="GBE14" s="127"/>
      <c r="GBF14" s="127"/>
      <c r="GBG14" s="127"/>
      <c r="GBH14" s="127"/>
      <c r="GBI14" s="127"/>
      <c r="GBJ14" s="127"/>
      <c r="GBK14" s="127"/>
      <c r="GBL14" s="127"/>
      <c r="GBM14" s="127"/>
      <c r="GBN14" s="127"/>
      <c r="GBO14" s="127"/>
      <c r="GBP14" s="127"/>
      <c r="GBQ14" s="127"/>
      <c r="GBR14" s="127"/>
      <c r="GBS14" s="127"/>
      <c r="GBT14" s="127"/>
      <c r="GBU14" s="127"/>
      <c r="GBV14" s="127"/>
      <c r="GBW14" s="127"/>
      <c r="GBX14" s="127"/>
      <c r="GBY14" s="127"/>
      <c r="GBZ14" s="127"/>
      <c r="GCA14" s="127"/>
      <c r="GCB14" s="127"/>
      <c r="GCC14" s="127"/>
      <c r="GCD14" s="127"/>
      <c r="GCE14" s="127"/>
      <c r="GCF14" s="127"/>
      <c r="GCG14" s="127"/>
      <c r="GCH14" s="127"/>
      <c r="GCI14" s="127"/>
      <c r="GCJ14" s="127"/>
      <c r="GCK14" s="127"/>
      <c r="GCL14" s="127"/>
      <c r="GCM14" s="127"/>
      <c r="GCN14" s="127"/>
      <c r="GCO14" s="127"/>
      <c r="GCP14" s="127"/>
      <c r="GCQ14" s="127"/>
      <c r="GCR14" s="127"/>
      <c r="GCS14" s="127"/>
      <c r="GCT14" s="127"/>
      <c r="GCU14" s="127"/>
      <c r="GCV14" s="127"/>
      <c r="GCW14" s="127"/>
      <c r="GCX14" s="127"/>
      <c r="GCY14" s="127"/>
      <c r="GCZ14" s="127"/>
      <c r="GDA14" s="127"/>
      <c r="GDB14" s="127"/>
      <c r="GDC14" s="127"/>
      <c r="GDD14" s="127"/>
      <c r="GDE14" s="127"/>
      <c r="GDF14" s="127"/>
      <c r="GDG14" s="127"/>
      <c r="GDH14" s="127"/>
      <c r="GDI14" s="127"/>
      <c r="GDJ14" s="127"/>
      <c r="GDK14" s="127"/>
      <c r="GDL14" s="127"/>
      <c r="GDM14" s="127"/>
      <c r="GDN14" s="127"/>
      <c r="GDO14" s="127"/>
      <c r="GDP14" s="127"/>
      <c r="GDQ14" s="127"/>
      <c r="GDR14" s="127"/>
      <c r="GDS14" s="127"/>
      <c r="GDT14" s="127"/>
      <c r="GDU14" s="127"/>
      <c r="GDV14" s="127"/>
      <c r="GDW14" s="127"/>
      <c r="GDX14" s="127"/>
      <c r="GDY14" s="127"/>
      <c r="GDZ14" s="127"/>
      <c r="GEA14" s="127"/>
      <c r="GEB14" s="127"/>
      <c r="GEC14" s="127"/>
      <c r="GED14" s="127"/>
      <c r="GEE14" s="127"/>
      <c r="GEF14" s="127"/>
      <c r="GEG14" s="127"/>
      <c r="GEH14" s="127"/>
      <c r="GEI14" s="127"/>
      <c r="GEJ14" s="127"/>
      <c r="GEK14" s="127"/>
      <c r="GEL14" s="127"/>
      <c r="GEM14" s="127"/>
      <c r="GEN14" s="127"/>
      <c r="GEO14" s="127"/>
      <c r="GEP14" s="127"/>
      <c r="GEQ14" s="127"/>
      <c r="GER14" s="127"/>
      <c r="GES14" s="127"/>
      <c r="GET14" s="127"/>
      <c r="GEU14" s="127"/>
      <c r="GEV14" s="127"/>
      <c r="GEW14" s="127"/>
      <c r="GEX14" s="127"/>
      <c r="GEY14" s="127"/>
      <c r="GEZ14" s="127"/>
      <c r="GFA14" s="127"/>
      <c r="GFB14" s="127"/>
      <c r="GFC14" s="127"/>
      <c r="GFD14" s="127"/>
      <c r="GFE14" s="127"/>
      <c r="GFF14" s="127"/>
      <c r="GFG14" s="127"/>
      <c r="GFH14" s="127"/>
      <c r="GFI14" s="127"/>
      <c r="GFJ14" s="127"/>
      <c r="GFK14" s="127"/>
      <c r="GFL14" s="127"/>
      <c r="GFM14" s="127"/>
      <c r="GFN14" s="127"/>
      <c r="GFO14" s="127"/>
      <c r="GFP14" s="127"/>
      <c r="GFQ14" s="127"/>
      <c r="GFR14" s="127"/>
      <c r="GFS14" s="127"/>
      <c r="GFT14" s="127"/>
      <c r="GFU14" s="127"/>
      <c r="GFV14" s="127"/>
      <c r="GFW14" s="127"/>
      <c r="GFX14" s="127"/>
      <c r="GFY14" s="127"/>
      <c r="GFZ14" s="127"/>
      <c r="GGA14" s="127"/>
      <c r="GGB14" s="127"/>
      <c r="GGC14" s="127"/>
      <c r="GGD14" s="127"/>
      <c r="GGE14" s="127"/>
      <c r="GGF14" s="127"/>
      <c r="GGG14" s="127"/>
      <c r="GGH14" s="127"/>
      <c r="GGI14" s="127"/>
      <c r="GGJ14" s="127"/>
      <c r="GGK14" s="127"/>
      <c r="GGL14" s="127"/>
      <c r="GGM14" s="127"/>
      <c r="GGN14" s="127"/>
      <c r="GGO14" s="127"/>
      <c r="GGP14" s="127"/>
      <c r="GGQ14" s="127"/>
      <c r="GGR14" s="127"/>
      <c r="GGS14" s="127"/>
      <c r="GGT14" s="127"/>
      <c r="GGU14" s="127"/>
      <c r="GGV14" s="127"/>
      <c r="GGW14" s="127"/>
      <c r="GGX14" s="127"/>
      <c r="GGY14" s="127"/>
      <c r="GGZ14" s="127"/>
      <c r="GHA14" s="127"/>
      <c r="GHB14" s="127"/>
      <c r="GHC14" s="127"/>
      <c r="GHD14" s="127"/>
      <c r="GHE14" s="127"/>
      <c r="GHF14" s="127"/>
      <c r="GHG14" s="127"/>
      <c r="GHH14" s="127"/>
      <c r="GHI14" s="127"/>
      <c r="GHJ14" s="127"/>
      <c r="GHK14" s="127"/>
      <c r="GHL14" s="127"/>
      <c r="GHM14" s="127"/>
      <c r="GHN14" s="127"/>
      <c r="GHO14" s="127"/>
      <c r="GHP14" s="127"/>
      <c r="GHQ14" s="127"/>
      <c r="GHR14" s="127"/>
      <c r="GHS14" s="127"/>
      <c r="GHT14" s="127"/>
      <c r="GHU14" s="127"/>
      <c r="GHV14" s="127"/>
      <c r="GHW14" s="127"/>
      <c r="GHX14" s="127"/>
      <c r="GHY14" s="127"/>
      <c r="GHZ14" s="127"/>
      <c r="GIA14" s="127"/>
      <c r="GIB14" s="127"/>
      <c r="GIC14" s="127"/>
      <c r="GID14" s="127"/>
      <c r="GIE14" s="127"/>
      <c r="GIF14" s="127"/>
      <c r="GIG14" s="127"/>
      <c r="GIH14" s="127"/>
      <c r="GII14" s="127"/>
      <c r="GIJ14" s="127"/>
      <c r="GIK14" s="127"/>
      <c r="GIL14" s="127"/>
      <c r="GIM14" s="127"/>
      <c r="GIN14" s="127"/>
      <c r="GIO14" s="127"/>
      <c r="GIP14" s="127"/>
      <c r="GIQ14" s="127"/>
      <c r="GIR14" s="127"/>
      <c r="GIS14" s="127"/>
      <c r="GIT14" s="127"/>
      <c r="GIU14" s="127"/>
      <c r="GIV14" s="127"/>
      <c r="GIW14" s="127"/>
      <c r="GIX14" s="127"/>
      <c r="GIY14" s="127"/>
      <c r="GIZ14" s="127"/>
      <c r="GJA14" s="127"/>
      <c r="GJB14" s="127"/>
      <c r="GJC14" s="127"/>
      <c r="GJD14" s="127"/>
      <c r="GJE14" s="127"/>
      <c r="GJF14" s="127"/>
      <c r="GJG14" s="127"/>
      <c r="GJH14" s="127"/>
      <c r="GJI14" s="127"/>
      <c r="GJJ14" s="127"/>
      <c r="GJK14" s="127"/>
      <c r="GJL14" s="127"/>
      <c r="GJM14" s="127"/>
      <c r="GJN14" s="127"/>
      <c r="GJO14" s="127"/>
      <c r="GJP14" s="127"/>
      <c r="GJQ14" s="127"/>
      <c r="GJR14" s="127"/>
      <c r="GJS14" s="127"/>
      <c r="GJT14" s="127"/>
      <c r="GJU14" s="127"/>
      <c r="GJV14" s="127"/>
      <c r="GJW14" s="127"/>
      <c r="GJX14" s="127"/>
      <c r="GJY14" s="127"/>
      <c r="GJZ14" s="127"/>
      <c r="GKA14" s="127"/>
      <c r="GKB14" s="127"/>
      <c r="GKC14" s="127"/>
      <c r="GKD14" s="127"/>
      <c r="GKE14" s="127"/>
      <c r="GKF14" s="127"/>
      <c r="GKG14" s="127"/>
      <c r="GKH14" s="127"/>
      <c r="GKI14" s="127"/>
      <c r="GKJ14" s="127"/>
      <c r="GKK14" s="127"/>
      <c r="GKL14" s="127"/>
      <c r="GKM14" s="127"/>
      <c r="GKN14" s="127"/>
      <c r="GKO14" s="127"/>
      <c r="GKP14" s="127"/>
      <c r="GKQ14" s="127"/>
      <c r="GKR14" s="127"/>
      <c r="GKS14" s="127"/>
      <c r="GKT14" s="127"/>
      <c r="GKU14" s="127"/>
      <c r="GKV14" s="127"/>
      <c r="GKW14" s="127"/>
      <c r="GKX14" s="127"/>
      <c r="GKY14" s="127"/>
      <c r="GKZ14" s="127"/>
      <c r="GLA14" s="127"/>
      <c r="GLB14" s="127"/>
      <c r="GLC14" s="127"/>
      <c r="GLD14" s="127"/>
      <c r="GLE14" s="127"/>
      <c r="GLF14" s="127"/>
      <c r="GLG14" s="127"/>
      <c r="GLH14" s="127"/>
      <c r="GLI14" s="127"/>
      <c r="GLJ14" s="127"/>
      <c r="GLK14" s="127"/>
      <c r="GLL14" s="127"/>
      <c r="GLM14" s="127"/>
      <c r="GLN14" s="127"/>
      <c r="GLO14" s="127"/>
      <c r="GLP14" s="127"/>
      <c r="GLQ14" s="127"/>
      <c r="GLR14" s="127"/>
      <c r="GLS14" s="127"/>
      <c r="GLT14" s="127"/>
      <c r="GLU14" s="127"/>
      <c r="GLV14" s="127"/>
      <c r="GLW14" s="127"/>
      <c r="GLX14" s="127"/>
      <c r="GLY14" s="127"/>
      <c r="GLZ14" s="127"/>
      <c r="GMA14" s="127"/>
      <c r="GMB14" s="127"/>
      <c r="GMC14" s="127"/>
      <c r="GMD14" s="127"/>
      <c r="GME14" s="127"/>
      <c r="GMF14" s="127"/>
      <c r="GMG14" s="127"/>
      <c r="GMH14" s="127"/>
      <c r="GMI14" s="127"/>
      <c r="GMJ14" s="127"/>
      <c r="GMK14" s="127"/>
      <c r="GML14" s="127"/>
      <c r="GMM14" s="127"/>
      <c r="GMN14" s="127"/>
      <c r="GMO14" s="127"/>
      <c r="GMP14" s="127"/>
      <c r="GMQ14" s="127"/>
      <c r="GMR14" s="127"/>
      <c r="GMS14" s="127"/>
      <c r="GMT14" s="127"/>
      <c r="GMU14" s="127"/>
      <c r="GMV14" s="127"/>
      <c r="GMW14" s="127"/>
      <c r="GMX14" s="127"/>
      <c r="GMY14" s="127"/>
      <c r="GMZ14" s="127"/>
      <c r="GNA14" s="127"/>
      <c r="GNB14" s="127"/>
      <c r="GNC14" s="127"/>
      <c r="GND14" s="127"/>
      <c r="GNE14" s="127"/>
      <c r="GNF14" s="127"/>
      <c r="GNG14" s="127"/>
      <c r="GNH14" s="127"/>
      <c r="GNI14" s="127"/>
      <c r="GNJ14" s="127"/>
      <c r="GNK14" s="127"/>
      <c r="GNL14" s="127"/>
      <c r="GNM14" s="127"/>
      <c r="GNN14" s="127"/>
      <c r="GNO14" s="127"/>
      <c r="GNP14" s="127"/>
      <c r="GNQ14" s="127"/>
      <c r="GNR14" s="127"/>
      <c r="GNS14" s="127"/>
      <c r="GNT14" s="127"/>
      <c r="GNU14" s="127"/>
      <c r="GNV14" s="127"/>
      <c r="GNW14" s="127"/>
      <c r="GNX14" s="127"/>
      <c r="GNY14" s="127"/>
      <c r="GNZ14" s="127"/>
      <c r="GOA14" s="127"/>
      <c r="GOB14" s="127"/>
      <c r="GOC14" s="127"/>
      <c r="GOD14" s="127"/>
      <c r="GOE14" s="127"/>
      <c r="GOF14" s="127"/>
      <c r="GOG14" s="127"/>
      <c r="GOH14" s="127"/>
      <c r="GOI14" s="127"/>
      <c r="GOJ14" s="127"/>
      <c r="GOK14" s="127"/>
      <c r="GOL14" s="127"/>
      <c r="GOM14" s="127"/>
      <c r="GON14" s="127"/>
      <c r="GOO14" s="127"/>
      <c r="GOP14" s="127"/>
      <c r="GOQ14" s="127"/>
      <c r="GOR14" s="127"/>
      <c r="GOS14" s="127"/>
      <c r="GOT14" s="127"/>
      <c r="GOU14" s="127"/>
      <c r="GOV14" s="127"/>
      <c r="GOW14" s="127"/>
      <c r="GOX14" s="127"/>
      <c r="GOY14" s="127"/>
      <c r="GOZ14" s="127"/>
      <c r="GPA14" s="127"/>
      <c r="GPB14" s="127"/>
      <c r="GPC14" s="127"/>
      <c r="GPD14" s="127"/>
      <c r="GPE14" s="127"/>
      <c r="GPF14" s="127"/>
      <c r="GPG14" s="127"/>
      <c r="GPH14" s="127"/>
      <c r="GPI14" s="127"/>
      <c r="GPJ14" s="127"/>
      <c r="GPK14" s="127"/>
      <c r="GPL14" s="127"/>
      <c r="GPM14" s="127"/>
      <c r="GPN14" s="127"/>
      <c r="GPO14" s="127"/>
      <c r="GPP14" s="127"/>
      <c r="GPQ14" s="127"/>
      <c r="GPR14" s="127"/>
      <c r="GPS14" s="127"/>
      <c r="GPT14" s="127"/>
      <c r="GPU14" s="127"/>
      <c r="GPV14" s="127"/>
      <c r="GPW14" s="127"/>
      <c r="GPX14" s="127"/>
      <c r="GPY14" s="127"/>
      <c r="GPZ14" s="127"/>
      <c r="GQA14" s="127"/>
      <c r="GQB14" s="127"/>
      <c r="GQC14" s="127"/>
      <c r="GQD14" s="127"/>
      <c r="GQE14" s="127"/>
      <c r="GQF14" s="127"/>
      <c r="GQG14" s="127"/>
      <c r="GQH14" s="127"/>
      <c r="GQI14" s="127"/>
      <c r="GQJ14" s="127"/>
      <c r="GQK14" s="127"/>
      <c r="GQL14" s="127"/>
      <c r="GQM14" s="127"/>
      <c r="GQN14" s="127"/>
      <c r="GQO14" s="127"/>
      <c r="GQP14" s="127"/>
      <c r="GQQ14" s="127"/>
      <c r="GQR14" s="127"/>
      <c r="GQS14" s="127"/>
      <c r="GQT14" s="127"/>
      <c r="GQU14" s="127"/>
      <c r="GQV14" s="127"/>
      <c r="GQW14" s="127"/>
      <c r="GQX14" s="127"/>
      <c r="GQY14" s="127"/>
      <c r="GQZ14" s="127"/>
      <c r="GRA14" s="127"/>
      <c r="GRB14" s="127"/>
      <c r="GRC14" s="127"/>
      <c r="GRD14" s="127"/>
      <c r="GRE14" s="127"/>
      <c r="GRF14" s="127"/>
      <c r="GRG14" s="127"/>
      <c r="GRH14" s="127"/>
      <c r="GRI14" s="127"/>
      <c r="GRJ14" s="127"/>
      <c r="GRK14" s="127"/>
      <c r="GRL14" s="127"/>
      <c r="GRM14" s="127"/>
      <c r="GRN14" s="127"/>
      <c r="GRO14" s="127"/>
      <c r="GRP14" s="127"/>
      <c r="GRQ14" s="127"/>
      <c r="GRR14" s="127"/>
      <c r="GRS14" s="127"/>
      <c r="GRT14" s="127"/>
      <c r="GRU14" s="127"/>
      <c r="GRV14" s="127"/>
      <c r="GRW14" s="127"/>
      <c r="GRX14" s="127"/>
      <c r="GRY14" s="127"/>
      <c r="GRZ14" s="127"/>
      <c r="GSA14" s="127"/>
      <c r="GSB14" s="127"/>
      <c r="GSC14" s="127"/>
      <c r="GSD14" s="127"/>
      <c r="GSE14" s="127"/>
      <c r="GSF14" s="127"/>
      <c r="GSG14" s="127"/>
      <c r="GSH14" s="127"/>
      <c r="GSI14" s="127"/>
      <c r="GSJ14" s="127"/>
      <c r="GSK14" s="127"/>
      <c r="GSL14" s="127"/>
      <c r="GSM14" s="127"/>
      <c r="GSN14" s="127"/>
      <c r="GSO14" s="127"/>
      <c r="GSP14" s="127"/>
      <c r="GSQ14" s="127"/>
      <c r="GSR14" s="127"/>
      <c r="GSS14" s="127"/>
      <c r="GST14" s="127"/>
      <c r="GSU14" s="127"/>
      <c r="GSV14" s="127"/>
      <c r="GSW14" s="127"/>
      <c r="GSX14" s="127"/>
      <c r="GSY14" s="127"/>
      <c r="GSZ14" s="127"/>
      <c r="GTA14" s="127"/>
      <c r="GTB14" s="127"/>
      <c r="GTC14" s="127"/>
      <c r="GTD14" s="127"/>
      <c r="GTE14" s="127"/>
      <c r="GTF14" s="127"/>
      <c r="GTG14" s="127"/>
      <c r="GTH14" s="127"/>
      <c r="GTI14" s="127"/>
      <c r="GTJ14" s="127"/>
      <c r="GTK14" s="127"/>
      <c r="GTL14" s="127"/>
      <c r="GTM14" s="127"/>
      <c r="GTN14" s="127"/>
      <c r="GTO14" s="127"/>
      <c r="GTP14" s="127"/>
      <c r="GTQ14" s="127"/>
      <c r="GTR14" s="127"/>
      <c r="GTS14" s="127"/>
      <c r="GTT14" s="127"/>
      <c r="GTU14" s="127"/>
      <c r="GTV14" s="127"/>
      <c r="GTW14" s="127"/>
      <c r="GTX14" s="127"/>
      <c r="GTY14" s="127"/>
      <c r="GTZ14" s="127"/>
      <c r="GUA14" s="127"/>
      <c r="GUB14" s="127"/>
      <c r="GUC14" s="127"/>
      <c r="GUD14" s="127"/>
      <c r="GUE14" s="127"/>
      <c r="GUF14" s="127"/>
      <c r="GUG14" s="127"/>
      <c r="GUH14" s="127"/>
      <c r="GUI14" s="127"/>
      <c r="GUJ14" s="127"/>
      <c r="GUK14" s="127"/>
      <c r="GUL14" s="127"/>
      <c r="GUM14" s="127"/>
      <c r="GUN14" s="127"/>
      <c r="GUO14" s="127"/>
      <c r="GUP14" s="127"/>
      <c r="GUQ14" s="127"/>
      <c r="GUR14" s="127"/>
      <c r="GUS14" s="127"/>
      <c r="GUT14" s="127"/>
      <c r="GUU14" s="127"/>
      <c r="GUV14" s="127"/>
      <c r="GUW14" s="127"/>
      <c r="GUX14" s="127"/>
      <c r="GUY14" s="127"/>
      <c r="GUZ14" s="127"/>
      <c r="GVA14" s="127"/>
      <c r="GVB14" s="127"/>
      <c r="GVC14" s="127"/>
      <c r="GVD14" s="127"/>
      <c r="GVE14" s="127"/>
      <c r="GVF14" s="127"/>
      <c r="GVG14" s="127"/>
      <c r="GVH14" s="127"/>
      <c r="GVI14" s="127"/>
      <c r="GVJ14" s="127"/>
      <c r="GVK14" s="127"/>
      <c r="GVL14" s="127"/>
      <c r="GVM14" s="127"/>
      <c r="GVN14" s="127"/>
      <c r="GVO14" s="127"/>
      <c r="GVP14" s="127"/>
      <c r="GVQ14" s="127"/>
      <c r="GVR14" s="127"/>
      <c r="GVS14" s="127"/>
      <c r="GVT14" s="127"/>
      <c r="GVU14" s="127"/>
      <c r="GVV14" s="127"/>
      <c r="GVW14" s="127"/>
      <c r="GVX14" s="127"/>
      <c r="GVY14" s="127"/>
      <c r="GVZ14" s="127"/>
      <c r="GWA14" s="127"/>
      <c r="GWB14" s="127"/>
      <c r="GWC14" s="127"/>
      <c r="GWD14" s="127"/>
      <c r="GWE14" s="127"/>
      <c r="GWF14" s="127"/>
      <c r="GWG14" s="127"/>
      <c r="GWH14" s="127"/>
      <c r="GWI14" s="127"/>
      <c r="GWJ14" s="127"/>
      <c r="GWK14" s="127"/>
      <c r="GWL14" s="127"/>
      <c r="GWM14" s="127"/>
      <c r="GWN14" s="127"/>
      <c r="GWO14" s="127"/>
      <c r="GWP14" s="127"/>
      <c r="GWQ14" s="127"/>
      <c r="GWR14" s="127"/>
      <c r="GWS14" s="127"/>
      <c r="GWT14" s="127"/>
      <c r="GWU14" s="127"/>
      <c r="GWV14" s="127"/>
      <c r="GWW14" s="127"/>
      <c r="GWX14" s="127"/>
      <c r="GWY14" s="127"/>
      <c r="GWZ14" s="127"/>
      <c r="GXA14" s="127"/>
      <c r="GXB14" s="127"/>
      <c r="GXC14" s="127"/>
      <c r="GXD14" s="127"/>
      <c r="GXE14" s="127"/>
      <c r="GXF14" s="127"/>
      <c r="GXG14" s="127"/>
      <c r="GXH14" s="127"/>
      <c r="GXI14" s="127"/>
      <c r="GXJ14" s="127"/>
      <c r="GXK14" s="127"/>
      <c r="GXL14" s="127"/>
      <c r="GXM14" s="127"/>
      <c r="GXN14" s="127"/>
      <c r="GXO14" s="127"/>
      <c r="GXP14" s="127"/>
      <c r="GXQ14" s="127"/>
      <c r="GXR14" s="127"/>
      <c r="GXS14" s="127"/>
      <c r="GXT14" s="127"/>
      <c r="GXU14" s="127"/>
      <c r="GXV14" s="127"/>
      <c r="GXW14" s="127"/>
      <c r="GXX14" s="127"/>
      <c r="GXY14" s="127"/>
      <c r="GXZ14" s="127"/>
      <c r="GYA14" s="127"/>
      <c r="GYB14" s="127"/>
      <c r="GYC14" s="127"/>
      <c r="GYD14" s="127"/>
      <c r="GYE14" s="127"/>
      <c r="GYF14" s="127"/>
      <c r="GYG14" s="127"/>
      <c r="GYH14" s="127"/>
      <c r="GYI14" s="127"/>
      <c r="GYJ14" s="127"/>
      <c r="GYK14" s="127"/>
      <c r="GYL14" s="127"/>
      <c r="GYM14" s="127"/>
      <c r="GYN14" s="127"/>
      <c r="GYO14" s="127"/>
      <c r="GYP14" s="127"/>
      <c r="GYQ14" s="127"/>
      <c r="GYR14" s="127"/>
      <c r="GYS14" s="127"/>
      <c r="GYT14" s="127"/>
      <c r="GYU14" s="127"/>
      <c r="GYV14" s="127"/>
      <c r="GYW14" s="127"/>
      <c r="GYX14" s="127"/>
      <c r="GYY14" s="127"/>
      <c r="GYZ14" s="127"/>
      <c r="GZA14" s="127"/>
      <c r="GZB14" s="127"/>
      <c r="GZC14" s="127"/>
      <c r="GZD14" s="127"/>
      <c r="GZE14" s="127"/>
      <c r="GZF14" s="127"/>
      <c r="GZG14" s="127"/>
      <c r="GZH14" s="127"/>
      <c r="GZI14" s="127"/>
      <c r="GZJ14" s="127"/>
      <c r="GZK14" s="127"/>
      <c r="GZL14" s="127"/>
      <c r="GZM14" s="127"/>
      <c r="GZN14" s="127"/>
      <c r="GZO14" s="127"/>
      <c r="GZP14" s="127"/>
      <c r="GZQ14" s="127"/>
      <c r="GZR14" s="127"/>
      <c r="GZS14" s="127"/>
      <c r="GZT14" s="127"/>
      <c r="GZU14" s="127"/>
      <c r="GZV14" s="127"/>
      <c r="GZW14" s="127"/>
      <c r="GZX14" s="127"/>
      <c r="GZY14" s="127"/>
      <c r="GZZ14" s="127"/>
      <c r="HAA14" s="127"/>
      <c r="HAB14" s="127"/>
      <c r="HAC14" s="127"/>
      <c r="HAD14" s="127"/>
      <c r="HAE14" s="127"/>
      <c r="HAF14" s="127"/>
      <c r="HAG14" s="127"/>
      <c r="HAH14" s="127"/>
      <c r="HAI14" s="127"/>
      <c r="HAJ14" s="127"/>
      <c r="HAK14" s="127"/>
      <c r="HAL14" s="127"/>
      <c r="HAM14" s="127"/>
      <c r="HAN14" s="127"/>
      <c r="HAO14" s="127"/>
      <c r="HAP14" s="127"/>
      <c r="HAQ14" s="127"/>
      <c r="HAR14" s="127"/>
      <c r="HAS14" s="127"/>
      <c r="HAT14" s="127"/>
      <c r="HAU14" s="127"/>
      <c r="HAV14" s="127"/>
      <c r="HAW14" s="127"/>
      <c r="HAX14" s="127"/>
      <c r="HAY14" s="127"/>
      <c r="HAZ14" s="127"/>
      <c r="HBA14" s="127"/>
      <c r="HBB14" s="127"/>
      <c r="HBC14" s="127"/>
      <c r="HBD14" s="127"/>
      <c r="HBE14" s="127"/>
      <c r="HBF14" s="127"/>
      <c r="HBG14" s="127"/>
      <c r="HBH14" s="127"/>
      <c r="HBI14" s="127"/>
      <c r="HBJ14" s="127"/>
      <c r="HBK14" s="127"/>
      <c r="HBL14" s="127"/>
      <c r="HBM14" s="127"/>
      <c r="HBN14" s="127"/>
      <c r="HBO14" s="127"/>
      <c r="HBP14" s="127"/>
      <c r="HBQ14" s="127"/>
      <c r="HBR14" s="127"/>
      <c r="HBS14" s="127"/>
      <c r="HBT14" s="127"/>
      <c r="HBU14" s="127"/>
      <c r="HBV14" s="127"/>
      <c r="HBW14" s="127"/>
      <c r="HBX14" s="127"/>
      <c r="HBY14" s="127"/>
      <c r="HBZ14" s="127"/>
      <c r="HCA14" s="127"/>
      <c r="HCB14" s="127"/>
      <c r="HCC14" s="127"/>
      <c r="HCD14" s="127"/>
      <c r="HCE14" s="127"/>
      <c r="HCF14" s="127"/>
      <c r="HCG14" s="127"/>
      <c r="HCH14" s="127"/>
      <c r="HCI14" s="127"/>
      <c r="HCJ14" s="127"/>
      <c r="HCK14" s="127"/>
      <c r="HCL14" s="127"/>
      <c r="HCM14" s="127"/>
      <c r="HCN14" s="127"/>
      <c r="HCO14" s="127"/>
      <c r="HCP14" s="127"/>
      <c r="HCQ14" s="127"/>
      <c r="HCR14" s="127"/>
      <c r="HCS14" s="127"/>
      <c r="HCT14" s="127"/>
      <c r="HCU14" s="127"/>
      <c r="HCV14" s="127"/>
      <c r="HCW14" s="127"/>
      <c r="HCX14" s="127"/>
      <c r="HCY14" s="127"/>
      <c r="HCZ14" s="127"/>
      <c r="HDA14" s="127"/>
      <c r="HDB14" s="127"/>
      <c r="HDC14" s="127"/>
      <c r="HDD14" s="127"/>
      <c r="HDE14" s="127"/>
      <c r="HDF14" s="127"/>
      <c r="HDG14" s="127"/>
      <c r="HDH14" s="127"/>
      <c r="HDI14" s="127"/>
      <c r="HDJ14" s="127"/>
      <c r="HDK14" s="127"/>
      <c r="HDL14" s="127"/>
      <c r="HDM14" s="127"/>
      <c r="HDN14" s="127"/>
      <c r="HDO14" s="127"/>
      <c r="HDP14" s="127"/>
      <c r="HDQ14" s="127"/>
      <c r="HDR14" s="127"/>
      <c r="HDS14" s="127"/>
      <c r="HDT14" s="127"/>
      <c r="HDU14" s="127"/>
      <c r="HDV14" s="127"/>
      <c r="HDW14" s="127"/>
      <c r="HDX14" s="127"/>
      <c r="HDY14" s="127"/>
      <c r="HDZ14" s="127"/>
      <c r="HEA14" s="127"/>
      <c r="HEB14" s="127"/>
      <c r="HEC14" s="127"/>
      <c r="HED14" s="127"/>
      <c r="HEE14" s="127"/>
      <c r="HEF14" s="127"/>
      <c r="HEG14" s="127"/>
      <c r="HEH14" s="127"/>
      <c r="HEI14" s="127"/>
      <c r="HEJ14" s="127"/>
      <c r="HEK14" s="127"/>
      <c r="HEL14" s="127"/>
      <c r="HEM14" s="127"/>
      <c r="HEN14" s="127"/>
      <c r="HEO14" s="127"/>
      <c r="HEP14" s="127"/>
      <c r="HEQ14" s="127"/>
      <c r="HER14" s="127"/>
      <c r="HES14" s="127"/>
      <c r="HET14" s="127"/>
      <c r="HEU14" s="127"/>
      <c r="HEV14" s="127"/>
      <c r="HEW14" s="127"/>
      <c r="HEX14" s="127"/>
      <c r="HEY14" s="127"/>
      <c r="HEZ14" s="127"/>
      <c r="HFA14" s="127"/>
      <c r="HFB14" s="127"/>
      <c r="HFC14" s="127"/>
      <c r="HFD14" s="127"/>
      <c r="HFE14" s="127"/>
      <c r="HFF14" s="127"/>
      <c r="HFG14" s="127"/>
      <c r="HFH14" s="127"/>
      <c r="HFI14" s="127"/>
      <c r="HFJ14" s="127"/>
      <c r="HFK14" s="127"/>
      <c r="HFL14" s="127"/>
      <c r="HFM14" s="127"/>
      <c r="HFN14" s="127"/>
      <c r="HFO14" s="127"/>
      <c r="HFP14" s="127"/>
      <c r="HFQ14" s="127"/>
      <c r="HFR14" s="127"/>
      <c r="HFS14" s="127"/>
      <c r="HFT14" s="127"/>
      <c r="HFU14" s="127"/>
      <c r="HFV14" s="127"/>
      <c r="HFW14" s="127"/>
      <c r="HFX14" s="127"/>
      <c r="HFY14" s="127"/>
      <c r="HFZ14" s="127"/>
      <c r="HGA14" s="127"/>
      <c r="HGB14" s="127"/>
      <c r="HGC14" s="127"/>
      <c r="HGD14" s="127"/>
      <c r="HGE14" s="127"/>
      <c r="HGF14" s="127"/>
      <c r="HGG14" s="127"/>
      <c r="HGH14" s="127"/>
      <c r="HGI14" s="127"/>
      <c r="HGJ14" s="127"/>
      <c r="HGK14" s="127"/>
      <c r="HGL14" s="127"/>
      <c r="HGM14" s="127"/>
      <c r="HGN14" s="127"/>
      <c r="HGO14" s="127"/>
      <c r="HGP14" s="127"/>
      <c r="HGQ14" s="127"/>
      <c r="HGR14" s="127"/>
      <c r="HGS14" s="127"/>
      <c r="HGT14" s="127"/>
      <c r="HGU14" s="127"/>
      <c r="HGV14" s="127"/>
      <c r="HGW14" s="127"/>
      <c r="HGX14" s="127"/>
      <c r="HGY14" s="127"/>
      <c r="HGZ14" s="127"/>
      <c r="HHA14" s="127"/>
      <c r="HHB14" s="127"/>
      <c r="HHC14" s="127"/>
      <c r="HHD14" s="127"/>
      <c r="HHE14" s="127"/>
      <c r="HHF14" s="127"/>
      <c r="HHG14" s="127"/>
      <c r="HHH14" s="127"/>
      <c r="HHI14" s="127"/>
      <c r="HHJ14" s="127"/>
      <c r="HHK14" s="127"/>
      <c r="HHL14" s="127"/>
      <c r="HHM14" s="127"/>
      <c r="HHN14" s="127"/>
      <c r="HHO14" s="127"/>
      <c r="HHP14" s="127"/>
      <c r="HHQ14" s="127"/>
      <c r="HHR14" s="127"/>
      <c r="HHS14" s="127"/>
      <c r="HHT14" s="127"/>
      <c r="HHU14" s="127"/>
      <c r="HHV14" s="127"/>
      <c r="HHW14" s="127"/>
      <c r="HHX14" s="127"/>
      <c r="HHY14" s="127"/>
      <c r="HHZ14" s="127"/>
      <c r="HIA14" s="127"/>
      <c r="HIB14" s="127"/>
      <c r="HIC14" s="127"/>
      <c r="HID14" s="127"/>
      <c r="HIE14" s="127"/>
      <c r="HIF14" s="127"/>
      <c r="HIG14" s="127"/>
      <c r="HIH14" s="127"/>
      <c r="HII14" s="127"/>
      <c r="HIJ14" s="127"/>
      <c r="HIK14" s="127"/>
      <c r="HIL14" s="127"/>
      <c r="HIM14" s="127"/>
      <c r="HIN14" s="127"/>
      <c r="HIO14" s="127"/>
      <c r="HIP14" s="127"/>
      <c r="HIQ14" s="127"/>
      <c r="HIR14" s="127"/>
      <c r="HIS14" s="127"/>
      <c r="HIT14" s="127"/>
      <c r="HIU14" s="127"/>
      <c r="HIV14" s="127"/>
      <c r="HIW14" s="127"/>
      <c r="HIX14" s="127"/>
      <c r="HIY14" s="127"/>
      <c r="HIZ14" s="127"/>
      <c r="HJA14" s="127"/>
      <c r="HJB14" s="127"/>
      <c r="HJC14" s="127"/>
      <c r="HJD14" s="127"/>
      <c r="HJE14" s="127"/>
      <c r="HJF14" s="127"/>
      <c r="HJG14" s="127"/>
      <c r="HJH14" s="127"/>
      <c r="HJI14" s="127"/>
      <c r="HJJ14" s="127"/>
      <c r="HJK14" s="127"/>
      <c r="HJL14" s="127"/>
      <c r="HJM14" s="127"/>
      <c r="HJN14" s="127"/>
      <c r="HJO14" s="127"/>
      <c r="HJP14" s="127"/>
      <c r="HJQ14" s="127"/>
      <c r="HJR14" s="127"/>
      <c r="HJS14" s="127"/>
      <c r="HJT14" s="127"/>
      <c r="HJU14" s="127"/>
      <c r="HJV14" s="127"/>
      <c r="HJW14" s="127"/>
      <c r="HJX14" s="127"/>
      <c r="HJY14" s="127"/>
      <c r="HJZ14" s="127"/>
      <c r="HKA14" s="127"/>
      <c r="HKB14" s="127"/>
      <c r="HKC14" s="127"/>
      <c r="HKD14" s="127"/>
      <c r="HKE14" s="127"/>
      <c r="HKF14" s="127"/>
      <c r="HKG14" s="127"/>
      <c r="HKH14" s="127"/>
      <c r="HKI14" s="127"/>
      <c r="HKJ14" s="127"/>
      <c r="HKK14" s="127"/>
      <c r="HKL14" s="127"/>
      <c r="HKM14" s="127"/>
      <c r="HKN14" s="127"/>
      <c r="HKO14" s="127"/>
      <c r="HKP14" s="127"/>
      <c r="HKQ14" s="127"/>
      <c r="HKR14" s="127"/>
      <c r="HKS14" s="127"/>
      <c r="HKT14" s="127"/>
      <c r="HKU14" s="127"/>
      <c r="HKV14" s="127"/>
      <c r="HKW14" s="127"/>
      <c r="HKX14" s="127"/>
      <c r="HKY14" s="127"/>
      <c r="HKZ14" s="127"/>
      <c r="HLA14" s="127"/>
      <c r="HLB14" s="127"/>
      <c r="HLC14" s="127"/>
      <c r="HLD14" s="127"/>
      <c r="HLE14" s="127"/>
      <c r="HLF14" s="127"/>
      <c r="HLG14" s="127"/>
      <c r="HLH14" s="127"/>
      <c r="HLI14" s="127"/>
      <c r="HLJ14" s="127"/>
      <c r="HLK14" s="127"/>
      <c r="HLL14" s="127"/>
      <c r="HLM14" s="127"/>
      <c r="HLN14" s="127"/>
      <c r="HLO14" s="127"/>
      <c r="HLP14" s="127"/>
      <c r="HLQ14" s="127"/>
      <c r="HLR14" s="127"/>
      <c r="HLS14" s="127"/>
      <c r="HLT14" s="127"/>
      <c r="HLU14" s="127"/>
      <c r="HLV14" s="127"/>
      <c r="HLW14" s="127"/>
      <c r="HLX14" s="127"/>
      <c r="HLY14" s="127"/>
      <c r="HLZ14" s="127"/>
      <c r="HMA14" s="127"/>
      <c r="HMB14" s="127"/>
      <c r="HMC14" s="127"/>
      <c r="HMD14" s="127"/>
      <c r="HME14" s="127"/>
      <c r="HMF14" s="127"/>
      <c r="HMG14" s="127"/>
      <c r="HMH14" s="127"/>
      <c r="HMI14" s="127"/>
      <c r="HMJ14" s="127"/>
      <c r="HMK14" s="127"/>
      <c r="HML14" s="127"/>
      <c r="HMM14" s="127"/>
      <c r="HMN14" s="127"/>
      <c r="HMO14" s="127"/>
      <c r="HMP14" s="127"/>
      <c r="HMQ14" s="127"/>
      <c r="HMR14" s="127"/>
      <c r="HMS14" s="127"/>
      <c r="HMT14" s="127"/>
      <c r="HMU14" s="127"/>
      <c r="HMV14" s="127"/>
      <c r="HMW14" s="127"/>
      <c r="HMX14" s="127"/>
      <c r="HMY14" s="127"/>
      <c r="HMZ14" s="127"/>
      <c r="HNA14" s="127"/>
      <c r="HNB14" s="127"/>
      <c r="HNC14" s="127"/>
      <c r="HND14" s="127"/>
      <c r="HNE14" s="127"/>
      <c r="HNF14" s="127"/>
      <c r="HNG14" s="127"/>
      <c r="HNH14" s="127"/>
      <c r="HNI14" s="127"/>
      <c r="HNJ14" s="127"/>
      <c r="HNK14" s="127"/>
      <c r="HNL14" s="127"/>
      <c r="HNM14" s="127"/>
      <c r="HNN14" s="127"/>
      <c r="HNO14" s="127"/>
      <c r="HNP14" s="127"/>
      <c r="HNQ14" s="127"/>
      <c r="HNR14" s="127"/>
      <c r="HNS14" s="127"/>
      <c r="HNT14" s="127"/>
      <c r="HNU14" s="127"/>
      <c r="HNV14" s="127"/>
      <c r="HNW14" s="127"/>
      <c r="HNX14" s="127"/>
      <c r="HNY14" s="127"/>
      <c r="HNZ14" s="127"/>
      <c r="HOA14" s="127"/>
      <c r="HOB14" s="127"/>
      <c r="HOC14" s="127"/>
      <c r="HOD14" s="127"/>
      <c r="HOE14" s="127"/>
      <c r="HOF14" s="127"/>
      <c r="HOG14" s="127"/>
      <c r="HOH14" s="127"/>
      <c r="HOI14" s="127"/>
      <c r="HOJ14" s="127"/>
      <c r="HOK14" s="127"/>
      <c r="HOL14" s="127"/>
      <c r="HOM14" s="127"/>
      <c r="HON14" s="127"/>
      <c r="HOO14" s="127"/>
      <c r="HOP14" s="127"/>
      <c r="HOQ14" s="127"/>
      <c r="HOR14" s="127"/>
      <c r="HOS14" s="127"/>
      <c r="HOT14" s="127"/>
      <c r="HOU14" s="127"/>
      <c r="HOV14" s="127"/>
      <c r="HOW14" s="127"/>
      <c r="HOX14" s="127"/>
      <c r="HOY14" s="127"/>
      <c r="HOZ14" s="127"/>
      <c r="HPA14" s="127"/>
      <c r="HPB14" s="127"/>
      <c r="HPC14" s="127"/>
      <c r="HPD14" s="127"/>
      <c r="HPE14" s="127"/>
      <c r="HPF14" s="127"/>
      <c r="HPG14" s="127"/>
      <c r="HPH14" s="127"/>
      <c r="HPI14" s="127"/>
      <c r="HPJ14" s="127"/>
      <c r="HPK14" s="127"/>
      <c r="HPL14" s="127"/>
      <c r="HPM14" s="127"/>
      <c r="HPN14" s="127"/>
      <c r="HPO14" s="127"/>
      <c r="HPP14" s="127"/>
      <c r="HPQ14" s="127"/>
      <c r="HPR14" s="127"/>
      <c r="HPS14" s="127"/>
      <c r="HPT14" s="127"/>
      <c r="HPU14" s="127"/>
      <c r="HPV14" s="127"/>
      <c r="HPW14" s="127"/>
      <c r="HPX14" s="127"/>
      <c r="HPY14" s="127"/>
      <c r="HPZ14" s="127"/>
      <c r="HQA14" s="127"/>
      <c r="HQB14" s="127"/>
      <c r="HQC14" s="127"/>
      <c r="HQD14" s="127"/>
      <c r="HQE14" s="127"/>
      <c r="HQF14" s="127"/>
      <c r="HQG14" s="127"/>
      <c r="HQH14" s="127"/>
      <c r="HQI14" s="127"/>
      <c r="HQJ14" s="127"/>
      <c r="HQK14" s="127"/>
      <c r="HQL14" s="127"/>
      <c r="HQM14" s="127"/>
      <c r="HQN14" s="127"/>
      <c r="HQO14" s="127"/>
      <c r="HQP14" s="127"/>
      <c r="HQQ14" s="127"/>
      <c r="HQR14" s="127"/>
      <c r="HQS14" s="127"/>
      <c r="HQT14" s="127"/>
      <c r="HQU14" s="127"/>
      <c r="HQV14" s="127"/>
      <c r="HQW14" s="127"/>
      <c r="HQX14" s="127"/>
      <c r="HQY14" s="127"/>
      <c r="HQZ14" s="127"/>
      <c r="HRA14" s="127"/>
      <c r="HRB14" s="127"/>
      <c r="HRC14" s="127"/>
      <c r="HRD14" s="127"/>
      <c r="HRE14" s="127"/>
      <c r="HRF14" s="127"/>
      <c r="HRG14" s="127"/>
      <c r="HRH14" s="127"/>
      <c r="HRI14" s="127"/>
      <c r="HRJ14" s="127"/>
      <c r="HRK14" s="127"/>
      <c r="HRL14" s="127"/>
      <c r="HRM14" s="127"/>
      <c r="HRN14" s="127"/>
      <c r="HRO14" s="127"/>
      <c r="HRP14" s="127"/>
      <c r="HRQ14" s="127"/>
      <c r="HRR14" s="127"/>
      <c r="HRS14" s="127"/>
      <c r="HRT14" s="127"/>
      <c r="HRU14" s="127"/>
      <c r="HRV14" s="127"/>
      <c r="HRW14" s="127"/>
      <c r="HRX14" s="127"/>
      <c r="HRY14" s="127"/>
      <c r="HRZ14" s="127"/>
      <c r="HSA14" s="127"/>
      <c r="HSB14" s="127"/>
      <c r="HSC14" s="127"/>
      <c r="HSD14" s="127"/>
      <c r="HSE14" s="127"/>
      <c r="HSF14" s="127"/>
      <c r="HSG14" s="127"/>
      <c r="HSH14" s="127"/>
      <c r="HSI14" s="127"/>
      <c r="HSJ14" s="127"/>
      <c r="HSK14" s="127"/>
      <c r="HSL14" s="127"/>
      <c r="HSM14" s="127"/>
      <c r="HSN14" s="127"/>
      <c r="HSO14" s="127"/>
      <c r="HSP14" s="127"/>
      <c r="HSQ14" s="127"/>
      <c r="HSR14" s="127"/>
      <c r="HSS14" s="127"/>
      <c r="HST14" s="127"/>
      <c r="HSU14" s="127"/>
      <c r="HSV14" s="127"/>
      <c r="HSW14" s="127"/>
      <c r="HSX14" s="127"/>
      <c r="HSY14" s="127"/>
      <c r="HSZ14" s="127"/>
      <c r="HTA14" s="127"/>
      <c r="HTB14" s="127"/>
      <c r="HTC14" s="127"/>
      <c r="HTD14" s="127"/>
      <c r="HTE14" s="127"/>
      <c r="HTF14" s="127"/>
      <c r="HTG14" s="127"/>
      <c r="HTH14" s="127"/>
      <c r="HTI14" s="127"/>
      <c r="HTJ14" s="127"/>
      <c r="HTK14" s="127"/>
      <c r="HTL14" s="127"/>
      <c r="HTM14" s="127"/>
      <c r="HTN14" s="127"/>
      <c r="HTO14" s="127"/>
      <c r="HTP14" s="127"/>
      <c r="HTQ14" s="127"/>
      <c r="HTR14" s="127"/>
      <c r="HTS14" s="127"/>
      <c r="HTT14" s="127"/>
      <c r="HTU14" s="127"/>
      <c r="HTV14" s="127"/>
      <c r="HTW14" s="127"/>
      <c r="HTX14" s="127"/>
      <c r="HTY14" s="127"/>
      <c r="HTZ14" s="127"/>
      <c r="HUA14" s="127"/>
      <c r="HUB14" s="127"/>
      <c r="HUC14" s="127"/>
      <c r="HUD14" s="127"/>
      <c r="HUE14" s="127"/>
      <c r="HUF14" s="127"/>
      <c r="HUG14" s="127"/>
      <c r="HUH14" s="127"/>
      <c r="HUI14" s="127"/>
      <c r="HUJ14" s="127"/>
      <c r="HUK14" s="127"/>
      <c r="HUL14" s="127"/>
      <c r="HUM14" s="127"/>
      <c r="HUN14" s="127"/>
      <c r="HUO14" s="127"/>
      <c r="HUP14" s="127"/>
      <c r="HUQ14" s="127"/>
      <c r="HUR14" s="127"/>
      <c r="HUS14" s="127"/>
      <c r="HUT14" s="127"/>
      <c r="HUU14" s="127"/>
      <c r="HUV14" s="127"/>
      <c r="HUW14" s="127"/>
      <c r="HUX14" s="127"/>
      <c r="HUY14" s="127"/>
      <c r="HUZ14" s="127"/>
      <c r="HVA14" s="127"/>
      <c r="HVB14" s="127"/>
      <c r="HVC14" s="127"/>
      <c r="HVD14" s="127"/>
      <c r="HVE14" s="127"/>
      <c r="HVF14" s="127"/>
      <c r="HVG14" s="127"/>
      <c r="HVH14" s="127"/>
      <c r="HVI14" s="127"/>
      <c r="HVJ14" s="127"/>
      <c r="HVK14" s="127"/>
      <c r="HVL14" s="127"/>
      <c r="HVM14" s="127"/>
      <c r="HVN14" s="127"/>
      <c r="HVO14" s="127"/>
      <c r="HVP14" s="127"/>
      <c r="HVQ14" s="127"/>
      <c r="HVR14" s="127"/>
      <c r="HVS14" s="127"/>
      <c r="HVT14" s="127"/>
      <c r="HVU14" s="127"/>
      <c r="HVV14" s="127"/>
      <c r="HVW14" s="127"/>
      <c r="HVX14" s="127"/>
      <c r="HVY14" s="127"/>
      <c r="HVZ14" s="127"/>
      <c r="HWA14" s="127"/>
      <c r="HWB14" s="127"/>
      <c r="HWC14" s="127"/>
      <c r="HWD14" s="127"/>
      <c r="HWE14" s="127"/>
      <c r="HWF14" s="127"/>
      <c r="HWG14" s="127"/>
      <c r="HWH14" s="127"/>
      <c r="HWI14" s="127"/>
      <c r="HWJ14" s="127"/>
      <c r="HWK14" s="127"/>
      <c r="HWL14" s="127"/>
      <c r="HWM14" s="127"/>
      <c r="HWN14" s="127"/>
      <c r="HWO14" s="127"/>
      <c r="HWP14" s="127"/>
      <c r="HWQ14" s="127"/>
      <c r="HWR14" s="127"/>
      <c r="HWS14" s="127"/>
      <c r="HWT14" s="127"/>
      <c r="HWU14" s="127"/>
      <c r="HWV14" s="127"/>
      <c r="HWW14" s="127"/>
      <c r="HWX14" s="127"/>
      <c r="HWY14" s="127"/>
      <c r="HWZ14" s="127"/>
      <c r="HXA14" s="127"/>
      <c r="HXB14" s="127"/>
      <c r="HXC14" s="127"/>
      <c r="HXD14" s="127"/>
      <c r="HXE14" s="127"/>
      <c r="HXF14" s="127"/>
      <c r="HXG14" s="127"/>
      <c r="HXH14" s="127"/>
      <c r="HXI14" s="127"/>
      <c r="HXJ14" s="127"/>
      <c r="HXK14" s="127"/>
      <c r="HXL14" s="127"/>
      <c r="HXM14" s="127"/>
      <c r="HXN14" s="127"/>
      <c r="HXO14" s="127"/>
      <c r="HXP14" s="127"/>
      <c r="HXQ14" s="127"/>
      <c r="HXR14" s="127"/>
      <c r="HXS14" s="127"/>
      <c r="HXT14" s="127"/>
      <c r="HXU14" s="127"/>
      <c r="HXV14" s="127"/>
      <c r="HXW14" s="127"/>
      <c r="HXX14" s="127"/>
      <c r="HXY14" s="127"/>
      <c r="HXZ14" s="127"/>
      <c r="HYA14" s="127"/>
      <c r="HYB14" s="127"/>
      <c r="HYC14" s="127"/>
      <c r="HYD14" s="127"/>
      <c r="HYE14" s="127"/>
      <c r="HYF14" s="127"/>
      <c r="HYG14" s="127"/>
      <c r="HYH14" s="127"/>
      <c r="HYI14" s="127"/>
      <c r="HYJ14" s="127"/>
      <c r="HYK14" s="127"/>
      <c r="HYL14" s="127"/>
      <c r="HYM14" s="127"/>
      <c r="HYN14" s="127"/>
      <c r="HYO14" s="127"/>
      <c r="HYP14" s="127"/>
      <c r="HYQ14" s="127"/>
      <c r="HYR14" s="127"/>
      <c r="HYS14" s="127"/>
      <c r="HYT14" s="127"/>
      <c r="HYU14" s="127"/>
      <c r="HYV14" s="127"/>
      <c r="HYW14" s="127"/>
      <c r="HYX14" s="127"/>
      <c r="HYY14" s="127"/>
      <c r="HYZ14" s="127"/>
      <c r="HZA14" s="127"/>
      <c r="HZB14" s="127"/>
      <c r="HZC14" s="127"/>
      <c r="HZD14" s="127"/>
      <c r="HZE14" s="127"/>
      <c r="HZF14" s="127"/>
      <c r="HZG14" s="127"/>
      <c r="HZH14" s="127"/>
      <c r="HZI14" s="127"/>
      <c r="HZJ14" s="127"/>
      <c r="HZK14" s="127"/>
      <c r="HZL14" s="127"/>
      <c r="HZM14" s="127"/>
      <c r="HZN14" s="127"/>
      <c r="HZO14" s="127"/>
      <c r="HZP14" s="127"/>
      <c r="HZQ14" s="127"/>
      <c r="HZR14" s="127"/>
      <c r="HZS14" s="127"/>
      <c r="HZT14" s="127"/>
      <c r="HZU14" s="127"/>
      <c r="HZV14" s="127"/>
      <c r="HZW14" s="127"/>
      <c r="HZX14" s="127"/>
      <c r="HZY14" s="127"/>
      <c r="HZZ14" s="127"/>
      <c r="IAA14" s="127"/>
      <c r="IAB14" s="127"/>
      <c r="IAC14" s="127"/>
      <c r="IAD14" s="127"/>
      <c r="IAE14" s="127"/>
      <c r="IAF14" s="127"/>
      <c r="IAG14" s="127"/>
      <c r="IAH14" s="127"/>
      <c r="IAI14" s="127"/>
      <c r="IAJ14" s="127"/>
      <c r="IAK14" s="127"/>
      <c r="IAL14" s="127"/>
      <c r="IAM14" s="127"/>
      <c r="IAN14" s="127"/>
      <c r="IAO14" s="127"/>
      <c r="IAP14" s="127"/>
      <c r="IAQ14" s="127"/>
      <c r="IAR14" s="127"/>
      <c r="IAS14" s="127"/>
      <c r="IAT14" s="127"/>
      <c r="IAU14" s="127"/>
      <c r="IAV14" s="127"/>
      <c r="IAW14" s="127"/>
      <c r="IAX14" s="127"/>
      <c r="IAY14" s="127"/>
      <c r="IAZ14" s="127"/>
      <c r="IBA14" s="127"/>
      <c r="IBB14" s="127"/>
      <c r="IBC14" s="127"/>
      <c r="IBD14" s="127"/>
      <c r="IBE14" s="127"/>
      <c r="IBF14" s="127"/>
      <c r="IBG14" s="127"/>
      <c r="IBH14" s="127"/>
      <c r="IBI14" s="127"/>
      <c r="IBJ14" s="127"/>
      <c r="IBK14" s="127"/>
      <c r="IBL14" s="127"/>
      <c r="IBM14" s="127"/>
      <c r="IBN14" s="127"/>
      <c r="IBO14" s="127"/>
      <c r="IBP14" s="127"/>
      <c r="IBQ14" s="127"/>
      <c r="IBR14" s="127"/>
      <c r="IBS14" s="127"/>
      <c r="IBT14" s="127"/>
      <c r="IBU14" s="127"/>
      <c r="IBV14" s="127"/>
      <c r="IBW14" s="127"/>
      <c r="IBX14" s="127"/>
      <c r="IBY14" s="127"/>
      <c r="IBZ14" s="127"/>
      <c r="ICA14" s="127"/>
      <c r="ICB14" s="127"/>
      <c r="ICC14" s="127"/>
      <c r="ICD14" s="127"/>
      <c r="ICE14" s="127"/>
      <c r="ICF14" s="127"/>
      <c r="ICG14" s="127"/>
      <c r="ICH14" s="127"/>
      <c r="ICI14" s="127"/>
      <c r="ICJ14" s="127"/>
      <c r="ICK14" s="127"/>
      <c r="ICL14" s="127"/>
      <c r="ICM14" s="127"/>
      <c r="ICN14" s="127"/>
      <c r="ICO14" s="127"/>
      <c r="ICP14" s="127"/>
      <c r="ICQ14" s="127"/>
      <c r="ICR14" s="127"/>
      <c r="ICS14" s="127"/>
      <c r="ICT14" s="127"/>
      <c r="ICU14" s="127"/>
      <c r="ICV14" s="127"/>
      <c r="ICW14" s="127"/>
      <c r="ICX14" s="127"/>
      <c r="ICY14" s="127"/>
      <c r="ICZ14" s="127"/>
      <c r="IDA14" s="127"/>
      <c r="IDB14" s="127"/>
      <c r="IDC14" s="127"/>
      <c r="IDD14" s="127"/>
      <c r="IDE14" s="127"/>
      <c r="IDF14" s="127"/>
      <c r="IDG14" s="127"/>
      <c r="IDH14" s="127"/>
      <c r="IDI14" s="127"/>
      <c r="IDJ14" s="127"/>
      <c r="IDK14" s="127"/>
      <c r="IDL14" s="127"/>
      <c r="IDM14" s="127"/>
      <c r="IDN14" s="127"/>
      <c r="IDO14" s="127"/>
      <c r="IDP14" s="127"/>
      <c r="IDQ14" s="127"/>
      <c r="IDR14" s="127"/>
      <c r="IDS14" s="127"/>
      <c r="IDT14" s="127"/>
      <c r="IDU14" s="127"/>
      <c r="IDV14" s="127"/>
      <c r="IDW14" s="127"/>
      <c r="IDX14" s="127"/>
      <c r="IDY14" s="127"/>
      <c r="IDZ14" s="127"/>
      <c r="IEA14" s="127"/>
      <c r="IEB14" s="127"/>
      <c r="IEC14" s="127"/>
      <c r="IED14" s="127"/>
      <c r="IEE14" s="127"/>
      <c r="IEF14" s="127"/>
      <c r="IEG14" s="127"/>
      <c r="IEH14" s="127"/>
      <c r="IEI14" s="127"/>
      <c r="IEJ14" s="127"/>
      <c r="IEK14" s="127"/>
      <c r="IEL14" s="127"/>
      <c r="IEM14" s="127"/>
      <c r="IEN14" s="127"/>
      <c r="IEO14" s="127"/>
      <c r="IEP14" s="127"/>
      <c r="IEQ14" s="127"/>
      <c r="IER14" s="127"/>
      <c r="IES14" s="127"/>
      <c r="IET14" s="127"/>
      <c r="IEU14" s="127"/>
      <c r="IEV14" s="127"/>
      <c r="IEW14" s="127"/>
      <c r="IEX14" s="127"/>
      <c r="IEY14" s="127"/>
      <c r="IEZ14" s="127"/>
      <c r="IFA14" s="127"/>
      <c r="IFB14" s="127"/>
      <c r="IFC14" s="127"/>
      <c r="IFD14" s="127"/>
      <c r="IFE14" s="127"/>
      <c r="IFF14" s="127"/>
      <c r="IFG14" s="127"/>
      <c r="IFH14" s="127"/>
      <c r="IFI14" s="127"/>
      <c r="IFJ14" s="127"/>
      <c r="IFK14" s="127"/>
      <c r="IFL14" s="127"/>
      <c r="IFM14" s="127"/>
      <c r="IFN14" s="127"/>
      <c r="IFO14" s="127"/>
      <c r="IFP14" s="127"/>
      <c r="IFQ14" s="127"/>
      <c r="IFR14" s="127"/>
      <c r="IFS14" s="127"/>
      <c r="IFT14" s="127"/>
      <c r="IFU14" s="127"/>
      <c r="IFV14" s="127"/>
      <c r="IFW14" s="127"/>
      <c r="IFX14" s="127"/>
      <c r="IFY14" s="127"/>
      <c r="IFZ14" s="127"/>
      <c r="IGA14" s="127"/>
      <c r="IGB14" s="127"/>
      <c r="IGC14" s="127"/>
      <c r="IGD14" s="127"/>
      <c r="IGE14" s="127"/>
      <c r="IGF14" s="127"/>
      <c r="IGG14" s="127"/>
      <c r="IGH14" s="127"/>
      <c r="IGI14" s="127"/>
      <c r="IGJ14" s="127"/>
      <c r="IGK14" s="127"/>
      <c r="IGL14" s="127"/>
      <c r="IGM14" s="127"/>
      <c r="IGN14" s="127"/>
      <c r="IGO14" s="127"/>
      <c r="IGP14" s="127"/>
      <c r="IGQ14" s="127"/>
      <c r="IGR14" s="127"/>
      <c r="IGS14" s="127"/>
      <c r="IGT14" s="127"/>
      <c r="IGU14" s="127"/>
      <c r="IGV14" s="127"/>
      <c r="IGW14" s="127"/>
      <c r="IGX14" s="127"/>
      <c r="IGY14" s="127"/>
      <c r="IGZ14" s="127"/>
      <c r="IHA14" s="127"/>
      <c r="IHB14" s="127"/>
      <c r="IHC14" s="127"/>
      <c r="IHD14" s="127"/>
      <c r="IHE14" s="127"/>
      <c r="IHF14" s="127"/>
      <c r="IHG14" s="127"/>
      <c r="IHH14" s="127"/>
      <c r="IHI14" s="127"/>
      <c r="IHJ14" s="127"/>
      <c r="IHK14" s="127"/>
      <c r="IHL14" s="127"/>
      <c r="IHM14" s="127"/>
      <c r="IHN14" s="127"/>
      <c r="IHO14" s="127"/>
      <c r="IHP14" s="127"/>
      <c r="IHQ14" s="127"/>
      <c r="IHR14" s="127"/>
      <c r="IHS14" s="127"/>
      <c r="IHT14" s="127"/>
      <c r="IHU14" s="127"/>
      <c r="IHV14" s="127"/>
      <c r="IHW14" s="127"/>
      <c r="IHX14" s="127"/>
      <c r="IHY14" s="127"/>
      <c r="IHZ14" s="127"/>
      <c r="IIA14" s="127"/>
      <c r="IIB14" s="127"/>
      <c r="IIC14" s="127"/>
      <c r="IID14" s="127"/>
      <c r="IIE14" s="127"/>
      <c r="IIF14" s="127"/>
      <c r="IIG14" s="127"/>
      <c r="IIH14" s="127"/>
      <c r="III14" s="127"/>
      <c r="IIJ14" s="127"/>
      <c r="IIK14" s="127"/>
      <c r="IIL14" s="127"/>
      <c r="IIM14" s="127"/>
      <c r="IIN14" s="127"/>
      <c r="IIO14" s="127"/>
      <c r="IIP14" s="127"/>
      <c r="IIQ14" s="127"/>
      <c r="IIR14" s="127"/>
      <c r="IIS14" s="127"/>
      <c r="IIT14" s="127"/>
      <c r="IIU14" s="127"/>
      <c r="IIV14" s="127"/>
      <c r="IIW14" s="127"/>
      <c r="IIX14" s="127"/>
      <c r="IIY14" s="127"/>
      <c r="IIZ14" s="127"/>
      <c r="IJA14" s="127"/>
      <c r="IJB14" s="127"/>
      <c r="IJC14" s="127"/>
      <c r="IJD14" s="127"/>
      <c r="IJE14" s="127"/>
      <c r="IJF14" s="127"/>
      <c r="IJG14" s="127"/>
      <c r="IJH14" s="127"/>
      <c r="IJI14" s="127"/>
      <c r="IJJ14" s="127"/>
      <c r="IJK14" s="127"/>
      <c r="IJL14" s="127"/>
      <c r="IJM14" s="127"/>
      <c r="IJN14" s="127"/>
      <c r="IJO14" s="127"/>
      <c r="IJP14" s="127"/>
      <c r="IJQ14" s="127"/>
      <c r="IJR14" s="127"/>
      <c r="IJS14" s="127"/>
      <c r="IJT14" s="127"/>
      <c r="IJU14" s="127"/>
      <c r="IJV14" s="127"/>
      <c r="IJW14" s="127"/>
      <c r="IJX14" s="127"/>
      <c r="IJY14" s="127"/>
      <c r="IJZ14" s="127"/>
      <c r="IKA14" s="127"/>
      <c r="IKB14" s="127"/>
      <c r="IKC14" s="127"/>
      <c r="IKD14" s="127"/>
      <c r="IKE14" s="127"/>
      <c r="IKF14" s="127"/>
      <c r="IKG14" s="127"/>
      <c r="IKH14" s="127"/>
      <c r="IKI14" s="127"/>
      <c r="IKJ14" s="127"/>
      <c r="IKK14" s="127"/>
      <c r="IKL14" s="127"/>
      <c r="IKM14" s="127"/>
      <c r="IKN14" s="127"/>
      <c r="IKO14" s="127"/>
      <c r="IKP14" s="127"/>
      <c r="IKQ14" s="127"/>
      <c r="IKR14" s="127"/>
      <c r="IKS14" s="127"/>
      <c r="IKT14" s="127"/>
      <c r="IKU14" s="127"/>
      <c r="IKV14" s="127"/>
      <c r="IKW14" s="127"/>
      <c r="IKX14" s="127"/>
      <c r="IKY14" s="127"/>
      <c r="IKZ14" s="127"/>
      <c r="ILA14" s="127"/>
      <c r="ILB14" s="127"/>
      <c r="ILC14" s="127"/>
      <c r="ILD14" s="127"/>
      <c r="ILE14" s="127"/>
      <c r="ILF14" s="127"/>
      <c r="ILG14" s="127"/>
      <c r="ILH14" s="127"/>
      <c r="ILI14" s="127"/>
      <c r="ILJ14" s="127"/>
      <c r="ILK14" s="127"/>
      <c r="ILL14" s="127"/>
      <c r="ILM14" s="127"/>
      <c r="ILN14" s="127"/>
      <c r="ILO14" s="127"/>
      <c r="ILP14" s="127"/>
      <c r="ILQ14" s="127"/>
      <c r="ILR14" s="127"/>
      <c r="ILS14" s="127"/>
      <c r="ILT14" s="127"/>
      <c r="ILU14" s="127"/>
      <c r="ILV14" s="127"/>
      <c r="ILW14" s="127"/>
      <c r="ILX14" s="127"/>
      <c r="ILY14" s="127"/>
      <c r="ILZ14" s="127"/>
      <c r="IMA14" s="127"/>
      <c r="IMB14" s="127"/>
      <c r="IMC14" s="127"/>
      <c r="IMD14" s="127"/>
      <c r="IME14" s="127"/>
      <c r="IMF14" s="127"/>
      <c r="IMG14" s="127"/>
      <c r="IMH14" s="127"/>
      <c r="IMI14" s="127"/>
      <c r="IMJ14" s="127"/>
      <c r="IMK14" s="127"/>
      <c r="IML14" s="127"/>
      <c r="IMM14" s="127"/>
      <c r="IMN14" s="127"/>
      <c r="IMO14" s="127"/>
      <c r="IMP14" s="127"/>
      <c r="IMQ14" s="127"/>
      <c r="IMR14" s="127"/>
      <c r="IMS14" s="127"/>
      <c r="IMT14" s="127"/>
      <c r="IMU14" s="127"/>
      <c r="IMV14" s="127"/>
      <c r="IMW14" s="127"/>
      <c r="IMX14" s="127"/>
      <c r="IMY14" s="127"/>
      <c r="IMZ14" s="127"/>
      <c r="INA14" s="127"/>
      <c r="INB14" s="127"/>
      <c r="INC14" s="127"/>
      <c r="IND14" s="127"/>
      <c r="INE14" s="127"/>
      <c r="INF14" s="127"/>
      <c r="ING14" s="127"/>
      <c r="INH14" s="127"/>
      <c r="INI14" s="127"/>
      <c r="INJ14" s="127"/>
      <c r="INK14" s="127"/>
      <c r="INL14" s="127"/>
      <c r="INM14" s="127"/>
      <c r="INN14" s="127"/>
      <c r="INO14" s="127"/>
      <c r="INP14" s="127"/>
      <c r="INQ14" s="127"/>
      <c r="INR14" s="127"/>
      <c r="INS14" s="127"/>
      <c r="INT14" s="127"/>
      <c r="INU14" s="127"/>
      <c r="INV14" s="127"/>
      <c r="INW14" s="127"/>
      <c r="INX14" s="127"/>
      <c r="INY14" s="127"/>
      <c r="INZ14" s="127"/>
      <c r="IOA14" s="127"/>
      <c r="IOB14" s="127"/>
      <c r="IOC14" s="127"/>
      <c r="IOD14" s="127"/>
      <c r="IOE14" s="127"/>
      <c r="IOF14" s="127"/>
      <c r="IOG14" s="127"/>
      <c r="IOH14" s="127"/>
      <c r="IOI14" s="127"/>
      <c r="IOJ14" s="127"/>
      <c r="IOK14" s="127"/>
      <c r="IOL14" s="127"/>
      <c r="IOM14" s="127"/>
      <c r="ION14" s="127"/>
      <c r="IOO14" s="127"/>
      <c r="IOP14" s="127"/>
      <c r="IOQ14" s="127"/>
      <c r="IOR14" s="127"/>
      <c r="IOS14" s="127"/>
      <c r="IOT14" s="127"/>
      <c r="IOU14" s="127"/>
      <c r="IOV14" s="127"/>
      <c r="IOW14" s="127"/>
      <c r="IOX14" s="127"/>
      <c r="IOY14" s="127"/>
      <c r="IOZ14" s="127"/>
      <c r="IPA14" s="127"/>
      <c r="IPB14" s="127"/>
      <c r="IPC14" s="127"/>
      <c r="IPD14" s="127"/>
      <c r="IPE14" s="127"/>
      <c r="IPF14" s="127"/>
      <c r="IPG14" s="127"/>
      <c r="IPH14" s="127"/>
      <c r="IPI14" s="127"/>
      <c r="IPJ14" s="127"/>
      <c r="IPK14" s="127"/>
      <c r="IPL14" s="127"/>
      <c r="IPM14" s="127"/>
      <c r="IPN14" s="127"/>
      <c r="IPO14" s="127"/>
      <c r="IPP14" s="127"/>
      <c r="IPQ14" s="127"/>
      <c r="IPR14" s="127"/>
      <c r="IPS14" s="127"/>
      <c r="IPT14" s="127"/>
      <c r="IPU14" s="127"/>
      <c r="IPV14" s="127"/>
      <c r="IPW14" s="127"/>
      <c r="IPX14" s="127"/>
      <c r="IPY14" s="127"/>
      <c r="IPZ14" s="127"/>
      <c r="IQA14" s="127"/>
      <c r="IQB14" s="127"/>
      <c r="IQC14" s="127"/>
      <c r="IQD14" s="127"/>
      <c r="IQE14" s="127"/>
      <c r="IQF14" s="127"/>
      <c r="IQG14" s="127"/>
      <c r="IQH14" s="127"/>
      <c r="IQI14" s="127"/>
      <c r="IQJ14" s="127"/>
      <c r="IQK14" s="127"/>
      <c r="IQL14" s="127"/>
      <c r="IQM14" s="127"/>
      <c r="IQN14" s="127"/>
      <c r="IQO14" s="127"/>
      <c r="IQP14" s="127"/>
      <c r="IQQ14" s="127"/>
      <c r="IQR14" s="127"/>
      <c r="IQS14" s="127"/>
      <c r="IQT14" s="127"/>
      <c r="IQU14" s="127"/>
      <c r="IQV14" s="127"/>
      <c r="IQW14" s="127"/>
      <c r="IQX14" s="127"/>
      <c r="IQY14" s="127"/>
      <c r="IQZ14" s="127"/>
      <c r="IRA14" s="127"/>
      <c r="IRB14" s="127"/>
      <c r="IRC14" s="127"/>
      <c r="IRD14" s="127"/>
      <c r="IRE14" s="127"/>
      <c r="IRF14" s="127"/>
      <c r="IRG14" s="127"/>
      <c r="IRH14" s="127"/>
      <c r="IRI14" s="127"/>
      <c r="IRJ14" s="127"/>
      <c r="IRK14" s="127"/>
      <c r="IRL14" s="127"/>
      <c r="IRM14" s="127"/>
      <c r="IRN14" s="127"/>
      <c r="IRO14" s="127"/>
      <c r="IRP14" s="127"/>
      <c r="IRQ14" s="127"/>
      <c r="IRR14" s="127"/>
      <c r="IRS14" s="127"/>
      <c r="IRT14" s="127"/>
      <c r="IRU14" s="127"/>
      <c r="IRV14" s="127"/>
      <c r="IRW14" s="127"/>
      <c r="IRX14" s="127"/>
      <c r="IRY14" s="127"/>
      <c r="IRZ14" s="127"/>
      <c r="ISA14" s="127"/>
      <c r="ISB14" s="127"/>
      <c r="ISC14" s="127"/>
      <c r="ISD14" s="127"/>
      <c r="ISE14" s="127"/>
      <c r="ISF14" s="127"/>
      <c r="ISG14" s="127"/>
      <c r="ISH14" s="127"/>
      <c r="ISI14" s="127"/>
      <c r="ISJ14" s="127"/>
      <c r="ISK14" s="127"/>
      <c r="ISL14" s="127"/>
      <c r="ISM14" s="127"/>
      <c r="ISN14" s="127"/>
      <c r="ISO14" s="127"/>
      <c r="ISP14" s="127"/>
      <c r="ISQ14" s="127"/>
      <c r="ISR14" s="127"/>
      <c r="ISS14" s="127"/>
      <c r="IST14" s="127"/>
      <c r="ISU14" s="127"/>
      <c r="ISV14" s="127"/>
      <c r="ISW14" s="127"/>
      <c r="ISX14" s="127"/>
      <c r="ISY14" s="127"/>
      <c r="ISZ14" s="127"/>
      <c r="ITA14" s="127"/>
      <c r="ITB14" s="127"/>
      <c r="ITC14" s="127"/>
      <c r="ITD14" s="127"/>
      <c r="ITE14" s="127"/>
      <c r="ITF14" s="127"/>
      <c r="ITG14" s="127"/>
      <c r="ITH14" s="127"/>
      <c r="ITI14" s="127"/>
      <c r="ITJ14" s="127"/>
      <c r="ITK14" s="127"/>
      <c r="ITL14" s="127"/>
      <c r="ITM14" s="127"/>
      <c r="ITN14" s="127"/>
      <c r="ITO14" s="127"/>
      <c r="ITP14" s="127"/>
      <c r="ITQ14" s="127"/>
      <c r="ITR14" s="127"/>
      <c r="ITS14" s="127"/>
      <c r="ITT14" s="127"/>
      <c r="ITU14" s="127"/>
      <c r="ITV14" s="127"/>
      <c r="ITW14" s="127"/>
      <c r="ITX14" s="127"/>
      <c r="ITY14" s="127"/>
      <c r="ITZ14" s="127"/>
      <c r="IUA14" s="127"/>
      <c r="IUB14" s="127"/>
      <c r="IUC14" s="127"/>
      <c r="IUD14" s="127"/>
      <c r="IUE14" s="127"/>
      <c r="IUF14" s="127"/>
      <c r="IUG14" s="127"/>
      <c r="IUH14" s="127"/>
      <c r="IUI14" s="127"/>
      <c r="IUJ14" s="127"/>
      <c r="IUK14" s="127"/>
      <c r="IUL14" s="127"/>
      <c r="IUM14" s="127"/>
      <c r="IUN14" s="127"/>
      <c r="IUO14" s="127"/>
      <c r="IUP14" s="127"/>
      <c r="IUQ14" s="127"/>
      <c r="IUR14" s="127"/>
      <c r="IUS14" s="127"/>
      <c r="IUT14" s="127"/>
      <c r="IUU14" s="127"/>
      <c r="IUV14" s="127"/>
      <c r="IUW14" s="127"/>
      <c r="IUX14" s="127"/>
      <c r="IUY14" s="127"/>
      <c r="IUZ14" s="127"/>
      <c r="IVA14" s="127"/>
      <c r="IVB14" s="127"/>
      <c r="IVC14" s="127"/>
      <c r="IVD14" s="127"/>
      <c r="IVE14" s="127"/>
      <c r="IVF14" s="127"/>
      <c r="IVG14" s="127"/>
      <c r="IVH14" s="127"/>
      <c r="IVI14" s="127"/>
      <c r="IVJ14" s="127"/>
      <c r="IVK14" s="127"/>
      <c r="IVL14" s="127"/>
      <c r="IVM14" s="127"/>
      <c r="IVN14" s="127"/>
      <c r="IVO14" s="127"/>
      <c r="IVP14" s="127"/>
      <c r="IVQ14" s="127"/>
      <c r="IVR14" s="127"/>
      <c r="IVS14" s="127"/>
      <c r="IVT14" s="127"/>
      <c r="IVU14" s="127"/>
      <c r="IVV14" s="127"/>
      <c r="IVW14" s="127"/>
      <c r="IVX14" s="127"/>
      <c r="IVY14" s="127"/>
      <c r="IVZ14" s="127"/>
      <c r="IWA14" s="127"/>
      <c r="IWB14" s="127"/>
      <c r="IWC14" s="127"/>
      <c r="IWD14" s="127"/>
      <c r="IWE14" s="127"/>
      <c r="IWF14" s="127"/>
      <c r="IWG14" s="127"/>
      <c r="IWH14" s="127"/>
      <c r="IWI14" s="127"/>
      <c r="IWJ14" s="127"/>
      <c r="IWK14" s="127"/>
      <c r="IWL14" s="127"/>
      <c r="IWM14" s="127"/>
      <c r="IWN14" s="127"/>
      <c r="IWO14" s="127"/>
      <c r="IWP14" s="127"/>
      <c r="IWQ14" s="127"/>
      <c r="IWR14" s="127"/>
      <c r="IWS14" s="127"/>
      <c r="IWT14" s="127"/>
      <c r="IWU14" s="127"/>
      <c r="IWV14" s="127"/>
      <c r="IWW14" s="127"/>
      <c r="IWX14" s="127"/>
      <c r="IWY14" s="127"/>
      <c r="IWZ14" s="127"/>
      <c r="IXA14" s="127"/>
      <c r="IXB14" s="127"/>
      <c r="IXC14" s="127"/>
      <c r="IXD14" s="127"/>
      <c r="IXE14" s="127"/>
      <c r="IXF14" s="127"/>
      <c r="IXG14" s="127"/>
      <c r="IXH14" s="127"/>
      <c r="IXI14" s="127"/>
      <c r="IXJ14" s="127"/>
      <c r="IXK14" s="127"/>
      <c r="IXL14" s="127"/>
      <c r="IXM14" s="127"/>
      <c r="IXN14" s="127"/>
      <c r="IXO14" s="127"/>
      <c r="IXP14" s="127"/>
      <c r="IXQ14" s="127"/>
      <c r="IXR14" s="127"/>
      <c r="IXS14" s="127"/>
      <c r="IXT14" s="127"/>
      <c r="IXU14" s="127"/>
      <c r="IXV14" s="127"/>
      <c r="IXW14" s="127"/>
      <c r="IXX14" s="127"/>
      <c r="IXY14" s="127"/>
      <c r="IXZ14" s="127"/>
      <c r="IYA14" s="127"/>
      <c r="IYB14" s="127"/>
      <c r="IYC14" s="127"/>
      <c r="IYD14" s="127"/>
      <c r="IYE14" s="127"/>
      <c r="IYF14" s="127"/>
      <c r="IYG14" s="127"/>
      <c r="IYH14" s="127"/>
      <c r="IYI14" s="127"/>
      <c r="IYJ14" s="127"/>
      <c r="IYK14" s="127"/>
      <c r="IYL14" s="127"/>
      <c r="IYM14" s="127"/>
      <c r="IYN14" s="127"/>
      <c r="IYO14" s="127"/>
      <c r="IYP14" s="127"/>
      <c r="IYQ14" s="127"/>
      <c r="IYR14" s="127"/>
      <c r="IYS14" s="127"/>
      <c r="IYT14" s="127"/>
      <c r="IYU14" s="127"/>
      <c r="IYV14" s="127"/>
      <c r="IYW14" s="127"/>
      <c r="IYX14" s="127"/>
      <c r="IYY14" s="127"/>
      <c r="IYZ14" s="127"/>
      <c r="IZA14" s="127"/>
      <c r="IZB14" s="127"/>
      <c r="IZC14" s="127"/>
      <c r="IZD14" s="127"/>
      <c r="IZE14" s="127"/>
      <c r="IZF14" s="127"/>
      <c r="IZG14" s="127"/>
      <c r="IZH14" s="127"/>
      <c r="IZI14" s="127"/>
      <c r="IZJ14" s="127"/>
      <c r="IZK14" s="127"/>
      <c r="IZL14" s="127"/>
      <c r="IZM14" s="127"/>
      <c r="IZN14" s="127"/>
      <c r="IZO14" s="127"/>
      <c r="IZP14" s="127"/>
      <c r="IZQ14" s="127"/>
      <c r="IZR14" s="127"/>
      <c r="IZS14" s="127"/>
      <c r="IZT14" s="127"/>
      <c r="IZU14" s="127"/>
      <c r="IZV14" s="127"/>
      <c r="IZW14" s="127"/>
      <c r="IZX14" s="127"/>
      <c r="IZY14" s="127"/>
      <c r="IZZ14" s="127"/>
      <c r="JAA14" s="127"/>
      <c r="JAB14" s="127"/>
      <c r="JAC14" s="127"/>
      <c r="JAD14" s="127"/>
      <c r="JAE14" s="127"/>
      <c r="JAF14" s="127"/>
      <c r="JAG14" s="127"/>
      <c r="JAH14" s="127"/>
      <c r="JAI14" s="127"/>
      <c r="JAJ14" s="127"/>
      <c r="JAK14" s="127"/>
      <c r="JAL14" s="127"/>
      <c r="JAM14" s="127"/>
      <c r="JAN14" s="127"/>
      <c r="JAO14" s="127"/>
      <c r="JAP14" s="127"/>
      <c r="JAQ14" s="127"/>
      <c r="JAR14" s="127"/>
      <c r="JAS14" s="127"/>
      <c r="JAT14" s="127"/>
      <c r="JAU14" s="127"/>
      <c r="JAV14" s="127"/>
      <c r="JAW14" s="127"/>
      <c r="JAX14" s="127"/>
      <c r="JAY14" s="127"/>
      <c r="JAZ14" s="127"/>
      <c r="JBA14" s="127"/>
      <c r="JBB14" s="127"/>
      <c r="JBC14" s="127"/>
      <c r="JBD14" s="127"/>
      <c r="JBE14" s="127"/>
      <c r="JBF14" s="127"/>
      <c r="JBG14" s="127"/>
      <c r="JBH14" s="127"/>
      <c r="JBI14" s="127"/>
      <c r="JBJ14" s="127"/>
      <c r="JBK14" s="127"/>
      <c r="JBL14" s="127"/>
      <c r="JBM14" s="127"/>
      <c r="JBN14" s="127"/>
      <c r="JBO14" s="127"/>
      <c r="JBP14" s="127"/>
      <c r="JBQ14" s="127"/>
      <c r="JBR14" s="127"/>
      <c r="JBS14" s="127"/>
      <c r="JBT14" s="127"/>
      <c r="JBU14" s="127"/>
      <c r="JBV14" s="127"/>
      <c r="JBW14" s="127"/>
      <c r="JBX14" s="127"/>
      <c r="JBY14" s="127"/>
      <c r="JBZ14" s="127"/>
      <c r="JCA14" s="127"/>
      <c r="JCB14" s="127"/>
      <c r="JCC14" s="127"/>
      <c r="JCD14" s="127"/>
      <c r="JCE14" s="127"/>
      <c r="JCF14" s="127"/>
      <c r="JCG14" s="127"/>
      <c r="JCH14" s="127"/>
      <c r="JCI14" s="127"/>
      <c r="JCJ14" s="127"/>
      <c r="JCK14" s="127"/>
      <c r="JCL14" s="127"/>
      <c r="JCM14" s="127"/>
      <c r="JCN14" s="127"/>
      <c r="JCO14" s="127"/>
      <c r="JCP14" s="127"/>
      <c r="JCQ14" s="127"/>
      <c r="JCR14" s="127"/>
      <c r="JCS14" s="127"/>
      <c r="JCT14" s="127"/>
      <c r="JCU14" s="127"/>
      <c r="JCV14" s="127"/>
      <c r="JCW14" s="127"/>
      <c r="JCX14" s="127"/>
      <c r="JCY14" s="127"/>
      <c r="JCZ14" s="127"/>
      <c r="JDA14" s="127"/>
      <c r="JDB14" s="127"/>
      <c r="JDC14" s="127"/>
      <c r="JDD14" s="127"/>
      <c r="JDE14" s="127"/>
      <c r="JDF14" s="127"/>
      <c r="JDG14" s="127"/>
      <c r="JDH14" s="127"/>
      <c r="JDI14" s="127"/>
      <c r="JDJ14" s="127"/>
      <c r="JDK14" s="127"/>
      <c r="JDL14" s="127"/>
      <c r="JDM14" s="127"/>
      <c r="JDN14" s="127"/>
      <c r="JDO14" s="127"/>
      <c r="JDP14" s="127"/>
      <c r="JDQ14" s="127"/>
      <c r="JDR14" s="127"/>
      <c r="JDS14" s="127"/>
      <c r="JDT14" s="127"/>
      <c r="JDU14" s="127"/>
      <c r="JDV14" s="127"/>
      <c r="JDW14" s="127"/>
      <c r="JDX14" s="127"/>
      <c r="JDY14" s="127"/>
      <c r="JDZ14" s="127"/>
      <c r="JEA14" s="127"/>
      <c r="JEB14" s="127"/>
      <c r="JEC14" s="127"/>
      <c r="JED14" s="127"/>
      <c r="JEE14" s="127"/>
      <c r="JEF14" s="127"/>
      <c r="JEG14" s="127"/>
      <c r="JEH14" s="127"/>
      <c r="JEI14" s="127"/>
      <c r="JEJ14" s="127"/>
      <c r="JEK14" s="127"/>
      <c r="JEL14" s="127"/>
      <c r="JEM14" s="127"/>
      <c r="JEN14" s="127"/>
      <c r="JEO14" s="127"/>
      <c r="JEP14" s="127"/>
      <c r="JEQ14" s="127"/>
      <c r="JER14" s="127"/>
      <c r="JES14" s="127"/>
      <c r="JET14" s="127"/>
      <c r="JEU14" s="127"/>
      <c r="JEV14" s="127"/>
      <c r="JEW14" s="127"/>
      <c r="JEX14" s="127"/>
      <c r="JEY14" s="127"/>
      <c r="JEZ14" s="127"/>
      <c r="JFA14" s="127"/>
      <c r="JFB14" s="127"/>
      <c r="JFC14" s="127"/>
      <c r="JFD14" s="127"/>
      <c r="JFE14" s="127"/>
      <c r="JFF14" s="127"/>
      <c r="JFG14" s="127"/>
      <c r="JFH14" s="127"/>
      <c r="JFI14" s="127"/>
      <c r="JFJ14" s="127"/>
      <c r="JFK14" s="127"/>
      <c r="JFL14" s="127"/>
      <c r="JFM14" s="127"/>
      <c r="JFN14" s="127"/>
      <c r="JFO14" s="127"/>
      <c r="JFP14" s="127"/>
      <c r="JFQ14" s="127"/>
      <c r="JFR14" s="127"/>
      <c r="JFS14" s="127"/>
      <c r="JFT14" s="127"/>
      <c r="JFU14" s="127"/>
      <c r="JFV14" s="127"/>
      <c r="JFW14" s="127"/>
      <c r="JFX14" s="127"/>
      <c r="JFY14" s="127"/>
      <c r="JFZ14" s="127"/>
      <c r="JGA14" s="127"/>
      <c r="JGB14" s="127"/>
      <c r="JGC14" s="127"/>
      <c r="JGD14" s="127"/>
      <c r="JGE14" s="127"/>
      <c r="JGF14" s="127"/>
      <c r="JGG14" s="127"/>
      <c r="JGH14" s="127"/>
      <c r="JGI14" s="127"/>
      <c r="JGJ14" s="127"/>
      <c r="JGK14" s="127"/>
      <c r="JGL14" s="127"/>
      <c r="JGM14" s="127"/>
      <c r="JGN14" s="127"/>
      <c r="JGO14" s="127"/>
      <c r="JGP14" s="127"/>
      <c r="JGQ14" s="127"/>
      <c r="JGR14" s="127"/>
      <c r="JGS14" s="127"/>
      <c r="JGT14" s="127"/>
      <c r="JGU14" s="127"/>
      <c r="JGV14" s="127"/>
      <c r="JGW14" s="127"/>
      <c r="JGX14" s="127"/>
      <c r="JGY14" s="127"/>
      <c r="JGZ14" s="127"/>
      <c r="JHA14" s="127"/>
      <c r="JHB14" s="127"/>
      <c r="JHC14" s="127"/>
      <c r="JHD14" s="127"/>
      <c r="JHE14" s="127"/>
      <c r="JHF14" s="127"/>
      <c r="JHG14" s="127"/>
      <c r="JHH14" s="127"/>
      <c r="JHI14" s="127"/>
      <c r="JHJ14" s="127"/>
      <c r="JHK14" s="127"/>
      <c r="JHL14" s="127"/>
      <c r="JHM14" s="127"/>
      <c r="JHN14" s="127"/>
      <c r="JHO14" s="127"/>
      <c r="JHP14" s="127"/>
      <c r="JHQ14" s="127"/>
      <c r="JHR14" s="127"/>
      <c r="JHS14" s="127"/>
      <c r="JHT14" s="127"/>
      <c r="JHU14" s="127"/>
      <c r="JHV14" s="127"/>
      <c r="JHW14" s="127"/>
      <c r="JHX14" s="127"/>
      <c r="JHY14" s="127"/>
      <c r="JHZ14" s="127"/>
      <c r="JIA14" s="127"/>
      <c r="JIB14" s="127"/>
      <c r="JIC14" s="127"/>
      <c r="JID14" s="127"/>
      <c r="JIE14" s="127"/>
      <c r="JIF14" s="127"/>
      <c r="JIG14" s="127"/>
      <c r="JIH14" s="127"/>
      <c r="JII14" s="127"/>
      <c r="JIJ14" s="127"/>
      <c r="JIK14" s="127"/>
      <c r="JIL14" s="127"/>
      <c r="JIM14" s="127"/>
      <c r="JIN14" s="127"/>
      <c r="JIO14" s="127"/>
      <c r="JIP14" s="127"/>
      <c r="JIQ14" s="127"/>
      <c r="JIR14" s="127"/>
      <c r="JIS14" s="127"/>
      <c r="JIT14" s="127"/>
      <c r="JIU14" s="127"/>
      <c r="JIV14" s="127"/>
      <c r="JIW14" s="127"/>
      <c r="JIX14" s="127"/>
      <c r="JIY14" s="127"/>
      <c r="JIZ14" s="127"/>
      <c r="JJA14" s="127"/>
      <c r="JJB14" s="127"/>
      <c r="JJC14" s="127"/>
      <c r="JJD14" s="127"/>
      <c r="JJE14" s="127"/>
      <c r="JJF14" s="127"/>
      <c r="JJG14" s="127"/>
      <c r="JJH14" s="127"/>
      <c r="JJI14" s="127"/>
      <c r="JJJ14" s="127"/>
      <c r="JJK14" s="127"/>
      <c r="JJL14" s="127"/>
      <c r="JJM14" s="127"/>
      <c r="JJN14" s="127"/>
      <c r="JJO14" s="127"/>
      <c r="JJP14" s="127"/>
      <c r="JJQ14" s="127"/>
      <c r="JJR14" s="127"/>
      <c r="JJS14" s="127"/>
      <c r="JJT14" s="127"/>
      <c r="JJU14" s="127"/>
      <c r="JJV14" s="127"/>
      <c r="JJW14" s="127"/>
      <c r="JJX14" s="127"/>
      <c r="JJY14" s="127"/>
      <c r="JJZ14" s="127"/>
      <c r="JKA14" s="127"/>
      <c r="JKB14" s="127"/>
      <c r="JKC14" s="127"/>
      <c r="JKD14" s="127"/>
      <c r="JKE14" s="127"/>
      <c r="JKF14" s="127"/>
      <c r="JKG14" s="127"/>
      <c r="JKH14" s="127"/>
      <c r="JKI14" s="127"/>
      <c r="JKJ14" s="127"/>
      <c r="JKK14" s="127"/>
      <c r="JKL14" s="127"/>
      <c r="JKM14" s="127"/>
      <c r="JKN14" s="127"/>
      <c r="JKO14" s="127"/>
      <c r="JKP14" s="127"/>
      <c r="JKQ14" s="127"/>
      <c r="JKR14" s="127"/>
      <c r="JKS14" s="127"/>
      <c r="JKT14" s="127"/>
      <c r="JKU14" s="127"/>
      <c r="JKV14" s="127"/>
      <c r="JKW14" s="127"/>
      <c r="JKX14" s="127"/>
      <c r="JKY14" s="127"/>
      <c r="JKZ14" s="127"/>
      <c r="JLA14" s="127"/>
      <c r="JLB14" s="127"/>
      <c r="JLC14" s="127"/>
      <c r="JLD14" s="127"/>
      <c r="JLE14" s="127"/>
      <c r="JLF14" s="127"/>
      <c r="JLG14" s="127"/>
      <c r="JLH14" s="127"/>
      <c r="JLI14" s="127"/>
      <c r="JLJ14" s="127"/>
      <c r="JLK14" s="127"/>
      <c r="JLL14" s="127"/>
      <c r="JLM14" s="127"/>
      <c r="JLN14" s="127"/>
      <c r="JLO14" s="127"/>
      <c r="JLP14" s="127"/>
      <c r="JLQ14" s="127"/>
      <c r="JLR14" s="127"/>
      <c r="JLS14" s="127"/>
      <c r="JLT14" s="127"/>
      <c r="JLU14" s="127"/>
      <c r="JLV14" s="127"/>
      <c r="JLW14" s="127"/>
      <c r="JLX14" s="127"/>
      <c r="JLY14" s="127"/>
      <c r="JLZ14" s="127"/>
      <c r="JMA14" s="127"/>
      <c r="JMB14" s="127"/>
      <c r="JMC14" s="127"/>
      <c r="JMD14" s="127"/>
      <c r="JME14" s="127"/>
      <c r="JMF14" s="127"/>
      <c r="JMG14" s="127"/>
      <c r="JMH14" s="127"/>
      <c r="JMI14" s="127"/>
      <c r="JMJ14" s="127"/>
      <c r="JMK14" s="127"/>
      <c r="JML14" s="127"/>
      <c r="JMM14" s="127"/>
      <c r="JMN14" s="127"/>
      <c r="JMO14" s="127"/>
      <c r="JMP14" s="127"/>
      <c r="JMQ14" s="127"/>
      <c r="JMR14" s="127"/>
      <c r="JMS14" s="127"/>
      <c r="JMT14" s="127"/>
      <c r="JMU14" s="127"/>
      <c r="JMV14" s="127"/>
      <c r="JMW14" s="127"/>
      <c r="JMX14" s="127"/>
      <c r="JMY14" s="127"/>
      <c r="JMZ14" s="127"/>
      <c r="JNA14" s="127"/>
      <c r="JNB14" s="127"/>
      <c r="JNC14" s="127"/>
      <c r="JND14" s="127"/>
      <c r="JNE14" s="127"/>
      <c r="JNF14" s="127"/>
      <c r="JNG14" s="127"/>
      <c r="JNH14" s="127"/>
      <c r="JNI14" s="127"/>
      <c r="JNJ14" s="127"/>
      <c r="JNK14" s="127"/>
      <c r="JNL14" s="127"/>
      <c r="JNM14" s="127"/>
      <c r="JNN14" s="127"/>
      <c r="JNO14" s="127"/>
      <c r="JNP14" s="127"/>
      <c r="JNQ14" s="127"/>
      <c r="JNR14" s="127"/>
      <c r="JNS14" s="127"/>
      <c r="JNT14" s="127"/>
      <c r="JNU14" s="127"/>
      <c r="JNV14" s="127"/>
      <c r="JNW14" s="127"/>
      <c r="JNX14" s="127"/>
      <c r="JNY14" s="127"/>
      <c r="JNZ14" s="127"/>
      <c r="JOA14" s="127"/>
      <c r="JOB14" s="127"/>
      <c r="JOC14" s="127"/>
      <c r="JOD14" s="127"/>
      <c r="JOE14" s="127"/>
      <c r="JOF14" s="127"/>
      <c r="JOG14" s="127"/>
      <c r="JOH14" s="127"/>
      <c r="JOI14" s="127"/>
      <c r="JOJ14" s="127"/>
      <c r="JOK14" s="127"/>
      <c r="JOL14" s="127"/>
      <c r="JOM14" s="127"/>
      <c r="JON14" s="127"/>
      <c r="JOO14" s="127"/>
      <c r="JOP14" s="127"/>
      <c r="JOQ14" s="127"/>
      <c r="JOR14" s="127"/>
      <c r="JOS14" s="127"/>
      <c r="JOT14" s="127"/>
      <c r="JOU14" s="127"/>
      <c r="JOV14" s="127"/>
      <c r="JOW14" s="127"/>
      <c r="JOX14" s="127"/>
      <c r="JOY14" s="127"/>
      <c r="JOZ14" s="127"/>
      <c r="JPA14" s="127"/>
      <c r="JPB14" s="127"/>
      <c r="JPC14" s="127"/>
      <c r="JPD14" s="127"/>
      <c r="JPE14" s="127"/>
      <c r="JPF14" s="127"/>
      <c r="JPG14" s="127"/>
      <c r="JPH14" s="127"/>
      <c r="JPI14" s="127"/>
      <c r="JPJ14" s="127"/>
      <c r="JPK14" s="127"/>
      <c r="JPL14" s="127"/>
      <c r="JPM14" s="127"/>
      <c r="JPN14" s="127"/>
      <c r="JPO14" s="127"/>
      <c r="JPP14" s="127"/>
      <c r="JPQ14" s="127"/>
      <c r="JPR14" s="127"/>
      <c r="JPS14" s="127"/>
      <c r="JPT14" s="127"/>
      <c r="JPU14" s="127"/>
      <c r="JPV14" s="127"/>
      <c r="JPW14" s="127"/>
      <c r="JPX14" s="127"/>
      <c r="JPY14" s="127"/>
      <c r="JPZ14" s="127"/>
      <c r="JQA14" s="127"/>
      <c r="JQB14" s="127"/>
      <c r="JQC14" s="127"/>
      <c r="JQD14" s="127"/>
      <c r="JQE14" s="127"/>
      <c r="JQF14" s="127"/>
      <c r="JQG14" s="127"/>
      <c r="JQH14" s="127"/>
      <c r="JQI14" s="127"/>
      <c r="JQJ14" s="127"/>
      <c r="JQK14" s="127"/>
      <c r="JQL14" s="127"/>
      <c r="JQM14" s="127"/>
      <c r="JQN14" s="127"/>
      <c r="JQO14" s="127"/>
      <c r="JQP14" s="127"/>
      <c r="JQQ14" s="127"/>
      <c r="JQR14" s="127"/>
      <c r="JQS14" s="127"/>
      <c r="JQT14" s="127"/>
      <c r="JQU14" s="127"/>
      <c r="JQV14" s="127"/>
      <c r="JQW14" s="127"/>
      <c r="JQX14" s="127"/>
      <c r="JQY14" s="127"/>
      <c r="JQZ14" s="127"/>
      <c r="JRA14" s="127"/>
      <c r="JRB14" s="127"/>
      <c r="JRC14" s="127"/>
      <c r="JRD14" s="127"/>
      <c r="JRE14" s="127"/>
      <c r="JRF14" s="127"/>
      <c r="JRG14" s="127"/>
      <c r="JRH14" s="127"/>
      <c r="JRI14" s="127"/>
      <c r="JRJ14" s="127"/>
      <c r="JRK14" s="127"/>
      <c r="JRL14" s="127"/>
      <c r="JRM14" s="127"/>
      <c r="JRN14" s="127"/>
      <c r="JRO14" s="127"/>
      <c r="JRP14" s="127"/>
      <c r="JRQ14" s="127"/>
      <c r="JRR14" s="127"/>
      <c r="JRS14" s="127"/>
      <c r="JRT14" s="127"/>
      <c r="JRU14" s="127"/>
      <c r="JRV14" s="127"/>
      <c r="JRW14" s="127"/>
      <c r="JRX14" s="127"/>
      <c r="JRY14" s="127"/>
      <c r="JRZ14" s="127"/>
      <c r="JSA14" s="127"/>
      <c r="JSB14" s="127"/>
      <c r="JSC14" s="127"/>
      <c r="JSD14" s="127"/>
      <c r="JSE14" s="127"/>
      <c r="JSF14" s="127"/>
      <c r="JSG14" s="127"/>
      <c r="JSH14" s="127"/>
      <c r="JSI14" s="127"/>
      <c r="JSJ14" s="127"/>
      <c r="JSK14" s="127"/>
      <c r="JSL14" s="127"/>
      <c r="JSM14" s="127"/>
      <c r="JSN14" s="127"/>
      <c r="JSO14" s="127"/>
      <c r="JSP14" s="127"/>
      <c r="JSQ14" s="127"/>
      <c r="JSR14" s="127"/>
      <c r="JSS14" s="127"/>
      <c r="JST14" s="127"/>
      <c r="JSU14" s="127"/>
      <c r="JSV14" s="127"/>
      <c r="JSW14" s="127"/>
      <c r="JSX14" s="127"/>
      <c r="JSY14" s="127"/>
      <c r="JSZ14" s="127"/>
      <c r="JTA14" s="127"/>
      <c r="JTB14" s="127"/>
      <c r="JTC14" s="127"/>
      <c r="JTD14" s="127"/>
      <c r="JTE14" s="127"/>
      <c r="JTF14" s="127"/>
      <c r="JTG14" s="127"/>
      <c r="JTH14" s="127"/>
      <c r="JTI14" s="127"/>
      <c r="JTJ14" s="127"/>
      <c r="JTK14" s="127"/>
      <c r="JTL14" s="127"/>
      <c r="JTM14" s="127"/>
      <c r="JTN14" s="127"/>
      <c r="JTO14" s="127"/>
      <c r="JTP14" s="127"/>
      <c r="JTQ14" s="127"/>
      <c r="JTR14" s="127"/>
      <c r="JTS14" s="127"/>
      <c r="JTT14" s="127"/>
      <c r="JTU14" s="127"/>
      <c r="JTV14" s="127"/>
      <c r="JTW14" s="127"/>
      <c r="JTX14" s="127"/>
      <c r="JTY14" s="127"/>
      <c r="JTZ14" s="127"/>
      <c r="JUA14" s="127"/>
      <c r="JUB14" s="127"/>
      <c r="JUC14" s="127"/>
      <c r="JUD14" s="127"/>
      <c r="JUE14" s="127"/>
      <c r="JUF14" s="127"/>
      <c r="JUG14" s="127"/>
      <c r="JUH14" s="127"/>
      <c r="JUI14" s="127"/>
      <c r="JUJ14" s="127"/>
      <c r="JUK14" s="127"/>
      <c r="JUL14" s="127"/>
      <c r="JUM14" s="127"/>
      <c r="JUN14" s="127"/>
      <c r="JUO14" s="127"/>
      <c r="JUP14" s="127"/>
      <c r="JUQ14" s="127"/>
      <c r="JUR14" s="127"/>
      <c r="JUS14" s="127"/>
      <c r="JUT14" s="127"/>
      <c r="JUU14" s="127"/>
      <c r="JUV14" s="127"/>
      <c r="JUW14" s="127"/>
      <c r="JUX14" s="127"/>
      <c r="JUY14" s="127"/>
      <c r="JUZ14" s="127"/>
      <c r="JVA14" s="127"/>
      <c r="JVB14" s="127"/>
      <c r="JVC14" s="127"/>
      <c r="JVD14" s="127"/>
      <c r="JVE14" s="127"/>
      <c r="JVF14" s="127"/>
      <c r="JVG14" s="127"/>
      <c r="JVH14" s="127"/>
      <c r="JVI14" s="127"/>
      <c r="JVJ14" s="127"/>
      <c r="JVK14" s="127"/>
      <c r="JVL14" s="127"/>
      <c r="JVM14" s="127"/>
      <c r="JVN14" s="127"/>
      <c r="JVO14" s="127"/>
      <c r="JVP14" s="127"/>
      <c r="JVQ14" s="127"/>
      <c r="JVR14" s="127"/>
      <c r="JVS14" s="127"/>
      <c r="JVT14" s="127"/>
      <c r="JVU14" s="127"/>
      <c r="JVV14" s="127"/>
      <c r="JVW14" s="127"/>
      <c r="JVX14" s="127"/>
      <c r="JVY14" s="127"/>
      <c r="JVZ14" s="127"/>
      <c r="JWA14" s="127"/>
      <c r="JWB14" s="127"/>
      <c r="JWC14" s="127"/>
      <c r="JWD14" s="127"/>
      <c r="JWE14" s="127"/>
      <c r="JWF14" s="127"/>
      <c r="JWG14" s="127"/>
      <c r="JWH14" s="127"/>
      <c r="JWI14" s="127"/>
      <c r="JWJ14" s="127"/>
      <c r="JWK14" s="127"/>
      <c r="JWL14" s="127"/>
      <c r="JWM14" s="127"/>
      <c r="JWN14" s="127"/>
      <c r="JWO14" s="127"/>
      <c r="JWP14" s="127"/>
      <c r="JWQ14" s="127"/>
      <c r="JWR14" s="127"/>
      <c r="JWS14" s="127"/>
      <c r="JWT14" s="127"/>
      <c r="JWU14" s="127"/>
      <c r="JWV14" s="127"/>
      <c r="JWW14" s="127"/>
      <c r="JWX14" s="127"/>
      <c r="JWY14" s="127"/>
      <c r="JWZ14" s="127"/>
      <c r="JXA14" s="127"/>
      <c r="JXB14" s="127"/>
      <c r="JXC14" s="127"/>
      <c r="JXD14" s="127"/>
      <c r="JXE14" s="127"/>
      <c r="JXF14" s="127"/>
      <c r="JXG14" s="127"/>
      <c r="JXH14" s="127"/>
      <c r="JXI14" s="127"/>
      <c r="JXJ14" s="127"/>
      <c r="JXK14" s="127"/>
      <c r="JXL14" s="127"/>
      <c r="JXM14" s="127"/>
      <c r="JXN14" s="127"/>
      <c r="JXO14" s="127"/>
      <c r="JXP14" s="127"/>
      <c r="JXQ14" s="127"/>
      <c r="JXR14" s="127"/>
      <c r="JXS14" s="127"/>
      <c r="JXT14" s="127"/>
      <c r="JXU14" s="127"/>
      <c r="JXV14" s="127"/>
      <c r="JXW14" s="127"/>
      <c r="JXX14" s="127"/>
      <c r="JXY14" s="127"/>
      <c r="JXZ14" s="127"/>
      <c r="JYA14" s="127"/>
      <c r="JYB14" s="127"/>
      <c r="JYC14" s="127"/>
      <c r="JYD14" s="127"/>
      <c r="JYE14" s="127"/>
      <c r="JYF14" s="127"/>
      <c r="JYG14" s="127"/>
      <c r="JYH14" s="127"/>
      <c r="JYI14" s="127"/>
      <c r="JYJ14" s="127"/>
      <c r="JYK14" s="127"/>
      <c r="JYL14" s="127"/>
      <c r="JYM14" s="127"/>
      <c r="JYN14" s="127"/>
      <c r="JYO14" s="127"/>
      <c r="JYP14" s="127"/>
      <c r="JYQ14" s="127"/>
      <c r="JYR14" s="127"/>
      <c r="JYS14" s="127"/>
      <c r="JYT14" s="127"/>
      <c r="JYU14" s="127"/>
      <c r="JYV14" s="127"/>
      <c r="JYW14" s="127"/>
      <c r="JYX14" s="127"/>
      <c r="JYY14" s="127"/>
      <c r="JYZ14" s="127"/>
      <c r="JZA14" s="127"/>
      <c r="JZB14" s="127"/>
      <c r="JZC14" s="127"/>
      <c r="JZD14" s="127"/>
      <c r="JZE14" s="127"/>
      <c r="JZF14" s="127"/>
      <c r="JZG14" s="127"/>
      <c r="JZH14" s="127"/>
      <c r="JZI14" s="127"/>
      <c r="JZJ14" s="127"/>
      <c r="JZK14" s="127"/>
      <c r="JZL14" s="127"/>
      <c r="JZM14" s="127"/>
      <c r="JZN14" s="127"/>
      <c r="JZO14" s="127"/>
      <c r="JZP14" s="127"/>
      <c r="JZQ14" s="127"/>
      <c r="JZR14" s="127"/>
      <c r="JZS14" s="127"/>
      <c r="JZT14" s="127"/>
      <c r="JZU14" s="127"/>
      <c r="JZV14" s="127"/>
      <c r="JZW14" s="127"/>
      <c r="JZX14" s="127"/>
      <c r="JZY14" s="127"/>
      <c r="JZZ14" s="127"/>
      <c r="KAA14" s="127"/>
      <c r="KAB14" s="127"/>
      <c r="KAC14" s="127"/>
      <c r="KAD14" s="127"/>
      <c r="KAE14" s="127"/>
      <c r="KAF14" s="127"/>
      <c r="KAG14" s="127"/>
      <c r="KAH14" s="127"/>
      <c r="KAI14" s="127"/>
      <c r="KAJ14" s="127"/>
      <c r="KAK14" s="127"/>
      <c r="KAL14" s="127"/>
      <c r="KAM14" s="127"/>
      <c r="KAN14" s="127"/>
      <c r="KAO14" s="127"/>
      <c r="KAP14" s="127"/>
      <c r="KAQ14" s="127"/>
      <c r="KAR14" s="127"/>
      <c r="KAS14" s="127"/>
      <c r="KAT14" s="127"/>
      <c r="KAU14" s="127"/>
      <c r="KAV14" s="127"/>
      <c r="KAW14" s="127"/>
      <c r="KAX14" s="127"/>
      <c r="KAY14" s="127"/>
      <c r="KAZ14" s="127"/>
      <c r="KBA14" s="127"/>
      <c r="KBB14" s="127"/>
      <c r="KBC14" s="127"/>
      <c r="KBD14" s="127"/>
      <c r="KBE14" s="127"/>
      <c r="KBF14" s="127"/>
      <c r="KBG14" s="127"/>
      <c r="KBH14" s="127"/>
      <c r="KBI14" s="127"/>
      <c r="KBJ14" s="127"/>
      <c r="KBK14" s="127"/>
      <c r="KBL14" s="127"/>
      <c r="KBM14" s="127"/>
      <c r="KBN14" s="127"/>
      <c r="KBO14" s="127"/>
      <c r="KBP14" s="127"/>
      <c r="KBQ14" s="127"/>
      <c r="KBR14" s="127"/>
      <c r="KBS14" s="127"/>
      <c r="KBT14" s="127"/>
      <c r="KBU14" s="127"/>
      <c r="KBV14" s="127"/>
      <c r="KBW14" s="127"/>
      <c r="KBX14" s="127"/>
      <c r="KBY14" s="127"/>
      <c r="KBZ14" s="127"/>
      <c r="KCA14" s="127"/>
      <c r="KCB14" s="127"/>
      <c r="KCC14" s="127"/>
      <c r="KCD14" s="127"/>
      <c r="KCE14" s="127"/>
      <c r="KCF14" s="127"/>
      <c r="KCG14" s="127"/>
      <c r="KCH14" s="127"/>
      <c r="KCI14" s="127"/>
      <c r="KCJ14" s="127"/>
      <c r="KCK14" s="127"/>
      <c r="KCL14" s="127"/>
      <c r="KCM14" s="127"/>
      <c r="KCN14" s="127"/>
      <c r="KCO14" s="127"/>
      <c r="KCP14" s="127"/>
      <c r="KCQ14" s="127"/>
      <c r="KCR14" s="127"/>
      <c r="KCS14" s="127"/>
      <c r="KCT14" s="127"/>
      <c r="KCU14" s="127"/>
      <c r="KCV14" s="127"/>
      <c r="KCW14" s="127"/>
      <c r="KCX14" s="127"/>
      <c r="KCY14" s="127"/>
      <c r="KCZ14" s="127"/>
      <c r="KDA14" s="127"/>
      <c r="KDB14" s="127"/>
      <c r="KDC14" s="127"/>
      <c r="KDD14" s="127"/>
      <c r="KDE14" s="127"/>
      <c r="KDF14" s="127"/>
      <c r="KDG14" s="127"/>
      <c r="KDH14" s="127"/>
      <c r="KDI14" s="127"/>
      <c r="KDJ14" s="127"/>
      <c r="KDK14" s="127"/>
      <c r="KDL14" s="127"/>
      <c r="KDM14" s="127"/>
      <c r="KDN14" s="127"/>
      <c r="KDO14" s="127"/>
      <c r="KDP14" s="127"/>
      <c r="KDQ14" s="127"/>
      <c r="KDR14" s="127"/>
      <c r="KDS14" s="127"/>
      <c r="KDT14" s="127"/>
      <c r="KDU14" s="127"/>
      <c r="KDV14" s="127"/>
      <c r="KDW14" s="127"/>
      <c r="KDX14" s="127"/>
      <c r="KDY14" s="127"/>
      <c r="KDZ14" s="127"/>
      <c r="KEA14" s="127"/>
      <c r="KEB14" s="127"/>
      <c r="KEC14" s="127"/>
      <c r="KED14" s="127"/>
      <c r="KEE14" s="127"/>
      <c r="KEF14" s="127"/>
      <c r="KEG14" s="127"/>
      <c r="KEH14" s="127"/>
      <c r="KEI14" s="127"/>
      <c r="KEJ14" s="127"/>
      <c r="KEK14" s="127"/>
      <c r="KEL14" s="127"/>
      <c r="KEM14" s="127"/>
      <c r="KEN14" s="127"/>
      <c r="KEO14" s="127"/>
      <c r="KEP14" s="127"/>
      <c r="KEQ14" s="127"/>
      <c r="KER14" s="127"/>
      <c r="KES14" s="127"/>
      <c r="KET14" s="127"/>
      <c r="KEU14" s="127"/>
      <c r="KEV14" s="127"/>
      <c r="KEW14" s="127"/>
      <c r="KEX14" s="127"/>
      <c r="KEY14" s="127"/>
      <c r="KEZ14" s="127"/>
      <c r="KFA14" s="127"/>
      <c r="KFB14" s="127"/>
      <c r="KFC14" s="127"/>
      <c r="KFD14" s="127"/>
      <c r="KFE14" s="127"/>
      <c r="KFF14" s="127"/>
      <c r="KFG14" s="127"/>
      <c r="KFH14" s="127"/>
      <c r="KFI14" s="127"/>
      <c r="KFJ14" s="127"/>
      <c r="KFK14" s="127"/>
      <c r="KFL14" s="127"/>
      <c r="KFM14" s="127"/>
      <c r="KFN14" s="127"/>
      <c r="KFO14" s="127"/>
      <c r="KFP14" s="127"/>
      <c r="KFQ14" s="127"/>
      <c r="KFR14" s="127"/>
      <c r="KFS14" s="127"/>
      <c r="KFT14" s="127"/>
      <c r="KFU14" s="127"/>
      <c r="KFV14" s="127"/>
      <c r="KFW14" s="127"/>
      <c r="KFX14" s="127"/>
      <c r="KFY14" s="127"/>
      <c r="KFZ14" s="127"/>
      <c r="KGA14" s="127"/>
      <c r="KGB14" s="127"/>
      <c r="KGC14" s="127"/>
      <c r="KGD14" s="127"/>
      <c r="KGE14" s="127"/>
      <c r="KGF14" s="127"/>
      <c r="KGG14" s="127"/>
      <c r="KGH14" s="127"/>
      <c r="KGI14" s="127"/>
      <c r="KGJ14" s="127"/>
      <c r="KGK14" s="127"/>
      <c r="KGL14" s="127"/>
      <c r="KGM14" s="127"/>
      <c r="KGN14" s="127"/>
      <c r="KGO14" s="127"/>
      <c r="KGP14" s="127"/>
      <c r="KGQ14" s="127"/>
      <c r="KGR14" s="127"/>
      <c r="KGS14" s="127"/>
      <c r="KGT14" s="127"/>
      <c r="KGU14" s="127"/>
      <c r="KGV14" s="127"/>
      <c r="KGW14" s="127"/>
      <c r="KGX14" s="127"/>
      <c r="KGY14" s="127"/>
      <c r="KGZ14" s="127"/>
      <c r="KHA14" s="127"/>
      <c r="KHB14" s="127"/>
      <c r="KHC14" s="127"/>
      <c r="KHD14" s="127"/>
      <c r="KHE14" s="127"/>
      <c r="KHF14" s="127"/>
      <c r="KHG14" s="127"/>
      <c r="KHH14" s="127"/>
      <c r="KHI14" s="127"/>
      <c r="KHJ14" s="127"/>
      <c r="KHK14" s="127"/>
      <c r="KHL14" s="127"/>
      <c r="KHM14" s="127"/>
      <c r="KHN14" s="127"/>
      <c r="KHO14" s="127"/>
      <c r="KHP14" s="127"/>
      <c r="KHQ14" s="127"/>
      <c r="KHR14" s="127"/>
      <c r="KHS14" s="127"/>
      <c r="KHT14" s="127"/>
      <c r="KHU14" s="127"/>
      <c r="KHV14" s="127"/>
      <c r="KHW14" s="127"/>
      <c r="KHX14" s="127"/>
      <c r="KHY14" s="127"/>
      <c r="KHZ14" s="127"/>
      <c r="KIA14" s="127"/>
      <c r="KIB14" s="127"/>
      <c r="KIC14" s="127"/>
      <c r="KID14" s="127"/>
      <c r="KIE14" s="127"/>
      <c r="KIF14" s="127"/>
      <c r="KIG14" s="127"/>
      <c r="KIH14" s="127"/>
      <c r="KII14" s="127"/>
      <c r="KIJ14" s="127"/>
      <c r="KIK14" s="127"/>
      <c r="KIL14" s="127"/>
      <c r="KIM14" s="127"/>
      <c r="KIN14" s="127"/>
      <c r="KIO14" s="127"/>
      <c r="KIP14" s="127"/>
      <c r="KIQ14" s="127"/>
      <c r="KIR14" s="127"/>
      <c r="KIS14" s="127"/>
      <c r="KIT14" s="127"/>
      <c r="KIU14" s="127"/>
      <c r="KIV14" s="127"/>
      <c r="KIW14" s="127"/>
      <c r="KIX14" s="127"/>
      <c r="KIY14" s="127"/>
      <c r="KIZ14" s="127"/>
      <c r="KJA14" s="127"/>
      <c r="KJB14" s="127"/>
      <c r="KJC14" s="127"/>
      <c r="KJD14" s="127"/>
      <c r="KJE14" s="127"/>
      <c r="KJF14" s="127"/>
      <c r="KJG14" s="127"/>
      <c r="KJH14" s="127"/>
      <c r="KJI14" s="127"/>
      <c r="KJJ14" s="127"/>
      <c r="KJK14" s="127"/>
      <c r="KJL14" s="127"/>
      <c r="KJM14" s="127"/>
      <c r="KJN14" s="127"/>
      <c r="KJO14" s="127"/>
      <c r="KJP14" s="127"/>
      <c r="KJQ14" s="127"/>
      <c r="KJR14" s="127"/>
      <c r="KJS14" s="127"/>
      <c r="KJT14" s="127"/>
      <c r="KJU14" s="127"/>
      <c r="KJV14" s="127"/>
      <c r="KJW14" s="127"/>
      <c r="KJX14" s="127"/>
      <c r="KJY14" s="127"/>
      <c r="KJZ14" s="127"/>
      <c r="KKA14" s="127"/>
      <c r="KKB14" s="127"/>
      <c r="KKC14" s="127"/>
      <c r="KKD14" s="127"/>
      <c r="KKE14" s="127"/>
      <c r="KKF14" s="127"/>
      <c r="KKG14" s="127"/>
      <c r="KKH14" s="127"/>
      <c r="KKI14" s="127"/>
      <c r="KKJ14" s="127"/>
      <c r="KKK14" s="127"/>
      <c r="KKL14" s="127"/>
      <c r="KKM14" s="127"/>
      <c r="KKN14" s="127"/>
      <c r="KKO14" s="127"/>
      <c r="KKP14" s="127"/>
      <c r="KKQ14" s="127"/>
      <c r="KKR14" s="127"/>
      <c r="KKS14" s="127"/>
      <c r="KKT14" s="127"/>
      <c r="KKU14" s="127"/>
      <c r="KKV14" s="127"/>
      <c r="KKW14" s="127"/>
      <c r="KKX14" s="127"/>
      <c r="KKY14" s="127"/>
      <c r="KKZ14" s="127"/>
      <c r="KLA14" s="127"/>
      <c r="KLB14" s="127"/>
      <c r="KLC14" s="127"/>
      <c r="KLD14" s="127"/>
      <c r="KLE14" s="127"/>
      <c r="KLF14" s="127"/>
      <c r="KLG14" s="127"/>
      <c r="KLH14" s="127"/>
      <c r="KLI14" s="127"/>
      <c r="KLJ14" s="127"/>
      <c r="KLK14" s="127"/>
      <c r="KLL14" s="127"/>
      <c r="KLM14" s="127"/>
      <c r="KLN14" s="127"/>
      <c r="KLO14" s="127"/>
      <c r="KLP14" s="127"/>
      <c r="KLQ14" s="127"/>
      <c r="KLR14" s="127"/>
      <c r="KLS14" s="127"/>
      <c r="KLT14" s="127"/>
      <c r="KLU14" s="127"/>
      <c r="KLV14" s="127"/>
      <c r="KLW14" s="127"/>
      <c r="KLX14" s="127"/>
      <c r="KLY14" s="127"/>
      <c r="KLZ14" s="127"/>
      <c r="KMA14" s="127"/>
      <c r="KMB14" s="127"/>
      <c r="KMC14" s="127"/>
      <c r="KMD14" s="127"/>
      <c r="KME14" s="127"/>
      <c r="KMF14" s="127"/>
      <c r="KMG14" s="127"/>
      <c r="KMH14" s="127"/>
      <c r="KMI14" s="127"/>
      <c r="KMJ14" s="127"/>
      <c r="KMK14" s="127"/>
      <c r="KML14" s="127"/>
      <c r="KMM14" s="127"/>
      <c r="KMN14" s="127"/>
      <c r="KMO14" s="127"/>
      <c r="KMP14" s="127"/>
      <c r="KMQ14" s="127"/>
      <c r="KMR14" s="127"/>
      <c r="KMS14" s="127"/>
      <c r="KMT14" s="127"/>
      <c r="KMU14" s="127"/>
      <c r="KMV14" s="127"/>
      <c r="KMW14" s="127"/>
      <c r="KMX14" s="127"/>
      <c r="KMY14" s="127"/>
      <c r="KMZ14" s="127"/>
      <c r="KNA14" s="127"/>
      <c r="KNB14" s="127"/>
      <c r="KNC14" s="127"/>
      <c r="KND14" s="127"/>
      <c r="KNE14" s="127"/>
      <c r="KNF14" s="127"/>
      <c r="KNG14" s="127"/>
      <c r="KNH14" s="127"/>
      <c r="KNI14" s="127"/>
      <c r="KNJ14" s="127"/>
      <c r="KNK14" s="127"/>
      <c r="KNL14" s="127"/>
      <c r="KNM14" s="127"/>
      <c r="KNN14" s="127"/>
      <c r="KNO14" s="127"/>
      <c r="KNP14" s="127"/>
      <c r="KNQ14" s="127"/>
      <c r="KNR14" s="127"/>
      <c r="KNS14" s="127"/>
      <c r="KNT14" s="127"/>
      <c r="KNU14" s="127"/>
      <c r="KNV14" s="127"/>
      <c r="KNW14" s="127"/>
      <c r="KNX14" s="127"/>
      <c r="KNY14" s="127"/>
      <c r="KNZ14" s="127"/>
      <c r="KOA14" s="127"/>
      <c r="KOB14" s="127"/>
      <c r="KOC14" s="127"/>
      <c r="KOD14" s="127"/>
      <c r="KOE14" s="127"/>
      <c r="KOF14" s="127"/>
      <c r="KOG14" s="127"/>
      <c r="KOH14" s="127"/>
      <c r="KOI14" s="127"/>
      <c r="KOJ14" s="127"/>
      <c r="KOK14" s="127"/>
      <c r="KOL14" s="127"/>
      <c r="KOM14" s="127"/>
      <c r="KON14" s="127"/>
      <c r="KOO14" s="127"/>
      <c r="KOP14" s="127"/>
      <c r="KOQ14" s="127"/>
      <c r="KOR14" s="127"/>
      <c r="KOS14" s="127"/>
      <c r="KOT14" s="127"/>
      <c r="KOU14" s="127"/>
      <c r="KOV14" s="127"/>
      <c r="KOW14" s="127"/>
      <c r="KOX14" s="127"/>
      <c r="KOY14" s="127"/>
      <c r="KOZ14" s="127"/>
      <c r="KPA14" s="127"/>
      <c r="KPB14" s="127"/>
      <c r="KPC14" s="127"/>
      <c r="KPD14" s="127"/>
      <c r="KPE14" s="127"/>
      <c r="KPF14" s="127"/>
      <c r="KPG14" s="127"/>
      <c r="KPH14" s="127"/>
      <c r="KPI14" s="127"/>
      <c r="KPJ14" s="127"/>
      <c r="KPK14" s="127"/>
      <c r="KPL14" s="127"/>
      <c r="KPM14" s="127"/>
      <c r="KPN14" s="127"/>
      <c r="KPO14" s="127"/>
      <c r="KPP14" s="127"/>
      <c r="KPQ14" s="127"/>
      <c r="KPR14" s="127"/>
      <c r="KPS14" s="127"/>
      <c r="KPT14" s="127"/>
      <c r="KPU14" s="127"/>
      <c r="KPV14" s="127"/>
      <c r="KPW14" s="127"/>
      <c r="KPX14" s="127"/>
      <c r="KPY14" s="127"/>
      <c r="KPZ14" s="127"/>
      <c r="KQA14" s="127"/>
      <c r="KQB14" s="127"/>
      <c r="KQC14" s="127"/>
      <c r="KQD14" s="127"/>
      <c r="KQE14" s="127"/>
      <c r="KQF14" s="127"/>
      <c r="KQG14" s="127"/>
      <c r="KQH14" s="127"/>
      <c r="KQI14" s="127"/>
      <c r="KQJ14" s="127"/>
      <c r="KQK14" s="127"/>
      <c r="KQL14" s="127"/>
      <c r="KQM14" s="127"/>
      <c r="KQN14" s="127"/>
      <c r="KQO14" s="127"/>
      <c r="KQP14" s="127"/>
      <c r="KQQ14" s="127"/>
      <c r="KQR14" s="127"/>
      <c r="KQS14" s="127"/>
      <c r="KQT14" s="127"/>
      <c r="KQU14" s="127"/>
      <c r="KQV14" s="127"/>
      <c r="KQW14" s="127"/>
      <c r="KQX14" s="127"/>
      <c r="KQY14" s="127"/>
      <c r="KQZ14" s="127"/>
      <c r="KRA14" s="127"/>
      <c r="KRB14" s="127"/>
      <c r="KRC14" s="127"/>
      <c r="KRD14" s="127"/>
      <c r="KRE14" s="127"/>
      <c r="KRF14" s="127"/>
      <c r="KRG14" s="127"/>
      <c r="KRH14" s="127"/>
      <c r="KRI14" s="127"/>
      <c r="KRJ14" s="127"/>
      <c r="KRK14" s="127"/>
      <c r="KRL14" s="127"/>
      <c r="KRM14" s="127"/>
      <c r="KRN14" s="127"/>
      <c r="KRO14" s="127"/>
      <c r="KRP14" s="127"/>
      <c r="KRQ14" s="127"/>
      <c r="KRR14" s="127"/>
      <c r="KRS14" s="127"/>
      <c r="KRT14" s="127"/>
      <c r="KRU14" s="127"/>
      <c r="KRV14" s="127"/>
      <c r="KRW14" s="127"/>
      <c r="KRX14" s="127"/>
      <c r="KRY14" s="127"/>
      <c r="KRZ14" s="127"/>
      <c r="KSA14" s="127"/>
      <c r="KSB14" s="127"/>
      <c r="KSC14" s="127"/>
      <c r="KSD14" s="127"/>
      <c r="KSE14" s="127"/>
      <c r="KSF14" s="127"/>
      <c r="KSG14" s="127"/>
      <c r="KSH14" s="127"/>
      <c r="KSI14" s="127"/>
      <c r="KSJ14" s="127"/>
      <c r="KSK14" s="127"/>
      <c r="KSL14" s="127"/>
      <c r="KSM14" s="127"/>
      <c r="KSN14" s="127"/>
      <c r="KSO14" s="127"/>
      <c r="KSP14" s="127"/>
      <c r="KSQ14" s="127"/>
      <c r="KSR14" s="127"/>
      <c r="KSS14" s="127"/>
      <c r="KST14" s="127"/>
      <c r="KSU14" s="127"/>
      <c r="KSV14" s="127"/>
      <c r="KSW14" s="127"/>
      <c r="KSX14" s="127"/>
      <c r="KSY14" s="127"/>
      <c r="KSZ14" s="127"/>
      <c r="KTA14" s="127"/>
      <c r="KTB14" s="127"/>
      <c r="KTC14" s="127"/>
      <c r="KTD14" s="127"/>
      <c r="KTE14" s="127"/>
      <c r="KTF14" s="127"/>
      <c r="KTG14" s="127"/>
      <c r="KTH14" s="127"/>
      <c r="KTI14" s="127"/>
      <c r="KTJ14" s="127"/>
      <c r="KTK14" s="127"/>
      <c r="KTL14" s="127"/>
      <c r="KTM14" s="127"/>
      <c r="KTN14" s="127"/>
      <c r="KTO14" s="127"/>
      <c r="KTP14" s="127"/>
      <c r="KTQ14" s="127"/>
      <c r="KTR14" s="127"/>
      <c r="KTS14" s="127"/>
      <c r="KTT14" s="127"/>
      <c r="KTU14" s="127"/>
      <c r="KTV14" s="127"/>
      <c r="KTW14" s="127"/>
      <c r="KTX14" s="127"/>
      <c r="KTY14" s="127"/>
      <c r="KTZ14" s="127"/>
      <c r="KUA14" s="127"/>
      <c r="KUB14" s="127"/>
      <c r="KUC14" s="127"/>
      <c r="KUD14" s="127"/>
      <c r="KUE14" s="127"/>
      <c r="KUF14" s="127"/>
      <c r="KUG14" s="127"/>
      <c r="KUH14" s="127"/>
      <c r="KUI14" s="127"/>
      <c r="KUJ14" s="127"/>
      <c r="KUK14" s="127"/>
      <c r="KUL14" s="127"/>
      <c r="KUM14" s="127"/>
      <c r="KUN14" s="127"/>
      <c r="KUO14" s="127"/>
      <c r="KUP14" s="127"/>
      <c r="KUQ14" s="127"/>
      <c r="KUR14" s="127"/>
      <c r="KUS14" s="127"/>
      <c r="KUT14" s="127"/>
      <c r="KUU14" s="127"/>
      <c r="KUV14" s="127"/>
      <c r="KUW14" s="127"/>
      <c r="KUX14" s="127"/>
      <c r="KUY14" s="127"/>
      <c r="KUZ14" s="127"/>
      <c r="KVA14" s="127"/>
      <c r="KVB14" s="127"/>
      <c r="KVC14" s="127"/>
      <c r="KVD14" s="127"/>
      <c r="KVE14" s="127"/>
      <c r="KVF14" s="127"/>
      <c r="KVG14" s="127"/>
      <c r="KVH14" s="127"/>
      <c r="KVI14" s="127"/>
      <c r="KVJ14" s="127"/>
      <c r="KVK14" s="127"/>
      <c r="KVL14" s="127"/>
      <c r="KVM14" s="127"/>
      <c r="KVN14" s="127"/>
      <c r="KVO14" s="127"/>
      <c r="KVP14" s="127"/>
      <c r="KVQ14" s="127"/>
      <c r="KVR14" s="127"/>
      <c r="KVS14" s="127"/>
      <c r="KVT14" s="127"/>
      <c r="KVU14" s="127"/>
      <c r="KVV14" s="127"/>
      <c r="KVW14" s="127"/>
      <c r="KVX14" s="127"/>
      <c r="KVY14" s="127"/>
      <c r="KVZ14" s="127"/>
      <c r="KWA14" s="127"/>
      <c r="KWB14" s="127"/>
      <c r="KWC14" s="127"/>
      <c r="KWD14" s="127"/>
      <c r="KWE14" s="127"/>
      <c r="KWF14" s="127"/>
      <c r="KWG14" s="127"/>
      <c r="KWH14" s="127"/>
      <c r="KWI14" s="127"/>
      <c r="KWJ14" s="127"/>
      <c r="KWK14" s="127"/>
      <c r="KWL14" s="127"/>
      <c r="KWM14" s="127"/>
      <c r="KWN14" s="127"/>
      <c r="KWO14" s="127"/>
      <c r="KWP14" s="127"/>
      <c r="KWQ14" s="127"/>
      <c r="KWR14" s="127"/>
      <c r="KWS14" s="127"/>
      <c r="KWT14" s="127"/>
      <c r="KWU14" s="127"/>
      <c r="KWV14" s="127"/>
      <c r="KWW14" s="127"/>
      <c r="KWX14" s="127"/>
      <c r="KWY14" s="127"/>
      <c r="KWZ14" s="127"/>
      <c r="KXA14" s="127"/>
      <c r="KXB14" s="127"/>
      <c r="KXC14" s="127"/>
      <c r="KXD14" s="127"/>
      <c r="KXE14" s="127"/>
      <c r="KXF14" s="127"/>
      <c r="KXG14" s="127"/>
      <c r="KXH14" s="127"/>
      <c r="KXI14" s="127"/>
      <c r="KXJ14" s="127"/>
      <c r="KXK14" s="127"/>
      <c r="KXL14" s="127"/>
      <c r="KXM14" s="127"/>
      <c r="KXN14" s="127"/>
      <c r="KXO14" s="127"/>
      <c r="KXP14" s="127"/>
      <c r="KXQ14" s="127"/>
      <c r="KXR14" s="127"/>
      <c r="KXS14" s="127"/>
      <c r="KXT14" s="127"/>
      <c r="KXU14" s="127"/>
      <c r="KXV14" s="127"/>
      <c r="KXW14" s="127"/>
      <c r="KXX14" s="127"/>
      <c r="KXY14" s="127"/>
      <c r="KXZ14" s="127"/>
      <c r="KYA14" s="127"/>
      <c r="KYB14" s="127"/>
      <c r="KYC14" s="127"/>
      <c r="KYD14" s="127"/>
      <c r="KYE14" s="127"/>
      <c r="KYF14" s="127"/>
      <c r="KYG14" s="127"/>
      <c r="KYH14" s="127"/>
      <c r="KYI14" s="127"/>
      <c r="KYJ14" s="127"/>
      <c r="KYK14" s="127"/>
      <c r="KYL14" s="127"/>
      <c r="KYM14" s="127"/>
      <c r="KYN14" s="127"/>
      <c r="KYO14" s="127"/>
      <c r="KYP14" s="127"/>
      <c r="KYQ14" s="127"/>
      <c r="KYR14" s="127"/>
      <c r="KYS14" s="127"/>
      <c r="KYT14" s="127"/>
      <c r="KYU14" s="127"/>
      <c r="KYV14" s="127"/>
      <c r="KYW14" s="127"/>
      <c r="KYX14" s="127"/>
      <c r="KYY14" s="127"/>
      <c r="KYZ14" s="127"/>
      <c r="KZA14" s="127"/>
      <c r="KZB14" s="127"/>
      <c r="KZC14" s="127"/>
      <c r="KZD14" s="127"/>
      <c r="KZE14" s="127"/>
      <c r="KZF14" s="127"/>
      <c r="KZG14" s="127"/>
      <c r="KZH14" s="127"/>
      <c r="KZI14" s="127"/>
      <c r="KZJ14" s="127"/>
      <c r="KZK14" s="127"/>
      <c r="KZL14" s="127"/>
      <c r="KZM14" s="127"/>
      <c r="KZN14" s="127"/>
      <c r="KZO14" s="127"/>
      <c r="KZP14" s="127"/>
      <c r="KZQ14" s="127"/>
      <c r="KZR14" s="127"/>
      <c r="KZS14" s="127"/>
      <c r="KZT14" s="127"/>
      <c r="KZU14" s="127"/>
      <c r="KZV14" s="127"/>
      <c r="KZW14" s="127"/>
      <c r="KZX14" s="127"/>
      <c r="KZY14" s="127"/>
      <c r="KZZ14" s="127"/>
      <c r="LAA14" s="127"/>
      <c r="LAB14" s="127"/>
      <c r="LAC14" s="127"/>
      <c r="LAD14" s="127"/>
      <c r="LAE14" s="127"/>
      <c r="LAF14" s="127"/>
      <c r="LAG14" s="127"/>
      <c r="LAH14" s="127"/>
      <c r="LAI14" s="127"/>
      <c r="LAJ14" s="127"/>
      <c r="LAK14" s="127"/>
      <c r="LAL14" s="127"/>
      <c r="LAM14" s="127"/>
      <c r="LAN14" s="127"/>
      <c r="LAO14" s="127"/>
      <c r="LAP14" s="127"/>
      <c r="LAQ14" s="127"/>
      <c r="LAR14" s="127"/>
      <c r="LAS14" s="127"/>
      <c r="LAT14" s="127"/>
      <c r="LAU14" s="127"/>
      <c r="LAV14" s="127"/>
      <c r="LAW14" s="127"/>
      <c r="LAX14" s="127"/>
      <c r="LAY14" s="127"/>
      <c r="LAZ14" s="127"/>
      <c r="LBA14" s="127"/>
      <c r="LBB14" s="127"/>
      <c r="LBC14" s="127"/>
      <c r="LBD14" s="127"/>
      <c r="LBE14" s="127"/>
      <c r="LBF14" s="127"/>
      <c r="LBG14" s="127"/>
      <c r="LBH14" s="127"/>
      <c r="LBI14" s="127"/>
      <c r="LBJ14" s="127"/>
      <c r="LBK14" s="127"/>
      <c r="LBL14" s="127"/>
      <c r="LBM14" s="127"/>
      <c r="LBN14" s="127"/>
      <c r="LBO14" s="127"/>
      <c r="LBP14" s="127"/>
      <c r="LBQ14" s="127"/>
      <c r="LBR14" s="127"/>
      <c r="LBS14" s="127"/>
      <c r="LBT14" s="127"/>
      <c r="LBU14" s="127"/>
      <c r="LBV14" s="127"/>
      <c r="LBW14" s="127"/>
      <c r="LBX14" s="127"/>
      <c r="LBY14" s="127"/>
      <c r="LBZ14" s="127"/>
      <c r="LCA14" s="127"/>
      <c r="LCB14" s="127"/>
      <c r="LCC14" s="127"/>
      <c r="LCD14" s="127"/>
      <c r="LCE14" s="127"/>
      <c r="LCF14" s="127"/>
      <c r="LCG14" s="127"/>
      <c r="LCH14" s="127"/>
      <c r="LCI14" s="127"/>
      <c r="LCJ14" s="127"/>
      <c r="LCK14" s="127"/>
      <c r="LCL14" s="127"/>
      <c r="LCM14" s="127"/>
      <c r="LCN14" s="127"/>
      <c r="LCO14" s="127"/>
      <c r="LCP14" s="127"/>
      <c r="LCQ14" s="127"/>
      <c r="LCR14" s="127"/>
      <c r="LCS14" s="127"/>
      <c r="LCT14" s="127"/>
      <c r="LCU14" s="127"/>
      <c r="LCV14" s="127"/>
      <c r="LCW14" s="127"/>
      <c r="LCX14" s="127"/>
      <c r="LCY14" s="127"/>
      <c r="LCZ14" s="127"/>
      <c r="LDA14" s="127"/>
      <c r="LDB14" s="127"/>
      <c r="LDC14" s="127"/>
      <c r="LDD14" s="127"/>
      <c r="LDE14" s="127"/>
      <c r="LDF14" s="127"/>
      <c r="LDG14" s="127"/>
      <c r="LDH14" s="127"/>
      <c r="LDI14" s="127"/>
      <c r="LDJ14" s="127"/>
      <c r="LDK14" s="127"/>
      <c r="LDL14" s="127"/>
      <c r="LDM14" s="127"/>
      <c r="LDN14" s="127"/>
      <c r="LDO14" s="127"/>
      <c r="LDP14" s="127"/>
      <c r="LDQ14" s="127"/>
      <c r="LDR14" s="127"/>
      <c r="LDS14" s="127"/>
      <c r="LDT14" s="127"/>
      <c r="LDU14" s="127"/>
      <c r="LDV14" s="127"/>
      <c r="LDW14" s="127"/>
      <c r="LDX14" s="127"/>
      <c r="LDY14" s="127"/>
      <c r="LDZ14" s="127"/>
      <c r="LEA14" s="127"/>
      <c r="LEB14" s="127"/>
      <c r="LEC14" s="127"/>
      <c r="LED14" s="127"/>
      <c r="LEE14" s="127"/>
      <c r="LEF14" s="127"/>
      <c r="LEG14" s="127"/>
      <c r="LEH14" s="127"/>
      <c r="LEI14" s="127"/>
      <c r="LEJ14" s="127"/>
      <c r="LEK14" s="127"/>
      <c r="LEL14" s="127"/>
      <c r="LEM14" s="127"/>
      <c r="LEN14" s="127"/>
      <c r="LEO14" s="127"/>
      <c r="LEP14" s="127"/>
      <c r="LEQ14" s="127"/>
      <c r="LER14" s="127"/>
      <c r="LES14" s="127"/>
      <c r="LET14" s="127"/>
      <c r="LEU14" s="127"/>
      <c r="LEV14" s="127"/>
      <c r="LEW14" s="127"/>
      <c r="LEX14" s="127"/>
      <c r="LEY14" s="127"/>
      <c r="LEZ14" s="127"/>
      <c r="LFA14" s="127"/>
      <c r="LFB14" s="127"/>
      <c r="LFC14" s="127"/>
      <c r="LFD14" s="127"/>
      <c r="LFE14" s="127"/>
      <c r="LFF14" s="127"/>
      <c r="LFG14" s="127"/>
      <c r="LFH14" s="127"/>
      <c r="LFI14" s="127"/>
      <c r="LFJ14" s="127"/>
      <c r="LFK14" s="127"/>
      <c r="LFL14" s="127"/>
      <c r="LFM14" s="127"/>
      <c r="LFN14" s="127"/>
      <c r="LFO14" s="127"/>
      <c r="LFP14" s="127"/>
      <c r="LFQ14" s="127"/>
      <c r="LFR14" s="127"/>
      <c r="LFS14" s="127"/>
      <c r="LFT14" s="127"/>
      <c r="LFU14" s="127"/>
      <c r="LFV14" s="127"/>
      <c r="LFW14" s="127"/>
      <c r="LFX14" s="127"/>
      <c r="LFY14" s="127"/>
      <c r="LFZ14" s="127"/>
      <c r="LGA14" s="127"/>
      <c r="LGB14" s="127"/>
      <c r="LGC14" s="127"/>
      <c r="LGD14" s="127"/>
      <c r="LGE14" s="127"/>
      <c r="LGF14" s="127"/>
      <c r="LGG14" s="127"/>
      <c r="LGH14" s="127"/>
      <c r="LGI14" s="127"/>
      <c r="LGJ14" s="127"/>
      <c r="LGK14" s="127"/>
      <c r="LGL14" s="127"/>
      <c r="LGM14" s="127"/>
      <c r="LGN14" s="127"/>
      <c r="LGO14" s="127"/>
      <c r="LGP14" s="127"/>
      <c r="LGQ14" s="127"/>
      <c r="LGR14" s="127"/>
      <c r="LGS14" s="127"/>
      <c r="LGT14" s="127"/>
      <c r="LGU14" s="127"/>
      <c r="LGV14" s="127"/>
      <c r="LGW14" s="127"/>
      <c r="LGX14" s="127"/>
      <c r="LGY14" s="127"/>
      <c r="LGZ14" s="127"/>
      <c r="LHA14" s="127"/>
      <c r="LHB14" s="127"/>
      <c r="LHC14" s="127"/>
      <c r="LHD14" s="127"/>
      <c r="LHE14" s="127"/>
      <c r="LHF14" s="127"/>
      <c r="LHG14" s="127"/>
      <c r="LHH14" s="127"/>
      <c r="LHI14" s="127"/>
      <c r="LHJ14" s="127"/>
      <c r="LHK14" s="127"/>
      <c r="LHL14" s="127"/>
      <c r="LHM14" s="127"/>
      <c r="LHN14" s="127"/>
      <c r="LHO14" s="127"/>
      <c r="LHP14" s="127"/>
      <c r="LHQ14" s="127"/>
      <c r="LHR14" s="127"/>
      <c r="LHS14" s="127"/>
      <c r="LHT14" s="127"/>
      <c r="LHU14" s="127"/>
      <c r="LHV14" s="127"/>
      <c r="LHW14" s="127"/>
      <c r="LHX14" s="127"/>
      <c r="LHY14" s="127"/>
      <c r="LHZ14" s="127"/>
      <c r="LIA14" s="127"/>
      <c r="LIB14" s="127"/>
      <c r="LIC14" s="127"/>
      <c r="LID14" s="127"/>
      <c r="LIE14" s="127"/>
      <c r="LIF14" s="127"/>
      <c r="LIG14" s="127"/>
      <c r="LIH14" s="127"/>
      <c r="LII14" s="127"/>
      <c r="LIJ14" s="127"/>
      <c r="LIK14" s="127"/>
      <c r="LIL14" s="127"/>
      <c r="LIM14" s="127"/>
      <c r="LIN14" s="127"/>
      <c r="LIO14" s="127"/>
      <c r="LIP14" s="127"/>
      <c r="LIQ14" s="127"/>
      <c r="LIR14" s="127"/>
      <c r="LIS14" s="127"/>
      <c r="LIT14" s="127"/>
      <c r="LIU14" s="127"/>
      <c r="LIV14" s="127"/>
      <c r="LIW14" s="127"/>
      <c r="LIX14" s="127"/>
      <c r="LIY14" s="127"/>
      <c r="LIZ14" s="127"/>
      <c r="LJA14" s="127"/>
      <c r="LJB14" s="127"/>
      <c r="LJC14" s="127"/>
      <c r="LJD14" s="127"/>
      <c r="LJE14" s="127"/>
      <c r="LJF14" s="127"/>
      <c r="LJG14" s="127"/>
      <c r="LJH14" s="127"/>
      <c r="LJI14" s="127"/>
      <c r="LJJ14" s="127"/>
      <c r="LJK14" s="127"/>
      <c r="LJL14" s="127"/>
      <c r="LJM14" s="127"/>
      <c r="LJN14" s="127"/>
      <c r="LJO14" s="127"/>
      <c r="LJP14" s="127"/>
      <c r="LJQ14" s="127"/>
      <c r="LJR14" s="127"/>
      <c r="LJS14" s="127"/>
      <c r="LJT14" s="127"/>
      <c r="LJU14" s="127"/>
      <c r="LJV14" s="127"/>
      <c r="LJW14" s="127"/>
      <c r="LJX14" s="127"/>
      <c r="LJY14" s="127"/>
      <c r="LJZ14" s="127"/>
      <c r="LKA14" s="127"/>
      <c r="LKB14" s="127"/>
      <c r="LKC14" s="127"/>
      <c r="LKD14" s="127"/>
      <c r="LKE14" s="127"/>
      <c r="LKF14" s="127"/>
      <c r="LKG14" s="127"/>
      <c r="LKH14" s="127"/>
      <c r="LKI14" s="127"/>
      <c r="LKJ14" s="127"/>
      <c r="LKK14" s="127"/>
      <c r="LKL14" s="127"/>
      <c r="LKM14" s="127"/>
      <c r="LKN14" s="127"/>
      <c r="LKO14" s="127"/>
      <c r="LKP14" s="127"/>
      <c r="LKQ14" s="127"/>
      <c r="LKR14" s="127"/>
      <c r="LKS14" s="127"/>
      <c r="LKT14" s="127"/>
      <c r="LKU14" s="127"/>
      <c r="LKV14" s="127"/>
      <c r="LKW14" s="127"/>
      <c r="LKX14" s="127"/>
      <c r="LKY14" s="127"/>
      <c r="LKZ14" s="127"/>
      <c r="LLA14" s="127"/>
      <c r="LLB14" s="127"/>
      <c r="LLC14" s="127"/>
      <c r="LLD14" s="127"/>
      <c r="LLE14" s="127"/>
      <c r="LLF14" s="127"/>
      <c r="LLG14" s="127"/>
      <c r="LLH14" s="127"/>
      <c r="LLI14" s="127"/>
      <c r="LLJ14" s="127"/>
      <c r="LLK14" s="127"/>
      <c r="LLL14" s="127"/>
      <c r="LLM14" s="127"/>
      <c r="LLN14" s="127"/>
      <c r="LLO14" s="127"/>
      <c r="LLP14" s="127"/>
      <c r="LLQ14" s="127"/>
      <c r="LLR14" s="127"/>
      <c r="LLS14" s="127"/>
      <c r="LLT14" s="127"/>
      <c r="LLU14" s="127"/>
      <c r="LLV14" s="127"/>
      <c r="LLW14" s="127"/>
      <c r="LLX14" s="127"/>
      <c r="LLY14" s="127"/>
      <c r="LLZ14" s="127"/>
      <c r="LMA14" s="127"/>
      <c r="LMB14" s="127"/>
      <c r="LMC14" s="127"/>
      <c r="LMD14" s="127"/>
      <c r="LME14" s="127"/>
      <c r="LMF14" s="127"/>
      <c r="LMG14" s="127"/>
      <c r="LMH14" s="127"/>
      <c r="LMI14" s="127"/>
      <c r="LMJ14" s="127"/>
      <c r="LMK14" s="127"/>
      <c r="LML14" s="127"/>
      <c r="LMM14" s="127"/>
      <c r="LMN14" s="127"/>
      <c r="LMO14" s="127"/>
      <c r="LMP14" s="127"/>
      <c r="LMQ14" s="127"/>
      <c r="LMR14" s="127"/>
      <c r="LMS14" s="127"/>
      <c r="LMT14" s="127"/>
      <c r="LMU14" s="127"/>
      <c r="LMV14" s="127"/>
      <c r="LMW14" s="127"/>
      <c r="LMX14" s="127"/>
      <c r="LMY14" s="127"/>
      <c r="LMZ14" s="127"/>
      <c r="LNA14" s="127"/>
      <c r="LNB14" s="127"/>
      <c r="LNC14" s="127"/>
      <c r="LND14" s="127"/>
      <c r="LNE14" s="127"/>
      <c r="LNF14" s="127"/>
      <c r="LNG14" s="127"/>
      <c r="LNH14" s="127"/>
      <c r="LNI14" s="127"/>
      <c r="LNJ14" s="127"/>
      <c r="LNK14" s="127"/>
      <c r="LNL14" s="127"/>
      <c r="LNM14" s="127"/>
      <c r="LNN14" s="127"/>
      <c r="LNO14" s="127"/>
      <c r="LNP14" s="127"/>
      <c r="LNQ14" s="127"/>
      <c r="LNR14" s="127"/>
      <c r="LNS14" s="127"/>
      <c r="LNT14" s="127"/>
      <c r="LNU14" s="127"/>
      <c r="LNV14" s="127"/>
      <c r="LNW14" s="127"/>
      <c r="LNX14" s="127"/>
      <c r="LNY14" s="127"/>
      <c r="LNZ14" s="127"/>
      <c r="LOA14" s="127"/>
      <c r="LOB14" s="127"/>
      <c r="LOC14" s="127"/>
      <c r="LOD14" s="127"/>
      <c r="LOE14" s="127"/>
      <c r="LOF14" s="127"/>
      <c r="LOG14" s="127"/>
      <c r="LOH14" s="127"/>
      <c r="LOI14" s="127"/>
      <c r="LOJ14" s="127"/>
      <c r="LOK14" s="127"/>
      <c r="LOL14" s="127"/>
      <c r="LOM14" s="127"/>
      <c r="LON14" s="127"/>
      <c r="LOO14" s="127"/>
      <c r="LOP14" s="127"/>
      <c r="LOQ14" s="127"/>
      <c r="LOR14" s="127"/>
      <c r="LOS14" s="127"/>
      <c r="LOT14" s="127"/>
      <c r="LOU14" s="127"/>
      <c r="LOV14" s="127"/>
      <c r="LOW14" s="127"/>
      <c r="LOX14" s="127"/>
      <c r="LOY14" s="127"/>
      <c r="LOZ14" s="127"/>
      <c r="LPA14" s="127"/>
      <c r="LPB14" s="127"/>
      <c r="LPC14" s="127"/>
      <c r="LPD14" s="127"/>
      <c r="LPE14" s="127"/>
      <c r="LPF14" s="127"/>
      <c r="LPG14" s="127"/>
      <c r="LPH14" s="127"/>
      <c r="LPI14" s="127"/>
      <c r="LPJ14" s="127"/>
      <c r="LPK14" s="127"/>
      <c r="LPL14" s="127"/>
      <c r="LPM14" s="127"/>
      <c r="LPN14" s="127"/>
      <c r="LPO14" s="127"/>
      <c r="LPP14" s="127"/>
      <c r="LPQ14" s="127"/>
      <c r="LPR14" s="127"/>
      <c r="LPS14" s="127"/>
      <c r="LPT14" s="127"/>
      <c r="LPU14" s="127"/>
      <c r="LPV14" s="127"/>
      <c r="LPW14" s="127"/>
      <c r="LPX14" s="127"/>
      <c r="LPY14" s="127"/>
      <c r="LPZ14" s="127"/>
      <c r="LQA14" s="127"/>
      <c r="LQB14" s="127"/>
      <c r="LQC14" s="127"/>
      <c r="LQD14" s="127"/>
      <c r="LQE14" s="127"/>
      <c r="LQF14" s="127"/>
      <c r="LQG14" s="127"/>
      <c r="LQH14" s="127"/>
      <c r="LQI14" s="127"/>
      <c r="LQJ14" s="127"/>
      <c r="LQK14" s="127"/>
      <c r="LQL14" s="127"/>
      <c r="LQM14" s="127"/>
      <c r="LQN14" s="127"/>
      <c r="LQO14" s="127"/>
      <c r="LQP14" s="127"/>
      <c r="LQQ14" s="127"/>
      <c r="LQR14" s="127"/>
      <c r="LQS14" s="127"/>
      <c r="LQT14" s="127"/>
      <c r="LQU14" s="127"/>
      <c r="LQV14" s="127"/>
      <c r="LQW14" s="127"/>
      <c r="LQX14" s="127"/>
      <c r="LQY14" s="127"/>
      <c r="LQZ14" s="127"/>
      <c r="LRA14" s="127"/>
      <c r="LRB14" s="127"/>
      <c r="LRC14" s="127"/>
      <c r="LRD14" s="127"/>
      <c r="LRE14" s="127"/>
      <c r="LRF14" s="127"/>
      <c r="LRG14" s="127"/>
      <c r="LRH14" s="127"/>
      <c r="LRI14" s="127"/>
      <c r="LRJ14" s="127"/>
      <c r="LRK14" s="127"/>
      <c r="LRL14" s="127"/>
      <c r="LRM14" s="127"/>
      <c r="LRN14" s="127"/>
      <c r="LRO14" s="127"/>
      <c r="LRP14" s="127"/>
      <c r="LRQ14" s="127"/>
      <c r="LRR14" s="127"/>
      <c r="LRS14" s="127"/>
      <c r="LRT14" s="127"/>
      <c r="LRU14" s="127"/>
      <c r="LRV14" s="127"/>
      <c r="LRW14" s="127"/>
      <c r="LRX14" s="127"/>
      <c r="LRY14" s="127"/>
      <c r="LRZ14" s="127"/>
      <c r="LSA14" s="127"/>
      <c r="LSB14" s="127"/>
      <c r="LSC14" s="127"/>
      <c r="LSD14" s="127"/>
      <c r="LSE14" s="127"/>
      <c r="LSF14" s="127"/>
      <c r="LSG14" s="127"/>
      <c r="LSH14" s="127"/>
      <c r="LSI14" s="127"/>
      <c r="LSJ14" s="127"/>
      <c r="LSK14" s="127"/>
      <c r="LSL14" s="127"/>
      <c r="LSM14" s="127"/>
      <c r="LSN14" s="127"/>
      <c r="LSO14" s="127"/>
      <c r="LSP14" s="127"/>
      <c r="LSQ14" s="127"/>
      <c r="LSR14" s="127"/>
      <c r="LSS14" s="127"/>
      <c r="LST14" s="127"/>
      <c r="LSU14" s="127"/>
      <c r="LSV14" s="127"/>
      <c r="LSW14" s="127"/>
      <c r="LSX14" s="127"/>
      <c r="LSY14" s="127"/>
      <c r="LSZ14" s="127"/>
      <c r="LTA14" s="127"/>
      <c r="LTB14" s="127"/>
      <c r="LTC14" s="127"/>
      <c r="LTD14" s="127"/>
      <c r="LTE14" s="127"/>
      <c r="LTF14" s="127"/>
      <c r="LTG14" s="127"/>
      <c r="LTH14" s="127"/>
      <c r="LTI14" s="127"/>
      <c r="LTJ14" s="127"/>
      <c r="LTK14" s="127"/>
      <c r="LTL14" s="127"/>
      <c r="LTM14" s="127"/>
      <c r="LTN14" s="127"/>
      <c r="LTO14" s="127"/>
      <c r="LTP14" s="127"/>
      <c r="LTQ14" s="127"/>
      <c r="LTR14" s="127"/>
      <c r="LTS14" s="127"/>
      <c r="LTT14" s="127"/>
      <c r="LTU14" s="127"/>
      <c r="LTV14" s="127"/>
      <c r="LTW14" s="127"/>
      <c r="LTX14" s="127"/>
      <c r="LTY14" s="127"/>
      <c r="LTZ14" s="127"/>
      <c r="LUA14" s="127"/>
      <c r="LUB14" s="127"/>
      <c r="LUC14" s="127"/>
      <c r="LUD14" s="127"/>
      <c r="LUE14" s="127"/>
      <c r="LUF14" s="127"/>
      <c r="LUG14" s="127"/>
      <c r="LUH14" s="127"/>
      <c r="LUI14" s="127"/>
      <c r="LUJ14" s="127"/>
      <c r="LUK14" s="127"/>
      <c r="LUL14" s="127"/>
      <c r="LUM14" s="127"/>
      <c r="LUN14" s="127"/>
      <c r="LUO14" s="127"/>
      <c r="LUP14" s="127"/>
      <c r="LUQ14" s="127"/>
      <c r="LUR14" s="127"/>
      <c r="LUS14" s="127"/>
      <c r="LUT14" s="127"/>
      <c r="LUU14" s="127"/>
      <c r="LUV14" s="127"/>
      <c r="LUW14" s="127"/>
      <c r="LUX14" s="127"/>
      <c r="LUY14" s="127"/>
      <c r="LUZ14" s="127"/>
      <c r="LVA14" s="127"/>
      <c r="LVB14" s="127"/>
      <c r="LVC14" s="127"/>
      <c r="LVD14" s="127"/>
      <c r="LVE14" s="127"/>
      <c r="LVF14" s="127"/>
      <c r="LVG14" s="127"/>
      <c r="LVH14" s="127"/>
      <c r="LVI14" s="127"/>
      <c r="LVJ14" s="127"/>
      <c r="LVK14" s="127"/>
      <c r="LVL14" s="127"/>
      <c r="LVM14" s="127"/>
      <c r="LVN14" s="127"/>
      <c r="LVO14" s="127"/>
      <c r="LVP14" s="127"/>
      <c r="LVQ14" s="127"/>
      <c r="LVR14" s="127"/>
      <c r="LVS14" s="127"/>
      <c r="LVT14" s="127"/>
      <c r="LVU14" s="127"/>
      <c r="LVV14" s="127"/>
      <c r="LVW14" s="127"/>
      <c r="LVX14" s="127"/>
      <c r="LVY14" s="127"/>
      <c r="LVZ14" s="127"/>
      <c r="LWA14" s="127"/>
      <c r="LWB14" s="127"/>
      <c r="LWC14" s="127"/>
      <c r="LWD14" s="127"/>
      <c r="LWE14" s="127"/>
      <c r="LWF14" s="127"/>
      <c r="LWG14" s="127"/>
      <c r="LWH14" s="127"/>
      <c r="LWI14" s="127"/>
      <c r="LWJ14" s="127"/>
      <c r="LWK14" s="127"/>
      <c r="LWL14" s="127"/>
      <c r="LWM14" s="127"/>
      <c r="LWN14" s="127"/>
      <c r="LWO14" s="127"/>
      <c r="LWP14" s="127"/>
      <c r="LWQ14" s="127"/>
      <c r="LWR14" s="127"/>
      <c r="LWS14" s="127"/>
      <c r="LWT14" s="127"/>
      <c r="LWU14" s="127"/>
      <c r="LWV14" s="127"/>
      <c r="LWW14" s="127"/>
      <c r="LWX14" s="127"/>
      <c r="LWY14" s="127"/>
      <c r="LWZ14" s="127"/>
      <c r="LXA14" s="127"/>
      <c r="LXB14" s="127"/>
      <c r="LXC14" s="127"/>
      <c r="LXD14" s="127"/>
      <c r="LXE14" s="127"/>
      <c r="LXF14" s="127"/>
      <c r="LXG14" s="127"/>
      <c r="LXH14" s="127"/>
      <c r="LXI14" s="127"/>
      <c r="LXJ14" s="127"/>
      <c r="LXK14" s="127"/>
      <c r="LXL14" s="127"/>
      <c r="LXM14" s="127"/>
      <c r="LXN14" s="127"/>
      <c r="LXO14" s="127"/>
      <c r="LXP14" s="127"/>
      <c r="LXQ14" s="127"/>
      <c r="LXR14" s="127"/>
      <c r="LXS14" s="127"/>
      <c r="LXT14" s="127"/>
      <c r="LXU14" s="127"/>
      <c r="LXV14" s="127"/>
      <c r="LXW14" s="127"/>
      <c r="LXX14" s="127"/>
      <c r="LXY14" s="127"/>
      <c r="LXZ14" s="127"/>
      <c r="LYA14" s="127"/>
      <c r="LYB14" s="127"/>
      <c r="LYC14" s="127"/>
      <c r="LYD14" s="127"/>
      <c r="LYE14" s="127"/>
      <c r="LYF14" s="127"/>
      <c r="LYG14" s="127"/>
      <c r="LYH14" s="127"/>
      <c r="LYI14" s="127"/>
      <c r="LYJ14" s="127"/>
      <c r="LYK14" s="127"/>
      <c r="LYL14" s="127"/>
      <c r="LYM14" s="127"/>
      <c r="LYN14" s="127"/>
      <c r="LYO14" s="127"/>
      <c r="LYP14" s="127"/>
      <c r="LYQ14" s="127"/>
      <c r="LYR14" s="127"/>
      <c r="LYS14" s="127"/>
      <c r="LYT14" s="127"/>
      <c r="LYU14" s="127"/>
      <c r="LYV14" s="127"/>
      <c r="LYW14" s="127"/>
      <c r="LYX14" s="127"/>
      <c r="LYY14" s="127"/>
      <c r="LYZ14" s="127"/>
      <c r="LZA14" s="127"/>
      <c r="LZB14" s="127"/>
      <c r="LZC14" s="127"/>
      <c r="LZD14" s="127"/>
      <c r="LZE14" s="127"/>
      <c r="LZF14" s="127"/>
      <c r="LZG14" s="127"/>
      <c r="LZH14" s="127"/>
      <c r="LZI14" s="127"/>
      <c r="LZJ14" s="127"/>
      <c r="LZK14" s="127"/>
      <c r="LZL14" s="127"/>
      <c r="LZM14" s="127"/>
      <c r="LZN14" s="127"/>
      <c r="LZO14" s="127"/>
      <c r="LZP14" s="127"/>
      <c r="LZQ14" s="127"/>
      <c r="LZR14" s="127"/>
      <c r="LZS14" s="127"/>
      <c r="LZT14" s="127"/>
      <c r="LZU14" s="127"/>
      <c r="LZV14" s="127"/>
      <c r="LZW14" s="127"/>
      <c r="LZX14" s="127"/>
      <c r="LZY14" s="127"/>
      <c r="LZZ14" s="127"/>
      <c r="MAA14" s="127"/>
      <c r="MAB14" s="127"/>
      <c r="MAC14" s="127"/>
      <c r="MAD14" s="127"/>
      <c r="MAE14" s="127"/>
      <c r="MAF14" s="127"/>
      <c r="MAG14" s="127"/>
      <c r="MAH14" s="127"/>
      <c r="MAI14" s="127"/>
      <c r="MAJ14" s="127"/>
      <c r="MAK14" s="127"/>
      <c r="MAL14" s="127"/>
      <c r="MAM14" s="127"/>
      <c r="MAN14" s="127"/>
      <c r="MAO14" s="127"/>
      <c r="MAP14" s="127"/>
      <c r="MAQ14" s="127"/>
      <c r="MAR14" s="127"/>
      <c r="MAS14" s="127"/>
      <c r="MAT14" s="127"/>
      <c r="MAU14" s="127"/>
      <c r="MAV14" s="127"/>
      <c r="MAW14" s="127"/>
      <c r="MAX14" s="127"/>
      <c r="MAY14" s="127"/>
      <c r="MAZ14" s="127"/>
      <c r="MBA14" s="127"/>
      <c r="MBB14" s="127"/>
      <c r="MBC14" s="127"/>
      <c r="MBD14" s="127"/>
      <c r="MBE14" s="127"/>
      <c r="MBF14" s="127"/>
      <c r="MBG14" s="127"/>
      <c r="MBH14" s="127"/>
      <c r="MBI14" s="127"/>
      <c r="MBJ14" s="127"/>
      <c r="MBK14" s="127"/>
      <c r="MBL14" s="127"/>
      <c r="MBM14" s="127"/>
      <c r="MBN14" s="127"/>
      <c r="MBO14" s="127"/>
      <c r="MBP14" s="127"/>
      <c r="MBQ14" s="127"/>
      <c r="MBR14" s="127"/>
      <c r="MBS14" s="127"/>
      <c r="MBT14" s="127"/>
      <c r="MBU14" s="127"/>
      <c r="MBV14" s="127"/>
      <c r="MBW14" s="127"/>
      <c r="MBX14" s="127"/>
      <c r="MBY14" s="127"/>
      <c r="MBZ14" s="127"/>
      <c r="MCA14" s="127"/>
      <c r="MCB14" s="127"/>
      <c r="MCC14" s="127"/>
      <c r="MCD14" s="127"/>
      <c r="MCE14" s="127"/>
      <c r="MCF14" s="127"/>
      <c r="MCG14" s="127"/>
      <c r="MCH14" s="127"/>
      <c r="MCI14" s="127"/>
      <c r="MCJ14" s="127"/>
      <c r="MCK14" s="127"/>
      <c r="MCL14" s="127"/>
      <c r="MCM14" s="127"/>
      <c r="MCN14" s="127"/>
      <c r="MCO14" s="127"/>
      <c r="MCP14" s="127"/>
      <c r="MCQ14" s="127"/>
      <c r="MCR14" s="127"/>
      <c r="MCS14" s="127"/>
      <c r="MCT14" s="127"/>
      <c r="MCU14" s="127"/>
      <c r="MCV14" s="127"/>
      <c r="MCW14" s="127"/>
      <c r="MCX14" s="127"/>
      <c r="MCY14" s="127"/>
      <c r="MCZ14" s="127"/>
      <c r="MDA14" s="127"/>
      <c r="MDB14" s="127"/>
      <c r="MDC14" s="127"/>
      <c r="MDD14" s="127"/>
      <c r="MDE14" s="127"/>
      <c r="MDF14" s="127"/>
      <c r="MDG14" s="127"/>
      <c r="MDH14" s="127"/>
      <c r="MDI14" s="127"/>
      <c r="MDJ14" s="127"/>
      <c r="MDK14" s="127"/>
      <c r="MDL14" s="127"/>
      <c r="MDM14" s="127"/>
      <c r="MDN14" s="127"/>
      <c r="MDO14" s="127"/>
      <c r="MDP14" s="127"/>
      <c r="MDQ14" s="127"/>
      <c r="MDR14" s="127"/>
      <c r="MDS14" s="127"/>
      <c r="MDT14" s="127"/>
      <c r="MDU14" s="127"/>
      <c r="MDV14" s="127"/>
      <c r="MDW14" s="127"/>
      <c r="MDX14" s="127"/>
      <c r="MDY14" s="127"/>
      <c r="MDZ14" s="127"/>
      <c r="MEA14" s="127"/>
      <c r="MEB14" s="127"/>
      <c r="MEC14" s="127"/>
      <c r="MED14" s="127"/>
      <c r="MEE14" s="127"/>
      <c r="MEF14" s="127"/>
      <c r="MEG14" s="127"/>
      <c r="MEH14" s="127"/>
      <c r="MEI14" s="127"/>
      <c r="MEJ14" s="127"/>
      <c r="MEK14" s="127"/>
      <c r="MEL14" s="127"/>
      <c r="MEM14" s="127"/>
      <c r="MEN14" s="127"/>
      <c r="MEO14" s="127"/>
      <c r="MEP14" s="127"/>
      <c r="MEQ14" s="127"/>
      <c r="MER14" s="127"/>
      <c r="MES14" s="127"/>
      <c r="MET14" s="127"/>
      <c r="MEU14" s="127"/>
      <c r="MEV14" s="127"/>
      <c r="MEW14" s="127"/>
      <c r="MEX14" s="127"/>
      <c r="MEY14" s="127"/>
      <c r="MEZ14" s="127"/>
      <c r="MFA14" s="127"/>
      <c r="MFB14" s="127"/>
      <c r="MFC14" s="127"/>
      <c r="MFD14" s="127"/>
      <c r="MFE14" s="127"/>
      <c r="MFF14" s="127"/>
      <c r="MFG14" s="127"/>
      <c r="MFH14" s="127"/>
      <c r="MFI14" s="127"/>
      <c r="MFJ14" s="127"/>
      <c r="MFK14" s="127"/>
      <c r="MFL14" s="127"/>
      <c r="MFM14" s="127"/>
      <c r="MFN14" s="127"/>
      <c r="MFO14" s="127"/>
      <c r="MFP14" s="127"/>
      <c r="MFQ14" s="127"/>
      <c r="MFR14" s="127"/>
      <c r="MFS14" s="127"/>
      <c r="MFT14" s="127"/>
      <c r="MFU14" s="127"/>
      <c r="MFV14" s="127"/>
      <c r="MFW14" s="127"/>
      <c r="MFX14" s="127"/>
      <c r="MFY14" s="127"/>
      <c r="MFZ14" s="127"/>
      <c r="MGA14" s="127"/>
      <c r="MGB14" s="127"/>
      <c r="MGC14" s="127"/>
      <c r="MGD14" s="127"/>
      <c r="MGE14" s="127"/>
      <c r="MGF14" s="127"/>
      <c r="MGG14" s="127"/>
      <c r="MGH14" s="127"/>
      <c r="MGI14" s="127"/>
      <c r="MGJ14" s="127"/>
      <c r="MGK14" s="127"/>
      <c r="MGL14" s="127"/>
      <c r="MGM14" s="127"/>
      <c r="MGN14" s="127"/>
      <c r="MGO14" s="127"/>
      <c r="MGP14" s="127"/>
      <c r="MGQ14" s="127"/>
      <c r="MGR14" s="127"/>
      <c r="MGS14" s="127"/>
      <c r="MGT14" s="127"/>
      <c r="MGU14" s="127"/>
      <c r="MGV14" s="127"/>
      <c r="MGW14" s="127"/>
      <c r="MGX14" s="127"/>
      <c r="MGY14" s="127"/>
      <c r="MGZ14" s="127"/>
      <c r="MHA14" s="127"/>
      <c r="MHB14" s="127"/>
      <c r="MHC14" s="127"/>
      <c r="MHD14" s="127"/>
      <c r="MHE14" s="127"/>
      <c r="MHF14" s="127"/>
      <c r="MHG14" s="127"/>
      <c r="MHH14" s="127"/>
      <c r="MHI14" s="127"/>
      <c r="MHJ14" s="127"/>
      <c r="MHK14" s="127"/>
      <c r="MHL14" s="127"/>
      <c r="MHM14" s="127"/>
      <c r="MHN14" s="127"/>
      <c r="MHO14" s="127"/>
      <c r="MHP14" s="127"/>
      <c r="MHQ14" s="127"/>
      <c r="MHR14" s="127"/>
      <c r="MHS14" s="127"/>
      <c r="MHT14" s="127"/>
      <c r="MHU14" s="127"/>
      <c r="MHV14" s="127"/>
      <c r="MHW14" s="127"/>
      <c r="MHX14" s="127"/>
      <c r="MHY14" s="127"/>
      <c r="MHZ14" s="127"/>
      <c r="MIA14" s="127"/>
      <c r="MIB14" s="127"/>
      <c r="MIC14" s="127"/>
      <c r="MID14" s="127"/>
      <c r="MIE14" s="127"/>
      <c r="MIF14" s="127"/>
      <c r="MIG14" s="127"/>
      <c r="MIH14" s="127"/>
      <c r="MII14" s="127"/>
      <c r="MIJ14" s="127"/>
      <c r="MIK14" s="127"/>
      <c r="MIL14" s="127"/>
      <c r="MIM14" s="127"/>
      <c r="MIN14" s="127"/>
      <c r="MIO14" s="127"/>
      <c r="MIP14" s="127"/>
      <c r="MIQ14" s="127"/>
      <c r="MIR14" s="127"/>
      <c r="MIS14" s="127"/>
      <c r="MIT14" s="127"/>
      <c r="MIU14" s="127"/>
      <c r="MIV14" s="127"/>
      <c r="MIW14" s="127"/>
      <c r="MIX14" s="127"/>
      <c r="MIY14" s="127"/>
      <c r="MIZ14" s="127"/>
      <c r="MJA14" s="127"/>
      <c r="MJB14" s="127"/>
      <c r="MJC14" s="127"/>
      <c r="MJD14" s="127"/>
      <c r="MJE14" s="127"/>
      <c r="MJF14" s="127"/>
      <c r="MJG14" s="127"/>
      <c r="MJH14" s="127"/>
      <c r="MJI14" s="127"/>
      <c r="MJJ14" s="127"/>
      <c r="MJK14" s="127"/>
      <c r="MJL14" s="127"/>
      <c r="MJM14" s="127"/>
      <c r="MJN14" s="127"/>
      <c r="MJO14" s="127"/>
      <c r="MJP14" s="127"/>
      <c r="MJQ14" s="127"/>
      <c r="MJR14" s="127"/>
      <c r="MJS14" s="127"/>
      <c r="MJT14" s="127"/>
      <c r="MJU14" s="127"/>
      <c r="MJV14" s="127"/>
      <c r="MJW14" s="127"/>
      <c r="MJX14" s="127"/>
      <c r="MJY14" s="127"/>
      <c r="MJZ14" s="127"/>
      <c r="MKA14" s="127"/>
      <c r="MKB14" s="127"/>
      <c r="MKC14" s="127"/>
      <c r="MKD14" s="127"/>
      <c r="MKE14" s="127"/>
      <c r="MKF14" s="127"/>
      <c r="MKG14" s="127"/>
      <c r="MKH14" s="127"/>
      <c r="MKI14" s="127"/>
      <c r="MKJ14" s="127"/>
      <c r="MKK14" s="127"/>
      <c r="MKL14" s="127"/>
      <c r="MKM14" s="127"/>
      <c r="MKN14" s="127"/>
      <c r="MKO14" s="127"/>
      <c r="MKP14" s="127"/>
      <c r="MKQ14" s="127"/>
      <c r="MKR14" s="127"/>
      <c r="MKS14" s="127"/>
      <c r="MKT14" s="127"/>
      <c r="MKU14" s="127"/>
      <c r="MKV14" s="127"/>
      <c r="MKW14" s="127"/>
      <c r="MKX14" s="127"/>
      <c r="MKY14" s="127"/>
      <c r="MKZ14" s="127"/>
      <c r="MLA14" s="127"/>
      <c r="MLB14" s="127"/>
      <c r="MLC14" s="127"/>
      <c r="MLD14" s="127"/>
      <c r="MLE14" s="127"/>
      <c r="MLF14" s="127"/>
      <c r="MLG14" s="127"/>
      <c r="MLH14" s="127"/>
      <c r="MLI14" s="127"/>
      <c r="MLJ14" s="127"/>
      <c r="MLK14" s="127"/>
      <c r="MLL14" s="127"/>
      <c r="MLM14" s="127"/>
      <c r="MLN14" s="127"/>
      <c r="MLO14" s="127"/>
      <c r="MLP14" s="127"/>
      <c r="MLQ14" s="127"/>
      <c r="MLR14" s="127"/>
      <c r="MLS14" s="127"/>
      <c r="MLT14" s="127"/>
      <c r="MLU14" s="127"/>
      <c r="MLV14" s="127"/>
      <c r="MLW14" s="127"/>
      <c r="MLX14" s="127"/>
      <c r="MLY14" s="127"/>
      <c r="MLZ14" s="127"/>
      <c r="MMA14" s="127"/>
      <c r="MMB14" s="127"/>
      <c r="MMC14" s="127"/>
      <c r="MMD14" s="127"/>
      <c r="MME14" s="127"/>
      <c r="MMF14" s="127"/>
      <c r="MMG14" s="127"/>
      <c r="MMH14" s="127"/>
      <c r="MMI14" s="127"/>
      <c r="MMJ14" s="127"/>
      <c r="MMK14" s="127"/>
      <c r="MML14" s="127"/>
      <c r="MMM14" s="127"/>
      <c r="MMN14" s="127"/>
      <c r="MMO14" s="127"/>
      <c r="MMP14" s="127"/>
      <c r="MMQ14" s="127"/>
      <c r="MMR14" s="127"/>
      <c r="MMS14" s="127"/>
      <c r="MMT14" s="127"/>
      <c r="MMU14" s="127"/>
      <c r="MMV14" s="127"/>
      <c r="MMW14" s="127"/>
      <c r="MMX14" s="127"/>
      <c r="MMY14" s="127"/>
      <c r="MMZ14" s="127"/>
      <c r="MNA14" s="127"/>
      <c r="MNB14" s="127"/>
      <c r="MNC14" s="127"/>
      <c r="MND14" s="127"/>
      <c r="MNE14" s="127"/>
      <c r="MNF14" s="127"/>
      <c r="MNG14" s="127"/>
      <c r="MNH14" s="127"/>
      <c r="MNI14" s="127"/>
      <c r="MNJ14" s="127"/>
      <c r="MNK14" s="127"/>
      <c r="MNL14" s="127"/>
      <c r="MNM14" s="127"/>
      <c r="MNN14" s="127"/>
      <c r="MNO14" s="127"/>
      <c r="MNP14" s="127"/>
      <c r="MNQ14" s="127"/>
      <c r="MNR14" s="127"/>
      <c r="MNS14" s="127"/>
      <c r="MNT14" s="127"/>
      <c r="MNU14" s="127"/>
      <c r="MNV14" s="127"/>
      <c r="MNW14" s="127"/>
      <c r="MNX14" s="127"/>
      <c r="MNY14" s="127"/>
      <c r="MNZ14" s="127"/>
      <c r="MOA14" s="127"/>
      <c r="MOB14" s="127"/>
      <c r="MOC14" s="127"/>
      <c r="MOD14" s="127"/>
      <c r="MOE14" s="127"/>
      <c r="MOF14" s="127"/>
      <c r="MOG14" s="127"/>
      <c r="MOH14" s="127"/>
      <c r="MOI14" s="127"/>
      <c r="MOJ14" s="127"/>
      <c r="MOK14" s="127"/>
      <c r="MOL14" s="127"/>
      <c r="MOM14" s="127"/>
      <c r="MON14" s="127"/>
      <c r="MOO14" s="127"/>
      <c r="MOP14" s="127"/>
      <c r="MOQ14" s="127"/>
      <c r="MOR14" s="127"/>
      <c r="MOS14" s="127"/>
      <c r="MOT14" s="127"/>
      <c r="MOU14" s="127"/>
      <c r="MOV14" s="127"/>
      <c r="MOW14" s="127"/>
      <c r="MOX14" s="127"/>
      <c r="MOY14" s="127"/>
      <c r="MOZ14" s="127"/>
      <c r="MPA14" s="127"/>
      <c r="MPB14" s="127"/>
      <c r="MPC14" s="127"/>
      <c r="MPD14" s="127"/>
      <c r="MPE14" s="127"/>
      <c r="MPF14" s="127"/>
      <c r="MPG14" s="127"/>
      <c r="MPH14" s="127"/>
      <c r="MPI14" s="127"/>
      <c r="MPJ14" s="127"/>
      <c r="MPK14" s="127"/>
      <c r="MPL14" s="127"/>
      <c r="MPM14" s="127"/>
      <c r="MPN14" s="127"/>
      <c r="MPO14" s="127"/>
      <c r="MPP14" s="127"/>
      <c r="MPQ14" s="127"/>
      <c r="MPR14" s="127"/>
      <c r="MPS14" s="127"/>
      <c r="MPT14" s="127"/>
      <c r="MPU14" s="127"/>
      <c r="MPV14" s="127"/>
      <c r="MPW14" s="127"/>
      <c r="MPX14" s="127"/>
      <c r="MPY14" s="127"/>
      <c r="MPZ14" s="127"/>
      <c r="MQA14" s="127"/>
      <c r="MQB14" s="127"/>
      <c r="MQC14" s="127"/>
      <c r="MQD14" s="127"/>
      <c r="MQE14" s="127"/>
      <c r="MQF14" s="127"/>
      <c r="MQG14" s="127"/>
      <c r="MQH14" s="127"/>
      <c r="MQI14" s="127"/>
      <c r="MQJ14" s="127"/>
      <c r="MQK14" s="127"/>
      <c r="MQL14" s="127"/>
      <c r="MQM14" s="127"/>
      <c r="MQN14" s="127"/>
      <c r="MQO14" s="127"/>
      <c r="MQP14" s="127"/>
      <c r="MQQ14" s="127"/>
      <c r="MQR14" s="127"/>
      <c r="MQS14" s="127"/>
      <c r="MQT14" s="127"/>
      <c r="MQU14" s="127"/>
      <c r="MQV14" s="127"/>
      <c r="MQW14" s="127"/>
      <c r="MQX14" s="127"/>
      <c r="MQY14" s="127"/>
      <c r="MQZ14" s="127"/>
      <c r="MRA14" s="127"/>
      <c r="MRB14" s="127"/>
      <c r="MRC14" s="127"/>
      <c r="MRD14" s="127"/>
      <c r="MRE14" s="127"/>
      <c r="MRF14" s="127"/>
      <c r="MRG14" s="127"/>
      <c r="MRH14" s="127"/>
      <c r="MRI14" s="127"/>
      <c r="MRJ14" s="127"/>
      <c r="MRK14" s="127"/>
      <c r="MRL14" s="127"/>
      <c r="MRM14" s="127"/>
      <c r="MRN14" s="127"/>
      <c r="MRO14" s="127"/>
      <c r="MRP14" s="127"/>
      <c r="MRQ14" s="127"/>
      <c r="MRR14" s="127"/>
      <c r="MRS14" s="127"/>
      <c r="MRT14" s="127"/>
      <c r="MRU14" s="127"/>
      <c r="MRV14" s="127"/>
      <c r="MRW14" s="127"/>
      <c r="MRX14" s="127"/>
      <c r="MRY14" s="127"/>
      <c r="MRZ14" s="127"/>
      <c r="MSA14" s="127"/>
      <c r="MSB14" s="127"/>
      <c r="MSC14" s="127"/>
      <c r="MSD14" s="127"/>
      <c r="MSE14" s="127"/>
      <c r="MSF14" s="127"/>
      <c r="MSG14" s="127"/>
      <c r="MSH14" s="127"/>
      <c r="MSI14" s="127"/>
      <c r="MSJ14" s="127"/>
      <c r="MSK14" s="127"/>
      <c r="MSL14" s="127"/>
      <c r="MSM14" s="127"/>
      <c r="MSN14" s="127"/>
      <c r="MSO14" s="127"/>
      <c r="MSP14" s="127"/>
      <c r="MSQ14" s="127"/>
      <c r="MSR14" s="127"/>
      <c r="MSS14" s="127"/>
      <c r="MST14" s="127"/>
      <c r="MSU14" s="127"/>
      <c r="MSV14" s="127"/>
      <c r="MSW14" s="127"/>
      <c r="MSX14" s="127"/>
      <c r="MSY14" s="127"/>
      <c r="MSZ14" s="127"/>
      <c r="MTA14" s="127"/>
      <c r="MTB14" s="127"/>
      <c r="MTC14" s="127"/>
      <c r="MTD14" s="127"/>
      <c r="MTE14" s="127"/>
      <c r="MTF14" s="127"/>
      <c r="MTG14" s="127"/>
      <c r="MTH14" s="127"/>
      <c r="MTI14" s="127"/>
      <c r="MTJ14" s="127"/>
      <c r="MTK14" s="127"/>
      <c r="MTL14" s="127"/>
      <c r="MTM14" s="127"/>
      <c r="MTN14" s="127"/>
      <c r="MTO14" s="127"/>
      <c r="MTP14" s="127"/>
      <c r="MTQ14" s="127"/>
      <c r="MTR14" s="127"/>
      <c r="MTS14" s="127"/>
      <c r="MTT14" s="127"/>
      <c r="MTU14" s="127"/>
      <c r="MTV14" s="127"/>
      <c r="MTW14" s="127"/>
      <c r="MTX14" s="127"/>
      <c r="MTY14" s="127"/>
      <c r="MTZ14" s="127"/>
      <c r="MUA14" s="127"/>
      <c r="MUB14" s="127"/>
      <c r="MUC14" s="127"/>
      <c r="MUD14" s="127"/>
      <c r="MUE14" s="127"/>
      <c r="MUF14" s="127"/>
      <c r="MUG14" s="127"/>
      <c r="MUH14" s="127"/>
      <c r="MUI14" s="127"/>
      <c r="MUJ14" s="127"/>
      <c r="MUK14" s="127"/>
      <c r="MUL14" s="127"/>
      <c r="MUM14" s="127"/>
      <c r="MUN14" s="127"/>
      <c r="MUO14" s="127"/>
      <c r="MUP14" s="127"/>
      <c r="MUQ14" s="127"/>
      <c r="MUR14" s="127"/>
      <c r="MUS14" s="127"/>
      <c r="MUT14" s="127"/>
      <c r="MUU14" s="127"/>
      <c r="MUV14" s="127"/>
      <c r="MUW14" s="127"/>
      <c r="MUX14" s="127"/>
      <c r="MUY14" s="127"/>
      <c r="MUZ14" s="127"/>
      <c r="MVA14" s="127"/>
      <c r="MVB14" s="127"/>
      <c r="MVC14" s="127"/>
      <c r="MVD14" s="127"/>
      <c r="MVE14" s="127"/>
      <c r="MVF14" s="127"/>
      <c r="MVG14" s="127"/>
      <c r="MVH14" s="127"/>
      <c r="MVI14" s="127"/>
      <c r="MVJ14" s="127"/>
      <c r="MVK14" s="127"/>
      <c r="MVL14" s="127"/>
      <c r="MVM14" s="127"/>
      <c r="MVN14" s="127"/>
      <c r="MVO14" s="127"/>
      <c r="MVP14" s="127"/>
      <c r="MVQ14" s="127"/>
      <c r="MVR14" s="127"/>
      <c r="MVS14" s="127"/>
      <c r="MVT14" s="127"/>
      <c r="MVU14" s="127"/>
      <c r="MVV14" s="127"/>
      <c r="MVW14" s="127"/>
      <c r="MVX14" s="127"/>
      <c r="MVY14" s="127"/>
      <c r="MVZ14" s="127"/>
      <c r="MWA14" s="127"/>
      <c r="MWB14" s="127"/>
      <c r="MWC14" s="127"/>
      <c r="MWD14" s="127"/>
      <c r="MWE14" s="127"/>
      <c r="MWF14" s="127"/>
      <c r="MWG14" s="127"/>
      <c r="MWH14" s="127"/>
      <c r="MWI14" s="127"/>
      <c r="MWJ14" s="127"/>
      <c r="MWK14" s="127"/>
      <c r="MWL14" s="127"/>
      <c r="MWM14" s="127"/>
      <c r="MWN14" s="127"/>
      <c r="MWO14" s="127"/>
      <c r="MWP14" s="127"/>
      <c r="MWQ14" s="127"/>
      <c r="MWR14" s="127"/>
      <c r="MWS14" s="127"/>
      <c r="MWT14" s="127"/>
      <c r="MWU14" s="127"/>
      <c r="MWV14" s="127"/>
      <c r="MWW14" s="127"/>
      <c r="MWX14" s="127"/>
      <c r="MWY14" s="127"/>
      <c r="MWZ14" s="127"/>
      <c r="MXA14" s="127"/>
      <c r="MXB14" s="127"/>
      <c r="MXC14" s="127"/>
      <c r="MXD14" s="127"/>
      <c r="MXE14" s="127"/>
      <c r="MXF14" s="127"/>
      <c r="MXG14" s="127"/>
      <c r="MXH14" s="127"/>
      <c r="MXI14" s="127"/>
      <c r="MXJ14" s="127"/>
      <c r="MXK14" s="127"/>
      <c r="MXL14" s="127"/>
      <c r="MXM14" s="127"/>
      <c r="MXN14" s="127"/>
      <c r="MXO14" s="127"/>
      <c r="MXP14" s="127"/>
      <c r="MXQ14" s="127"/>
      <c r="MXR14" s="127"/>
      <c r="MXS14" s="127"/>
      <c r="MXT14" s="127"/>
      <c r="MXU14" s="127"/>
      <c r="MXV14" s="127"/>
      <c r="MXW14" s="127"/>
      <c r="MXX14" s="127"/>
      <c r="MXY14" s="127"/>
      <c r="MXZ14" s="127"/>
      <c r="MYA14" s="127"/>
      <c r="MYB14" s="127"/>
      <c r="MYC14" s="127"/>
      <c r="MYD14" s="127"/>
      <c r="MYE14" s="127"/>
      <c r="MYF14" s="127"/>
      <c r="MYG14" s="127"/>
      <c r="MYH14" s="127"/>
      <c r="MYI14" s="127"/>
      <c r="MYJ14" s="127"/>
      <c r="MYK14" s="127"/>
      <c r="MYL14" s="127"/>
      <c r="MYM14" s="127"/>
      <c r="MYN14" s="127"/>
      <c r="MYO14" s="127"/>
      <c r="MYP14" s="127"/>
      <c r="MYQ14" s="127"/>
      <c r="MYR14" s="127"/>
      <c r="MYS14" s="127"/>
      <c r="MYT14" s="127"/>
      <c r="MYU14" s="127"/>
      <c r="MYV14" s="127"/>
      <c r="MYW14" s="127"/>
      <c r="MYX14" s="127"/>
      <c r="MYY14" s="127"/>
      <c r="MYZ14" s="127"/>
      <c r="MZA14" s="127"/>
      <c r="MZB14" s="127"/>
      <c r="MZC14" s="127"/>
      <c r="MZD14" s="127"/>
      <c r="MZE14" s="127"/>
      <c r="MZF14" s="127"/>
      <c r="MZG14" s="127"/>
      <c r="MZH14" s="127"/>
      <c r="MZI14" s="127"/>
      <c r="MZJ14" s="127"/>
      <c r="MZK14" s="127"/>
      <c r="MZL14" s="127"/>
      <c r="MZM14" s="127"/>
      <c r="MZN14" s="127"/>
      <c r="MZO14" s="127"/>
      <c r="MZP14" s="127"/>
      <c r="MZQ14" s="127"/>
      <c r="MZR14" s="127"/>
      <c r="MZS14" s="127"/>
      <c r="MZT14" s="127"/>
      <c r="MZU14" s="127"/>
      <c r="MZV14" s="127"/>
      <c r="MZW14" s="127"/>
      <c r="MZX14" s="127"/>
      <c r="MZY14" s="127"/>
      <c r="MZZ14" s="127"/>
      <c r="NAA14" s="127"/>
      <c r="NAB14" s="127"/>
      <c r="NAC14" s="127"/>
      <c r="NAD14" s="127"/>
      <c r="NAE14" s="127"/>
      <c r="NAF14" s="127"/>
      <c r="NAG14" s="127"/>
      <c r="NAH14" s="127"/>
      <c r="NAI14" s="127"/>
      <c r="NAJ14" s="127"/>
      <c r="NAK14" s="127"/>
      <c r="NAL14" s="127"/>
      <c r="NAM14" s="127"/>
      <c r="NAN14" s="127"/>
      <c r="NAO14" s="127"/>
      <c r="NAP14" s="127"/>
      <c r="NAQ14" s="127"/>
      <c r="NAR14" s="127"/>
      <c r="NAS14" s="127"/>
      <c r="NAT14" s="127"/>
      <c r="NAU14" s="127"/>
      <c r="NAV14" s="127"/>
      <c r="NAW14" s="127"/>
      <c r="NAX14" s="127"/>
      <c r="NAY14" s="127"/>
      <c r="NAZ14" s="127"/>
      <c r="NBA14" s="127"/>
      <c r="NBB14" s="127"/>
      <c r="NBC14" s="127"/>
      <c r="NBD14" s="127"/>
      <c r="NBE14" s="127"/>
      <c r="NBF14" s="127"/>
      <c r="NBG14" s="127"/>
      <c r="NBH14" s="127"/>
      <c r="NBI14" s="127"/>
      <c r="NBJ14" s="127"/>
      <c r="NBK14" s="127"/>
      <c r="NBL14" s="127"/>
      <c r="NBM14" s="127"/>
      <c r="NBN14" s="127"/>
      <c r="NBO14" s="127"/>
      <c r="NBP14" s="127"/>
      <c r="NBQ14" s="127"/>
      <c r="NBR14" s="127"/>
      <c r="NBS14" s="127"/>
      <c r="NBT14" s="127"/>
      <c r="NBU14" s="127"/>
      <c r="NBV14" s="127"/>
      <c r="NBW14" s="127"/>
      <c r="NBX14" s="127"/>
      <c r="NBY14" s="127"/>
      <c r="NBZ14" s="127"/>
      <c r="NCA14" s="127"/>
      <c r="NCB14" s="127"/>
      <c r="NCC14" s="127"/>
      <c r="NCD14" s="127"/>
      <c r="NCE14" s="127"/>
      <c r="NCF14" s="127"/>
      <c r="NCG14" s="127"/>
      <c r="NCH14" s="127"/>
      <c r="NCI14" s="127"/>
      <c r="NCJ14" s="127"/>
      <c r="NCK14" s="127"/>
      <c r="NCL14" s="127"/>
      <c r="NCM14" s="127"/>
      <c r="NCN14" s="127"/>
      <c r="NCO14" s="127"/>
      <c r="NCP14" s="127"/>
      <c r="NCQ14" s="127"/>
      <c r="NCR14" s="127"/>
      <c r="NCS14" s="127"/>
      <c r="NCT14" s="127"/>
      <c r="NCU14" s="127"/>
      <c r="NCV14" s="127"/>
      <c r="NCW14" s="127"/>
      <c r="NCX14" s="127"/>
      <c r="NCY14" s="127"/>
      <c r="NCZ14" s="127"/>
      <c r="NDA14" s="127"/>
      <c r="NDB14" s="127"/>
      <c r="NDC14" s="127"/>
      <c r="NDD14" s="127"/>
      <c r="NDE14" s="127"/>
      <c r="NDF14" s="127"/>
      <c r="NDG14" s="127"/>
      <c r="NDH14" s="127"/>
      <c r="NDI14" s="127"/>
      <c r="NDJ14" s="127"/>
      <c r="NDK14" s="127"/>
      <c r="NDL14" s="127"/>
      <c r="NDM14" s="127"/>
      <c r="NDN14" s="127"/>
      <c r="NDO14" s="127"/>
      <c r="NDP14" s="127"/>
      <c r="NDQ14" s="127"/>
      <c r="NDR14" s="127"/>
      <c r="NDS14" s="127"/>
      <c r="NDT14" s="127"/>
      <c r="NDU14" s="127"/>
      <c r="NDV14" s="127"/>
      <c r="NDW14" s="127"/>
      <c r="NDX14" s="127"/>
      <c r="NDY14" s="127"/>
      <c r="NDZ14" s="127"/>
      <c r="NEA14" s="127"/>
      <c r="NEB14" s="127"/>
      <c r="NEC14" s="127"/>
      <c r="NED14" s="127"/>
      <c r="NEE14" s="127"/>
      <c r="NEF14" s="127"/>
      <c r="NEG14" s="127"/>
      <c r="NEH14" s="127"/>
      <c r="NEI14" s="127"/>
      <c r="NEJ14" s="127"/>
      <c r="NEK14" s="127"/>
      <c r="NEL14" s="127"/>
      <c r="NEM14" s="127"/>
      <c r="NEN14" s="127"/>
      <c r="NEO14" s="127"/>
      <c r="NEP14" s="127"/>
      <c r="NEQ14" s="127"/>
      <c r="NER14" s="127"/>
      <c r="NES14" s="127"/>
      <c r="NET14" s="127"/>
      <c r="NEU14" s="127"/>
      <c r="NEV14" s="127"/>
      <c r="NEW14" s="127"/>
      <c r="NEX14" s="127"/>
      <c r="NEY14" s="127"/>
      <c r="NEZ14" s="127"/>
      <c r="NFA14" s="127"/>
      <c r="NFB14" s="127"/>
      <c r="NFC14" s="127"/>
      <c r="NFD14" s="127"/>
      <c r="NFE14" s="127"/>
      <c r="NFF14" s="127"/>
      <c r="NFG14" s="127"/>
      <c r="NFH14" s="127"/>
      <c r="NFI14" s="127"/>
      <c r="NFJ14" s="127"/>
      <c r="NFK14" s="127"/>
      <c r="NFL14" s="127"/>
      <c r="NFM14" s="127"/>
      <c r="NFN14" s="127"/>
      <c r="NFO14" s="127"/>
      <c r="NFP14" s="127"/>
      <c r="NFQ14" s="127"/>
      <c r="NFR14" s="127"/>
      <c r="NFS14" s="127"/>
      <c r="NFT14" s="127"/>
      <c r="NFU14" s="127"/>
      <c r="NFV14" s="127"/>
      <c r="NFW14" s="127"/>
      <c r="NFX14" s="127"/>
      <c r="NFY14" s="127"/>
      <c r="NFZ14" s="127"/>
      <c r="NGA14" s="127"/>
      <c r="NGB14" s="127"/>
      <c r="NGC14" s="127"/>
      <c r="NGD14" s="127"/>
      <c r="NGE14" s="127"/>
      <c r="NGF14" s="127"/>
      <c r="NGG14" s="127"/>
      <c r="NGH14" s="127"/>
      <c r="NGI14" s="127"/>
      <c r="NGJ14" s="127"/>
      <c r="NGK14" s="127"/>
      <c r="NGL14" s="127"/>
      <c r="NGM14" s="127"/>
      <c r="NGN14" s="127"/>
      <c r="NGO14" s="127"/>
      <c r="NGP14" s="127"/>
      <c r="NGQ14" s="127"/>
      <c r="NGR14" s="127"/>
      <c r="NGS14" s="127"/>
      <c r="NGT14" s="127"/>
      <c r="NGU14" s="127"/>
      <c r="NGV14" s="127"/>
      <c r="NGW14" s="127"/>
      <c r="NGX14" s="127"/>
      <c r="NGY14" s="127"/>
      <c r="NGZ14" s="127"/>
      <c r="NHA14" s="127"/>
      <c r="NHB14" s="127"/>
      <c r="NHC14" s="127"/>
      <c r="NHD14" s="127"/>
      <c r="NHE14" s="127"/>
      <c r="NHF14" s="127"/>
      <c r="NHG14" s="127"/>
      <c r="NHH14" s="127"/>
      <c r="NHI14" s="127"/>
      <c r="NHJ14" s="127"/>
      <c r="NHK14" s="127"/>
      <c r="NHL14" s="127"/>
      <c r="NHM14" s="127"/>
      <c r="NHN14" s="127"/>
      <c r="NHO14" s="127"/>
      <c r="NHP14" s="127"/>
      <c r="NHQ14" s="127"/>
      <c r="NHR14" s="127"/>
      <c r="NHS14" s="127"/>
      <c r="NHT14" s="127"/>
      <c r="NHU14" s="127"/>
      <c r="NHV14" s="127"/>
      <c r="NHW14" s="127"/>
      <c r="NHX14" s="127"/>
      <c r="NHY14" s="127"/>
      <c r="NHZ14" s="127"/>
      <c r="NIA14" s="127"/>
      <c r="NIB14" s="127"/>
      <c r="NIC14" s="127"/>
      <c r="NID14" s="127"/>
      <c r="NIE14" s="127"/>
      <c r="NIF14" s="127"/>
      <c r="NIG14" s="127"/>
      <c r="NIH14" s="127"/>
      <c r="NII14" s="127"/>
      <c r="NIJ14" s="127"/>
      <c r="NIK14" s="127"/>
      <c r="NIL14" s="127"/>
      <c r="NIM14" s="127"/>
      <c r="NIN14" s="127"/>
      <c r="NIO14" s="127"/>
      <c r="NIP14" s="127"/>
      <c r="NIQ14" s="127"/>
      <c r="NIR14" s="127"/>
      <c r="NIS14" s="127"/>
      <c r="NIT14" s="127"/>
      <c r="NIU14" s="127"/>
      <c r="NIV14" s="127"/>
      <c r="NIW14" s="127"/>
      <c r="NIX14" s="127"/>
      <c r="NIY14" s="127"/>
      <c r="NIZ14" s="127"/>
      <c r="NJA14" s="127"/>
      <c r="NJB14" s="127"/>
      <c r="NJC14" s="127"/>
      <c r="NJD14" s="127"/>
      <c r="NJE14" s="127"/>
      <c r="NJF14" s="127"/>
      <c r="NJG14" s="127"/>
      <c r="NJH14" s="127"/>
      <c r="NJI14" s="127"/>
      <c r="NJJ14" s="127"/>
      <c r="NJK14" s="127"/>
      <c r="NJL14" s="127"/>
      <c r="NJM14" s="127"/>
      <c r="NJN14" s="127"/>
      <c r="NJO14" s="127"/>
      <c r="NJP14" s="127"/>
      <c r="NJQ14" s="127"/>
      <c r="NJR14" s="127"/>
      <c r="NJS14" s="127"/>
      <c r="NJT14" s="127"/>
      <c r="NJU14" s="127"/>
      <c r="NJV14" s="127"/>
      <c r="NJW14" s="127"/>
      <c r="NJX14" s="127"/>
      <c r="NJY14" s="127"/>
      <c r="NJZ14" s="127"/>
      <c r="NKA14" s="127"/>
      <c r="NKB14" s="127"/>
      <c r="NKC14" s="127"/>
      <c r="NKD14" s="127"/>
      <c r="NKE14" s="127"/>
      <c r="NKF14" s="127"/>
      <c r="NKG14" s="127"/>
      <c r="NKH14" s="127"/>
      <c r="NKI14" s="127"/>
      <c r="NKJ14" s="127"/>
      <c r="NKK14" s="127"/>
      <c r="NKL14" s="127"/>
      <c r="NKM14" s="127"/>
      <c r="NKN14" s="127"/>
      <c r="NKO14" s="127"/>
      <c r="NKP14" s="127"/>
      <c r="NKQ14" s="127"/>
      <c r="NKR14" s="127"/>
      <c r="NKS14" s="127"/>
      <c r="NKT14" s="127"/>
      <c r="NKU14" s="127"/>
      <c r="NKV14" s="127"/>
      <c r="NKW14" s="127"/>
      <c r="NKX14" s="127"/>
      <c r="NKY14" s="127"/>
      <c r="NKZ14" s="127"/>
      <c r="NLA14" s="127"/>
      <c r="NLB14" s="127"/>
      <c r="NLC14" s="127"/>
      <c r="NLD14" s="127"/>
      <c r="NLE14" s="127"/>
      <c r="NLF14" s="127"/>
      <c r="NLG14" s="127"/>
      <c r="NLH14" s="127"/>
      <c r="NLI14" s="127"/>
      <c r="NLJ14" s="127"/>
      <c r="NLK14" s="127"/>
      <c r="NLL14" s="127"/>
      <c r="NLM14" s="127"/>
      <c r="NLN14" s="127"/>
      <c r="NLO14" s="127"/>
      <c r="NLP14" s="127"/>
      <c r="NLQ14" s="127"/>
      <c r="NLR14" s="127"/>
      <c r="NLS14" s="127"/>
      <c r="NLT14" s="127"/>
      <c r="NLU14" s="127"/>
      <c r="NLV14" s="127"/>
      <c r="NLW14" s="127"/>
      <c r="NLX14" s="127"/>
      <c r="NLY14" s="127"/>
      <c r="NLZ14" s="127"/>
      <c r="NMA14" s="127"/>
      <c r="NMB14" s="127"/>
      <c r="NMC14" s="127"/>
      <c r="NMD14" s="127"/>
      <c r="NME14" s="127"/>
      <c r="NMF14" s="127"/>
      <c r="NMG14" s="127"/>
      <c r="NMH14" s="127"/>
      <c r="NMI14" s="127"/>
      <c r="NMJ14" s="127"/>
      <c r="NMK14" s="127"/>
      <c r="NML14" s="127"/>
      <c r="NMM14" s="127"/>
      <c r="NMN14" s="127"/>
      <c r="NMO14" s="127"/>
      <c r="NMP14" s="127"/>
      <c r="NMQ14" s="127"/>
      <c r="NMR14" s="127"/>
      <c r="NMS14" s="127"/>
      <c r="NMT14" s="127"/>
      <c r="NMU14" s="127"/>
      <c r="NMV14" s="127"/>
      <c r="NMW14" s="127"/>
      <c r="NMX14" s="127"/>
      <c r="NMY14" s="127"/>
      <c r="NMZ14" s="127"/>
      <c r="NNA14" s="127"/>
      <c r="NNB14" s="127"/>
      <c r="NNC14" s="127"/>
      <c r="NND14" s="127"/>
      <c r="NNE14" s="127"/>
      <c r="NNF14" s="127"/>
      <c r="NNG14" s="127"/>
      <c r="NNH14" s="127"/>
      <c r="NNI14" s="127"/>
      <c r="NNJ14" s="127"/>
      <c r="NNK14" s="127"/>
      <c r="NNL14" s="127"/>
      <c r="NNM14" s="127"/>
      <c r="NNN14" s="127"/>
      <c r="NNO14" s="127"/>
      <c r="NNP14" s="127"/>
      <c r="NNQ14" s="127"/>
      <c r="NNR14" s="127"/>
      <c r="NNS14" s="127"/>
      <c r="NNT14" s="127"/>
      <c r="NNU14" s="127"/>
      <c r="NNV14" s="127"/>
      <c r="NNW14" s="127"/>
      <c r="NNX14" s="127"/>
      <c r="NNY14" s="127"/>
      <c r="NNZ14" s="127"/>
      <c r="NOA14" s="127"/>
      <c r="NOB14" s="127"/>
      <c r="NOC14" s="127"/>
      <c r="NOD14" s="127"/>
      <c r="NOE14" s="127"/>
      <c r="NOF14" s="127"/>
      <c r="NOG14" s="127"/>
      <c r="NOH14" s="127"/>
      <c r="NOI14" s="127"/>
      <c r="NOJ14" s="127"/>
      <c r="NOK14" s="127"/>
      <c r="NOL14" s="127"/>
      <c r="NOM14" s="127"/>
      <c r="NON14" s="127"/>
      <c r="NOO14" s="127"/>
      <c r="NOP14" s="127"/>
      <c r="NOQ14" s="127"/>
      <c r="NOR14" s="127"/>
      <c r="NOS14" s="127"/>
      <c r="NOT14" s="127"/>
      <c r="NOU14" s="127"/>
      <c r="NOV14" s="127"/>
      <c r="NOW14" s="127"/>
      <c r="NOX14" s="127"/>
      <c r="NOY14" s="127"/>
      <c r="NOZ14" s="127"/>
      <c r="NPA14" s="127"/>
      <c r="NPB14" s="127"/>
      <c r="NPC14" s="127"/>
      <c r="NPD14" s="127"/>
      <c r="NPE14" s="127"/>
      <c r="NPF14" s="127"/>
      <c r="NPG14" s="127"/>
      <c r="NPH14" s="127"/>
      <c r="NPI14" s="127"/>
      <c r="NPJ14" s="127"/>
      <c r="NPK14" s="127"/>
      <c r="NPL14" s="127"/>
      <c r="NPM14" s="127"/>
      <c r="NPN14" s="127"/>
      <c r="NPO14" s="127"/>
      <c r="NPP14" s="127"/>
      <c r="NPQ14" s="127"/>
      <c r="NPR14" s="127"/>
      <c r="NPS14" s="127"/>
      <c r="NPT14" s="127"/>
      <c r="NPU14" s="127"/>
      <c r="NPV14" s="127"/>
      <c r="NPW14" s="127"/>
      <c r="NPX14" s="127"/>
      <c r="NPY14" s="127"/>
      <c r="NPZ14" s="127"/>
      <c r="NQA14" s="127"/>
      <c r="NQB14" s="127"/>
      <c r="NQC14" s="127"/>
      <c r="NQD14" s="127"/>
      <c r="NQE14" s="127"/>
      <c r="NQF14" s="127"/>
      <c r="NQG14" s="127"/>
      <c r="NQH14" s="127"/>
      <c r="NQI14" s="127"/>
      <c r="NQJ14" s="127"/>
      <c r="NQK14" s="127"/>
      <c r="NQL14" s="127"/>
      <c r="NQM14" s="127"/>
      <c r="NQN14" s="127"/>
      <c r="NQO14" s="127"/>
      <c r="NQP14" s="127"/>
      <c r="NQQ14" s="127"/>
      <c r="NQR14" s="127"/>
      <c r="NQS14" s="127"/>
      <c r="NQT14" s="127"/>
      <c r="NQU14" s="127"/>
      <c r="NQV14" s="127"/>
      <c r="NQW14" s="127"/>
      <c r="NQX14" s="127"/>
      <c r="NQY14" s="127"/>
      <c r="NQZ14" s="127"/>
      <c r="NRA14" s="127"/>
      <c r="NRB14" s="127"/>
      <c r="NRC14" s="127"/>
      <c r="NRD14" s="127"/>
      <c r="NRE14" s="127"/>
      <c r="NRF14" s="127"/>
      <c r="NRG14" s="127"/>
      <c r="NRH14" s="127"/>
      <c r="NRI14" s="127"/>
      <c r="NRJ14" s="127"/>
      <c r="NRK14" s="127"/>
      <c r="NRL14" s="127"/>
      <c r="NRM14" s="127"/>
      <c r="NRN14" s="127"/>
      <c r="NRO14" s="127"/>
      <c r="NRP14" s="127"/>
      <c r="NRQ14" s="127"/>
      <c r="NRR14" s="127"/>
      <c r="NRS14" s="127"/>
      <c r="NRT14" s="127"/>
      <c r="NRU14" s="127"/>
      <c r="NRV14" s="127"/>
      <c r="NRW14" s="127"/>
      <c r="NRX14" s="127"/>
      <c r="NRY14" s="127"/>
      <c r="NRZ14" s="127"/>
      <c r="NSA14" s="127"/>
      <c r="NSB14" s="127"/>
      <c r="NSC14" s="127"/>
      <c r="NSD14" s="127"/>
      <c r="NSE14" s="127"/>
      <c r="NSF14" s="127"/>
      <c r="NSG14" s="127"/>
      <c r="NSH14" s="127"/>
      <c r="NSI14" s="127"/>
      <c r="NSJ14" s="127"/>
      <c r="NSK14" s="127"/>
      <c r="NSL14" s="127"/>
      <c r="NSM14" s="127"/>
      <c r="NSN14" s="127"/>
      <c r="NSO14" s="127"/>
      <c r="NSP14" s="127"/>
      <c r="NSQ14" s="127"/>
      <c r="NSR14" s="127"/>
      <c r="NSS14" s="127"/>
      <c r="NST14" s="127"/>
      <c r="NSU14" s="127"/>
      <c r="NSV14" s="127"/>
      <c r="NSW14" s="127"/>
      <c r="NSX14" s="127"/>
      <c r="NSY14" s="127"/>
      <c r="NSZ14" s="127"/>
      <c r="NTA14" s="127"/>
      <c r="NTB14" s="127"/>
      <c r="NTC14" s="127"/>
      <c r="NTD14" s="127"/>
      <c r="NTE14" s="127"/>
      <c r="NTF14" s="127"/>
      <c r="NTG14" s="127"/>
      <c r="NTH14" s="127"/>
      <c r="NTI14" s="127"/>
      <c r="NTJ14" s="127"/>
      <c r="NTK14" s="127"/>
      <c r="NTL14" s="127"/>
      <c r="NTM14" s="127"/>
      <c r="NTN14" s="127"/>
      <c r="NTO14" s="127"/>
      <c r="NTP14" s="127"/>
      <c r="NTQ14" s="127"/>
      <c r="NTR14" s="127"/>
      <c r="NTS14" s="127"/>
      <c r="NTT14" s="127"/>
      <c r="NTU14" s="127"/>
      <c r="NTV14" s="127"/>
      <c r="NTW14" s="127"/>
      <c r="NTX14" s="127"/>
      <c r="NTY14" s="127"/>
      <c r="NTZ14" s="127"/>
      <c r="NUA14" s="127"/>
      <c r="NUB14" s="127"/>
      <c r="NUC14" s="127"/>
      <c r="NUD14" s="127"/>
      <c r="NUE14" s="127"/>
      <c r="NUF14" s="127"/>
      <c r="NUG14" s="127"/>
      <c r="NUH14" s="127"/>
      <c r="NUI14" s="127"/>
      <c r="NUJ14" s="127"/>
      <c r="NUK14" s="127"/>
      <c r="NUL14" s="127"/>
      <c r="NUM14" s="127"/>
      <c r="NUN14" s="127"/>
      <c r="NUO14" s="127"/>
      <c r="NUP14" s="127"/>
      <c r="NUQ14" s="127"/>
      <c r="NUR14" s="127"/>
      <c r="NUS14" s="127"/>
      <c r="NUT14" s="127"/>
      <c r="NUU14" s="127"/>
      <c r="NUV14" s="127"/>
      <c r="NUW14" s="127"/>
      <c r="NUX14" s="127"/>
      <c r="NUY14" s="127"/>
      <c r="NUZ14" s="127"/>
      <c r="NVA14" s="127"/>
      <c r="NVB14" s="127"/>
      <c r="NVC14" s="127"/>
      <c r="NVD14" s="127"/>
      <c r="NVE14" s="127"/>
      <c r="NVF14" s="127"/>
      <c r="NVG14" s="127"/>
      <c r="NVH14" s="127"/>
      <c r="NVI14" s="127"/>
      <c r="NVJ14" s="127"/>
      <c r="NVK14" s="127"/>
      <c r="NVL14" s="127"/>
      <c r="NVM14" s="127"/>
      <c r="NVN14" s="127"/>
      <c r="NVO14" s="127"/>
      <c r="NVP14" s="127"/>
      <c r="NVQ14" s="127"/>
      <c r="NVR14" s="127"/>
      <c r="NVS14" s="127"/>
      <c r="NVT14" s="127"/>
      <c r="NVU14" s="127"/>
      <c r="NVV14" s="127"/>
      <c r="NVW14" s="127"/>
      <c r="NVX14" s="127"/>
      <c r="NVY14" s="127"/>
      <c r="NVZ14" s="127"/>
      <c r="NWA14" s="127"/>
      <c r="NWB14" s="127"/>
      <c r="NWC14" s="127"/>
      <c r="NWD14" s="127"/>
      <c r="NWE14" s="127"/>
      <c r="NWF14" s="127"/>
      <c r="NWG14" s="127"/>
      <c r="NWH14" s="127"/>
      <c r="NWI14" s="127"/>
      <c r="NWJ14" s="127"/>
      <c r="NWK14" s="127"/>
      <c r="NWL14" s="127"/>
      <c r="NWM14" s="127"/>
      <c r="NWN14" s="127"/>
      <c r="NWO14" s="127"/>
      <c r="NWP14" s="127"/>
      <c r="NWQ14" s="127"/>
      <c r="NWR14" s="127"/>
      <c r="NWS14" s="127"/>
      <c r="NWT14" s="127"/>
      <c r="NWU14" s="127"/>
      <c r="NWV14" s="127"/>
      <c r="NWW14" s="127"/>
      <c r="NWX14" s="127"/>
      <c r="NWY14" s="127"/>
      <c r="NWZ14" s="127"/>
      <c r="NXA14" s="127"/>
      <c r="NXB14" s="127"/>
      <c r="NXC14" s="127"/>
      <c r="NXD14" s="127"/>
      <c r="NXE14" s="127"/>
      <c r="NXF14" s="127"/>
      <c r="NXG14" s="127"/>
      <c r="NXH14" s="127"/>
      <c r="NXI14" s="127"/>
      <c r="NXJ14" s="127"/>
      <c r="NXK14" s="127"/>
      <c r="NXL14" s="127"/>
      <c r="NXM14" s="127"/>
      <c r="NXN14" s="127"/>
      <c r="NXO14" s="127"/>
      <c r="NXP14" s="127"/>
      <c r="NXQ14" s="127"/>
      <c r="NXR14" s="127"/>
      <c r="NXS14" s="127"/>
      <c r="NXT14" s="127"/>
      <c r="NXU14" s="127"/>
      <c r="NXV14" s="127"/>
      <c r="NXW14" s="127"/>
      <c r="NXX14" s="127"/>
      <c r="NXY14" s="127"/>
      <c r="NXZ14" s="127"/>
      <c r="NYA14" s="127"/>
      <c r="NYB14" s="127"/>
      <c r="NYC14" s="127"/>
      <c r="NYD14" s="127"/>
      <c r="NYE14" s="127"/>
      <c r="NYF14" s="127"/>
      <c r="NYG14" s="127"/>
      <c r="NYH14" s="127"/>
      <c r="NYI14" s="127"/>
      <c r="NYJ14" s="127"/>
      <c r="NYK14" s="127"/>
      <c r="NYL14" s="127"/>
      <c r="NYM14" s="127"/>
      <c r="NYN14" s="127"/>
      <c r="NYO14" s="127"/>
      <c r="NYP14" s="127"/>
      <c r="NYQ14" s="127"/>
      <c r="NYR14" s="127"/>
      <c r="NYS14" s="127"/>
      <c r="NYT14" s="127"/>
      <c r="NYU14" s="127"/>
      <c r="NYV14" s="127"/>
      <c r="NYW14" s="127"/>
      <c r="NYX14" s="127"/>
      <c r="NYY14" s="127"/>
      <c r="NYZ14" s="127"/>
      <c r="NZA14" s="127"/>
      <c r="NZB14" s="127"/>
      <c r="NZC14" s="127"/>
      <c r="NZD14" s="127"/>
      <c r="NZE14" s="127"/>
      <c r="NZF14" s="127"/>
      <c r="NZG14" s="127"/>
      <c r="NZH14" s="127"/>
      <c r="NZI14" s="127"/>
      <c r="NZJ14" s="127"/>
      <c r="NZK14" s="127"/>
      <c r="NZL14" s="127"/>
      <c r="NZM14" s="127"/>
      <c r="NZN14" s="127"/>
      <c r="NZO14" s="127"/>
      <c r="NZP14" s="127"/>
      <c r="NZQ14" s="127"/>
      <c r="NZR14" s="127"/>
      <c r="NZS14" s="127"/>
      <c r="NZT14" s="127"/>
      <c r="NZU14" s="127"/>
      <c r="NZV14" s="127"/>
      <c r="NZW14" s="127"/>
      <c r="NZX14" s="127"/>
      <c r="NZY14" s="127"/>
      <c r="NZZ14" s="127"/>
      <c r="OAA14" s="127"/>
      <c r="OAB14" s="127"/>
      <c r="OAC14" s="127"/>
      <c r="OAD14" s="127"/>
      <c r="OAE14" s="127"/>
      <c r="OAF14" s="127"/>
      <c r="OAG14" s="127"/>
      <c r="OAH14" s="127"/>
      <c r="OAI14" s="127"/>
      <c r="OAJ14" s="127"/>
      <c r="OAK14" s="127"/>
      <c r="OAL14" s="127"/>
      <c r="OAM14" s="127"/>
      <c r="OAN14" s="127"/>
      <c r="OAO14" s="127"/>
      <c r="OAP14" s="127"/>
      <c r="OAQ14" s="127"/>
      <c r="OAR14" s="127"/>
      <c r="OAS14" s="127"/>
      <c r="OAT14" s="127"/>
      <c r="OAU14" s="127"/>
      <c r="OAV14" s="127"/>
      <c r="OAW14" s="127"/>
      <c r="OAX14" s="127"/>
      <c r="OAY14" s="127"/>
      <c r="OAZ14" s="127"/>
      <c r="OBA14" s="127"/>
      <c r="OBB14" s="127"/>
      <c r="OBC14" s="127"/>
      <c r="OBD14" s="127"/>
      <c r="OBE14" s="127"/>
      <c r="OBF14" s="127"/>
      <c r="OBG14" s="127"/>
      <c r="OBH14" s="127"/>
      <c r="OBI14" s="127"/>
      <c r="OBJ14" s="127"/>
      <c r="OBK14" s="127"/>
      <c r="OBL14" s="127"/>
      <c r="OBM14" s="127"/>
      <c r="OBN14" s="127"/>
      <c r="OBO14" s="127"/>
      <c r="OBP14" s="127"/>
      <c r="OBQ14" s="127"/>
      <c r="OBR14" s="127"/>
      <c r="OBS14" s="127"/>
      <c r="OBT14" s="127"/>
      <c r="OBU14" s="127"/>
      <c r="OBV14" s="127"/>
      <c r="OBW14" s="127"/>
      <c r="OBX14" s="127"/>
      <c r="OBY14" s="127"/>
      <c r="OBZ14" s="127"/>
      <c r="OCA14" s="127"/>
      <c r="OCB14" s="127"/>
      <c r="OCC14" s="127"/>
      <c r="OCD14" s="127"/>
      <c r="OCE14" s="127"/>
      <c r="OCF14" s="127"/>
      <c r="OCG14" s="127"/>
      <c r="OCH14" s="127"/>
      <c r="OCI14" s="127"/>
      <c r="OCJ14" s="127"/>
      <c r="OCK14" s="127"/>
      <c r="OCL14" s="127"/>
      <c r="OCM14" s="127"/>
      <c r="OCN14" s="127"/>
      <c r="OCO14" s="127"/>
      <c r="OCP14" s="127"/>
      <c r="OCQ14" s="127"/>
      <c r="OCR14" s="127"/>
      <c r="OCS14" s="127"/>
      <c r="OCT14" s="127"/>
      <c r="OCU14" s="127"/>
      <c r="OCV14" s="127"/>
      <c r="OCW14" s="127"/>
      <c r="OCX14" s="127"/>
      <c r="OCY14" s="127"/>
      <c r="OCZ14" s="127"/>
      <c r="ODA14" s="127"/>
      <c r="ODB14" s="127"/>
      <c r="ODC14" s="127"/>
      <c r="ODD14" s="127"/>
      <c r="ODE14" s="127"/>
      <c r="ODF14" s="127"/>
      <c r="ODG14" s="127"/>
      <c r="ODH14" s="127"/>
      <c r="ODI14" s="127"/>
      <c r="ODJ14" s="127"/>
      <c r="ODK14" s="127"/>
      <c r="ODL14" s="127"/>
      <c r="ODM14" s="127"/>
      <c r="ODN14" s="127"/>
      <c r="ODO14" s="127"/>
      <c r="ODP14" s="127"/>
      <c r="ODQ14" s="127"/>
      <c r="ODR14" s="127"/>
      <c r="ODS14" s="127"/>
      <c r="ODT14" s="127"/>
      <c r="ODU14" s="127"/>
      <c r="ODV14" s="127"/>
      <c r="ODW14" s="127"/>
      <c r="ODX14" s="127"/>
      <c r="ODY14" s="127"/>
      <c r="ODZ14" s="127"/>
      <c r="OEA14" s="127"/>
      <c r="OEB14" s="127"/>
      <c r="OEC14" s="127"/>
      <c r="OED14" s="127"/>
      <c r="OEE14" s="127"/>
      <c r="OEF14" s="127"/>
      <c r="OEG14" s="127"/>
      <c r="OEH14" s="127"/>
      <c r="OEI14" s="127"/>
      <c r="OEJ14" s="127"/>
      <c r="OEK14" s="127"/>
      <c r="OEL14" s="127"/>
      <c r="OEM14" s="127"/>
      <c r="OEN14" s="127"/>
      <c r="OEO14" s="127"/>
      <c r="OEP14" s="127"/>
      <c r="OEQ14" s="127"/>
      <c r="OER14" s="127"/>
      <c r="OES14" s="127"/>
      <c r="OET14" s="127"/>
      <c r="OEU14" s="127"/>
      <c r="OEV14" s="127"/>
      <c r="OEW14" s="127"/>
      <c r="OEX14" s="127"/>
      <c r="OEY14" s="127"/>
      <c r="OEZ14" s="127"/>
      <c r="OFA14" s="127"/>
      <c r="OFB14" s="127"/>
      <c r="OFC14" s="127"/>
      <c r="OFD14" s="127"/>
      <c r="OFE14" s="127"/>
      <c r="OFF14" s="127"/>
      <c r="OFG14" s="127"/>
      <c r="OFH14" s="127"/>
      <c r="OFI14" s="127"/>
      <c r="OFJ14" s="127"/>
      <c r="OFK14" s="127"/>
      <c r="OFL14" s="127"/>
      <c r="OFM14" s="127"/>
      <c r="OFN14" s="127"/>
      <c r="OFO14" s="127"/>
      <c r="OFP14" s="127"/>
      <c r="OFQ14" s="127"/>
      <c r="OFR14" s="127"/>
      <c r="OFS14" s="127"/>
      <c r="OFT14" s="127"/>
      <c r="OFU14" s="127"/>
      <c r="OFV14" s="127"/>
      <c r="OFW14" s="127"/>
      <c r="OFX14" s="127"/>
      <c r="OFY14" s="127"/>
      <c r="OFZ14" s="127"/>
      <c r="OGA14" s="127"/>
      <c r="OGB14" s="127"/>
      <c r="OGC14" s="127"/>
      <c r="OGD14" s="127"/>
      <c r="OGE14" s="127"/>
      <c r="OGF14" s="127"/>
      <c r="OGG14" s="127"/>
      <c r="OGH14" s="127"/>
      <c r="OGI14" s="127"/>
      <c r="OGJ14" s="127"/>
      <c r="OGK14" s="127"/>
      <c r="OGL14" s="127"/>
      <c r="OGM14" s="127"/>
      <c r="OGN14" s="127"/>
      <c r="OGO14" s="127"/>
      <c r="OGP14" s="127"/>
      <c r="OGQ14" s="127"/>
      <c r="OGR14" s="127"/>
      <c r="OGS14" s="127"/>
      <c r="OGT14" s="127"/>
      <c r="OGU14" s="127"/>
      <c r="OGV14" s="127"/>
      <c r="OGW14" s="127"/>
      <c r="OGX14" s="127"/>
      <c r="OGY14" s="127"/>
      <c r="OGZ14" s="127"/>
      <c r="OHA14" s="127"/>
      <c r="OHB14" s="127"/>
      <c r="OHC14" s="127"/>
      <c r="OHD14" s="127"/>
      <c r="OHE14" s="127"/>
      <c r="OHF14" s="127"/>
      <c r="OHG14" s="127"/>
      <c r="OHH14" s="127"/>
      <c r="OHI14" s="127"/>
      <c r="OHJ14" s="127"/>
      <c r="OHK14" s="127"/>
      <c r="OHL14" s="127"/>
      <c r="OHM14" s="127"/>
      <c r="OHN14" s="127"/>
      <c r="OHO14" s="127"/>
      <c r="OHP14" s="127"/>
      <c r="OHQ14" s="127"/>
      <c r="OHR14" s="127"/>
      <c r="OHS14" s="127"/>
      <c r="OHT14" s="127"/>
      <c r="OHU14" s="127"/>
      <c r="OHV14" s="127"/>
      <c r="OHW14" s="127"/>
      <c r="OHX14" s="127"/>
      <c r="OHY14" s="127"/>
      <c r="OHZ14" s="127"/>
      <c r="OIA14" s="127"/>
      <c r="OIB14" s="127"/>
      <c r="OIC14" s="127"/>
      <c r="OID14" s="127"/>
      <c r="OIE14" s="127"/>
      <c r="OIF14" s="127"/>
      <c r="OIG14" s="127"/>
      <c r="OIH14" s="127"/>
      <c r="OII14" s="127"/>
      <c r="OIJ14" s="127"/>
      <c r="OIK14" s="127"/>
      <c r="OIL14" s="127"/>
      <c r="OIM14" s="127"/>
      <c r="OIN14" s="127"/>
      <c r="OIO14" s="127"/>
      <c r="OIP14" s="127"/>
      <c r="OIQ14" s="127"/>
      <c r="OIR14" s="127"/>
      <c r="OIS14" s="127"/>
      <c r="OIT14" s="127"/>
      <c r="OIU14" s="127"/>
      <c r="OIV14" s="127"/>
      <c r="OIW14" s="127"/>
      <c r="OIX14" s="127"/>
      <c r="OIY14" s="127"/>
      <c r="OIZ14" s="127"/>
      <c r="OJA14" s="127"/>
      <c r="OJB14" s="127"/>
      <c r="OJC14" s="127"/>
      <c r="OJD14" s="127"/>
      <c r="OJE14" s="127"/>
      <c r="OJF14" s="127"/>
      <c r="OJG14" s="127"/>
      <c r="OJH14" s="127"/>
      <c r="OJI14" s="127"/>
      <c r="OJJ14" s="127"/>
      <c r="OJK14" s="127"/>
      <c r="OJL14" s="127"/>
      <c r="OJM14" s="127"/>
      <c r="OJN14" s="127"/>
      <c r="OJO14" s="127"/>
      <c r="OJP14" s="127"/>
      <c r="OJQ14" s="127"/>
      <c r="OJR14" s="127"/>
      <c r="OJS14" s="127"/>
      <c r="OJT14" s="127"/>
      <c r="OJU14" s="127"/>
      <c r="OJV14" s="127"/>
      <c r="OJW14" s="127"/>
      <c r="OJX14" s="127"/>
      <c r="OJY14" s="127"/>
      <c r="OJZ14" s="127"/>
      <c r="OKA14" s="127"/>
      <c r="OKB14" s="127"/>
      <c r="OKC14" s="127"/>
      <c r="OKD14" s="127"/>
      <c r="OKE14" s="127"/>
      <c r="OKF14" s="127"/>
      <c r="OKG14" s="127"/>
      <c r="OKH14" s="127"/>
      <c r="OKI14" s="127"/>
      <c r="OKJ14" s="127"/>
      <c r="OKK14" s="127"/>
      <c r="OKL14" s="127"/>
      <c r="OKM14" s="127"/>
      <c r="OKN14" s="127"/>
      <c r="OKO14" s="127"/>
      <c r="OKP14" s="127"/>
      <c r="OKQ14" s="127"/>
      <c r="OKR14" s="127"/>
      <c r="OKS14" s="127"/>
      <c r="OKT14" s="127"/>
      <c r="OKU14" s="127"/>
      <c r="OKV14" s="127"/>
      <c r="OKW14" s="127"/>
      <c r="OKX14" s="127"/>
      <c r="OKY14" s="127"/>
      <c r="OKZ14" s="127"/>
      <c r="OLA14" s="127"/>
      <c r="OLB14" s="127"/>
      <c r="OLC14" s="127"/>
      <c r="OLD14" s="127"/>
      <c r="OLE14" s="127"/>
      <c r="OLF14" s="127"/>
      <c r="OLG14" s="127"/>
      <c r="OLH14" s="127"/>
      <c r="OLI14" s="127"/>
      <c r="OLJ14" s="127"/>
      <c r="OLK14" s="127"/>
      <c r="OLL14" s="127"/>
      <c r="OLM14" s="127"/>
      <c r="OLN14" s="127"/>
      <c r="OLO14" s="127"/>
      <c r="OLP14" s="127"/>
      <c r="OLQ14" s="127"/>
      <c r="OLR14" s="127"/>
      <c r="OLS14" s="127"/>
      <c r="OLT14" s="127"/>
      <c r="OLU14" s="127"/>
      <c r="OLV14" s="127"/>
      <c r="OLW14" s="127"/>
      <c r="OLX14" s="127"/>
      <c r="OLY14" s="127"/>
      <c r="OLZ14" s="127"/>
      <c r="OMA14" s="127"/>
      <c r="OMB14" s="127"/>
      <c r="OMC14" s="127"/>
      <c r="OMD14" s="127"/>
      <c r="OME14" s="127"/>
      <c r="OMF14" s="127"/>
      <c r="OMG14" s="127"/>
      <c r="OMH14" s="127"/>
      <c r="OMI14" s="127"/>
      <c r="OMJ14" s="127"/>
      <c r="OMK14" s="127"/>
      <c r="OML14" s="127"/>
      <c r="OMM14" s="127"/>
      <c r="OMN14" s="127"/>
      <c r="OMO14" s="127"/>
      <c r="OMP14" s="127"/>
      <c r="OMQ14" s="127"/>
      <c r="OMR14" s="127"/>
      <c r="OMS14" s="127"/>
      <c r="OMT14" s="127"/>
      <c r="OMU14" s="127"/>
      <c r="OMV14" s="127"/>
      <c r="OMW14" s="127"/>
      <c r="OMX14" s="127"/>
      <c r="OMY14" s="127"/>
      <c r="OMZ14" s="127"/>
      <c r="ONA14" s="127"/>
      <c r="ONB14" s="127"/>
      <c r="ONC14" s="127"/>
      <c r="OND14" s="127"/>
      <c r="ONE14" s="127"/>
      <c r="ONF14" s="127"/>
      <c r="ONG14" s="127"/>
      <c r="ONH14" s="127"/>
      <c r="ONI14" s="127"/>
      <c r="ONJ14" s="127"/>
      <c r="ONK14" s="127"/>
      <c r="ONL14" s="127"/>
      <c r="ONM14" s="127"/>
      <c r="ONN14" s="127"/>
      <c r="ONO14" s="127"/>
      <c r="ONP14" s="127"/>
      <c r="ONQ14" s="127"/>
      <c r="ONR14" s="127"/>
      <c r="ONS14" s="127"/>
      <c r="ONT14" s="127"/>
      <c r="ONU14" s="127"/>
      <c r="ONV14" s="127"/>
      <c r="ONW14" s="127"/>
      <c r="ONX14" s="127"/>
      <c r="ONY14" s="127"/>
      <c r="ONZ14" s="127"/>
      <c r="OOA14" s="127"/>
      <c r="OOB14" s="127"/>
      <c r="OOC14" s="127"/>
      <c r="OOD14" s="127"/>
      <c r="OOE14" s="127"/>
      <c r="OOF14" s="127"/>
      <c r="OOG14" s="127"/>
      <c r="OOH14" s="127"/>
      <c r="OOI14" s="127"/>
      <c r="OOJ14" s="127"/>
      <c r="OOK14" s="127"/>
      <c r="OOL14" s="127"/>
      <c r="OOM14" s="127"/>
      <c r="OON14" s="127"/>
      <c r="OOO14" s="127"/>
      <c r="OOP14" s="127"/>
      <c r="OOQ14" s="127"/>
      <c r="OOR14" s="127"/>
      <c r="OOS14" s="127"/>
      <c r="OOT14" s="127"/>
      <c r="OOU14" s="127"/>
      <c r="OOV14" s="127"/>
      <c r="OOW14" s="127"/>
      <c r="OOX14" s="127"/>
      <c r="OOY14" s="127"/>
      <c r="OOZ14" s="127"/>
      <c r="OPA14" s="127"/>
      <c r="OPB14" s="127"/>
      <c r="OPC14" s="127"/>
      <c r="OPD14" s="127"/>
      <c r="OPE14" s="127"/>
      <c r="OPF14" s="127"/>
      <c r="OPG14" s="127"/>
      <c r="OPH14" s="127"/>
      <c r="OPI14" s="127"/>
      <c r="OPJ14" s="127"/>
      <c r="OPK14" s="127"/>
      <c r="OPL14" s="127"/>
      <c r="OPM14" s="127"/>
      <c r="OPN14" s="127"/>
      <c r="OPO14" s="127"/>
      <c r="OPP14" s="127"/>
      <c r="OPQ14" s="127"/>
      <c r="OPR14" s="127"/>
      <c r="OPS14" s="127"/>
      <c r="OPT14" s="127"/>
      <c r="OPU14" s="127"/>
      <c r="OPV14" s="127"/>
      <c r="OPW14" s="127"/>
      <c r="OPX14" s="127"/>
      <c r="OPY14" s="127"/>
      <c r="OPZ14" s="127"/>
      <c r="OQA14" s="127"/>
      <c r="OQB14" s="127"/>
      <c r="OQC14" s="127"/>
      <c r="OQD14" s="127"/>
      <c r="OQE14" s="127"/>
      <c r="OQF14" s="127"/>
      <c r="OQG14" s="127"/>
      <c r="OQH14" s="127"/>
      <c r="OQI14" s="127"/>
      <c r="OQJ14" s="127"/>
      <c r="OQK14" s="127"/>
      <c r="OQL14" s="127"/>
      <c r="OQM14" s="127"/>
      <c r="OQN14" s="127"/>
      <c r="OQO14" s="127"/>
      <c r="OQP14" s="127"/>
      <c r="OQQ14" s="127"/>
      <c r="OQR14" s="127"/>
      <c r="OQS14" s="127"/>
      <c r="OQT14" s="127"/>
      <c r="OQU14" s="127"/>
      <c r="OQV14" s="127"/>
      <c r="OQW14" s="127"/>
      <c r="OQX14" s="127"/>
      <c r="OQY14" s="127"/>
      <c r="OQZ14" s="127"/>
      <c r="ORA14" s="127"/>
      <c r="ORB14" s="127"/>
      <c r="ORC14" s="127"/>
      <c r="ORD14" s="127"/>
      <c r="ORE14" s="127"/>
      <c r="ORF14" s="127"/>
      <c r="ORG14" s="127"/>
      <c r="ORH14" s="127"/>
      <c r="ORI14" s="127"/>
      <c r="ORJ14" s="127"/>
      <c r="ORK14" s="127"/>
      <c r="ORL14" s="127"/>
      <c r="ORM14" s="127"/>
      <c r="ORN14" s="127"/>
      <c r="ORO14" s="127"/>
      <c r="ORP14" s="127"/>
      <c r="ORQ14" s="127"/>
      <c r="ORR14" s="127"/>
      <c r="ORS14" s="127"/>
      <c r="ORT14" s="127"/>
      <c r="ORU14" s="127"/>
      <c r="ORV14" s="127"/>
      <c r="ORW14" s="127"/>
      <c r="ORX14" s="127"/>
      <c r="ORY14" s="127"/>
      <c r="ORZ14" s="127"/>
      <c r="OSA14" s="127"/>
      <c r="OSB14" s="127"/>
      <c r="OSC14" s="127"/>
      <c r="OSD14" s="127"/>
      <c r="OSE14" s="127"/>
      <c r="OSF14" s="127"/>
      <c r="OSG14" s="127"/>
      <c r="OSH14" s="127"/>
      <c r="OSI14" s="127"/>
      <c r="OSJ14" s="127"/>
      <c r="OSK14" s="127"/>
      <c r="OSL14" s="127"/>
      <c r="OSM14" s="127"/>
      <c r="OSN14" s="127"/>
      <c r="OSO14" s="127"/>
      <c r="OSP14" s="127"/>
      <c r="OSQ14" s="127"/>
      <c r="OSR14" s="127"/>
      <c r="OSS14" s="127"/>
      <c r="OST14" s="127"/>
      <c r="OSU14" s="127"/>
      <c r="OSV14" s="127"/>
      <c r="OSW14" s="127"/>
      <c r="OSX14" s="127"/>
      <c r="OSY14" s="127"/>
      <c r="OSZ14" s="127"/>
      <c r="OTA14" s="127"/>
      <c r="OTB14" s="127"/>
      <c r="OTC14" s="127"/>
      <c r="OTD14" s="127"/>
      <c r="OTE14" s="127"/>
      <c r="OTF14" s="127"/>
      <c r="OTG14" s="127"/>
      <c r="OTH14" s="127"/>
      <c r="OTI14" s="127"/>
      <c r="OTJ14" s="127"/>
      <c r="OTK14" s="127"/>
      <c r="OTL14" s="127"/>
      <c r="OTM14" s="127"/>
      <c r="OTN14" s="127"/>
      <c r="OTO14" s="127"/>
      <c r="OTP14" s="127"/>
      <c r="OTQ14" s="127"/>
      <c r="OTR14" s="127"/>
      <c r="OTS14" s="127"/>
      <c r="OTT14" s="127"/>
      <c r="OTU14" s="127"/>
      <c r="OTV14" s="127"/>
      <c r="OTW14" s="127"/>
      <c r="OTX14" s="127"/>
      <c r="OTY14" s="127"/>
      <c r="OTZ14" s="127"/>
      <c r="OUA14" s="127"/>
      <c r="OUB14" s="127"/>
      <c r="OUC14" s="127"/>
      <c r="OUD14" s="127"/>
      <c r="OUE14" s="127"/>
      <c r="OUF14" s="127"/>
      <c r="OUG14" s="127"/>
      <c r="OUH14" s="127"/>
      <c r="OUI14" s="127"/>
      <c r="OUJ14" s="127"/>
      <c r="OUK14" s="127"/>
      <c r="OUL14" s="127"/>
      <c r="OUM14" s="127"/>
      <c r="OUN14" s="127"/>
      <c r="OUO14" s="127"/>
      <c r="OUP14" s="127"/>
      <c r="OUQ14" s="127"/>
      <c r="OUR14" s="127"/>
      <c r="OUS14" s="127"/>
      <c r="OUT14" s="127"/>
      <c r="OUU14" s="127"/>
      <c r="OUV14" s="127"/>
      <c r="OUW14" s="127"/>
      <c r="OUX14" s="127"/>
      <c r="OUY14" s="127"/>
      <c r="OUZ14" s="127"/>
      <c r="OVA14" s="127"/>
      <c r="OVB14" s="127"/>
      <c r="OVC14" s="127"/>
      <c r="OVD14" s="127"/>
      <c r="OVE14" s="127"/>
      <c r="OVF14" s="127"/>
      <c r="OVG14" s="127"/>
      <c r="OVH14" s="127"/>
      <c r="OVI14" s="127"/>
      <c r="OVJ14" s="127"/>
      <c r="OVK14" s="127"/>
      <c r="OVL14" s="127"/>
      <c r="OVM14" s="127"/>
      <c r="OVN14" s="127"/>
      <c r="OVO14" s="127"/>
      <c r="OVP14" s="127"/>
      <c r="OVQ14" s="127"/>
      <c r="OVR14" s="127"/>
      <c r="OVS14" s="127"/>
      <c r="OVT14" s="127"/>
      <c r="OVU14" s="127"/>
      <c r="OVV14" s="127"/>
      <c r="OVW14" s="127"/>
      <c r="OVX14" s="127"/>
      <c r="OVY14" s="127"/>
      <c r="OVZ14" s="127"/>
      <c r="OWA14" s="127"/>
      <c r="OWB14" s="127"/>
      <c r="OWC14" s="127"/>
      <c r="OWD14" s="127"/>
      <c r="OWE14" s="127"/>
      <c r="OWF14" s="127"/>
      <c r="OWG14" s="127"/>
      <c r="OWH14" s="127"/>
      <c r="OWI14" s="127"/>
      <c r="OWJ14" s="127"/>
      <c r="OWK14" s="127"/>
      <c r="OWL14" s="127"/>
      <c r="OWM14" s="127"/>
      <c r="OWN14" s="127"/>
      <c r="OWO14" s="127"/>
      <c r="OWP14" s="127"/>
      <c r="OWQ14" s="127"/>
      <c r="OWR14" s="127"/>
      <c r="OWS14" s="127"/>
      <c r="OWT14" s="127"/>
      <c r="OWU14" s="127"/>
      <c r="OWV14" s="127"/>
      <c r="OWW14" s="127"/>
      <c r="OWX14" s="127"/>
      <c r="OWY14" s="127"/>
      <c r="OWZ14" s="127"/>
      <c r="OXA14" s="127"/>
      <c r="OXB14" s="127"/>
      <c r="OXC14" s="127"/>
      <c r="OXD14" s="127"/>
      <c r="OXE14" s="127"/>
      <c r="OXF14" s="127"/>
      <c r="OXG14" s="127"/>
      <c r="OXH14" s="127"/>
      <c r="OXI14" s="127"/>
      <c r="OXJ14" s="127"/>
      <c r="OXK14" s="127"/>
      <c r="OXL14" s="127"/>
      <c r="OXM14" s="127"/>
      <c r="OXN14" s="127"/>
      <c r="OXO14" s="127"/>
      <c r="OXP14" s="127"/>
      <c r="OXQ14" s="127"/>
      <c r="OXR14" s="127"/>
      <c r="OXS14" s="127"/>
      <c r="OXT14" s="127"/>
      <c r="OXU14" s="127"/>
      <c r="OXV14" s="127"/>
      <c r="OXW14" s="127"/>
      <c r="OXX14" s="127"/>
      <c r="OXY14" s="127"/>
      <c r="OXZ14" s="127"/>
      <c r="OYA14" s="127"/>
      <c r="OYB14" s="127"/>
      <c r="OYC14" s="127"/>
      <c r="OYD14" s="127"/>
      <c r="OYE14" s="127"/>
      <c r="OYF14" s="127"/>
      <c r="OYG14" s="127"/>
      <c r="OYH14" s="127"/>
      <c r="OYI14" s="127"/>
      <c r="OYJ14" s="127"/>
      <c r="OYK14" s="127"/>
      <c r="OYL14" s="127"/>
      <c r="OYM14" s="127"/>
      <c r="OYN14" s="127"/>
      <c r="OYO14" s="127"/>
      <c r="OYP14" s="127"/>
      <c r="OYQ14" s="127"/>
      <c r="OYR14" s="127"/>
      <c r="OYS14" s="127"/>
      <c r="OYT14" s="127"/>
      <c r="OYU14" s="127"/>
      <c r="OYV14" s="127"/>
      <c r="OYW14" s="127"/>
      <c r="OYX14" s="127"/>
      <c r="OYY14" s="127"/>
      <c r="OYZ14" s="127"/>
      <c r="OZA14" s="127"/>
      <c r="OZB14" s="127"/>
      <c r="OZC14" s="127"/>
      <c r="OZD14" s="127"/>
      <c r="OZE14" s="127"/>
      <c r="OZF14" s="127"/>
      <c r="OZG14" s="127"/>
      <c r="OZH14" s="127"/>
      <c r="OZI14" s="127"/>
      <c r="OZJ14" s="127"/>
      <c r="OZK14" s="127"/>
      <c r="OZL14" s="127"/>
      <c r="OZM14" s="127"/>
      <c r="OZN14" s="127"/>
      <c r="OZO14" s="127"/>
      <c r="OZP14" s="127"/>
      <c r="OZQ14" s="127"/>
      <c r="OZR14" s="127"/>
      <c r="OZS14" s="127"/>
      <c r="OZT14" s="127"/>
      <c r="OZU14" s="127"/>
      <c r="OZV14" s="127"/>
      <c r="OZW14" s="127"/>
      <c r="OZX14" s="127"/>
      <c r="OZY14" s="127"/>
      <c r="OZZ14" s="127"/>
      <c r="PAA14" s="127"/>
      <c r="PAB14" s="127"/>
      <c r="PAC14" s="127"/>
      <c r="PAD14" s="127"/>
      <c r="PAE14" s="127"/>
      <c r="PAF14" s="127"/>
      <c r="PAG14" s="127"/>
      <c r="PAH14" s="127"/>
      <c r="PAI14" s="127"/>
      <c r="PAJ14" s="127"/>
      <c r="PAK14" s="127"/>
      <c r="PAL14" s="127"/>
      <c r="PAM14" s="127"/>
      <c r="PAN14" s="127"/>
      <c r="PAO14" s="127"/>
      <c r="PAP14" s="127"/>
      <c r="PAQ14" s="127"/>
      <c r="PAR14" s="127"/>
      <c r="PAS14" s="127"/>
      <c r="PAT14" s="127"/>
      <c r="PAU14" s="127"/>
      <c r="PAV14" s="127"/>
      <c r="PAW14" s="127"/>
      <c r="PAX14" s="127"/>
      <c r="PAY14" s="127"/>
      <c r="PAZ14" s="127"/>
      <c r="PBA14" s="127"/>
      <c r="PBB14" s="127"/>
      <c r="PBC14" s="127"/>
      <c r="PBD14" s="127"/>
      <c r="PBE14" s="127"/>
      <c r="PBF14" s="127"/>
      <c r="PBG14" s="127"/>
      <c r="PBH14" s="127"/>
      <c r="PBI14" s="127"/>
      <c r="PBJ14" s="127"/>
      <c r="PBK14" s="127"/>
      <c r="PBL14" s="127"/>
      <c r="PBM14" s="127"/>
      <c r="PBN14" s="127"/>
      <c r="PBO14" s="127"/>
      <c r="PBP14" s="127"/>
      <c r="PBQ14" s="127"/>
      <c r="PBR14" s="127"/>
      <c r="PBS14" s="127"/>
      <c r="PBT14" s="127"/>
      <c r="PBU14" s="127"/>
      <c r="PBV14" s="127"/>
      <c r="PBW14" s="127"/>
      <c r="PBX14" s="127"/>
      <c r="PBY14" s="127"/>
      <c r="PBZ14" s="127"/>
      <c r="PCA14" s="127"/>
      <c r="PCB14" s="127"/>
      <c r="PCC14" s="127"/>
      <c r="PCD14" s="127"/>
      <c r="PCE14" s="127"/>
      <c r="PCF14" s="127"/>
      <c r="PCG14" s="127"/>
      <c r="PCH14" s="127"/>
      <c r="PCI14" s="127"/>
      <c r="PCJ14" s="127"/>
      <c r="PCK14" s="127"/>
      <c r="PCL14" s="127"/>
      <c r="PCM14" s="127"/>
      <c r="PCN14" s="127"/>
      <c r="PCO14" s="127"/>
      <c r="PCP14" s="127"/>
      <c r="PCQ14" s="127"/>
      <c r="PCR14" s="127"/>
      <c r="PCS14" s="127"/>
      <c r="PCT14" s="127"/>
      <c r="PCU14" s="127"/>
      <c r="PCV14" s="127"/>
      <c r="PCW14" s="127"/>
      <c r="PCX14" s="127"/>
      <c r="PCY14" s="127"/>
      <c r="PCZ14" s="127"/>
      <c r="PDA14" s="127"/>
      <c r="PDB14" s="127"/>
      <c r="PDC14" s="127"/>
      <c r="PDD14" s="127"/>
      <c r="PDE14" s="127"/>
      <c r="PDF14" s="127"/>
      <c r="PDG14" s="127"/>
      <c r="PDH14" s="127"/>
      <c r="PDI14" s="127"/>
      <c r="PDJ14" s="127"/>
      <c r="PDK14" s="127"/>
      <c r="PDL14" s="127"/>
      <c r="PDM14" s="127"/>
      <c r="PDN14" s="127"/>
      <c r="PDO14" s="127"/>
      <c r="PDP14" s="127"/>
      <c r="PDQ14" s="127"/>
      <c r="PDR14" s="127"/>
      <c r="PDS14" s="127"/>
      <c r="PDT14" s="127"/>
      <c r="PDU14" s="127"/>
      <c r="PDV14" s="127"/>
      <c r="PDW14" s="127"/>
      <c r="PDX14" s="127"/>
      <c r="PDY14" s="127"/>
      <c r="PDZ14" s="127"/>
      <c r="PEA14" s="127"/>
      <c r="PEB14" s="127"/>
      <c r="PEC14" s="127"/>
      <c r="PED14" s="127"/>
      <c r="PEE14" s="127"/>
      <c r="PEF14" s="127"/>
      <c r="PEG14" s="127"/>
      <c r="PEH14" s="127"/>
      <c r="PEI14" s="127"/>
      <c r="PEJ14" s="127"/>
      <c r="PEK14" s="127"/>
      <c r="PEL14" s="127"/>
      <c r="PEM14" s="127"/>
      <c r="PEN14" s="127"/>
      <c r="PEO14" s="127"/>
      <c r="PEP14" s="127"/>
      <c r="PEQ14" s="127"/>
      <c r="PER14" s="127"/>
      <c r="PES14" s="127"/>
      <c r="PET14" s="127"/>
      <c r="PEU14" s="127"/>
      <c r="PEV14" s="127"/>
      <c r="PEW14" s="127"/>
      <c r="PEX14" s="127"/>
      <c r="PEY14" s="127"/>
      <c r="PEZ14" s="127"/>
      <c r="PFA14" s="127"/>
      <c r="PFB14" s="127"/>
      <c r="PFC14" s="127"/>
      <c r="PFD14" s="127"/>
      <c r="PFE14" s="127"/>
      <c r="PFF14" s="127"/>
      <c r="PFG14" s="127"/>
      <c r="PFH14" s="127"/>
      <c r="PFI14" s="127"/>
      <c r="PFJ14" s="127"/>
      <c r="PFK14" s="127"/>
      <c r="PFL14" s="127"/>
      <c r="PFM14" s="127"/>
      <c r="PFN14" s="127"/>
      <c r="PFO14" s="127"/>
      <c r="PFP14" s="127"/>
      <c r="PFQ14" s="127"/>
      <c r="PFR14" s="127"/>
      <c r="PFS14" s="127"/>
      <c r="PFT14" s="127"/>
      <c r="PFU14" s="127"/>
      <c r="PFV14" s="127"/>
      <c r="PFW14" s="127"/>
      <c r="PFX14" s="127"/>
      <c r="PFY14" s="127"/>
      <c r="PFZ14" s="127"/>
      <c r="PGA14" s="127"/>
      <c r="PGB14" s="127"/>
      <c r="PGC14" s="127"/>
      <c r="PGD14" s="127"/>
      <c r="PGE14" s="127"/>
      <c r="PGF14" s="127"/>
      <c r="PGG14" s="127"/>
      <c r="PGH14" s="127"/>
      <c r="PGI14" s="127"/>
      <c r="PGJ14" s="127"/>
      <c r="PGK14" s="127"/>
      <c r="PGL14" s="127"/>
      <c r="PGM14" s="127"/>
      <c r="PGN14" s="127"/>
      <c r="PGO14" s="127"/>
      <c r="PGP14" s="127"/>
      <c r="PGQ14" s="127"/>
      <c r="PGR14" s="127"/>
      <c r="PGS14" s="127"/>
      <c r="PGT14" s="127"/>
      <c r="PGU14" s="127"/>
      <c r="PGV14" s="127"/>
      <c r="PGW14" s="127"/>
      <c r="PGX14" s="127"/>
      <c r="PGY14" s="127"/>
      <c r="PGZ14" s="127"/>
      <c r="PHA14" s="127"/>
      <c r="PHB14" s="127"/>
      <c r="PHC14" s="127"/>
      <c r="PHD14" s="127"/>
      <c r="PHE14" s="127"/>
      <c r="PHF14" s="127"/>
      <c r="PHG14" s="127"/>
      <c r="PHH14" s="127"/>
      <c r="PHI14" s="127"/>
      <c r="PHJ14" s="127"/>
      <c r="PHK14" s="127"/>
      <c r="PHL14" s="127"/>
      <c r="PHM14" s="127"/>
      <c r="PHN14" s="127"/>
      <c r="PHO14" s="127"/>
      <c r="PHP14" s="127"/>
      <c r="PHQ14" s="127"/>
      <c r="PHR14" s="127"/>
      <c r="PHS14" s="127"/>
      <c r="PHT14" s="127"/>
      <c r="PHU14" s="127"/>
      <c r="PHV14" s="127"/>
      <c r="PHW14" s="127"/>
      <c r="PHX14" s="127"/>
      <c r="PHY14" s="127"/>
      <c r="PHZ14" s="127"/>
      <c r="PIA14" s="127"/>
      <c r="PIB14" s="127"/>
      <c r="PIC14" s="127"/>
      <c r="PID14" s="127"/>
      <c r="PIE14" s="127"/>
      <c r="PIF14" s="127"/>
      <c r="PIG14" s="127"/>
      <c r="PIH14" s="127"/>
      <c r="PII14" s="127"/>
      <c r="PIJ14" s="127"/>
      <c r="PIK14" s="127"/>
      <c r="PIL14" s="127"/>
      <c r="PIM14" s="127"/>
      <c r="PIN14" s="127"/>
      <c r="PIO14" s="127"/>
      <c r="PIP14" s="127"/>
      <c r="PIQ14" s="127"/>
      <c r="PIR14" s="127"/>
      <c r="PIS14" s="127"/>
      <c r="PIT14" s="127"/>
      <c r="PIU14" s="127"/>
      <c r="PIV14" s="127"/>
      <c r="PIW14" s="127"/>
      <c r="PIX14" s="127"/>
      <c r="PIY14" s="127"/>
      <c r="PIZ14" s="127"/>
      <c r="PJA14" s="127"/>
      <c r="PJB14" s="127"/>
      <c r="PJC14" s="127"/>
      <c r="PJD14" s="127"/>
      <c r="PJE14" s="127"/>
      <c r="PJF14" s="127"/>
      <c r="PJG14" s="127"/>
      <c r="PJH14" s="127"/>
      <c r="PJI14" s="127"/>
      <c r="PJJ14" s="127"/>
      <c r="PJK14" s="127"/>
      <c r="PJL14" s="127"/>
      <c r="PJM14" s="127"/>
      <c r="PJN14" s="127"/>
      <c r="PJO14" s="127"/>
      <c r="PJP14" s="127"/>
      <c r="PJQ14" s="127"/>
      <c r="PJR14" s="127"/>
      <c r="PJS14" s="127"/>
      <c r="PJT14" s="127"/>
      <c r="PJU14" s="127"/>
      <c r="PJV14" s="127"/>
      <c r="PJW14" s="127"/>
      <c r="PJX14" s="127"/>
      <c r="PJY14" s="127"/>
      <c r="PJZ14" s="127"/>
      <c r="PKA14" s="127"/>
      <c r="PKB14" s="127"/>
      <c r="PKC14" s="127"/>
      <c r="PKD14" s="127"/>
      <c r="PKE14" s="127"/>
      <c r="PKF14" s="127"/>
      <c r="PKG14" s="127"/>
      <c r="PKH14" s="127"/>
      <c r="PKI14" s="127"/>
      <c r="PKJ14" s="127"/>
      <c r="PKK14" s="127"/>
      <c r="PKL14" s="127"/>
      <c r="PKM14" s="127"/>
      <c r="PKN14" s="127"/>
      <c r="PKO14" s="127"/>
      <c r="PKP14" s="127"/>
      <c r="PKQ14" s="127"/>
      <c r="PKR14" s="127"/>
      <c r="PKS14" s="127"/>
      <c r="PKT14" s="127"/>
      <c r="PKU14" s="127"/>
      <c r="PKV14" s="127"/>
      <c r="PKW14" s="127"/>
      <c r="PKX14" s="127"/>
      <c r="PKY14" s="127"/>
      <c r="PKZ14" s="127"/>
      <c r="PLA14" s="127"/>
      <c r="PLB14" s="127"/>
      <c r="PLC14" s="127"/>
      <c r="PLD14" s="127"/>
      <c r="PLE14" s="127"/>
      <c r="PLF14" s="127"/>
      <c r="PLG14" s="127"/>
      <c r="PLH14" s="127"/>
      <c r="PLI14" s="127"/>
      <c r="PLJ14" s="127"/>
      <c r="PLK14" s="127"/>
      <c r="PLL14" s="127"/>
      <c r="PLM14" s="127"/>
      <c r="PLN14" s="127"/>
      <c r="PLO14" s="127"/>
      <c r="PLP14" s="127"/>
      <c r="PLQ14" s="127"/>
      <c r="PLR14" s="127"/>
      <c r="PLS14" s="127"/>
      <c r="PLT14" s="127"/>
      <c r="PLU14" s="127"/>
      <c r="PLV14" s="127"/>
      <c r="PLW14" s="127"/>
      <c r="PLX14" s="127"/>
      <c r="PLY14" s="127"/>
      <c r="PLZ14" s="127"/>
      <c r="PMA14" s="127"/>
      <c r="PMB14" s="127"/>
      <c r="PMC14" s="127"/>
      <c r="PMD14" s="127"/>
      <c r="PME14" s="127"/>
      <c r="PMF14" s="127"/>
      <c r="PMG14" s="127"/>
      <c r="PMH14" s="127"/>
      <c r="PMI14" s="127"/>
      <c r="PMJ14" s="127"/>
      <c r="PMK14" s="127"/>
      <c r="PML14" s="127"/>
      <c r="PMM14" s="127"/>
      <c r="PMN14" s="127"/>
      <c r="PMO14" s="127"/>
      <c r="PMP14" s="127"/>
      <c r="PMQ14" s="127"/>
      <c r="PMR14" s="127"/>
      <c r="PMS14" s="127"/>
      <c r="PMT14" s="127"/>
      <c r="PMU14" s="127"/>
      <c r="PMV14" s="127"/>
      <c r="PMW14" s="127"/>
      <c r="PMX14" s="127"/>
      <c r="PMY14" s="127"/>
      <c r="PMZ14" s="127"/>
      <c r="PNA14" s="127"/>
      <c r="PNB14" s="127"/>
      <c r="PNC14" s="127"/>
      <c r="PND14" s="127"/>
      <c r="PNE14" s="127"/>
      <c r="PNF14" s="127"/>
      <c r="PNG14" s="127"/>
      <c r="PNH14" s="127"/>
      <c r="PNI14" s="127"/>
      <c r="PNJ14" s="127"/>
      <c r="PNK14" s="127"/>
      <c r="PNL14" s="127"/>
      <c r="PNM14" s="127"/>
      <c r="PNN14" s="127"/>
      <c r="PNO14" s="127"/>
      <c r="PNP14" s="127"/>
      <c r="PNQ14" s="127"/>
      <c r="PNR14" s="127"/>
      <c r="PNS14" s="127"/>
      <c r="PNT14" s="127"/>
      <c r="PNU14" s="127"/>
      <c r="PNV14" s="127"/>
      <c r="PNW14" s="127"/>
      <c r="PNX14" s="127"/>
      <c r="PNY14" s="127"/>
      <c r="PNZ14" s="127"/>
      <c r="POA14" s="127"/>
      <c r="POB14" s="127"/>
      <c r="POC14" s="127"/>
      <c r="POD14" s="127"/>
      <c r="POE14" s="127"/>
      <c r="POF14" s="127"/>
      <c r="POG14" s="127"/>
      <c r="POH14" s="127"/>
      <c r="POI14" s="127"/>
      <c r="POJ14" s="127"/>
      <c r="POK14" s="127"/>
      <c r="POL14" s="127"/>
      <c r="POM14" s="127"/>
      <c r="PON14" s="127"/>
      <c r="POO14" s="127"/>
      <c r="POP14" s="127"/>
      <c r="POQ14" s="127"/>
      <c r="POR14" s="127"/>
      <c r="POS14" s="127"/>
      <c r="POT14" s="127"/>
      <c r="POU14" s="127"/>
      <c r="POV14" s="127"/>
      <c r="POW14" s="127"/>
      <c r="POX14" s="127"/>
      <c r="POY14" s="127"/>
      <c r="POZ14" s="127"/>
      <c r="PPA14" s="127"/>
      <c r="PPB14" s="127"/>
      <c r="PPC14" s="127"/>
      <c r="PPD14" s="127"/>
      <c r="PPE14" s="127"/>
      <c r="PPF14" s="127"/>
      <c r="PPG14" s="127"/>
      <c r="PPH14" s="127"/>
      <c r="PPI14" s="127"/>
      <c r="PPJ14" s="127"/>
      <c r="PPK14" s="127"/>
      <c r="PPL14" s="127"/>
      <c r="PPM14" s="127"/>
      <c r="PPN14" s="127"/>
      <c r="PPO14" s="127"/>
      <c r="PPP14" s="127"/>
      <c r="PPQ14" s="127"/>
      <c r="PPR14" s="127"/>
      <c r="PPS14" s="127"/>
      <c r="PPT14" s="127"/>
      <c r="PPU14" s="127"/>
      <c r="PPV14" s="127"/>
      <c r="PPW14" s="127"/>
      <c r="PPX14" s="127"/>
      <c r="PPY14" s="127"/>
      <c r="PPZ14" s="127"/>
      <c r="PQA14" s="127"/>
      <c r="PQB14" s="127"/>
      <c r="PQC14" s="127"/>
      <c r="PQD14" s="127"/>
      <c r="PQE14" s="127"/>
      <c r="PQF14" s="127"/>
      <c r="PQG14" s="127"/>
      <c r="PQH14" s="127"/>
      <c r="PQI14" s="127"/>
      <c r="PQJ14" s="127"/>
      <c r="PQK14" s="127"/>
      <c r="PQL14" s="127"/>
      <c r="PQM14" s="127"/>
      <c r="PQN14" s="127"/>
      <c r="PQO14" s="127"/>
      <c r="PQP14" s="127"/>
      <c r="PQQ14" s="127"/>
      <c r="PQR14" s="127"/>
      <c r="PQS14" s="127"/>
      <c r="PQT14" s="127"/>
      <c r="PQU14" s="127"/>
      <c r="PQV14" s="127"/>
      <c r="PQW14" s="127"/>
      <c r="PQX14" s="127"/>
      <c r="PQY14" s="127"/>
      <c r="PQZ14" s="127"/>
      <c r="PRA14" s="127"/>
      <c r="PRB14" s="127"/>
      <c r="PRC14" s="127"/>
      <c r="PRD14" s="127"/>
      <c r="PRE14" s="127"/>
      <c r="PRF14" s="127"/>
      <c r="PRG14" s="127"/>
      <c r="PRH14" s="127"/>
      <c r="PRI14" s="127"/>
      <c r="PRJ14" s="127"/>
      <c r="PRK14" s="127"/>
      <c r="PRL14" s="127"/>
      <c r="PRM14" s="127"/>
      <c r="PRN14" s="127"/>
      <c r="PRO14" s="127"/>
      <c r="PRP14" s="127"/>
      <c r="PRQ14" s="127"/>
      <c r="PRR14" s="127"/>
      <c r="PRS14" s="127"/>
      <c r="PRT14" s="127"/>
      <c r="PRU14" s="127"/>
      <c r="PRV14" s="127"/>
      <c r="PRW14" s="127"/>
      <c r="PRX14" s="127"/>
      <c r="PRY14" s="127"/>
      <c r="PRZ14" s="127"/>
      <c r="PSA14" s="127"/>
      <c r="PSB14" s="127"/>
      <c r="PSC14" s="127"/>
      <c r="PSD14" s="127"/>
      <c r="PSE14" s="127"/>
      <c r="PSF14" s="127"/>
      <c r="PSG14" s="127"/>
      <c r="PSH14" s="127"/>
      <c r="PSI14" s="127"/>
      <c r="PSJ14" s="127"/>
      <c r="PSK14" s="127"/>
      <c r="PSL14" s="127"/>
      <c r="PSM14" s="127"/>
      <c r="PSN14" s="127"/>
      <c r="PSO14" s="127"/>
      <c r="PSP14" s="127"/>
      <c r="PSQ14" s="127"/>
      <c r="PSR14" s="127"/>
      <c r="PSS14" s="127"/>
      <c r="PST14" s="127"/>
      <c r="PSU14" s="127"/>
      <c r="PSV14" s="127"/>
      <c r="PSW14" s="127"/>
      <c r="PSX14" s="127"/>
      <c r="PSY14" s="127"/>
      <c r="PSZ14" s="127"/>
      <c r="PTA14" s="127"/>
      <c r="PTB14" s="127"/>
      <c r="PTC14" s="127"/>
      <c r="PTD14" s="127"/>
      <c r="PTE14" s="127"/>
      <c r="PTF14" s="127"/>
      <c r="PTG14" s="127"/>
      <c r="PTH14" s="127"/>
      <c r="PTI14" s="127"/>
      <c r="PTJ14" s="127"/>
      <c r="PTK14" s="127"/>
      <c r="PTL14" s="127"/>
      <c r="PTM14" s="127"/>
      <c r="PTN14" s="127"/>
      <c r="PTO14" s="127"/>
      <c r="PTP14" s="127"/>
      <c r="PTQ14" s="127"/>
      <c r="PTR14" s="127"/>
      <c r="PTS14" s="127"/>
      <c r="PTT14" s="127"/>
      <c r="PTU14" s="127"/>
      <c r="PTV14" s="127"/>
      <c r="PTW14" s="127"/>
      <c r="PTX14" s="127"/>
      <c r="PTY14" s="127"/>
      <c r="PTZ14" s="127"/>
      <c r="PUA14" s="127"/>
      <c r="PUB14" s="127"/>
      <c r="PUC14" s="127"/>
      <c r="PUD14" s="127"/>
      <c r="PUE14" s="127"/>
      <c r="PUF14" s="127"/>
      <c r="PUG14" s="127"/>
      <c r="PUH14" s="127"/>
      <c r="PUI14" s="127"/>
      <c r="PUJ14" s="127"/>
      <c r="PUK14" s="127"/>
      <c r="PUL14" s="127"/>
      <c r="PUM14" s="127"/>
      <c r="PUN14" s="127"/>
      <c r="PUO14" s="127"/>
      <c r="PUP14" s="127"/>
      <c r="PUQ14" s="127"/>
      <c r="PUR14" s="127"/>
      <c r="PUS14" s="127"/>
      <c r="PUT14" s="127"/>
      <c r="PUU14" s="127"/>
      <c r="PUV14" s="127"/>
      <c r="PUW14" s="127"/>
      <c r="PUX14" s="127"/>
      <c r="PUY14" s="127"/>
      <c r="PUZ14" s="127"/>
      <c r="PVA14" s="127"/>
      <c r="PVB14" s="127"/>
      <c r="PVC14" s="127"/>
      <c r="PVD14" s="127"/>
      <c r="PVE14" s="127"/>
      <c r="PVF14" s="127"/>
      <c r="PVG14" s="127"/>
      <c r="PVH14" s="127"/>
      <c r="PVI14" s="127"/>
      <c r="PVJ14" s="127"/>
      <c r="PVK14" s="127"/>
      <c r="PVL14" s="127"/>
      <c r="PVM14" s="127"/>
      <c r="PVN14" s="127"/>
      <c r="PVO14" s="127"/>
      <c r="PVP14" s="127"/>
      <c r="PVQ14" s="127"/>
      <c r="PVR14" s="127"/>
      <c r="PVS14" s="127"/>
      <c r="PVT14" s="127"/>
      <c r="PVU14" s="127"/>
      <c r="PVV14" s="127"/>
      <c r="PVW14" s="127"/>
      <c r="PVX14" s="127"/>
      <c r="PVY14" s="127"/>
      <c r="PVZ14" s="127"/>
      <c r="PWA14" s="127"/>
      <c r="PWB14" s="127"/>
      <c r="PWC14" s="127"/>
      <c r="PWD14" s="127"/>
      <c r="PWE14" s="127"/>
      <c r="PWF14" s="127"/>
      <c r="PWG14" s="127"/>
      <c r="PWH14" s="127"/>
      <c r="PWI14" s="127"/>
      <c r="PWJ14" s="127"/>
      <c r="PWK14" s="127"/>
      <c r="PWL14" s="127"/>
      <c r="PWM14" s="127"/>
      <c r="PWN14" s="127"/>
      <c r="PWO14" s="127"/>
      <c r="PWP14" s="127"/>
      <c r="PWQ14" s="127"/>
      <c r="PWR14" s="127"/>
      <c r="PWS14" s="127"/>
      <c r="PWT14" s="127"/>
      <c r="PWU14" s="127"/>
      <c r="PWV14" s="127"/>
      <c r="PWW14" s="127"/>
      <c r="PWX14" s="127"/>
      <c r="PWY14" s="127"/>
      <c r="PWZ14" s="127"/>
      <c r="PXA14" s="127"/>
      <c r="PXB14" s="127"/>
      <c r="PXC14" s="127"/>
      <c r="PXD14" s="127"/>
      <c r="PXE14" s="127"/>
      <c r="PXF14" s="127"/>
      <c r="PXG14" s="127"/>
      <c r="PXH14" s="127"/>
      <c r="PXI14" s="127"/>
      <c r="PXJ14" s="127"/>
      <c r="PXK14" s="127"/>
      <c r="PXL14" s="127"/>
      <c r="PXM14" s="127"/>
      <c r="PXN14" s="127"/>
      <c r="PXO14" s="127"/>
      <c r="PXP14" s="127"/>
      <c r="PXQ14" s="127"/>
      <c r="PXR14" s="127"/>
      <c r="PXS14" s="127"/>
      <c r="PXT14" s="127"/>
      <c r="PXU14" s="127"/>
      <c r="PXV14" s="127"/>
      <c r="PXW14" s="127"/>
      <c r="PXX14" s="127"/>
      <c r="PXY14" s="127"/>
      <c r="PXZ14" s="127"/>
      <c r="PYA14" s="127"/>
      <c r="PYB14" s="127"/>
      <c r="PYC14" s="127"/>
      <c r="PYD14" s="127"/>
      <c r="PYE14" s="127"/>
      <c r="PYF14" s="127"/>
      <c r="PYG14" s="127"/>
      <c r="PYH14" s="127"/>
      <c r="PYI14" s="127"/>
      <c r="PYJ14" s="127"/>
      <c r="PYK14" s="127"/>
      <c r="PYL14" s="127"/>
      <c r="PYM14" s="127"/>
      <c r="PYN14" s="127"/>
      <c r="PYO14" s="127"/>
      <c r="PYP14" s="127"/>
      <c r="PYQ14" s="127"/>
      <c r="PYR14" s="127"/>
      <c r="PYS14" s="127"/>
      <c r="PYT14" s="127"/>
      <c r="PYU14" s="127"/>
      <c r="PYV14" s="127"/>
      <c r="PYW14" s="127"/>
      <c r="PYX14" s="127"/>
      <c r="PYY14" s="127"/>
      <c r="PYZ14" s="127"/>
      <c r="PZA14" s="127"/>
      <c r="PZB14" s="127"/>
      <c r="PZC14" s="127"/>
      <c r="PZD14" s="127"/>
      <c r="PZE14" s="127"/>
      <c r="PZF14" s="127"/>
      <c r="PZG14" s="127"/>
      <c r="PZH14" s="127"/>
      <c r="PZI14" s="127"/>
      <c r="PZJ14" s="127"/>
      <c r="PZK14" s="127"/>
      <c r="PZL14" s="127"/>
      <c r="PZM14" s="127"/>
      <c r="PZN14" s="127"/>
      <c r="PZO14" s="127"/>
      <c r="PZP14" s="127"/>
      <c r="PZQ14" s="127"/>
      <c r="PZR14" s="127"/>
      <c r="PZS14" s="127"/>
      <c r="PZT14" s="127"/>
      <c r="PZU14" s="127"/>
      <c r="PZV14" s="127"/>
      <c r="PZW14" s="127"/>
      <c r="PZX14" s="127"/>
      <c r="PZY14" s="127"/>
      <c r="PZZ14" s="127"/>
      <c r="QAA14" s="127"/>
      <c r="QAB14" s="127"/>
      <c r="QAC14" s="127"/>
      <c r="QAD14" s="127"/>
      <c r="QAE14" s="127"/>
      <c r="QAF14" s="127"/>
      <c r="QAG14" s="127"/>
      <c r="QAH14" s="127"/>
      <c r="QAI14" s="127"/>
      <c r="QAJ14" s="127"/>
      <c r="QAK14" s="127"/>
      <c r="QAL14" s="127"/>
      <c r="QAM14" s="127"/>
      <c r="QAN14" s="127"/>
      <c r="QAO14" s="127"/>
      <c r="QAP14" s="127"/>
      <c r="QAQ14" s="127"/>
      <c r="QAR14" s="127"/>
      <c r="QAS14" s="127"/>
      <c r="QAT14" s="127"/>
      <c r="QAU14" s="127"/>
      <c r="QAV14" s="127"/>
      <c r="QAW14" s="127"/>
      <c r="QAX14" s="127"/>
      <c r="QAY14" s="127"/>
      <c r="QAZ14" s="127"/>
      <c r="QBA14" s="127"/>
      <c r="QBB14" s="127"/>
      <c r="QBC14" s="127"/>
      <c r="QBD14" s="127"/>
      <c r="QBE14" s="127"/>
      <c r="QBF14" s="127"/>
      <c r="QBG14" s="127"/>
      <c r="QBH14" s="127"/>
      <c r="QBI14" s="127"/>
      <c r="QBJ14" s="127"/>
      <c r="QBK14" s="127"/>
      <c r="QBL14" s="127"/>
      <c r="QBM14" s="127"/>
      <c r="QBN14" s="127"/>
      <c r="QBO14" s="127"/>
      <c r="QBP14" s="127"/>
      <c r="QBQ14" s="127"/>
      <c r="QBR14" s="127"/>
      <c r="QBS14" s="127"/>
      <c r="QBT14" s="127"/>
      <c r="QBU14" s="127"/>
      <c r="QBV14" s="127"/>
      <c r="QBW14" s="127"/>
      <c r="QBX14" s="127"/>
      <c r="QBY14" s="127"/>
      <c r="QBZ14" s="127"/>
      <c r="QCA14" s="127"/>
      <c r="QCB14" s="127"/>
      <c r="QCC14" s="127"/>
      <c r="QCD14" s="127"/>
      <c r="QCE14" s="127"/>
      <c r="QCF14" s="127"/>
      <c r="QCG14" s="127"/>
      <c r="QCH14" s="127"/>
      <c r="QCI14" s="127"/>
      <c r="QCJ14" s="127"/>
      <c r="QCK14" s="127"/>
      <c r="QCL14" s="127"/>
      <c r="QCM14" s="127"/>
      <c r="QCN14" s="127"/>
      <c r="QCO14" s="127"/>
      <c r="QCP14" s="127"/>
      <c r="QCQ14" s="127"/>
      <c r="QCR14" s="127"/>
      <c r="QCS14" s="127"/>
      <c r="QCT14" s="127"/>
      <c r="QCU14" s="127"/>
      <c r="QCV14" s="127"/>
      <c r="QCW14" s="127"/>
      <c r="QCX14" s="127"/>
      <c r="QCY14" s="127"/>
      <c r="QCZ14" s="127"/>
      <c r="QDA14" s="127"/>
      <c r="QDB14" s="127"/>
      <c r="QDC14" s="127"/>
      <c r="QDD14" s="127"/>
      <c r="QDE14" s="127"/>
      <c r="QDF14" s="127"/>
      <c r="QDG14" s="127"/>
      <c r="QDH14" s="127"/>
      <c r="QDI14" s="127"/>
      <c r="QDJ14" s="127"/>
      <c r="QDK14" s="127"/>
      <c r="QDL14" s="127"/>
      <c r="QDM14" s="127"/>
      <c r="QDN14" s="127"/>
      <c r="QDO14" s="127"/>
      <c r="QDP14" s="127"/>
      <c r="QDQ14" s="127"/>
      <c r="QDR14" s="127"/>
      <c r="QDS14" s="127"/>
      <c r="QDT14" s="127"/>
      <c r="QDU14" s="127"/>
      <c r="QDV14" s="127"/>
      <c r="QDW14" s="127"/>
      <c r="QDX14" s="127"/>
      <c r="QDY14" s="127"/>
      <c r="QDZ14" s="127"/>
      <c r="QEA14" s="127"/>
      <c r="QEB14" s="127"/>
      <c r="QEC14" s="127"/>
      <c r="QED14" s="127"/>
      <c r="QEE14" s="127"/>
      <c r="QEF14" s="127"/>
      <c r="QEG14" s="127"/>
      <c r="QEH14" s="127"/>
      <c r="QEI14" s="127"/>
      <c r="QEJ14" s="127"/>
      <c r="QEK14" s="127"/>
      <c r="QEL14" s="127"/>
      <c r="QEM14" s="127"/>
      <c r="QEN14" s="127"/>
      <c r="QEO14" s="127"/>
      <c r="QEP14" s="127"/>
      <c r="QEQ14" s="127"/>
      <c r="QER14" s="127"/>
      <c r="QES14" s="127"/>
      <c r="QET14" s="127"/>
      <c r="QEU14" s="127"/>
      <c r="QEV14" s="127"/>
      <c r="QEW14" s="127"/>
      <c r="QEX14" s="127"/>
      <c r="QEY14" s="127"/>
      <c r="QEZ14" s="127"/>
      <c r="QFA14" s="127"/>
      <c r="QFB14" s="127"/>
      <c r="QFC14" s="127"/>
      <c r="QFD14" s="127"/>
      <c r="QFE14" s="127"/>
      <c r="QFF14" s="127"/>
      <c r="QFG14" s="127"/>
      <c r="QFH14" s="127"/>
      <c r="QFI14" s="127"/>
      <c r="QFJ14" s="127"/>
      <c r="QFK14" s="127"/>
      <c r="QFL14" s="127"/>
      <c r="QFM14" s="127"/>
      <c r="QFN14" s="127"/>
      <c r="QFO14" s="127"/>
      <c r="QFP14" s="127"/>
      <c r="QFQ14" s="127"/>
      <c r="QFR14" s="127"/>
      <c r="QFS14" s="127"/>
      <c r="QFT14" s="127"/>
      <c r="QFU14" s="127"/>
      <c r="QFV14" s="127"/>
      <c r="QFW14" s="127"/>
      <c r="QFX14" s="127"/>
      <c r="QFY14" s="127"/>
      <c r="QFZ14" s="127"/>
      <c r="QGA14" s="127"/>
      <c r="QGB14" s="127"/>
      <c r="QGC14" s="127"/>
      <c r="QGD14" s="127"/>
      <c r="QGE14" s="127"/>
      <c r="QGF14" s="127"/>
      <c r="QGG14" s="127"/>
      <c r="QGH14" s="127"/>
      <c r="QGI14" s="127"/>
      <c r="QGJ14" s="127"/>
      <c r="QGK14" s="127"/>
      <c r="QGL14" s="127"/>
      <c r="QGM14" s="127"/>
      <c r="QGN14" s="127"/>
      <c r="QGO14" s="127"/>
      <c r="QGP14" s="127"/>
      <c r="QGQ14" s="127"/>
      <c r="QGR14" s="127"/>
      <c r="QGS14" s="127"/>
      <c r="QGT14" s="127"/>
      <c r="QGU14" s="127"/>
      <c r="QGV14" s="127"/>
      <c r="QGW14" s="127"/>
      <c r="QGX14" s="127"/>
      <c r="QGY14" s="127"/>
      <c r="QGZ14" s="127"/>
      <c r="QHA14" s="127"/>
      <c r="QHB14" s="127"/>
      <c r="QHC14" s="127"/>
      <c r="QHD14" s="127"/>
      <c r="QHE14" s="127"/>
      <c r="QHF14" s="127"/>
      <c r="QHG14" s="127"/>
      <c r="QHH14" s="127"/>
      <c r="QHI14" s="127"/>
      <c r="QHJ14" s="127"/>
      <c r="QHK14" s="127"/>
      <c r="QHL14" s="127"/>
      <c r="QHM14" s="127"/>
      <c r="QHN14" s="127"/>
      <c r="QHO14" s="127"/>
      <c r="QHP14" s="127"/>
      <c r="QHQ14" s="127"/>
      <c r="QHR14" s="127"/>
      <c r="QHS14" s="127"/>
      <c r="QHT14" s="127"/>
      <c r="QHU14" s="127"/>
      <c r="QHV14" s="127"/>
      <c r="QHW14" s="127"/>
      <c r="QHX14" s="127"/>
      <c r="QHY14" s="127"/>
      <c r="QHZ14" s="127"/>
      <c r="QIA14" s="127"/>
      <c r="QIB14" s="127"/>
      <c r="QIC14" s="127"/>
      <c r="QID14" s="127"/>
      <c r="QIE14" s="127"/>
      <c r="QIF14" s="127"/>
      <c r="QIG14" s="127"/>
      <c r="QIH14" s="127"/>
      <c r="QII14" s="127"/>
      <c r="QIJ14" s="127"/>
      <c r="QIK14" s="127"/>
      <c r="QIL14" s="127"/>
      <c r="QIM14" s="127"/>
      <c r="QIN14" s="127"/>
      <c r="QIO14" s="127"/>
      <c r="QIP14" s="127"/>
      <c r="QIQ14" s="127"/>
      <c r="QIR14" s="127"/>
      <c r="QIS14" s="127"/>
      <c r="QIT14" s="127"/>
      <c r="QIU14" s="127"/>
      <c r="QIV14" s="127"/>
      <c r="QIW14" s="127"/>
      <c r="QIX14" s="127"/>
      <c r="QIY14" s="127"/>
      <c r="QIZ14" s="127"/>
      <c r="QJA14" s="127"/>
      <c r="QJB14" s="127"/>
      <c r="QJC14" s="127"/>
      <c r="QJD14" s="127"/>
      <c r="QJE14" s="127"/>
      <c r="QJF14" s="127"/>
      <c r="QJG14" s="127"/>
      <c r="QJH14" s="127"/>
      <c r="QJI14" s="127"/>
      <c r="QJJ14" s="127"/>
      <c r="QJK14" s="127"/>
      <c r="QJL14" s="127"/>
      <c r="QJM14" s="127"/>
      <c r="QJN14" s="127"/>
      <c r="QJO14" s="127"/>
      <c r="QJP14" s="127"/>
      <c r="QJQ14" s="127"/>
      <c r="QJR14" s="127"/>
      <c r="QJS14" s="127"/>
      <c r="QJT14" s="127"/>
      <c r="QJU14" s="127"/>
      <c r="QJV14" s="127"/>
      <c r="QJW14" s="127"/>
      <c r="QJX14" s="127"/>
      <c r="QJY14" s="127"/>
      <c r="QJZ14" s="127"/>
      <c r="QKA14" s="127"/>
      <c r="QKB14" s="127"/>
      <c r="QKC14" s="127"/>
      <c r="QKD14" s="127"/>
      <c r="QKE14" s="127"/>
      <c r="QKF14" s="127"/>
      <c r="QKG14" s="127"/>
      <c r="QKH14" s="127"/>
      <c r="QKI14" s="127"/>
      <c r="QKJ14" s="127"/>
      <c r="QKK14" s="127"/>
      <c r="QKL14" s="127"/>
      <c r="QKM14" s="127"/>
      <c r="QKN14" s="127"/>
      <c r="QKO14" s="127"/>
      <c r="QKP14" s="127"/>
      <c r="QKQ14" s="127"/>
      <c r="QKR14" s="127"/>
      <c r="QKS14" s="127"/>
      <c r="QKT14" s="127"/>
      <c r="QKU14" s="127"/>
      <c r="QKV14" s="127"/>
      <c r="QKW14" s="127"/>
      <c r="QKX14" s="127"/>
      <c r="QKY14" s="127"/>
      <c r="QKZ14" s="127"/>
      <c r="QLA14" s="127"/>
      <c r="QLB14" s="127"/>
      <c r="QLC14" s="127"/>
      <c r="QLD14" s="127"/>
      <c r="QLE14" s="127"/>
      <c r="QLF14" s="127"/>
      <c r="QLG14" s="127"/>
      <c r="QLH14" s="127"/>
      <c r="QLI14" s="127"/>
      <c r="QLJ14" s="127"/>
      <c r="QLK14" s="127"/>
      <c r="QLL14" s="127"/>
      <c r="QLM14" s="127"/>
      <c r="QLN14" s="127"/>
      <c r="QLO14" s="127"/>
      <c r="QLP14" s="127"/>
      <c r="QLQ14" s="127"/>
      <c r="QLR14" s="127"/>
      <c r="QLS14" s="127"/>
      <c r="QLT14" s="127"/>
      <c r="QLU14" s="127"/>
      <c r="QLV14" s="127"/>
      <c r="QLW14" s="127"/>
      <c r="QLX14" s="127"/>
      <c r="QLY14" s="127"/>
      <c r="QLZ14" s="127"/>
      <c r="QMA14" s="127"/>
      <c r="QMB14" s="127"/>
      <c r="QMC14" s="127"/>
      <c r="QMD14" s="127"/>
      <c r="QME14" s="127"/>
      <c r="QMF14" s="127"/>
      <c r="QMG14" s="127"/>
      <c r="QMH14" s="127"/>
      <c r="QMI14" s="127"/>
      <c r="QMJ14" s="127"/>
      <c r="QMK14" s="127"/>
      <c r="QML14" s="127"/>
      <c r="QMM14" s="127"/>
      <c r="QMN14" s="127"/>
      <c r="QMO14" s="127"/>
      <c r="QMP14" s="127"/>
      <c r="QMQ14" s="127"/>
      <c r="QMR14" s="127"/>
      <c r="QMS14" s="127"/>
      <c r="QMT14" s="127"/>
      <c r="QMU14" s="127"/>
      <c r="QMV14" s="127"/>
      <c r="QMW14" s="127"/>
      <c r="QMX14" s="127"/>
      <c r="QMY14" s="127"/>
      <c r="QMZ14" s="127"/>
      <c r="QNA14" s="127"/>
      <c r="QNB14" s="127"/>
      <c r="QNC14" s="127"/>
      <c r="QND14" s="127"/>
      <c r="QNE14" s="127"/>
      <c r="QNF14" s="127"/>
      <c r="QNG14" s="127"/>
      <c r="QNH14" s="127"/>
      <c r="QNI14" s="127"/>
      <c r="QNJ14" s="127"/>
      <c r="QNK14" s="127"/>
      <c r="QNL14" s="127"/>
      <c r="QNM14" s="127"/>
      <c r="QNN14" s="127"/>
      <c r="QNO14" s="127"/>
      <c r="QNP14" s="127"/>
      <c r="QNQ14" s="127"/>
      <c r="QNR14" s="127"/>
      <c r="QNS14" s="127"/>
      <c r="QNT14" s="127"/>
      <c r="QNU14" s="127"/>
      <c r="QNV14" s="127"/>
      <c r="QNW14" s="127"/>
      <c r="QNX14" s="127"/>
      <c r="QNY14" s="127"/>
      <c r="QNZ14" s="127"/>
      <c r="QOA14" s="127"/>
      <c r="QOB14" s="127"/>
      <c r="QOC14" s="127"/>
      <c r="QOD14" s="127"/>
      <c r="QOE14" s="127"/>
      <c r="QOF14" s="127"/>
      <c r="QOG14" s="127"/>
      <c r="QOH14" s="127"/>
      <c r="QOI14" s="127"/>
      <c r="QOJ14" s="127"/>
      <c r="QOK14" s="127"/>
      <c r="QOL14" s="127"/>
      <c r="QOM14" s="127"/>
      <c r="QON14" s="127"/>
      <c r="QOO14" s="127"/>
      <c r="QOP14" s="127"/>
      <c r="QOQ14" s="127"/>
      <c r="QOR14" s="127"/>
      <c r="QOS14" s="127"/>
      <c r="QOT14" s="127"/>
      <c r="QOU14" s="127"/>
      <c r="QOV14" s="127"/>
      <c r="QOW14" s="127"/>
      <c r="QOX14" s="127"/>
      <c r="QOY14" s="127"/>
      <c r="QOZ14" s="127"/>
      <c r="QPA14" s="127"/>
      <c r="QPB14" s="127"/>
      <c r="QPC14" s="127"/>
      <c r="QPD14" s="127"/>
      <c r="QPE14" s="127"/>
      <c r="QPF14" s="127"/>
      <c r="QPG14" s="127"/>
      <c r="QPH14" s="127"/>
      <c r="QPI14" s="127"/>
      <c r="QPJ14" s="127"/>
      <c r="QPK14" s="127"/>
      <c r="QPL14" s="127"/>
      <c r="QPM14" s="127"/>
      <c r="QPN14" s="127"/>
      <c r="QPO14" s="127"/>
      <c r="QPP14" s="127"/>
      <c r="QPQ14" s="127"/>
      <c r="QPR14" s="127"/>
      <c r="QPS14" s="127"/>
      <c r="QPT14" s="127"/>
      <c r="QPU14" s="127"/>
      <c r="QPV14" s="127"/>
      <c r="QPW14" s="127"/>
      <c r="QPX14" s="127"/>
      <c r="QPY14" s="127"/>
      <c r="QPZ14" s="127"/>
      <c r="QQA14" s="127"/>
      <c r="QQB14" s="127"/>
      <c r="QQC14" s="127"/>
      <c r="QQD14" s="127"/>
      <c r="QQE14" s="127"/>
      <c r="QQF14" s="127"/>
      <c r="QQG14" s="127"/>
      <c r="QQH14" s="127"/>
      <c r="QQI14" s="127"/>
      <c r="QQJ14" s="127"/>
      <c r="QQK14" s="127"/>
      <c r="QQL14" s="127"/>
      <c r="QQM14" s="127"/>
      <c r="QQN14" s="127"/>
      <c r="QQO14" s="127"/>
      <c r="QQP14" s="127"/>
      <c r="QQQ14" s="127"/>
      <c r="QQR14" s="127"/>
      <c r="QQS14" s="127"/>
      <c r="QQT14" s="127"/>
      <c r="QQU14" s="127"/>
      <c r="QQV14" s="127"/>
      <c r="QQW14" s="127"/>
      <c r="QQX14" s="127"/>
      <c r="QQY14" s="127"/>
      <c r="QQZ14" s="127"/>
      <c r="QRA14" s="127"/>
      <c r="QRB14" s="127"/>
      <c r="QRC14" s="127"/>
      <c r="QRD14" s="127"/>
      <c r="QRE14" s="127"/>
      <c r="QRF14" s="127"/>
      <c r="QRG14" s="127"/>
      <c r="QRH14" s="127"/>
      <c r="QRI14" s="127"/>
      <c r="QRJ14" s="127"/>
      <c r="QRK14" s="127"/>
      <c r="QRL14" s="127"/>
      <c r="QRM14" s="127"/>
      <c r="QRN14" s="127"/>
      <c r="QRO14" s="127"/>
      <c r="QRP14" s="127"/>
      <c r="QRQ14" s="127"/>
      <c r="QRR14" s="127"/>
      <c r="QRS14" s="127"/>
      <c r="QRT14" s="127"/>
      <c r="QRU14" s="127"/>
      <c r="QRV14" s="127"/>
      <c r="QRW14" s="127"/>
      <c r="QRX14" s="127"/>
      <c r="QRY14" s="127"/>
      <c r="QRZ14" s="127"/>
      <c r="QSA14" s="127"/>
      <c r="QSB14" s="127"/>
      <c r="QSC14" s="127"/>
      <c r="QSD14" s="127"/>
      <c r="QSE14" s="127"/>
      <c r="QSF14" s="127"/>
      <c r="QSG14" s="127"/>
      <c r="QSH14" s="127"/>
      <c r="QSI14" s="127"/>
      <c r="QSJ14" s="127"/>
      <c r="QSK14" s="127"/>
      <c r="QSL14" s="127"/>
      <c r="QSM14" s="127"/>
      <c r="QSN14" s="127"/>
      <c r="QSO14" s="127"/>
      <c r="QSP14" s="127"/>
      <c r="QSQ14" s="127"/>
      <c r="QSR14" s="127"/>
      <c r="QSS14" s="127"/>
      <c r="QST14" s="127"/>
      <c r="QSU14" s="127"/>
      <c r="QSV14" s="127"/>
      <c r="QSW14" s="127"/>
      <c r="QSX14" s="127"/>
      <c r="QSY14" s="127"/>
      <c r="QSZ14" s="127"/>
      <c r="QTA14" s="127"/>
      <c r="QTB14" s="127"/>
      <c r="QTC14" s="127"/>
      <c r="QTD14" s="127"/>
      <c r="QTE14" s="127"/>
      <c r="QTF14" s="127"/>
      <c r="QTG14" s="127"/>
      <c r="QTH14" s="127"/>
      <c r="QTI14" s="127"/>
      <c r="QTJ14" s="127"/>
      <c r="QTK14" s="127"/>
      <c r="QTL14" s="127"/>
      <c r="QTM14" s="127"/>
      <c r="QTN14" s="127"/>
      <c r="QTO14" s="127"/>
      <c r="QTP14" s="127"/>
      <c r="QTQ14" s="127"/>
      <c r="QTR14" s="127"/>
      <c r="QTS14" s="127"/>
      <c r="QTT14" s="127"/>
      <c r="QTU14" s="127"/>
      <c r="QTV14" s="127"/>
      <c r="QTW14" s="127"/>
      <c r="QTX14" s="127"/>
      <c r="QTY14" s="127"/>
      <c r="QTZ14" s="127"/>
      <c r="QUA14" s="127"/>
      <c r="QUB14" s="127"/>
      <c r="QUC14" s="127"/>
      <c r="QUD14" s="127"/>
      <c r="QUE14" s="127"/>
      <c r="QUF14" s="127"/>
      <c r="QUG14" s="127"/>
      <c r="QUH14" s="127"/>
      <c r="QUI14" s="127"/>
      <c r="QUJ14" s="127"/>
      <c r="QUK14" s="127"/>
      <c r="QUL14" s="127"/>
      <c r="QUM14" s="127"/>
      <c r="QUN14" s="127"/>
      <c r="QUO14" s="127"/>
      <c r="QUP14" s="127"/>
      <c r="QUQ14" s="127"/>
      <c r="QUR14" s="127"/>
      <c r="QUS14" s="127"/>
      <c r="QUT14" s="127"/>
      <c r="QUU14" s="127"/>
      <c r="QUV14" s="127"/>
      <c r="QUW14" s="127"/>
      <c r="QUX14" s="127"/>
      <c r="QUY14" s="127"/>
      <c r="QUZ14" s="127"/>
      <c r="QVA14" s="127"/>
      <c r="QVB14" s="127"/>
      <c r="QVC14" s="127"/>
      <c r="QVD14" s="127"/>
      <c r="QVE14" s="127"/>
      <c r="QVF14" s="127"/>
      <c r="QVG14" s="127"/>
      <c r="QVH14" s="127"/>
      <c r="QVI14" s="127"/>
      <c r="QVJ14" s="127"/>
      <c r="QVK14" s="127"/>
      <c r="QVL14" s="127"/>
      <c r="QVM14" s="127"/>
      <c r="QVN14" s="127"/>
      <c r="QVO14" s="127"/>
      <c r="QVP14" s="127"/>
      <c r="QVQ14" s="127"/>
      <c r="QVR14" s="127"/>
      <c r="QVS14" s="127"/>
      <c r="QVT14" s="127"/>
      <c r="QVU14" s="127"/>
      <c r="QVV14" s="127"/>
      <c r="QVW14" s="127"/>
      <c r="QVX14" s="127"/>
      <c r="QVY14" s="127"/>
      <c r="QVZ14" s="127"/>
      <c r="QWA14" s="127"/>
      <c r="QWB14" s="127"/>
      <c r="QWC14" s="127"/>
      <c r="QWD14" s="127"/>
      <c r="QWE14" s="127"/>
      <c r="QWF14" s="127"/>
      <c r="QWG14" s="127"/>
      <c r="QWH14" s="127"/>
      <c r="QWI14" s="127"/>
      <c r="QWJ14" s="127"/>
      <c r="QWK14" s="127"/>
      <c r="QWL14" s="127"/>
      <c r="QWM14" s="127"/>
      <c r="QWN14" s="127"/>
      <c r="QWO14" s="127"/>
      <c r="QWP14" s="127"/>
      <c r="QWQ14" s="127"/>
      <c r="QWR14" s="127"/>
      <c r="QWS14" s="127"/>
      <c r="QWT14" s="127"/>
      <c r="QWU14" s="127"/>
      <c r="QWV14" s="127"/>
      <c r="QWW14" s="127"/>
      <c r="QWX14" s="127"/>
      <c r="QWY14" s="127"/>
      <c r="QWZ14" s="127"/>
      <c r="QXA14" s="127"/>
      <c r="QXB14" s="127"/>
      <c r="QXC14" s="127"/>
      <c r="QXD14" s="127"/>
      <c r="QXE14" s="127"/>
      <c r="QXF14" s="127"/>
      <c r="QXG14" s="127"/>
      <c r="QXH14" s="127"/>
      <c r="QXI14" s="127"/>
      <c r="QXJ14" s="127"/>
      <c r="QXK14" s="127"/>
      <c r="QXL14" s="127"/>
      <c r="QXM14" s="127"/>
      <c r="QXN14" s="127"/>
      <c r="QXO14" s="127"/>
      <c r="QXP14" s="127"/>
      <c r="QXQ14" s="127"/>
      <c r="QXR14" s="127"/>
      <c r="QXS14" s="127"/>
      <c r="QXT14" s="127"/>
      <c r="QXU14" s="127"/>
      <c r="QXV14" s="127"/>
      <c r="QXW14" s="127"/>
      <c r="QXX14" s="127"/>
      <c r="QXY14" s="127"/>
      <c r="QXZ14" s="127"/>
      <c r="QYA14" s="127"/>
      <c r="QYB14" s="127"/>
      <c r="QYC14" s="127"/>
      <c r="QYD14" s="127"/>
      <c r="QYE14" s="127"/>
      <c r="QYF14" s="127"/>
      <c r="QYG14" s="127"/>
      <c r="QYH14" s="127"/>
      <c r="QYI14" s="127"/>
      <c r="QYJ14" s="127"/>
      <c r="QYK14" s="127"/>
      <c r="QYL14" s="127"/>
      <c r="QYM14" s="127"/>
      <c r="QYN14" s="127"/>
      <c r="QYO14" s="127"/>
      <c r="QYP14" s="127"/>
      <c r="QYQ14" s="127"/>
      <c r="QYR14" s="127"/>
      <c r="QYS14" s="127"/>
      <c r="QYT14" s="127"/>
      <c r="QYU14" s="127"/>
      <c r="QYV14" s="127"/>
      <c r="QYW14" s="127"/>
      <c r="QYX14" s="127"/>
      <c r="QYY14" s="127"/>
      <c r="QYZ14" s="127"/>
      <c r="QZA14" s="127"/>
      <c r="QZB14" s="127"/>
      <c r="QZC14" s="127"/>
      <c r="QZD14" s="127"/>
      <c r="QZE14" s="127"/>
      <c r="QZF14" s="127"/>
      <c r="QZG14" s="127"/>
      <c r="QZH14" s="127"/>
      <c r="QZI14" s="127"/>
      <c r="QZJ14" s="127"/>
      <c r="QZK14" s="127"/>
      <c r="QZL14" s="127"/>
      <c r="QZM14" s="127"/>
      <c r="QZN14" s="127"/>
      <c r="QZO14" s="127"/>
      <c r="QZP14" s="127"/>
      <c r="QZQ14" s="127"/>
      <c r="QZR14" s="127"/>
      <c r="QZS14" s="127"/>
      <c r="QZT14" s="127"/>
      <c r="QZU14" s="127"/>
      <c r="QZV14" s="127"/>
      <c r="QZW14" s="127"/>
      <c r="QZX14" s="127"/>
      <c r="QZY14" s="127"/>
      <c r="QZZ14" s="127"/>
      <c r="RAA14" s="127"/>
      <c r="RAB14" s="127"/>
      <c r="RAC14" s="127"/>
      <c r="RAD14" s="127"/>
      <c r="RAE14" s="127"/>
      <c r="RAF14" s="127"/>
      <c r="RAG14" s="127"/>
      <c r="RAH14" s="127"/>
      <c r="RAI14" s="127"/>
      <c r="RAJ14" s="127"/>
      <c r="RAK14" s="127"/>
      <c r="RAL14" s="127"/>
      <c r="RAM14" s="127"/>
      <c r="RAN14" s="127"/>
      <c r="RAO14" s="127"/>
      <c r="RAP14" s="127"/>
      <c r="RAQ14" s="127"/>
      <c r="RAR14" s="127"/>
      <c r="RAS14" s="127"/>
      <c r="RAT14" s="127"/>
      <c r="RAU14" s="127"/>
      <c r="RAV14" s="127"/>
      <c r="RAW14" s="127"/>
      <c r="RAX14" s="127"/>
      <c r="RAY14" s="127"/>
      <c r="RAZ14" s="127"/>
      <c r="RBA14" s="127"/>
      <c r="RBB14" s="127"/>
      <c r="RBC14" s="127"/>
      <c r="RBD14" s="127"/>
      <c r="RBE14" s="127"/>
      <c r="RBF14" s="127"/>
      <c r="RBG14" s="127"/>
      <c r="RBH14" s="127"/>
      <c r="RBI14" s="127"/>
      <c r="RBJ14" s="127"/>
      <c r="RBK14" s="127"/>
      <c r="RBL14" s="127"/>
      <c r="RBM14" s="127"/>
      <c r="RBN14" s="127"/>
      <c r="RBO14" s="127"/>
      <c r="RBP14" s="127"/>
      <c r="RBQ14" s="127"/>
      <c r="RBR14" s="127"/>
      <c r="RBS14" s="127"/>
      <c r="RBT14" s="127"/>
      <c r="RBU14" s="127"/>
      <c r="RBV14" s="127"/>
      <c r="RBW14" s="127"/>
      <c r="RBX14" s="127"/>
      <c r="RBY14" s="127"/>
      <c r="RBZ14" s="127"/>
      <c r="RCA14" s="127"/>
      <c r="RCB14" s="127"/>
      <c r="RCC14" s="127"/>
      <c r="RCD14" s="127"/>
      <c r="RCE14" s="127"/>
      <c r="RCF14" s="127"/>
      <c r="RCG14" s="127"/>
      <c r="RCH14" s="127"/>
      <c r="RCI14" s="127"/>
      <c r="RCJ14" s="127"/>
      <c r="RCK14" s="127"/>
      <c r="RCL14" s="127"/>
      <c r="RCM14" s="127"/>
      <c r="RCN14" s="127"/>
      <c r="RCO14" s="127"/>
      <c r="RCP14" s="127"/>
      <c r="RCQ14" s="127"/>
      <c r="RCR14" s="127"/>
      <c r="RCS14" s="127"/>
      <c r="RCT14" s="127"/>
      <c r="RCU14" s="127"/>
      <c r="RCV14" s="127"/>
      <c r="RCW14" s="127"/>
      <c r="RCX14" s="127"/>
      <c r="RCY14" s="127"/>
      <c r="RCZ14" s="127"/>
      <c r="RDA14" s="127"/>
      <c r="RDB14" s="127"/>
      <c r="RDC14" s="127"/>
      <c r="RDD14" s="127"/>
      <c r="RDE14" s="127"/>
      <c r="RDF14" s="127"/>
      <c r="RDG14" s="127"/>
      <c r="RDH14" s="127"/>
      <c r="RDI14" s="127"/>
      <c r="RDJ14" s="127"/>
      <c r="RDK14" s="127"/>
      <c r="RDL14" s="127"/>
      <c r="RDM14" s="127"/>
      <c r="RDN14" s="127"/>
      <c r="RDO14" s="127"/>
      <c r="RDP14" s="127"/>
      <c r="RDQ14" s="127"/>
      <c r="RDR14" s="127"/>
      <c r="RDS14" s="127"/>
      <c r="RDT14" s="127"/>
      <c r="RDU14" s="127"/>
      <c r="RDV14" s="127"/>
      <c r="RDW14" s="127"/>
      <c r="RDX14" s="127"/>
      <c r="RDY14" s="127"/>
      <c r="RDZ14" s="127"/>
      <c r="REA14" s="127"/>
      <c r="REB14" s="127"/>
      <c r="REC14" s="127"/>
      <c r="RED14" s="127"/>
      <c r="REE14" s="127"/>
      <c r="REF14" s="127"/>
      <c r="REG14" s="127"/>
      <c r="REH14" s="127"/>
      <c r="REI14" s="127"/>
      <c r="REJ14" s="127"/>
      <c r="REK14" s="127"/>
      <c r="REL14" s="127"/>
      <c r="REM14" s="127"/>
      <c r="REN14" s="127"/>
      <c r="REO14" s="127"/>
      <c r="REP14" s="127"/>
      <c r="REQ14" s="127"/>
      <c r="RER14" s="127"/>
      <c r="RES14" s="127"/>
      <c r="RET14" s="127"/>
      <c r="REU14" s="127"/>
      <c r="REV14" s="127"/>
      <c r="REW14" s="127"/>
      <c r="REX14" s="127"/>
      <c r="REY14" s="127"/>
      <c r="REZ14" s="127"/>
      <c r="RFA14" s="127"/>
      <c r="RFB14" s="127"/>
      <c r="RFC14" s="127"/>
      <c r="RFD14" s="127"/>
      <c r="RFE14" s="127"/>
      <c r="RFF14" s="127"/>
      <c r="RFG14" s="127"/>
      <c r="RFH14" s="127"/>
      <c r="RFI14" s="127"/>
      <c r="RFJ14" s="127"/>
      <c r="RFK14" s="127"/>
      <c r="RFL14" s="127"/>
      <c r="RFM14" s="127"/>
      <c r="RFN14" s="127"/>
      <c r="RFO14" s="127"/>
      <c r="RFP14" s="127"/>
      <c r="RFQ14" s="127"/>
      <c r="RFR14" s="127"/>
      <c r="RFS14" s="127"/>
      <c r="RFT14" s="127"/>
      <c r="RFU14" s="127"/>
      <c r="RFV14" s="127"/>
      <c r="RFW14" s="127"/>
      <c r="RFX14" s="127"/>
      <c r="RFY14" s="127"/>
      <c r="RFZ14" s="127"/>
      <c r="RGA14" s="127"/>
      <c r="RGB14" s="127"/>
      <c r="RGC14" s="127"/>
      <c r="RGD14" s="127"/>
      <c r="RGE14" s="127"/>
      <c r="RGF14" s="127"/>
      <c r="RGG14" s="127"/>
      <c r="RGH14" s="127"/>
      <c r="RGI14" s="127"/>
      <c r="RGJ14" s="127"/>
      <c r="RGK14" s="127"/>
      <c r="RGL14" s="127"/>
      <c r="RGM14" s="127"/>
      <c r="RGN14" s="127"/>
      <c r="RGO14" s="127"/>
      <c r="RGP14" s="127"/>
      <c r="RGQ14" s="127"/>
      <c r="RGR14" s="127"/>
      <c r="RGS14" s="127"/>
      <c r="RGT14" s="127"/>
      <c r="RGU14" s="127"/>
      <c r="RGV14" s="127"/>
      <c r="RGW14" s="127"/>
      <c r="RGX14" s="127"/>
      <c r="RGY14" s="127"/>
      <c r="RGZ14" s="127"/>
      <c r="RHA14" s="127"/>
      <c r="RHB14" s="127"/>
      <c r="RHC14" s="127"/>
      <c r="RHD14" s="127"/>
      <c r="RHE14" s="127"/>
      <c r="RHF14" s="127"/>
      <c r="RHG14" s="127"/>
      <c r="RHH14" s="127"/>
      <c r="RHI14" s="127"/>
      <c r="RHJ14" s="127"/>
      <c r="RHK14" s="127"/>
      <c r="RHL14" s="127"/>
      <c r="RHM14" s="127"/>
      <c r="RHN14" s="127"/>
      <c r="RHO14" s="127"/>
      <c r="RHP14" s="127"/>
      <c r="RHQ14" s="127"/>
      <c r="RHR14" s="127"/>
      <c r="RHS14" s="127"/>
      <c r="RHT14" s="127"/>
      <c r="RHU14" s="127"/>
      <c r="RHV14" s="127"/>
      <c r="RHW14" s="127"/>
      <c r="RHX14" s="127"/>
      <c r="RHY14" s="127"/>
      <c r="RHZ14" s="127"/>
      <c r="RIA14" s="127"/>
      <c r="RIB14" s="127"/>
      <c r="RIC14" s="127"/>
      <c r="RID14" s="127"/>
      <c r="RIE14" s="127"/>
      <c r="RIF14" s="127"/>
      <c r="RIG14" s="127"/>
      <c r="RIH14" s="127"/>
      <c r="RII14" s="127"/>
      <c r="RIJ14" s="127"/>
      <c r="RIK14" s="127"/>
      <c r="RIL14" s="127"/>
      <c r="RIM14" s="127"/>
      <c r="RIN14" s="127"/>
      <c r="RIO14" s="127"/>
      <c r="RIP14" s="127"/>
      <c r="RIQ14" s="127"/>
      <c r="RIR14" s="127"/>
      <c r="RIS14" s="127"/>
      <c r="RIT14" s="127"/>
      <c r="RIU14" s="127"/>
      <c r="RIV14" s="127"/>
      <c r="RIW14" s="127"/>
      <c r="RIX14" s="127"/>
      <c r="RIY14" s="127"/>
      <c r="RIZ14" s="127"/>
      <c r="RJA14" s="127"/>
      <c r="RJB14" s="127"/>
      <c r="RJC14" s="127"/>
      <c r="RJD14" s="127"/>
      <c r="RJE14" s="127"/>
      <c r="RJF14" s="127"/>
      <c r="RJG14" s="127"/>
      <c r="RJH14" s="127"/>
      <c r="RJI14" s="127"/>
      <c r="RJJ14" s="127"/>
      <c r="RJK14" s="127"/>
      <c r="RJL14" s="127"/>
      <c r="RJM14" s="127"/>
      <c r="RJN14" s="127"/>
      <c r="RJO14" s="127"/>
      <c r="RJP14" s="127"/>
      <c r="RJQ14" s="127"/>
      <c r="RJR14" s="127"/>
      <c r="RJS14" s="127"/>
      <c r="RJT14" s="127"/>
      <c r="RJU14" s="127"/>
      <c r="RJV14" s="127"/>
      <c r="RJW14" s="127"/>
      <c r="RJX14" s="127"/>
      <c r="RJY14" s="127"/>
      <c r="RJZ14" s="127"/>
      <c r="RKA14" s="127"/>
      <c r="RKB14" s="127"/>
      <c r="RKC14" s="127"/>
      <c r="RKD14" s="127"/>
      <c r="RKE14" s="127"/>
      <c r="RKF14" s="127"/>
      <c r="RKG14" s="127"/>
      <c r="RKH14" s="127"/>
      <c r="RKI14" s="127"/>
      <c r="RKJ14" s="127"/>
      <c r="RKK14" s="127"/>
      <c r="RKL14" s="127"/>
      <c r="RKM14" s="127"/>
      <c r="RKN14" s="127"/>
      <c r="RKO14" s="127"/>
      <c r="RKP14" s="127"/>
      <c r="RKQ14" s="127"/>
      <c r="RKR14" s="127"/>
      <c r="RKS14" s="127"/>
      <c r="RKT14" s="127"/>
      <c r="RKU14" s="127"/>
      <c r="RKV14" s="127"/>
      <c r="RKW14" s="127"/>
      <c r="RKX14" s="127"/>
      <c r="RKY14" s="127"/>
      <c r="RKZ14" s="127"/>
      <c r="RLA14" s="127"/>
      <c r="RLB14" s="127"/>
      <c r="RLC14" s="127"/>
      <c r="RLD14" s="127"/>
      <c r="RLE14" s="127"/>
      <c r="RLF14" s="127"/>
      <c r="RLG14" s="127"/>
      <c r="RLH14" s="127"/>
      <c r="RLI14" s="127"/>
      <c r="RLJ14" s="127"/>
      <c r="RLK14" s="127"/>
      <c r="RLL14" s="127"/>
      <c r="RLM14" s="127"/>
      <c r="RLN14" s="127"/>
      <c r="RLO14" s="127"/>
      <c r="RLP14" s="127"/>
      <c r="RLQ14" s="127"/>
      <c r="RLR14" s="127"/>
      <c r="RLS14" s="127"/>
      <c r="RLT14" s="127"/>
      <c r="RLU14" s="127"/>
      <c r="RLV14" s="127"/>
      <c r="RLW14" s="127"/>
      <c r="RLX14" s="127"/>
      <c r="RLY14" s="127"/>
      <c r="RLZ14" s="127"/>
      <c r="RMA14" s="127"/>
      <c r="RMB14" s="127"/>
      <c r="RMC14" s="127"/>
      <c r="RMD14" s="127"/>
      <c r="RME14" s="127"/>
      <c r="RMF14" s="127"/>
      <c r="RMG14" s="127"/>
      <c r="RMH14" s="127"/>
      <c r="RMI14" s="127"/>
      <c r="RMJ14" s="127"/>
      <c r="RMK14" s="127"/>
      <c r="RML14" s="127"/>
      <c r="RMM14" s="127"/>
      <c r="RMN14" s="127"/>
      <c r="RMO14" s="127"/>
      <c r="RMP14" s="127"/>
      <c r="RMQ14" s="127"/>
      <c r="RMR14" s="127"/>
      <c r="RMS14" s="127"/>
      <c r="RMT14" s="127"/>
      <c r="RMU14" s="127"/>
      <c r="RMV14" s="127"/>
      <c r="RMW14" s="127"/>
      <c r="RMX14" s="127"/>
      <c r="RMY14" s="127"/>
      <c r="RMZ14" s="127"/>
      <c r="RNA14" s="127"/>
      <c r="RNB14" s="127"/>
      <c r="RNC14" s="127"/>
      <c r="RND14" s="127"/>
      <c r="RNE14" s="127"/>
      <c r="RNF14" s="127"/>
      <c r="RNG14" s="127"/>
      <c r="RNH14" s="127"/>
      <c r="RNI14" s="127"/>
      <c r="RNJ14" s="127"/>
      <c r="RNK14" s="127"/>
      <c r="RNL14" s="127"/>
      <c r="RNM14" s="127"/>
      <c r="RNN14" s="127"/>
      <c r="RNO14" s="127"/>
      <c r="RNP14" s="127"/>
      <c r="RNQ14" s="127"/>
      <c r="RNR14" s="127"/>
      <c r="RNS14" s="127"/>
      <c r="RNT14" s="127"/>
      <c r="RNU14" s="127"/>
      <c r="RNV14" s="127"/>
      <c r="RNW14" s="127"/>
      <c r="RNX14" s="127"/>
      <c r="RNY14" s="127"/>
      <c r="RNZ14" s="127"/>
      <c r="ROA14" s="127"/>
      <c r="ROB14" s="127"/>
      <c r="ROC14" s="127"/>
      <c r="ROD14" s="127"/>
      <c r="ROE14" s="127"/>
      <c r="ROF14" s="127"/>
      <c r="ROG14" s="127"/>
      <c r="ROH14" s="127"/>
      <c r="ROI14" s="127"/>
      <c r="ROJ14" s="127"/>
      <c r="ROK14" s="127"/>
      <c r="ROL14" s="127"/>
      <c r="ROM14" s="127"/>
      <c r="RON14" s="127"/>
      <c r="ROO14" s="127"/>
      <c r="ROP14" s="127"/>
      <c r="ROQ14" s="127"/>
      <c r="ROR14" s="127"/>
      <c r="ROS14" s="127"/>
      <c r="ROT14" s="127"/>
      <c r="ROU14" s="127"/>
      <c r="ROV14" s="127"/>
      <c r="ROW14" s="127"/>
      <c r="ROX14" s="127"/>
      <c r="ROY14" s="127"/>
      <c r="ROZ14" s="127"/>
      <c r="RPA14" s="127"/>
      <c r="RPB14" s="127"/>
      <c r="RPC14" s="127"/>
      <c r="RPD14" s="127"/>
      <c r="RPE14" s="127"/>
      <c r="RPF14" s="127"/>
      <c r="RPG14" s="127"/>
      <c r="RPH14" s="127"/>
      <c r="RPI14" s="127"/>
      <c r="RPJ14" s="127"/>
      <c r="RPK14" s="127"/>
      <c r="RPL14" s="127"/>
      <c r="RPM14" s="127"/>
      <c r="RPN14" s="127"/>
      <c r="RPO14" s="127"/>
      <c r="RPP14" s="127"/>
      <c r="RPQ14" s="127"/>
      <c r="RPR14" s="127"/>
      <c r="RPS14" s="127"/>
      <c r="RPT14" s="127"/>
      <c r="RPU14" s="127"/>
      <c r="RPV14" s="127"/>
      <c r="RPW14" s="127"/>
      <c r="RPX14" s="127"/>
      <c r="RPY14" s="127"/>
      <c r="RPZ14" s="127"/>
      <c r="RQA14" s="127"/>
      <c r="RQB14" s="127"/>
      <c r="RQC14" s="127"/>
      <c r="RQD14" s="127"/>
      <c r="RQE14" s="127"/>
      <c r="RQF14" s="127"/>
      <c r="RQG14" s="127"/>
      <c r="RQH14" s="127"/>
      <c r="RQI14" s="127"/>
      <c r="RQJ14" s="127"/>
      <c r="RQK14" s="127"/>
      <c r="RQL14" s="127"/>
      <c r="RQM14" s="127"/>
      <c r="RQN14" s="127"/>
      <c r="RQO14" s="127"/>
      <c r="RQP14" s="127"/>
      <c r="RQQ14" s="127"/>
      <c r="RQR14" s="127"/>
      <c r="RQS14" s="127"/>
      <c r="RQT14" s="127"/>
      <c r="RQU14" s="127"/>
      <c r="RQV14" s="127"/>
      <c r="RQW14" s="127"/>
      <c r="RQX14" s="127"/>
      <c r="RQY14" s="127"/>
      <c r="RQZ14" s="127"/>
      <c r="RRA14" s="127"/>
      <c r="RRB14" s="127"/>
      <c r="RRC14" s="127"/>
      <c r="RRD14" s="127"/>
      <c r="RRE14" s="127"/>
      <c r="RRF14" s="127"/>
      <c r="RRG14" s="127"/>
      <c r="RRH14" s="127"/>
      <c r="RRI14" s="127"/>
      <c r="RRJ14" s="127"/>
      <c r="RRK14" s="127"/>
      <c r="RRL14" s="127"/>
      <c r="RRM14" s="127"/>
      <c r="RRN14" s="127"/>
      <c r="RRO14" s="127"/>
      <c r="RRP14" s="127"/>
      <c r="RRQ14" s="127"/>
      <c r="RRR14" s="127"/>
      <c r="RRS14" s="127"/>
      <c r="RRT14" s="127"/>
      <c r="RRU14" s="127"/>
      <c r="RRV14" s="127"/>
      <c r="RRW14" s="127"/>
      <c r="RRX14" s="127"/>
      <c r="RRY14" s="127"/>
      <c r="RRZ14" s="127"/>
      <c r="RSA14" s="127"/>
      <c r="RSB14" s="127"/>
      <c r="RSC14" s="127"/>
      <c r="RSD14" s="127"/>
      <c r="RSE14" s="127"/>
      <c r="RSF14" s="127"/>
      <c r="RSG14" s="127"/>
      <c r="RSH14" s="127"/>
      <c r="RSI14" s="127"/>
      <c r="RSJ14" s="127"/>
      <c r="RSK14" s="127"/>
      <c r="RSL14" s="127"/>
      <c r="RSM14" s="127"/>
      <c r="RSN14" s="127"/>
      <c r="RSO14" s="127"/>
      <c r="RSP14" s="127"/>
      <c r="RSQ14" s="127"/>
      <c r="RSR14" s="127"/>
      <c r="RSS14" s="127"/>
      <c r="RST14" s="127"/>
      <c r="RSU14" s="127"/>
      <c r="RSV14" s="127"/>
      <c r="RSW14" s="127"/>
      <c r="RSX14" s="127"/>
      <c r="RSY14" s="127"/>
      <c r="RSZ14" s="127"/>
      <c r="RTA14" s="127"/>
      <c r="RTB14" s="127"/>
      <c r="RTC14" s="127"/>
      <c r="RTD14" s="127"/>
      <c r="RTE14" s="127"/>
      <c r="RTF14" s="127"/>
      <c r="RTG14" s="127"/>
      <c r="RTH14" s="127"/>
      <c r="RTI14" s="127"/>
      <c r="RTJ14" s="127"/>
      <c r="RTK14" s="127"/>
      <c r="RTL14" s="127"/>
      <c r="RTM14" s="127"/>
      <c r="RTN14" s="127"/>
      <c r="RTO14" s="127"/>
      <c r="RTP14" s="127"/>
      <c r="RTQ14" s="127"/>
      <c r="RTR14" s="127"/>
      <c r="RTS14" s="127"/>
      <c r="RTT14" s="127"/>
      <c r="RTU14" s="127"/>
      <c r="RTV14" s="127"/>
      <c r="RTW14" s="127"/>
      <c r="RTX14" s="127"/>
      <c r="RTY14" s="127"/>
      <c r="RTZ14" s="127"/>
      <c r="RUA14" s="127"/>
      <c r="RUB14" s="127"/>
      <c r="RUC14" s="127"/>
      <c r="RUD14" s="127"/>
      <c r="RUE14" s="127"/>
      <c r="RUF14" s="127"/>
      <c r="RUG14" s="127"/>
      <c r="RUH14" s="127"/>
      <c r="RUI14" s="127"/>
      <c r="RUJ14" s="127"/>
      <c r="RUK14" s="127"/>
      <c r="RUL14" s="127"/>
      <c r="RUM14" s="127"/>
      <c r="RUN14" s="127"/>
      <c r="RUO14" s="127"/>
      <c r="RUP14" s="127"/>
      <c r="RUQ14" s="127"/>
      <c r="RUR14" s="127"/>
      <c r="RUS14" s="127"/>
      <c r="RUT14" s="127"/>
      <c r="RUU14" s="127"/>
      <c r="RUV14" s="127"/>
      <c r="RUW14" s="127"/>
      <c r="RUX14" s="127"/>
      <c r="RUY14" s="127"/>
      <c r="RUZ14" s="127"/>
      <c r="RVA14" s="127"/>
      <c r="RVB14" s="127"/>
      <c r="RVC14" s="127"/>
      <c r="RVD14" s="127"/>
      <c r="RVE14" s="127"/>
      <c r="RVF14" s="127"/>
      <c r="RVG14" s="127"/>
      <c r="RVH14" s="127"/>
      <c r="RVI14" s="127"/>
      <c r="RVJ14" s="127"/>
      <c r="RVK14" s="127"/>
      <c r="RVL14" s="127"/>
      <c r="RVM14" s="127"/>
      <c r="RVN14" s="127"/>
      <c r="RVO14" s="127"/>
      <c r="RVP14" s="127"/>
      <c r="RVQ14" s="127"/>
      <c r="RVR14" s="127"/>
      <c r="RVS14" s="127"/>
      <c r="RVT14" s="127"/>
      <c r="RVU14" s="127"/>
      <c r="RVV14" s="127"/>
      <c r="RVW14" s="127"/>
      <c r="RVX14" s="127"/>
      <c r="RVY14" s="127"/>
      <c r="RVZ14" s="127"/>
      <c r="RWA14" s="127"/>
      <c r="RWB14" s="127"/>
      <c r="RWC14" s="127"/>
      <c r="RWD14" s="127"/>
      <c r="RWE14" s="127"/>
      <c r="RWF14" s="127"/>
      <c r="RWG14" s="127"/>
      <c r="RWH14" s="127"/>
      <c r="RWI14" s="127"/>
      <c r="RWJ14" s="127"/>
      <c r="RWK14" s="127"/>
      <c r="RWL14" s="127"/>
      <c r="RWM14" s="127"/>
      <c r="RWN14" s="127"/>
      <c r="RWO14" s="127"/>
      <c r="RWP14" s="127"/>
      <c r="RWQ14" s="127"/>
      <c r="RWR14" s="127"/>
      <c r="RWS14" s="127"/>
      <c r="RWT14" s="127"/>
      <c r="RWU14" s="127"/>
      <c r="RWV14" s="127"/>
      <c r="RWW14" s="127"/>
      <c r="RWX14" s="127"/>
      <c r="RWY14" s="127"/>
      <c r="RWZ14" s="127"/>
      <c r="RXA14" s="127"/>
      <c r="RXB14" s="127"/>
      <c r="RXC14" s="127"/>
      <c r="RXD14" s="127"/>
      <c r="RXE14" s="127"/>
      <c r="RXF14" s="127"/>
      <c r="RXG14" s="127"/>
      <c r="RXH14" s="127"/>
      <c r="RXI14" s="127"/>
      <c r="RXJ14" s="127"/>
      <c r="RXK14" s="127"/>
      <c r="RXL14" s="127"/>
      <c r="RXM14" s="127"/>
      <c r="RXN14" s="127"/>
      <c r="RXO14" s="127"/>
      <c r="RXP14" s="127"/>
      <c r="RXQ14" s="127"/>
      <c r="RXR14" s="127"/>
      <c r="RXS14" s="127"/>
      <c r="RXT14" s="127"/>
      <c r="RXU14" s="127"/>
      <c r="RXV14" s="127"/>
      <c r="RXW14" s="127"/>
      <c r="RXX14" s="127"/>
      <c r="RXY14" s="127"/>
      <c r="RXZ14" s="127"/>
      <c r="RYA14" s="127"/>
      <c r="RYB14" s="127"/>
      <c r="RYC14" s="127"/>
      <c r="RYD14" s="127"/>
      <c r="RYE14" s="127"/>
      <c r="RYF14" s="127"/>
      <c r="RYG14" s="127"/>
      <c r="RYH14" s="127"/>
      <c r="RYI14" s="127"/>
      <c r="RYJ14" s="127"/>
      <c r="RYK14" s="127"/>
      <c r="RYL14" s="127"/>
      <c r="RYM14" s="127"/>
      <c r="RYN14" s="127"/>
      <c r="RYO14" s="127"/>
      <c r="RYP14" s="127"/>
      <c r="RYQ14" s="127"/>
      <c r="RYR14" s="127"/>
      <c r="RYS14" s="127"/>
      <c r="RYT14" s="127"/>
      <c r="RYU14" s="127"/>
      <c r="RYV14" s="127"/>
      <c r="RYW14" s="127"/>
      <c r="RYX14" s="127"/>
      <c r="RYY14" s="127"/>
      <c r="RYZ14" s="127"/>
      <c r="RZA14" s="127"/>
      <c r="RZB14" s="127"/>
      <c r="RZC14" s="127"/>
      <c r="RZD14" s="127"/>
      <c r="RZE14" s="127"/>
      <c r="RZF14" s="127"/>
      <c r="RZG14" s="127"/>
      <c r="RZH14" s="127"/>
      <c r="RZI14" s="127"/>
      <c r="RZJ14" s="127"/>
      <c r="RZK14" s="127"/>
      <c r="RZL14" s="127"/>
      <c r="RZM14" s="127"/>
      <c r="RZN14" s="127"/>
      <c r="RZO14" s="127"/>
      <c r="RZP14" s="127"/>
      <c r="RZQ14" s="127"/>
      <c r="RZR14" s="127"/>
      <c r="RZS14" s="127"/>
      <c r="RZT14" s="127"/>
      <c r="RZU14" s="127"/>
      <c r="RZV14" s="127"/>
      <c r="RZW14" s="127"/>
      <c r="RZX14" s="127"/>
      <c r="RZY14" s="127"/>
      <c r="RZZ14" s="127"/>
      <c r="SAA14" s="127"/>
      <c r="SAB14" s="127"/>
      <c r="SAC14" s="127"/>
      <c r="SAD14" s="127"/>
      <c r="SAE14" s="127"/>
      <c r="SAF14" s="127"/>
      <c r="SAG14" s="127"/>
      <c r="SAH14" s="127"/>
      <c r="SAI14" s="127"/>
      <c r="SAJ14" s="127"/>
      <c r="SAK14" s="127"/>
      <c r="SAL14" s="127"/>
      <c r="SAM14" s="127"/>
      <c r="SAN14" s="127"/>
      <c r="SAO14" s="127"/>
      <c r="SAP14" s="127"/>
      <c r="SAQ14" s="127"/>
      <c r="SAR14" s="127"/>
      <c r="SAS14" s="127"/>
      <c r="SAT14" s="127"/>
      <c r="SAU14" s="127"/>
      <c r="SAV14" s="127"/>
      <c r="SAW14" s="127"/>
      <c r="SAX14" s="127"/>
      <c r="SAY14" s="127"/>
      <c r="SAZ14" s="127"/>
      <c r="SBA14" s="127"/>
      <c r="SBB14" s="127"/>
      <c r="SBC14" s="127"/>
      <c r="SBD14" s="127"/>
      <c r="SBE14" s="127"/>
      <c r="SBF14" s="127"/>
      <c r="SBG14" s="127"/>
      <c r="SBH14" s="127"/>
      <c r="SBI14" s="127"/>
      <c r="SBJ14" s="127"/>
      <c r="SBK14" s="127"/>
      <c r="SBL14" s="127"/>
      <c r="SBM14" s="127"/>
      <c r="SBN14" s="127"/>
      <c r="SBO14" s="127"/>
      <c r="SBP14" s="127"/>
      <c r="SBQ14" s="127"/>
      <c r="SBR14" s="127"/>
      <c r="SBS14" s="127"/>
      <c r="SBT14" s="127"/>
      <c r="SBU14" s="127"/>
      <c r="SBV14" s="127"/>
      <c r="SBW14" s="127"/>
      <c r="SBX14" s="127"/>
      <c r="SBY14" s="127"/>
      <c r="SBZ14" s="127"/>
      <c r="SCA14" s="127"/>
      <c r="SCB14" s="127"/>
      <c r="SCC14" s="127"/>
      <c r="SCD14" s="127"/>
      <c r="SCE14" s="127"/>
      <c r="SCF14" s="127"/>
      <c r="SCG14" s="127"/>
      <c r="SCH14" s="127"/>
      <c r="SCI14" s="127"/>
      <c r="SCJ14" s="127"/>
      <c r="SCK14" s="127"/>
      <c r="SCL14" s="127"/>
      <c r="SCM14" s="127"/>
      <c r="SCN14" s="127"/>
      <c r="SCO14" s="127"/>
      <c r="SCP14" s="127"/>
      <c r="SCQ14" s="127"/>
      <c r="SCR14" s="127"/>
      <c r="SCS14" s="127"/>
      <c r="SCT14" s="127"/>
      <c r="SCU14" s="127"/>
      <c r="SCV14" s="127"/>
      <c r="SCW14" s="127"/>
      <c r="SCX14" s="127"/>
      <c r="SCY14" s="127"/>
      <c r="SCZ14" s="127"/>
      <c r="SDA14" s="127"/>
      <c r="SDB14" s="127"/>
      <c r="SDC14" s="127"/>
      <c r="SDD14" s="127"/>
      <c r="SDE14" s="127"/>
      <c r="SDF14" s="127"/>
      <c r="SDG14" s="127"/>
      <c r="SDH14" s="127"/>
      <c r="SDI14" s="127"/>
      <c r="SDJ14" s="127"/>
      <c r="SDK14" s="127"/>
      <c r="SDL14" s="127"/>
      <c r="SDM14" s="127"/>
      <c r="SDN14" s="127"/>
      <c r="SDO14" s="127"/>
      <c r="SDP14" s="127"/>
      <c r="SDQ14" s="127"/>
      <c r="SDR14" s="127"/>
      <c r="SDS14" s="127"/>
      <c r="SDT14" s="127"/>
      <c r="SDU14" s="127"/>
      <c r="SDV14" s="127"/>
      <c r="SDW14" s="127"/>
      <c r="SDX14" s="127"/>
      <c r="SDY14" s="127"/>
      <c r="SDZ14" s="127"/>
      <c r="SEA14" s="127"/>
      <c r="SEB14" s="127"/>
      <c r="SEC14" s="127"/>
      <c r="SED14" s="127"/>
      <c r="SEE14" s="127"/>
      <c r="SEF14" s="127"/>
      <c r="SEG14" s="127"/>
      <c r="SEH14" s="127"/>
      <c r="SEI14" s="127"/>
      <c r="SEJ14" s="127"/>
      <c r="SEK14" s="127"/>
      <c r="SEL14" s="127"/>
      <c r="SEM14" s="127"/>
      <c r="SEN14" s="127"/>
      <c r="SEO14" s="127"/>
      <c r="SEP14" s="127"/>
      <c r="SEQ14" s="127"/>
      <c r="SER14" s="127"/>
      <c r="SES14" s="127"/>
      <c r="SET14" s="127"/>
      <c r="SEU14" s="127"/>
      <c r="SEV14" s="127"/>
      <c r="SEW14" s="127"/>
      <c r="SEX14" s="127"/>
      <c r="SEY14" s="127"/>
      <c r="SEZ14" s="127"/>
      <c r="SFA14" s="127"/>
      <c r="SFB14" s="127"/>
      <c r="SFC14" s="127"/>
      <c r="SFD14" s="127"/>
      <c r="SFE14" s="127"/>
      <c r="SFF14" s="127"/>
      <c r="SFG14" s="127"/>
      <c r="SFH14" s="127"/>
      <c r="SFI14" s="127"/>
      <c r="SFJ14" s="127"/>
      <c r="SFK14" s="127"/>
      <c r="SFL14" s="127"/>
      <c r="SFM14" s="127"/>
      <c r="SFN14" s="127"/>
      <c r="SFO14" s="127"/>
      <c r="SFP14" s="127"/>
      <c r="SFQ14" s="127"/>
      <c r="SFR14" s="127"/>
      <c r="SFS14" s="127"/>
      <c r="SFT14" s="127"/>
      <c r="SFU14" s="127"/>
      <c r="SFV14" s="127"/>
      <c r="SFW14" s="127"/>
      <c r="SFX14" s="127"/>
      <c r="SFY14" s="127"/>
      <c r="SFZ14" s="127"/>
      <c r="SGA14" s="127"/>
      <c r="SGB14" s="127"/>
      <c r="SGC14" s="127"/>
      <c r="SGD14" s="127"/>
      <c r="SGE14" s="127"/>
      <c r="SGF14" s="127"/>
      <c r="SGG14" s="127"/>
      <c r="SGH14" s="127"/>
      <c r="SGI14" s="127"/>
      <c r="SGJ14" s="127"/>
      <c r="SGK14" s="127"/>
      <c r="SGL14" s="127"/>
      <c r="SGM14" s="127"/>
      <c r="SGN14" s="127"/>
      <c r="SGO14" s="127"/>
      <c r="SGP14" s="127"/>
      <c r="SGQ14" s="127"/>
      <c r="SGR14" s="127"/>
      <c r="SGS14" s="127"/>
      <c r="SGT14" s="127"/>
      <c r="SGU14" s="127"/>
      <c r="SGV14" s="127"/>
      <c r="SGW14" s="127"/>
      <c r="SGX14" s="127"/>
      <c r="SGY14" s="127"/>
      <c r="SGZ14" s="127"/>
      <c r="SHA14" s="127"/>
      <c r="SHB14" s="127"/>
      <c r="SHC14" s="127"/>
      <c r="SHD14" s="127"/>
      <c r="SHE14" s="127"/>
      <c r="SHF14" s="127"/>
      <c r="SHG14" s="127"/>
      <c r="SHH14" s="127"/>
      <c r="SHI14" s="127"/>
      <c r="SHJ14" s="127"/>
      <c r="SHK14" s="127"/>
      <c r="SHL14" s="127"/>
      <c r="SHM14" s="127"/>
      <c r="SHN14" s="127"/>
      <c r="SHO14" s="127"/>
      <c r="SHP14" s="127"/>
      <c r="SHQ14" s="127"/>
      <c r="SHR14" s="127"/>
      <c r="SHS14" s="127"/>
      <c r="SHT14" s="127"/>
      <c r="SHU14" s="127"/>
      <c r="SHV14" s="127"/>
      <c r="SHW14" s="127"/>
      <c r="SHX14" s="127"/>
      <c r="SHY14" s="127"/>
      <c r="SHZ14" s="127"/>
      <c r="SIA14" s="127"/>
      <c r="SIB14" s="127"/>
      <c r="SIC14" s="127"/>
      <c r="SID14" s="127"/>
      <c r="SIE14" s="127"/>
      <c r="SIF14" s="127"/>
      <c r="SIG14" s="127"/>
      <c r="SIH14" s="127"/>
      <c r="SII14" s="127"/>
      <c r="SIJ14" s="127"/>
      <c r="SIK14" s="127"/>
      <c r="SIL14" s="127"/>
      <c r="SIM14" s="127"/>
      <c r="SIN14" s="127"/>
      <c r="SIO14" s="127"/>
      <c r="SIP14" s="127"/>
      <c r="SIQ14" s="127"/>
      <c r="SIR14" s="127"/>
      <c r="SIS14" s="127"/>
      <c r="SIT14" s="127"/>
      <c r="SIU14" s="127"/>
      <c r="SIV14" s="127"/>
      <c r="SIW14" s="127"/>
      <c r="SIX14" s="127"/>
      <c r="SIY14" s="127"/>
      <c r="SIZ14" s="127"/>
      <c r="SJA14" s="127"/>
      <c r="SJB14" s="127"/>
      <c r="SJC14" s="127"/>
      <c r="SJD14" s="127"/>
      <c r="SJE14" s="127"/>
      <c r="SJF14" s="127"/>
      <c r="SJG14" s="127"/>
      <c r="SJH14" s="127"/>
      <c r="SJI14" s="127"/>
      <c r="SJJ14" s="127"/>
      <c r="SJK14" s="127"/>
      <c r="SJL14" s="127"/>
      <c r="SJM14" s="127"/>
      <c r="SJN14" s="127"/>
      <c r="SJO14" s="127"/>
      <c r="SJP14" s="127"/>
      <c r="SJQ14" s="127"/>
      <c r="SJR14" s="127"/>
      <c r="SJS14" s="127"/>
      <c r="SJT14" s="127"/>
      <c r="SJU14" s="127"/>
      <c r="SJV14" s="127"/>
      <c r="SJW14" s="127"/>
      <c r="SJX14" s="127"/>
      <c r="SJY14" s="127"/>
      <c r="SJZ14" s="127"/>
      <c r="SKA14" s="127"/>
      <c r="SKB14" s="127"/>
      <c r="SKC14" s="127"/>
      <c r="SKD14" s="127"/>
      <c r="SKE14" s="127"/>
      <c r="SKF14" s="127"/>
      <c r="SKG14" s="127"/>
      <c r="SKH14" s="127"/>
      <c r="SKI14" s="127"/>
      <c r="SKJ14" s="127"/>
      <c r="SKK14" s="127"/>
      <c r="SKL14" s="127"/>
      <c r="SKM14" s="127"/>
      <c r="SKN14" s="127"/>
      <c r="SKO14" s="127"/>
      <c r="SKP14" s="127"/>
      <c r="SKQ14" s="127"/>
      <c r="SKR14" s="127"/>
      <c r="SKS14" s="127"/>
      <c r="SKT14" s="127"/>
      <c r="SKU14" s="127"/>
      <c r="SKV14" s="127"/>
      <c r="SKW14" s="127"/>
      <c r="SKX14" s="127"/>
      <c r="SKY14" s="127"/>
      <c r="SKZ14" s="127"/>
      <c r="SLA14" s="127"/>
      <c r="SLB14" s="127"/>
      <c r="SLC14" s="127"/>
      <c r="SLD14" s="127"/>
      <c r="SLE14" s="127"/>
      <c r="SLF14" s="127"/>
      <c r="SLG14" s="127"/>
      <c r="SLH14" s="127"/>
      <c r="SLI14" s="127"/>
      <c r="SLJ14" s="127"/>
      <c r="SLK14" s="127"/>
      <c r="SLL14" s="127"/>
      <c r="SLM14" s="127"/>
      <c r="SLN14" s="127"/>
      <c r="SLO14" s="127"/>
      <c r="SLP14" s="127"/>
      <c r="SLQ14" s="127"/>
      <c r="SLR14" s="127"/>
      <c r="SLS14" s="127"/>
      <c r="SLT14" s="127"/>
      <c r="SLU14" s="127"/>
      <c r="SLV14" s="127"/>
      <c r="SLW14" s="127"/>
      <c r="SLX14" s="127"/>
      <c r="SLY14" s="127"/>
      <c r="SLZ14" s="127"/>
      <c r="SMA14" s="127"/>
      <c r="SMB14" s="127"/>
      <c r="SMC14" s="127"/>
      <c r="SMD14" s="127"/>
      <c r="SME14" s="127"/>
      <c r="SMF14" s="127"/>
      <c r="SMG14" s="127"/>
      <c r="SMH14" s="127"/>
      <c r="SMI14" s="127"/>
      <c r="SMJ14" s="127"/>
      <c r="SMK14" s="127"/>
      <c r="SML14" s="127"/>
      <c r="SMM14" s="127"/>
      <c r="SMN14" s="127"/>
      <c r="SMO14" s="127"/>
      <c r="SMP14" s="127"/>
      <c r="SMQ14" s="127"/>
      <c r="SMR14" s="127"/>
      <c r="SMS14" s="127"/>
      <c r="SMT14" s="127"/>
      <c r="SMU14" s="127"/>
      <c r="SMV14" s="127"/>
      <c r="SMW14" s="127"/>
      <c r="SMX14" s="127"/>
      <c r="SMY14" s="127"/>
      <c r="SMZ14" s="127"/>
      <c r="SNA14" s="127"/>
      <c r="SNB14" s="127"/>
      <c r="SNC14" s="127"/>
      <c r="SND14" s="127"/>
      <c r="SNE14" s="127"/>
      <c r="SNF14" s="127"/>
      <c r="SNG14" s="127"/>
      <c r="SNH14" s="127"/>
      <c r="SNI14" s="127"/>
      <c r="SNJ14" s="127"/>
      <c r="SNK14" s="127"/>
      <c r="SNL14" s="127"/>
      <c r="SNM14" s="127"/>
      <c r="SNN14" s="127"/>
      <c r="SNO14" s="127"/>
      <c r="SNP14" s="127"/>
      <c r="SNQ14" s="127"/>
      <c r="SNR14" s="127"/>
      <c r="SNS14" s="127"/>
      <c r="SNT14" s="127"/>
      <c r="SNU14" s="127"/>
      <c r="SNV14" s="127"/>
      <c r="SNW14" s="127"/>
      <c r="SNX14" s="127"/>
      <c r="SNY14" s="127"/>
      <c r="SNZ14" s="127"/>
      <c r="SOA14" s="127"/>
      <c r="SOB14" s="127"/>
      <c r="SOC14" s="127"/>
      <c r="SOD14" s="127"/>
      <c r="SOE14" s="127"/>
      <c r="SOF14" s="127"/>
      <c r="SOG14" s="127"/>
      <c r="SOH14" s="127"/>
      <c r="SOI14" s="127"/>
      <c r="SOJ14" s="127"/>
      <c r="SOK14" s="127"/>
      <c r="SOL14" s="127"/>
      <c r="SOM14" s="127"/>
      <c r="SON14" s="127"/>
      <c r="SOO14" s="127"/>
      <c r="SOP14" s="127"/>
      <c r="SOQ14" s="127"/>
      <c r="SOR14" s="127"/>
      <c r="SOS14" s="127"/>
      <c r="SOT14" s="127"/>
      <c r="SOU14" s="127"/>
      <c r="SOV14" s="127"/>
      <c r="SOW14" s="127"/>
      <c r="SOX14" s="127"/>
      <c r="SOY14" s="127"/>
      <c r="SOZ14" s="127"/>
      <c r="SPA14" s="127"/>
      <c r="SPB14" s="127"/>
      <c r="SPC14" s="127"/>
      <c r="SPD14" s="127"/>
      <c r="SPE14" s="127"/>
      <c r="SPF14" s="127"/>
      <c r="SPG14" s="127"/>
      <c r="SPH14" s="127"/>
      <c r="SPI14" s="127"/>
      <c r="SPJ14" s="127"/>
      <c r="SPK14" s="127"/>
      <c r="SPL14" s="127"/>
      <c r="SPM14" s="127"/>
      <c r="SPN14" s="127"/>
      <c r="SPO14" s="127"/>
      <c r="SPP14" s="127"/>
      <c r="SPQ14" s="127"/>
      <c r="SPR14" s="127"/>
      <c r="SPS14" s="127"/>
      <c r="SPT14" s="127"/>
      <c r="SPU14" s="127"/>
      <c r="SPV14" s="127"/>
      <c r="SPW14" s="127"/>
      <c r="SPX14" s="127"/>
      <c r="SPY14" s="127"/>
      <c r="SPZ14" s="127"/>
      <c r="SQA14" s="127"/>
      <c r="SQB14" s="127"/>
      <c r="SQC14" s="127"/>
      <c r="SQD14" s="127"/>
      <c r="SQE14" s="127"/>
      <c r="SQF14" s="127"/>
      <c r="SQG14" s="127"/>
      <c r="SQH14" s="127"/>
      <c r="SQI14" s="127"/>
      <c r="SQJ14" s="127"/>
      <c r="SQK14" s="127"/>
      <c r="SQL14" s="127"/>
      <c r="SQM14" s="127"/>
      <c r="SQN14" s="127"/>
      <c r="SQO14" s="127"/>
      <c r="SQP14" s="127"/>
      <c r="SQQ14" s="127"/>
      <c r="SQR14" s="127"/>
      <c r="SQS14" s="127"/>
      <c r="SQT14" s="127"/>
      <c r="SQU14" s="127"/>
      <c r="SQV14" s="127"/>
      <c r="SQW14" s="127"/>
      <c r="SQX14" s="127"/>
      <c r="SQY14" s="127"/>
      <c r="SQZ14" s="127"/>
      <c r="SRA14" s="127"/>
      <c r="SRB14" s="127"/>
      <c r="SRC14" s="127"/>
      <c r="SRD14" s="127"/>
      <c r="SRE14" s="127"/>
      <c r="SRF14" s="127"/>
      <c r="SRG14" s="127"/>
      <c r="SRH14" s="127"/>
      <c r="SRI14" s="127"/>
      <c r="SRJ14" s="127"/>
      <c r="SRK14" s="127"/>
      <c r="SRL14" s="127"/>
      <c r="SRM14" s="127"/>
      <c r="SRN14" s="127"/>
      <c r="SRO14" s="127"/>
      <c r="SRP14" s="127"/>
      <c r="SRQ14" s="127"/>
      <c r="SRR14" s="127"/>
      <c r="SRS14" s="127"/>
      <c r="SRT14" s="127"/>
      <c r="SRU14" s="127"/>
      <c r="SRV14" s="127"/>
      <c r="SRW14" s="127"/>
      <c r="SRX14" s="127"/>
      <c r="SRY14" s="127"/>
      <c r="SRZ14" s="127"/>
      <c r="SSA14" s="127"/>
      <c r="SSB14" s="127"/>
      <c r="SSC14" s="127"/>
      <c r="SSD14" s="127"/>
      <c r="SSE14" s="127"/>
      <c r="SSF14" s="127"/>
      <c r="SSG14" s="127"/>
      <c r="SSH14" s="127"/>
      <c r="SSI14" s="127"/>
      <c r="SSJ14" s="127"/>
      <c r="SSK14" s="127"/>
      <c r="SSL14" s="127"/>
      <c r="SSM14" s="127"/>
      <c r="SSN14" s="127"/>
      <c r="SSO14" s="127"/>
      <c r="SSP14" s="127"/>
      <c r="SSQ14" s="127"/>
      <c r="SSR14" s="127"/>
      <c r="SSS14" s="127"/>
      <c r="SST14" s="127"/>
      <c r="SSU14" s="127"/>
      <c r="SSV14" s="127"/>
      <c r="SSW14" s="127"/>
      <c r="SSX14" s="127"/>
      <c r="SSY14" s="127"/>
      <c r="SSZ14" s="127"/>
      <c r="STA14" s="127"/>
      <c r="STB14" s="127"/>
      <c r="STC14" s="127"/>
      <c r="STD14" s="127"/>
      <c r="STE14" s="127"/>
      <c r="STF14" s="127"/>
      <c r="STG14" s="127"/>
      <c r="STH14" s="127"/>
      <c r="STI14" s="127"/>
      <c r="STJ14" s="127"/>
      <c r="STK14" s="127"/>
      <c r="STL14" s="127"/>
      <c r="STM14" s="127"/>
      <c r="STN14" s="127"/>
      <c r="STO14" s="127"/>
      <c r="STP14" s="127"/>
      <c r="STQ14" s="127"/>
      <c r="STR14" s="127"/>
      <c r="STS14" s="127"/>
      <c r="STT14" s="127"/>
      <c r="STU14" s="127"/>
      <c r="STV14" s="127"/>
      <c r="STW14" s="127"/>
      <c r="STX14" s="127"/>
      <c r="STY14" s="127"/>
      <c r="STZ14" s="127"/>
      <c r="SUA14" s="127"/>
      <c r="SUB14" s="127"/>
      <c r="SUC14" s="127"/>
      <c r="SUD14" s="127"/>
      <c r="SUE14" s="127"/>
      <c r="SUF14" s="127"/>
      <c r="SUG14" s="127"/>
      <c r="SUH14" s="127"/>
      <c r="SUI14" s="127"/>
      <c r="SUJ14" s="127"/>
      <c r="SUK14" s="127"/>
      <c r="SUL14" s="127"/>
      <c r="SUM14" s="127"/>
      <c r="SUN14" s="127"/>
      <c r="SUO14" s="127"/>
      <c r="SUP14" s="127"/>
      <c r="SUQ14" s="127"/>
      <c r="SUR14" s="127"/>
      <c r="SUS14" s="127"/>
      <c r="SUT14" s="127"/>
      <c r="SUU14" s="127"/>
      <c r="SUV14" s="127"/>
      <c r="SUW14" s="127"/>
      <c r="SUX14" s="127"/>
      <c r="SUY14" s="127"/>
      <c r="SUZ14" s="127"/>
      <c r="SVA14" s="127"/>
      <c r="SVB14" s="127"/>
      <c r="SVC14" s="127"/>
      <c r="SVD14" s="127"/>
      <c r="SVE14" s="127"/>
      <c r="SVF14" s="127"/>
      <c r="SVG14" s="127"/>
      <c r="SVH14" s="127"/>
      <c r="SVI14" s="127"/>
      <c r="SVJ14" s="127"/>
      <c r="SVK14" s="127"/>
      <c r="SVL14" s="127"/>
      <c r="SVM14" s="127"/>
      <c r="SVN14" s="127"/>
      <c r="SVO14" s="127"/>
      <c r="SVP14" s="127"/>
      <c r="SVQ14" s="127"/>
      <c r="SVR14" s="127"/>
      <c r="SVS14" s="127"/>
      <c r="SVT14" s="127"/>
      <c r="SVU14" s="127"/>
      <c r="SVV14" s="127"/>
      <c r="SVW14" s="127"/>
      <c r="SVX14" s="127"/>
      <c r="SVY14" s="127"/>
      <c r="SVZ14" s="127"/>
      <c r="SWA14" s="127"/>
      <c r="SWB14" s="127"/>
      <c r="SWC14" s="127"/>
      <c r="SWD14" s="127"/>
      <c r="SWE14" s="127"/>
      <c r="SWF14" s="127"/>
      <c r="SWG14" s="127"/>
      <c r="SWH14" s="127"/>
      <c r="SWI14" s="127"/>
      <c r="SWJ14" s="127"/>
      <c r="SWK14" s="127"/>
      <c r="SWL14" s="127"/>
      <c r="SWM14" s="127"/>
      <c r="SWN14" s="127"/>
      <c r="SWO14" s="127"/>
      <c r="SWP14" s="127"/>
      <c r="SWQ14" s="127"/>
      <c r="SWR14" s="127"/>
      <c r="SWS14" s="127"/>
      <c r="SWT14" s="127"/>
      <c r="SWU14" s="127"/>
      <c r="SWV14" s="127"/>
      <c r="SWW14" s="127"/>
      <c r="SWX14" s="127"/>
      <c r="SWY14" s="127"/>
      <c r="SWZ14" s="127"/>
      <c r="SXA14" s="127"/>
      <c r="SXB14" s="127"/>
      <c r="SXC14" s="127"/>
      <c r="SXD14" s="127"/>
      <c r="SXE14" s="127"/>
      <c r="SXF14" s="127"/>
      <c r="SXG14" s="127"/>
      <c r="SXH14" s="127"/>
      <c r="SXI14" s="127"/>
      <c r="SXJ14" s="127"/>
      <c r="SXK14" s="127"/>
      <c r="SXL14" s="127"/>
      <c r="SXM14" s="127"/>
      <c r="SXN14" s="127"/>
      <c r="SXO14" s="127"/>
      <c r="SXP14" s="127"/>
      <c r="SXQ14" s="127"/>
      <c r="SXR14" s="127"/>
      <c r="SXS14" s="127"/>
      <c r="SXT14" s="127"/>
      <c r="SXU14" s="127"/>
      <c r="SXV14" s="127"/>
      <c r="SXW14" s="127"/>
      <c r="SXX14" s="127"/>
      <c r="SXY14" s="127"/>
      <c r="SXZ14" s="127"/>
      <c r="SYA14" s="127"/>
      <c r="SYB14" s="127"/>
      <c r="SYC14" s="127"/>
      <c r="SYD14" s="127"/>
      <c r="SYE14" s="127"/>
      <c r="SYF14" s="127"/>
      <c r="SYG14" s="127"/>
      <c r="SYH14" s="127"/>
      <c r="SYI14" s="127"/>
      <c r="SYJ14" s="127"/>
      <c r="SYK14" s="127"/>
      <c r="SYL14" s="127"/>
      <c r="SYM14" s="127"/>
      <c r="SYN14" s="127"/>
      <c r="SYO14" s="127"/>
      <c r="SYP14" s="127"/>
      <c r="SYQ14" s="127"/>
      <c r="SYR14" s="127"/>
      <c r="SYS14" s="127"/>
      <c r="SYT14" s="127"/>
      <c r="SYU14" s="127"/>
      <c r="SYV14" s="127"/>
      <c r="SYW14" s="127"/>
      <c r="SYX14" s="127"/>
      <c r="SYY14" s="127"/>
      <c r="SYZ14" s="127"/>
      <c r="SZA14" s="127"/>
      <c r="SZB14" s="127"/>
      <c r="SZC14" s="127"/>
      <c r="SZD14" s="127"/>
      <c r="SZE14" s="127"/>
      <c r="SZF14" s="127"/>
      <c r="SZG14" s="127"/>
      <c r="SZH14" s="127"/>
      <c r="SZI14" s="127"/>
      <c r="SZJ14" s="127"/>
      <c r="SZK14" s="127"/>
      <c r="SZL14" s="127"/>
      <c r="SZM14" s="127"/>
      <c r="SZN14" s="127"/>
      <c r="SZO14" s="127"/>
      <c r="SZP14" s="127"/>
      <c r="SZQ14" s="127"/>
      <c r="SZR14" s="127"/>
      <c r="SZS14" s="127"/>
      <c r="SZT14" s="127"/>
      <c r="SZU14" s="127"/>
      <c r="SZV14" s="127"/>
      <c r="SZW14" s="127"/>
      <c r="SZX14" s="127"/>
      <c r="SZY14" s="127"/>
      <c r="SZZ14" s="127"/>
      <c r="TAA14" s="127"/>
      <c r="TAB14" s="127"/>
      <c r="TAC14" s="127"/>
      <c r="TAD14" s="127"/>
      <c r="TAE14" s="127"/>
      <c r="TAF14" s="127"/>
      <c r="TAG14" s="127"/>
      <c r="TAH14" s="127"/>
      <c r="TAI14" s="127"/>
      <c r="TAJ14" s="127"/>
      <c r="TAK14" s="127"/>
      <c r="TAL14" s="127"/>
      <c r="TAM14" s="127"/>
      <c r="TAN14" s="127"/>
      <c r="TAO14" s="127"/>
      <c r="TAP14" s="127"/>
      <c r="TAQ14" s="127"/>
      <c r="TAR14" s="127"/>
      <c r="TAS14" s="127"/>
      <c r="TAT14" s="127"/>
      <c r="TAU14" s="127"/>
      <c r="TAV14" s="127"/>
      <c r="TAW14" s="127"/>
      <c r="TAX14" s="127"/>
      <c r="TAY14" s="127"/>
      <c r="TAZ14" s="127"/>
      <c r="TBA14" s="127"/>
      <c r="TBB14" s="127"/>
      <c r="TBC14" s="127"/>
      <c r="TBD14" s="127"/>
      <c r="TBE14" s="127"/>
      <c r="TBF14" s="127"/>
      <c r="TBG14" s="127"/>
      <c r="TBH14" s="127"/>
      <c r="TBI14" s="127"/>
      <c r="TBJ14" s="127"/>
      <c r="TBK14" s="127"/>
      <c r="TBL14" s="127"/>
      <c r="TBM14" s="127"/>
      <c r="TBN14" s="127"/>
      <c r="TBO14" s="127"/>
      <c r="TBP14" s="127"/>
      <c r="TBQ14" s="127"/>
      <c r="TBR14" s="127"/>
      <c r="TBS14" s="127"/>
      <c r="TBT14" s="127"/>
      <c r="TBU14" s="127"/>
      <c r="TBV14" s="127"/>
      <c r="TBW14" s="127"/>
      <c r="TBX14" s="127"/>
      <c r="TBY14" s="127"/>
      <c r="TBZ14" s="127"/>
      <c r="TCA14" s="127"/>
      <c r="TCB14" s="127"/>
      <c r="TCC14" s="127"/>
      <c r="TCD14" s="127"/>
      <c r="TCE14" s="127"/>
      <c r="TCF14" s="127"/>
      <c r="TCG14" s="127"/>
      <c r="TCH14" s="127"/>
      <c r="TCI14" s="127"/>
      <c r="TCJ14" s="127"/>
      <c r="TCK14" s="127"/>
      <c r="TCL14" s="127"/>
      <c r="TCM14" s="127"/>
      <c r="TCN14" s="127"/>
      <c r="TCO14" s="127"/>
      <c r="TCP14" s="127"/>
      <c r="TCQ14" s="127"/>
      <c r="TCR14" s="127"/>
      <c r="TCS14" s="127"/>
      <c r="TCT14" s="127"/>
      <c r="TCU14" s="127"/>
      <c r="TCV14" s="127"/>
      <c r="TCW14" s="127"/>
      <c r="TCX14" s="127"/>
      <c r="TCY14" s="127"/>
      <c r="TCZ14" s="127"/>
      <c r="TDA14" s="127"/>
      <c r="TDB14" s="127"/>
      <c r="TDC14" s="127"/>
      <c r="TDD14" s="127"/>
      <c r="TDE14" s="127"/>
      <c r="TDF14" s="127"/>
      <c r="TDG14" s="127"/>
      <c r="TDH14" s="127"/>
      <c r="TDI14" s="127"/>
      <c r="TDJ14" s="127"/>
      <c r="TDK14" s="127"/>
      <c r="TDL14" s="127"/>
      <c r="TDM14" s="127"/>
      <c r="TDN14" s="127"/>
      <c r="TDO14" s="127"/>
      <c r="TDP14" s="127"/>
      <c r="TDQ14" s="127"/>
      <c r="TDR14" s="127"/>
      <c r="TDS14" s="127"/>
      <c r="TDT14" s="127"/>
      <c r="TDU14" s="127"/>
      <c r="TDV14" s="127"/>
      <c r="TDW14" s="127"/>
      <c r="TDX14" s="127"/>
      <c r="TDY14" s="127"/>
      <c r="TDZ14" s="127"/>
      <c r="TEA14" s="127"/>
      <c r="TEB14" s="127"/>
      <c r="TEC14" s="127"/>
      <c r="TED14" s="127"/>
      <c r="TEE14" s="127"/>
      <c r="TEF14" s="127"/>
      <c r="TEG14" s="127"/>
      <c r="TEH14" s="127"/>
      <c r="TEI14" s="127"/>
      <c r="TEJ14" s="127"/>
      <c r="TEK14" s="127"/>
      <c r="TEL14" s="127"/>
      <c r="TEM14" s="127"/>
      <c r="TEN14" s="127"/>
      <c r="TEO14" s="127"/>
      <c r="TEP14" s="127"/>
      <c r="TEQ14" s="127"/>
      <c r="TER14" s="127"/>
      <c r="TES14" s="127"/>
      <c r="TET14" s="127"/>
      <c r="TEU14" s="127"/>
      <c r="TEV14" s="127"/>
      <c r="TEW14" s="127"/>
      <c r="TEX14" s="127"/>
      <c r="TEY14" s="127"/>
      <c r="TEZ14" s="127"/>
      <c r="TFA14" s="127"/>
      <c r="TFB14" s="127"/>
      <c r="TFC14" s="127"/>
      <c r="TFD14" s="127"/>
      <c r="TFE14" s="127"/>
      <c r="TFF14" s="127"/>
      <c r="TFG14" s="127"/>
      <c r="TFH14" s="127"/>
      <c r="TFI14" s="127"/>
      <c r="TFJ14" s="127"/>
      <c r="TFK14" s="127"/>
      <c r="TFL14" s="127"/>
      <c r="TFM14" s="127"/>
      <c r="TFN14" s="127"/>
      <c r="TFO14" s="127"/>
      <c r="TFP14" s="127"/>
      <c r="TFQ14" s="127"/>
      <c r="TFR14" s="127"/>
      <c r="TFS14" s="127"/>
      <c r="TFT14" s="127"/>
      <c r="TFU14" s="127"/>
      <c r="TFV14" s="127"/>
      <c r="TFW14" s="127"/>
      <c r="TFX14" s="127"/>
      <c r="TFY14" s="127"/>
      <c r="TFZ14" s="127"/>
      <c r="TGA14" s="127"/>
      <c r="TGB14" s="127"/>
      <c r="TGC14" s="127"/>
      <c r="TGD14" s="127"/>
      <c r="TGE14" s="127"/>
      <c r="TGF14" s="127"/>
      <c r="TGG14" s="127"/>
      <c r="TGH14" s="127"/>
      <c r="TGI14" s="127"/>
      <c r="TGJ14" s="127"/>
      <c r="TGK14" s="127"/>
      <c r="TGL14" s="127"/>
      <c r="TGM14" s="127"/>
      <c r="TGN14" s="127"/>
      <c r="TGO14" s="127"/>
      <c r="TGP14" s="127"/>
      <c r="TGQ14" s="127"/>
      <c r="TGR14" s="127"/>
      <c r="TGS14" s="127"/>
      <c r="TGT14" s="127"/>
      <c r="TGU14" s="127"/>
      <c r="TGV14" s="127"/>
      <c r="TGW14" s="127"/>
      <c r="TGX14" s="127"/>
      <c r="TGY14" s="127"/>
      <c r="TGZ14" s="127"/>
      <c r="THA14" s="127"/>
      <c r="THB14" s="127"/>
      <c r="THC14" s="127"/>
      <c r="THD14" s="127"/>
      <c r="THE14" s="127"/>
      <c r="THF14" s="127"/>
      <c r="THG14" s="127"/>
      <c r="THH14" s="127"/>
      <c r="THI14" s="127"/>
      <c r="THJ14" s="127"/>
      <c r="THK14" s="127"/>
      <c r="THL14" s="127"/>
      <c r="THM14" s="127"/>
      <c r="THN14" s="127"/>
      <c r="THO14" s="127"/>
      <c r="THP14" s="127"/>
      <c r="THQ14" s="127"/>
      <c r="THR14" s="127"/>
      <c r="THS14" s="127"/>
      <c r="THT14" s="127"/>
      <c r="THU14" s="127"/>
      <c r="THV14" s="127"/>
      <c r="THW14" s="127"/>
      <c r="THX14" s="127"/>
      <c r="THY14" s="127"/>
      <c r="THZ14" s="127"/>
      <c r="TIA14" s="127"/>
      <c r="TIB14" s="127"/>
      <c r="TIC14" s="127"/>
      <c r="TID14" s="127"/>
      <c r="TIE14" s="127"/>
      <c r="TIF14" s="127"/>
      <c r="TIG14" s="127"/>
      <c r="TIH14" s="127"/>
      <c r="TII14" s="127"/>
      <c r="TIJ14" s="127"/>
      <c r="TIK14" s="127"/>
      <c r="TIL14" s="127"/>
      <c r="TIM14" s="127"/>
      <c r="TIN14" s="127"/>
      <c r="TIO14" s="127"/>
      <c r="TIP14" s="127"/>
      <c r="TIQ14" s="127"/>
      <c r="TIR14" s="127"/>
      <c r="TIS14" s="127"/>
      <c r="TIT14" s="127"/>
      <c r="TIU14" s="127"/>
      <c r="TIV14" s="127"/>
      <c r="TIW14" s="127"/>
      <c r="TIX14" s="127"/>
      <c r="TIY14" s="127"/>
      <c r="TIZ14" s="127"/>
      <c r="TJA14" s="127"/>
      <c r="TJB14" s="127"/>
      <c r="TJC14" s="127"/>
      <c r="TJD14" s="127"/>
      <c r="TJE14" s="127"/>
      <c r="TJF14" s="127"/>
      <c r="TJG14" s="127"/>
      <c r="TJH14" s="127"/>
      <c r="TJI14" s="127"/>
      <c r="TJJ14" s="127"/>
      <c r="TJK14" s="127"/>
      <c r="TJL14" s="127"/>
      <c r="TJM14" s="127"/>
      <c r="TJN14" s="127"/>
      <c r="TJO14" s="127"/>
      <c r="TJP14" s="127"/>
      <c r="TJQ14" s="127"/>
      <c r="TJR14" s="127"/>
      <c r="TJS14" s="127"/>
      <c r="TJT14" s="127"/>
      <c r="TJU14" s="127"/>
      <c r="TJV14" s="127"/>
      <c r="TJW14" s="127"/>
      <c r="TJX14" s="127"/>
      <c r="TJY14" s="127"/>
      <c r="TJZ14" s="127"/>
      <c r="TKA14" s="127"/>
      <c r="TKB14" s="127"/>
      <c r="TKC14" s="127"/>
      <c r="TKD14" s="127"/>
      <c r="TKE14" s="127"/>
      <c r="TKF14" s="127"/>
      <c r="TKG14" s="127"/>
      <c r="TKH14" s="127"/>
      <c r="TKI14" s="127"/>
      <c r="TKJ14" s="127"/>
      <c r="TKK14" s="127"/>
      <c r="TKL14" s="127"/>
      <c r="TKM14" s="127"/>
      <c r="TKN14" s="127"/>
      <c r="TKO14" s="127"/>
      <c r="TKP14" s="127"/>
      <c r="TKQ14" s="127"/>
      <c r="TKR14" s="127"/>
      <c r="TKS14" s="127"/>
      <c r="TKT14" s="127"/>
      <c r="TKU14" s="127"/>
      <c r="TKV14" s="127"/>
      <c r="TKW14" s="127"/>
      <c r="TKX14" s="127"/>
      <c r="TKY14" s="127"/>
      <c r="TKZ14" s="127"/>
      <c r="TLA14" s="127"/>
      <c r="TLB14" s="127"/>
      <c r="TLC14" s="127"/>
      <c r="TLD14" s="127"/>
      <c r="TLE14" s="127"/>
      <c r="TLF14" s="127"/>
      <c r="TLG14" s="127"/>
      <c r="TLH14" s="127"/>
      <c r="TLI14" s="127"/>
      <c r="TLJ14" s="127"/>
      <c r="TLK14" s="127"/>
      <c r="TLL14" s="127"/>
      <c r="TLM14" s="127"/>
      <c r="TLN14" s="127"/>
      <c r="TLO14" s="127"/>
      <c r="TLP14" s="127"/>
      <c r="TLQ14" s="127"/>
      <c r="TLR14" s="127"/>
      <c r="TLS14" s="127"/>
      <c r="TLT14" s="127"/>
      <c r="TLU14" s="127"/>
      <c r="TLV14" s="127"/>
      <c r="TLW14" s="127"/>
      <c r="TLX14" s="127"/>
      <c r="TLY14" s="127"/>
      <c r="TLZ14" s="127"/>
      <c r="TMA14" s="127"/>
      <c r="TMB14" s="127"/>
      <c r="TMC14" s="127"/>
      <c r="TMD14" s="127"/>
      <c r="TME14" s="127"/>
      <c r="TMF14" s="127"/>
      <c r="TMG14" s="127"/>
      <c r="TMH14" s="127"/>
      <c r="TMI14" s="127"/>
      <c r="TMJ14" s="127"/>
      <c r="TMK14" s="127"/>
      <c r="TML14" s="127"/>
      <c r="TMM14" s="127"/>
      <c r="TMN14" s="127"/>
      <c r="TMO14" s="127"/>
      <c r="TMP14" s="127"/>
      <c r="TMQ14" s="127"/>
      <c r="TMR14" s="127"/>
      <c r="TMS14" s="127"/>
      <c r="TMT14" s="127"/>
      <c r="TMU14" s="127"/>
      <c r="TMV14" s="127"/>
      <c r="TMW14" s="127"/>
      <c r="TMX14" s="127"/>
      <c r="TMY14" s="127"/>
      <c r="TMZ14" s="127"/>
      <c r="TNA14" s="127"/>
      <c r="TNB14" s="127"/>
      <c r="TNC14" s="127"/>
      <c r="TND14" s="127"/>
      <c r="TNE14" s="127"/>
      <c r="TNF14" s="127"/>
      <c r="TNG14" s="127"/>
      <c r="TNH14" s="127"/>
      <c r="TNI14" s="127"/>
      <c r="TNJ14" s="127"/>
      <c r="TNK14" s="127"/>
      <c r="TNL14" s="127"/>
      <c r="TNM14" s="127"/>
      <c r="TNN14" s="127"/>
      <c r="TNO14" s="127"/>
      <c r="TNP14" s="127"/>
      <c r="TNQ14" s="127"/>
      <c r="TNR14" s="127"/>
      <c r="TNS14" s="127"/>
      <c r="TNT14" s="127"/>
      <c r="TNU14" s="127"/>
      <c r="TNV14" s="127"/>
      <c r="TNW14" s="127"/>
      <c r="TNX14" s="127"/>
      <c r="TNY14" s="127"/>
      <c r="TNZ14" s="127"/>
      <c r="TOA14" s="127"/>
      <c r="TOB14" s="127"/>
      <c r="TOC14" s="127"/>
      <c r="TOD14" s="127"/>
      <c r="TOE14" s="127"/>
      <c r="TOF14" s="127"/>
      <c r="TOG14" s="127"/>
      <c r="TOH14" s="127"/>
      <c r="TOI14" s="127"/>
      <c r="TOJ14" s="127"/>
      <c r="TOK14" s="127"/>
      <c r="TOL14" s="127"/>
      <c r="TOM14" s="127"/>
      <c r="TON14" s="127"/>
      <c r="TOO14" s="127"/>
      <c r="TOP14" s="127"/>
      <c r="TOQ14" s="127"/>
      <c r="TOR14" s="127"/>
      <c r="TOS14" s="127"/>
      <c r="TOT14" s="127"/>
      <c r="TOU14" s="127"/>
      <c r="TOV14" s="127"/>
      <c r="TOW14" s="127"/>
      <c r="TOX14" s="127"/>
      <c r="TOY14" s="127"/>
      <c r="TOZ14" s="127"/>
      <c r="TPA14" s="127"/>
      <c r="TPB14" s="127"/>
      <c r="TPC14" s="127"/>
      <c r="TPD14" s="127"/>
      <c r="TPE14" s="127"/>
      <c r="TPF14" s="127"/>
      <c r="TPG14" s="127"/>
      <c r="TPH14" s="127"/>
      <c r="TPI14" s="127"/>
      <c r="TPJ14" s="127"/>
      <c r="TPK14" s="127"/>
      <c r="TPL14" s="127"/>
      <c r="TPM14" s="127"/>
      <c r="TPN14" s="127"/>
      <c r="TPO14" s="127"/>
      <c r="TPP14" s="127"/>
      <c r="TPQ14" s="127"/>
      <c r="TPR14" s="127"/>
      <c r="TPS14" s="127"/>
      <c r="TPT14" s="127"/>
      <c r="TPU14" s="127"/>
      <c r="TPV14" s="127"/>
      <c r="TPW14" s="127"/>
      <c r="TPX14" s="127"/>
      <c r="TPY14" s="127"/>
      <c r="TPZ14" s="127"/>
      <c r="TQA14" s="127"/>
      <c r="TQB14" s="127"/>
      <c r="TQC14" s="127"/>
      <c r="TQD14" s="127"/>
      <c r="TQE14" s="127"/>
      <c r="TQF14" s="127"/>
      <c r="TQG14" s="127"/>
      <c r="TQH14" s="127"/>
      <c r="TQI14" s="127"/>
      <c r="TQJ14" s="127"/>
      <c r="TQK14" s="127"/>
      <c r="TQL14" s="127"/>
      <c r="TQM14" s="127"/>
      <c r="TQN14" s="127"/>
      <c r="TQO14" s="127"/>
      <c r="TQP14" s="127"/>
      <c r="TQQ14" s="127"/>
      <c r="TQR14" s="127"/>
      <c r="TQS14" s="127"/>
      <c r="TQT14" s="127"/>
      <c r="TQU14" s="127"/>
      <c r="TQV14" s="127"/>
      <c r="TQW14" s="127"/>
      <c r="TQX14" s="127"/>
      <c r="TQY14" s="127"/>
      <c r="TQZ14" s="127"/>
      <c r="TRA14" s="127"/>
      <c r="TRB14" s="127"/>
      <c r="TRC14" s="127"/>
      <c r="TRD14" s="127"/>
      <c r="TRE14" s="127"/>
      <c r="TRF14" s="127"/>
      <c r="TRG14" s="127"/>
      <c r="TRH14" s="127"/>
      <c r="TRI14" s="127"/>
      <c r="TRJ14" s="127"/>
      <c r="TRK14" s="127"/>
      <c r="TRL14" s="127"/>
      <c r="TRM14" s="127"/>
      <c r="TRN14" s="127"/>
      <c r="TRO14" s="127"/>
      <c r="TRP14" s="127"/>
      <c r="TRQ14" s="127"/>
      <c r="TRR14" s="127"/>
      <c r="TRS14" s="127"/>
      <c r="TRT14" s="127"/>
      <c r="TRU14" s="127"/>
      <c r="TRV14" s="127"/>
      <c r="TRW14" s="127"/>
      <c r="TRX14" s="127"/>
      <c r="TRY14" s="127"/>
      <c r="TRZ14" s="127"/>
      <c r="TSA14" s="127"/>
      <c r="TSB14" s="127"/>
      <c r="TSC14" s="127"/>
      <c r="TSD14" s="127"/>
      <c r="TSE14" s="127"/>
      <c r="TSF14" s="127"/>
      <c r="TSG14" s="127"/>
      <c r="TSH14" s="127"/>
      <c r="TSI14" s="127"/>
      <c r="TSJ14" s="127"/>
      <c r="TSK14" s="127"/>
      <c r="TSL14" s="127"/>
      <c r="TSM14" s="127"/>
      <c r="TSN14" s="127"/>
      <c r="TSO14" s="127"/>
      <c r="TSP14" s="127"/>
      <c r="TSQ14" s="127"/>
      <c r="TSR14" s="127"/>
      <c r="TSS14" s="127"/>
      <c r="TST14" s="127"/>
      <c r="TSU14" s="127"/>
      <c r="TSV14" s="127"/>
      <c r="TSW14" s="127"/>
      <c r="TSX14" s="127"/>
      <c r="TSY14" s="127"/>
      <c r="TSZ14" s="127"/>
      <c r="TTA14" s="127"/>
      <c r="TTB14" s="127"/>
      <c r="TTC14" s="127"/>
      <c r="TTD14" s="127"/>
      <c r="TTE14" s="127"/>
      <c r="TTF14" s="127"/>
      <c r="TTG14" s="127"/>
      <c r="TTH14" s="127"/>
      <c r="TTI14" s="127"/>
      <c r="TTJ14" s="127"/>
      <c r="TTK14" s="127"/>
      <c r="TTL14" s="127"/>
      <c r="TTM14" s="127"/>
      <c r="TTN14" s="127"/>
      <c r="TTO14" s="127"/>
      <c r="TTP14" s="127"/>
      <c r="TTQ14" s="127"/>
      <c r="TTR14" s="127"/>
      <c r="TTS14" s="127"/>
      <c r="TTT14" s="127"/>
      <c r="TTU14" s="127"/>
      <c r="TTV14" s="127"/>
      <c r="TTW14" s="127"/>
      <c r="TTX14" s="127"/>
      <c r="TTY14" s="127"/>
      <c r="TTZ14" s="127"/>
      <c r="TUA14" s="127"/>
      <c r="TUB14" s="127"/>
      <c r="TUC14" s="127"/>
      <c r="TUD14" s="127"/>
      <c r="TUE14" s="127"/>
      <c r="TUF14" s="127"/>
      <c r="TUG14" s="127"/>
      <c r="TUH14" s="127"/>
      <c r="TUI14" s="127"/>
      <c r="TUJ14" s="127"/>
      <c r="TUK14" s="127"/>
      <c r="TUL14" s="127"/>
      <c r="TUM14" s="127"/>
      <c r="TUN14" s="127"/>
      <c r="TUO14" s="127"/>
      <c r="TUP14" s="127"/>
      <c r="TUQ14" s="127"/>
      <c r="TUR14" s="127"/>
      <c r="TUS14" s="127"/>
      <c r="TUT14" s="127"/>
      <c r="TUU14" s="127"/>
      <c r="TUV14" s="127"/>
      <c r="TUW14" s="127"/>
      <c r="TUX14" s="127"/>
      <c r="TUY14" s="127"/>
      <c r="TUZ14" s="127"/>
      <c r="TVA14" s="127"/>
      <c r="TVB14" s="127"/>
      <c r="TVC14" s="127"/>
      <c r="TVD14" s="127"/>
      <c r="TVE14" s="127"/>
      <c r="TVF14" s="127"/>
      <c r="TVG14" s="127"/>
      <c r="TVH14" s="127"/>
      <c r="TVI14" s="127"/>
      <c r="TVJ14" s="127"/>
      <c r="TVK14" s="127"/>
      <c r="TVL14" s="127"/>
      <c r="TVM14" s="127"/>
      <c r="TVN14" s="127"/>
      <c r="TVO14" s="127"/>
      <c r="TVP14" s="127"/>
      <c r="TVQ14" s="127"/>
      <c r="TVR14" s="127"/>
      <c r="TVS14" s="127"/>
      <c r="TVT14" s="127"/>
      <c r="TVU14" s="127"/>
      <c r="TVV14" s="127"/>
      <c r="TVW14" s="127"/>
      <c r="TVX14" s="127"/>
      <c r="TVY14" s="127"/>
      <c r="TVZ14" s="127"/>
      <c r="TWA14" s="127"/>
      <c r="TWB14" s="127"/>
      <c r="TWC14" s="127"/>
      <c r="TWD14" s="127"/>
      <c r="TWE14" s="127"/>
      <c r="TWF14" s="127"/>
      <c r="TWG14" s="127"/>
      <c r="TWH14" s="127"/>
      <c r="TWI14" s="127"/>
      <c r="TWJ14" s="127"/>
      <c r="TWK14" s="127"/>
      <c r="TWL14" s="127"/>
      <c r="TWM14" s="127"/>
      <c r="TWN14" s="127"/>
      <c r="TWO14" s="127"/>
      <c r="TWP14" s="127"/>
      <c r="TWQ14" s="127"/>
      <c r="TWR14" s="127"/>
      <c r="TWS14" s="127"/>
      <c r="TWT14" s="127"/>
      <c r="TWU14" s="127"/>
      <c r="TWV14" s="127"/>
      <c r="TWW14" s="127"/>
      <c r="TWX14" s="127"/>
      <c r="TWY14" s="127"/>
      <c r="TWZ14" s="127"/>
      <c r="TXA14" s="127"/>
      <c r="TXB14" s="127"/>
      <c r="TXC14" s="127"/>
      <c r="TXD14" s="127"/>
      <c r="TXE14" s="127"/>
      <c r="TXF14" s="127"/>
      <c r="TXG14" s="127"/>
      <c r="TXH14" s="127"/>
      <c r="TXI14" s="127"/>
      <c r="TXJ14" s="127"/>
      <c r="TXK14" s="127"/>
      <c r="TXL14" s="127"/>
      <c r="TXM14" s="127"/>
      <c r="TXN14" s="127"/>
      <c r="TXO14" s="127"/>
      <c r="TXP14" s="127"/>
      <c r="TXQ14" s="127"/>
      <c r="TXR14" s="127"/>
      <c r="TXS14" s="127"/>
      <c r="TXT14" s="127"/>
      <c r="TXU14" s="127"/>
      <c r="TXV14" s="127"/>
      <c r="TXW14" s="127"/>
      <c r="TXX14" s="127"/>
      <c r="TXY14" s="127"/>
      <c r="TXZ14" s="127"/>
      <c r="TYA14" s="127"/>
      <c r="TYB14" s="127"/>
      <c r="TYC14" s="127"/>
      <c r="TYD14" s="127"/>
      <c r="TYE14" s="127"/>
      <c r="TYF14" s="127"/>
      <c r="TYG14" s="127"/>
      <c r="TYH14" s="127"/>
      <c r="TYI14" s="127"/>
      <c r="TYJ14" s="127"/>
      <c r="TYK14" s="127"/>
      <c r="TYL14" s="127"/>
      <c r="TYM14" s="127"/>
      <c r="TYN14" s="127"/>
      <c r="TYO14" s="127"/>
      <c r="TYP14" s="127"/>
      <c r="TYQ14" s="127"/>
      <c r="TYR14" s="127"/>
      <c r="TYS14" s="127"/>
      <c r="TYT14" s="127"/>
      <c r="TYU14" s="127"/>
      <c r="TYV14" s="127"/>
      <c r="TYW14" s="127"/>
      <c r="TYX14" s="127"/>
      <c r="TYY14" s="127"/>
      <c r="TYZ14" s="127"/>
      <c r="TZA14" s="127"/>
      <c r="TZB14" s="127"/>
      <c r="TZC14" s="127"/>
      <c r="TZD14" s="127"/>
      <c r="TZE14" s="127"/>
      <c r="TZF14" s="127"/>
      <c r="TZG14" s="127"/>
      <c r="TZH14" s="127"/>
      <c r="TZI14" s="127"/>
      <c r="TZJ14" s="127"/>
      <c r="TZK14" s="127"/>
      <c r="TZL14" s="127"/>
      <c r="TZM14" s="127"/>
      <c r="TZN14" s="127"/>
      <c r="TZO14" s="127"/>
      <c r="TZP14" s="127"/>
      <c r="TZQ14" s="127"/>
      <c r="TZR14" s="127"/>
      <c r="TZS14" s="127"/>
      <c r="TZT14" s="127"/>
      <c r="TZU14" s="127"/>
      <c r="TZV14" s="127"/>
      <c r="TZW14" s="127"/>
      <c r="TZX14" s="127"/>
      <c r="TZY14" s="127"/>
      <c r="TZZ14" s="127"/>
      <c r="UAA14" s="127"/>
      <c r="UAB14" s="127"/>
      <c r="UAC14" s="127"/>
      <c r="UAD14" s="127"/>
      <c r="UAE14" s="127"/>
      <c r="UAF14" s="127"/>
      <c r="UAG14" s="127"/>
      <c r="UAH14" s="127"/>
      <c r="UAI14" s="127"/>
      <c r="UAJ14" s="127"/>
      <c r="UAK14" s="127"/>
      <c r="UAL14" s="127"/>
      <c r="UAM14" s="127"/>
      <c r="UAN14" s="127"/>
      <c r="UAO14" s="127"/>
      <c r="UAP14" s="127"/>
      <c r="UAQ14" s="127"/>
      <c r="UAR14" s="127"/>
      <c r="UAS14" s="127"/>
      <c r="UAT14" s="127"/>
      <c r="UAU14" s="127"/>
      <c r="UAV14" s="127"/>
      <c r="UAW14" s="127"/>
      <c r="UAX14" s="127"/>
      <c r="UAY14" s="127"/>
      <c r="UAZ14" s="127"/>
      <c r="UBA14" s="127"/>
      <c r="UBB14" s="127"/>
      <c r="UBC14" s="127"/>
      <c r="UBD14" s="127"/>
      <c r="UBE14" s="127"/>
      <c r="UBF14" s="127"/>
      <c r="UBG14" s="127"/>
      <c r="UBH14" s="127"/>
      <c r="UBI14" s="127"/>
      <c r="UBJ14" s="127"/>
      <c r="UBK14" s="127"/>
      <c r="UBL14" s="127"/>
      <c r="UBM14" s="127"/>
      <c r="UBN14" s="127"/>
      <c r="UBO14" s="127"/>
      <c r="UBP14" s="127"/>
      <c r="UBQ14" s="127"/>
      <c r="UBR14" s="127"/>
      <c r="UBS14" s="127"/>
      <c r="UBT14" s="127"/>
      <c r="UBU14" s="127"/>
      <c r="UBV14" s="127"/>
      <c r="UBW14" s="127"/>
      <c r="UBX14" s="127"/>
      <c r="UBY14" s="127"/>
      <c r="UBZ14" s="127"/>
      <c r="UCA14" s="127"/>
      <c r="UCB14" s="127"/>
      <c r="UCC14" s="127"/>
      <c r="UCD14" s="127"/>
      <c r="UCE14" s="127"/>
      <c r="UCF14" s="127"/>
      <c r="UCG14" s="127"/>
      <c r="UCH14" s="127"/>
      <c r="UCI14" s="127"/>
      <c r="UCJ14" s="127"/>
      <c r="UCK14" s="127"/>
      <c r="UCL14" s="127"/>
      <c r="UCM14" s="127"/>
      <c r="UCN14" s="127"/>
      <c r="UCO14" s="127"/>
      <c r="UCP14" s="127"/>
      <c r="UCQ14" s="127"/>
      <c r="UCR14" s="127"/>
      <c r="UCS14" s="127"/>
      <c r="UCT14" s="127"/>
      <c r="UCU14" s="127"/>
      <c r="UCV14" s="127"/>
      <c r="UCW14" s="127"/>
      <c r="UCX14" s="127"/>
      <c r="UCY14" s="127"/>
      <c r="UCZ14" s="127"/>
      <c r="UDA14" s="127"/>
      <c r="UDB14" s="127"/>
      <c r="UDC14" s="127"/>
      <c r="UDD14" s="127"/>
      <c r="UDE14" s="127"/>
      <c r="UDF14" s="127"/>
      <c r="UDG14" s="127"/>
      <c r="UDH14" s="127"/>
      <c r="UDI14" s="127"/>
      <c r="UDJ14" s="127"/>
      <c r="UDK14" s="127"/>
      <c r="UDL14" s="127"/>
      <c r="UDM14" s="127"/>
      <c r="UDN14" s="127"/>
      <c r="UDO14" s="127"/>
      <c r="UDP14" s="127"/>
      <c r="UDQ14" s="127"/>
      <c r="UDR14" s="127"/>
      <c r="UDS14" s="127"/>
      <c r="UDT14" s="127"/>
      <c r="UDU14" s="127"/>
      <c r="UDV14" s="127"/>
      <c r="UDW14" s="127"/>
      <c r="UDX14" s="127"/>
      <c r="UDY14" s="127"/>
      <c r="UDZ14" s="127"/>
      <c r="UEA14" s="127"/>
      <c r="UEB14" s="127"/>
      <c r="UEC14" s="127"/>
      <c r="UED14" s="127"/>
      <c r="UEE14" s="127"/>
      <c r="UEF14" s="127"/>
      <c r="UEG14" s="127"/>
      <c r="UEH14" s="127"/>
      <c r="UEI14" s="127"/>
      <c r="UEJ14" s="127"/>
      <c r="UEK14" s="127"/>
      <c r="UEL14" s="127"/>
      <c r="UEM14" s="127"/>
      <c r="UEN14" s="127"/>
      <c r="UEO14" s="127"/>
      <c r="UEP14" s="127"/>
      <c r="UEQ14" s="127"/>
      <c r="UER14" s="127"/>
      <c r="UES14" s="127"/>
      <c r="UET14" s="127"/>
      <c r="UEU14" s="127"/>
      <c r="UEV14" s="127"/>
      <c r="UEW14" s="127"/>
      <c r="UEX14" s="127"/>
      <c r="UEY14" s="127"/>
      <c r="UEZ14" s="127"/>
      <c r="UFA14" s="127"/>
      <c r="UFB14" s="127"/>
      <c r="UFC14" s="127"/>
      <c r="UFD14" s="127"/>
      <c r="UFE14" s="127"/>
      <c r="UFF14" s="127"/>
      <c r="UFG14" s="127"/>
      <c r="UFH14" s="127"/>
      <c r="UFI14" s="127"/>
      <c r="UFJ14" s="127"/>
      <c r="UFK14" s="127"/>
      <c r="UFL14" s="127"/>
      <c r="UFM14" s="127"/>
      <c r="UFN14" s="127"/>
      <c r="UFO14" s="127"/>
      <c r="UFP14" s="127"/>
      <c r="UFQ14" s="127"/>
      <c r="UFR14" s="127"/>
      <c r="UFS14" s="127"/>
      <c r="UFT14" s="127"/>
      <c r="UFU14" s="127"/>
      <c r="UFV14" s="127"/>
      <c r="UFW14" s="127"/>
      <c r="UFX14" s="127"/>
      <c r="UFY14" s="127"/>
      <c r="UFZ14" s="127"/>
      <c r="UGA14" s="127"/>
      <c r="UGB14" s="127"/>
      <c r="UGC14" s="127"/>
      <c r="UGD14" s="127"/>
      <c r="UGE14" s="127"/>
      <c r="UGF14" s="127"/>
      <c r="UGG14" s="127"/>
      <c r="UGH14" s="127"/>
      <c r="UGI14" s="127"/>
      <c r="UGJ14" s="127"/>
      <c r="UGK14" s="127"/>
      <c r="UGL14" s="127"/>
      <c r="UGM14" s="127"/>
      <c r="UGN14" s="127"/>
      <c r="UGO14" s="127"/>
      <c r="UGP14" s="127"/>
      <c r="UGQ14" s="127"/>
      <c r="UGR14" s="127"/>
      <c r="UGS14" s="127"/>
      <c r="UGT14" s="127"/>
      <c r="UGU14" s="127"/>
      <c r="UGV14" s="127"/>
      <c r="UGW14" s="127"/>
      <c r="UGX14" s="127"/>
      <c r="UGY14" s="127"/>
      <c r="UGZ14" s="127"/>
      <c r="UHA14" s="127"/>
      <c r="UHB14" s="127"/>
      <c r="UHC14" s="127"/>
      <c r="UHD14" s="127"/>
      <c r="UHE14" s="127"/>
      <c r="UHF14" s="127"/>
      <c r="UHG14" s="127"/>
      <c r="UHH14" s="127"/>
      <c r="UHI14" s="127"/>
      <c r="UHJ14" s="127"/>
      <c r="UHK14" s="127"/>
      <c r="UHL14" s="127"/>
      <c r="UHM14" s="127"/>
      <c r="UHN14" s="127"/>
      <c r="UHO14" s="127"/>
      <c r="UHP14" s="127"/>
      <c r="UHQ14" s="127"/>
      <c r="UHR14" s="127"/>
      <c r="UHS14" s="127"/>
      <c r="UHT14" s="127"/>
      <c r="UHU14" s="127"/>
      <c r="UHV14" s="127"/>
      <c r="UHW14" s="127"/>
      <c r="UHX14" s="127"/>
      <c r="UHY14" s="127"/>
      <c r="UHZ14" s="127"/>
      <c r="UIA14" s="127"/>
      <c r="UIB14" s="127"/>
      <c r="UIC14" s="127"/>
      <c r="UID14" s="127"/>
      <c r="UIE14" s="127"/>
      <c r="UIF14" s="127"/>
      <c r="UIG14" s="127"/>
      <c r="UIH14" s="127"/>
      <c r="UII14" s="127"/>
      <c r="UIJ14" s="127"/>
      <c r="UIK14" s="127"/>
      <c r="UIL14" s="127"/>
      <c r="UIM14" s="127"/>
      <c r="UIN14" s="127"/>
      <c r="UIO14" s="127"/>
      <c r="UIP14" s="127"/>
      <c r="UIQ14" s="127"/>
      <c r="UIR14" s="127"/>
      <c r="UIS14" s="127"/>
      <c r="UIT14" s="127"/>
      <c r="UIU14" s="127"/>
      <c r="UIV14" s="127"/>
      <c r="UIW14" s="127"/>
      <c r="UIX14" s="127"/>
      <c r="UIY14" s="127"/>
      <c r="UIZ14" s="127"/>
      <c r="UJA14" s="127"/>
      <c r="UJB14" s="127"/>
      <c r="UJC14" s="127"/>
      <c r="UJD14" s="127"/>
      <c r="UJE14" s="127"/>
      <c r="UJF14" s="127"/>
      <c r="UJG14" s="127"/>
      <c r="UJH14" s="127"/>
      <c r="UJI14" s="127"/>
      <c r="UJJ14" s="127"/>
      <c r="UJK14" s="127"/>
      <c r="UJL14" s="127"/>
      <c r="UJM14" s="127"/>
      <c r="UJN14" s="127"/>
      <c r="UJO14" s="127"/>
      <c r="UJP14" s="127"/>
      <c r="UJQ14" s="127"/>
      <c r="UJR14" s="127"/>
      <c r="UJS14" s="127"/>
      <c r="UJT14" s="127"/>
      <c r="UJU14" s="127"/>
      <c r="UJV14" s="127"/>
      <c r="UJW14" s="127"/>
      <c r="UJX14" s="127"/>
      <c r="UJY14" s="127"/>
      <c r="UJZ14" s="127"/>
      <c r="UKA14" s="127"/>
      <c r="UKB14" s="127"/>
      <c r="UKC14" s="127"/>
      <c r="UKD14" s="127"/>
      <c r="UKE14" s="127"/>
      <c r="UKF14" s="127"/>
      <c r="UKG14" s="127"/>
      <c r="UKH14" s="127"/>
      <c r="UKI14" s="127"/>
      <c r="UKJ14" s="127"/>
      <c r="UKK14" s="127"/>
      <c r="UKL14" s="127"/>
      <c r="UKM14" s="127"/>
      <c r="UKN14" s="127"/>
      <c r="UKO14" s="127"/>
      <c r="UKP14" s="127"/>
      <c r="UKQ14" s="127"/>
      <c r="UKR14" s="127"/>
      <c r="UKS14" s="127"/>
      <c r="UKT14" s="127"/>
      <c r="UKU14" s="127"/>
      <c r="UKV14" s="127"/>
      <c r="UKW14" s="127"/>
      <c r="UKX14" s="127"/>
      <c r="UKY14" s="127"/>
      <c r="UKZ14" s="127"/>
      <c r="ULA14" s="127"/>
      <c r="ULB14" s="127"/>
      <c r="ULC14" s="127"/>
      <c r="ULD14" s="127"/>
      <c r="ULE14" s="127"/>
      <c r="ULF14" s="127"/>
      <c r="ULG14" s="127"/>
      <c r="ULH14" s="127"/>
      <c r="ULI14" s="127"/>
      <c r="ULJ14" s="127"/>
      <c r="ULK14" s="127"/>
      <c r="ULL14" s="127"/>
      <c r="ULM14" s="127"/>
      <c r="ULN14" s="127"/>
      <c r="ULO14" s="127"/>
      <c r="ULP14" s="127"/>
      <c r="ULQ14" s="127"/>
      <c r="ULR14" s="127"/>
      <c r="ULS14" s="127"/>
      <c r="ULT14" s="127"/>
      <c r="ULU14" s="127"/>
      <c r="ULV14" s="127"/>
      <c r="ULW14" s="127"/>
      <c r="ULX14" s="127"/>
      <c r="ULY14" s="127"/>
      <c r="ULZ14" s="127"/>
      <c r="UMA14" s="127"/>
      <c r="UMB14" s="127"/>
      <c r="UMC14" s="127"/>
      <c r="UMD14" s="127"/>
      <c r="UME14" s="127"/>
      <c r="UMF14" s="127"/>
      <c r="UMG14" s="127"/>
      <c r="UMH14" s="127"/>
      <c r="UMI14" s="127"/>
      <c r="UMJ14" s="127"/>
      <c r="UMK14" s="127"/>
      <c r="UML14" s="127"/>
      <c r="UMM14" s="127"/>
      <c r="UMN14" s="127"/>
      <c r="UMO14" s="127"/>
      <c r="UMP14" s="127"/>
      <c r="UMQ14" s="127"/>
      <c r="UMR14" s="127"/>
      <c r="UMS14" s="127"/>
      <c r="UMT14" s="127"/>
      <c r="UMU14" s="127"/>
      <c r="UMV14" s="127"/>
      <c r="UMW14" s="127"/>
      <c r="UMX14" s="127"/>
      <c r="UMY14" s="127"/>
      <c r="UMZ14" s="127"/>
      <c r="UNA14" s="127"/>
      <c r="UNB14" s="127"/>
      <c r="UNC14" s="127"/>
      <c r="UND14" s="127"/>
      <c r="UNE14" s="127"/>
      <c r="UNF14" s="127"/>
      <c r="UNG14" s="127"/>
      <c r="UNH14" s="127"/>
      <c r="UNI14" s="127"/>
      <c r="UNJ14" s="127"/>
      <c r="UNK14" s="127"/>
      <c r="UNL14" s="127"/>
      <c r="UNM14" s="127"/>
      <c r="UNN14" s="127"/>
      <c r="UNO14" s="127"/>
      <c r="UNP14" s="127"/>
      <c r="UNQ14" s="127"/>
      <c r="UNR14" s="127"/>
      <c r="UNS14" s="127"/>
      <c r="UNT14" s="127"/>
      <c r="UNU14" s="127"/>
      <c r="UNV14" s="127"/>
      <c r="UNW14" s="127"/>
      <c r="UNX14" s="127"/>
      <c r="UNY14" s="127"/>
      <c r="UNZ14" s="127"/>
      <c r="UOA14" s="127"/>
      <c r="UOB14" s="127"/>
      <c r="UOC14" s="127"/>
      <c r="UOD14" s="127"/>
      <c r="UOE14" s="127"/>
      <c r="UOF14" s="127"/>
      <c r="UOG14" s="127"/>
      <c r="UOH14" s="127"/>
      <c r="UOI14" s="127"/>
      <c r="UOJ14" s="127"/>
      <c r="UOK14" s="127"/>
      <c r="UOL14" s="127"/>
      <c r="UOM14" s="127"/>
      <c r="UON14" s="127"/>
      <c r="UOO14" s="127"/>
      <c r="UOP14" s="127"/>
      <c r="UOQ14" s="127"/>
      <c r="UOR14" s="127"/>
      <c r="UOS14" s="127"/>
      <c r="UOT14" s="127"/>
      <c r="UOU14" s="127"/>
      <c r="UOV14" s="127"/>
      <c r="UOW14" s="127"/>
      <c r="UOX14" s="127"/>
      <c r="UOY14" s="127"/>
      <c r="UOZ14" s="127"/>
      <c r="UPA14" s="127"/>
      <c r="UPB14" s="127"/>
      <c r="UPC14" s="127"/>
      <c r="UPD14" s="127"/>
      <c r="UPE14" s="127"/>
      <c r="UPF14" s="127"/>
      <c r="UPG14" s="127"/>
      <c r="UPH14" s="127"/>
      <c r="UPI14" s="127"/>
      <c r="UPJ14" s="127"/>
      <c r="UPK14" s="127"/>
      <c r="UPL14" s="127"/>
      <c r="UPM14" s="127"/>
      <c r="UPN14" s="127"/>
      <c r="UPO14" s="127"/>
      <c r="UPP14" s="127"/>
      <c r="UPQ14" s="127"/>
      <c r="UPR14" s="127"/>
      <c r="UPS14" s="127"/>
      <c r="UPT14" s="127"/>
      <c r="UPU14" s="127"/>
      <c r="UPV14" s="127"/>
      <c r="UPW14" s="127"/>
      <c r="UPX14" s="127"/>
      <c r="UPY14" s="127"/>
      <c r="UPZ14" s="127"/>
      <c r="UQA14" s="127"/>
      <c r="UQB14" s="127"/>
      <c r="UQC14" s="127"/>
      <c r="UQD14" s="127"/>
      <c r="UQE14" s="127"/>
      <c r="UQF14" s="127"/>
      <c r="UQG14" s="127"/>
      <c r="UQH14" s="127"/>
      <c r="UQI14" s="127"/>
      <c r="UQJ14" s="127"/>
      <c r="UQK14" s="127"/>
      <c r="UQL14" s="127"/>
      <c r="UQM14" s="127"/>
      <c r="UQN14" s="127"/>
      <c r="UQO14" s="127"/>
      <c r="UQP14" s="127"/>
      <c r="UQQ14" s="127"/>
      <c r="UQR14" s="127"/>
      <c r="UQS14" s="127"/>
      <c r="UQT14" s="127"/>
      <c r="UQU14" s="127"/>
      <c r="UQV14" s="127"/>
      <c r="UQW14" s="127"/>
      <c r="UQX14" s="127"/>
      <c r="UQY14" s="127"/>
      <c r="UQZ14" s="127"/>
      <c r="URA14" s="127"/>
      <c r="URB14" s="127"/>
      <c r="URC14" s="127"/>
      <c r="URD14" s="127"/>
      <c r="URE14" s="127"/>
      <c r="URF14" s="127"/>
      <c r="URG14" s="127"/>
      <c r="URH14" s="127"/>
      <c r="URI14" s="127"/>
      <c r="URJ14" s="127"/>
      <c r="URK14" s="127"/>
      <c r="URL14" s="127"/>
      <c r="URM14" s="127"/>
      <c r="URN14" s="127"/>
      <c r="URO14" s="127"/>
      <c r="URP14" s="127"/>
      <c r="URQ14" s="127"/>
      <c r="URR14" s="127"/>
      <c r="URS14" s="127"/>
      <c r="URT14" s="127"/>
      <c r="URU14" s="127"/>
      <c r="URV14" s="127"/>
      <c r="URW14" s="127"/>
      <c r="URX14" s="127"/>
      <c r="URY14" s="127"/>
      <c r="URZ14" s="127"/>
      <c r="USA14" s="127"/>
      <c r="USB14" s="127"/>
      <c r="USC14" s="127"/>
      <c r="USD14" s="127"/>
      <c r="USE14" s="127"/>
      <c r="USF14" s="127"/>
      <c r="USG14" s="127"/>
      <c r="USH14" s="127"/>
      <c r="USI14" s="127"/>
      <c r="USJ14" s="127"/>
      <c r="USK14" s="127"/>
      <c r="USL14" s="127"/>
      <c r="USM14" s="127"/>
      <c r="USN14" s="127"/>
      <c r="USO14" s="127"/>
      <c r="USP14" s="127"/>
      <c r="USQ14" s="127"/>
      <c r="USR14" s="127"/>
      <c r="USS14" s="127"/>
      <c r="UST14" s="127"/>
      <c r="USU14" s="127"/>
      <c r="USV14" s="127"/>
      <c r="USW14" s="127"/>
      <c r="USX14" s="127"/>
      <c r="USY14" s="127"/>
      <c r="USZ14" s="127"/>
      <c r="UTA14" s="127"/>
      <c r="UTB14" s="127"/>
      <c r="UTC14" s="127"/>
      <c r="UTD14" s="127"/>
      <c r="UTE14" s="127"/>
      <c r="UTF14" s="127"/>
      <c r="UTG14" s="127"/>
      <c r="UTH14" s="127"/>
      <c r="UTI14" s="127"/>
      <c r="UTJ14" s="127"/>
      <c r="UTK14" s="127"/>
      <c r="UTL14" s="127"/>
      <c r="UTM14" s="127"/>
      <c r="UTN14" s="127"/>
      <c r="UTO14" s="127"/>
      <c r="UTP14" s="127"/>
      <c r="UTQ14" s="127"/>
      <c r="UTR14" s="127"/>
      <c r="UTS14" s="127"/>
      <c r="UTT14" s="127"/>
      <c r="UTU14" s="127"/>
      <c r="UTV14" s="127"/>
      <c r="UTW14" s="127"/>
      <c r="UTX14" s="127"/>
      <c r="UTY14" s="127"/>
      <c r="UTZ14" s="127"/>
      <c r="UUA14" s="127"/>
      <c r="UUB14" s="127"/>
      <c r="UUC14" s="127"/>
      <c r="UUD14" s="127"/>
      <c r="UUE14" s="127"/>
      <c r="UUF14" s="127"/>
      <c r="UUG14" s="127"/>
      <c r="UUH14" s="127"/>
      <c r="UUI14" s="127"/>
      <c r="UUJ14" s="127"/>
      <c r="UUK14" s="127"/>
      <c r="UUL14" s="127"/>
      <c r="UUM14" s="127"/>
      <c r="UUN14" s="127"/>
      <c r="UUO14" s="127"/>
      <c r="UUP14" s="127"/>
      <c r="UUQ14" s="127"/>
      <c r="UUR14" s="127"/>
      <c r="UUS14" s="127"/>
      <c r="UUT14" s="127"/>
      <c r="UUU14" s="127"/>
      <c r="UUV14" s="127"/>
      <c r="UUW14" s="127"/>
      <c r="UUX14" s="127"/>
      <c r="UUY14" s="127"/>
      <c r="UUZ14" s="127"/>
      <c r="UVA14" s="127"/>
      <c r="UVB14" s="127"/>
      <c r="UVC14" s="127"/>
      <c r="UVD14" s="127"/>
      <c r="UVE14" s="127"/>
      <c r="UVF14" s="127"/>
      <c r="UVG14" s="127"/>
      <c r="UVH14" s="127"/>
      <c r="UVI14" s="127"/>
      <c r="UVJ14" s="127"/>
      <c r="UVK14" s="127"/>
      <c r="UVL14" s="127"/>
      <c r="UVM14" s="127"/>
      <c r="UVN14" s="127"/>
      <c r="UVO14" s="127"/>
      <c r="UVP14" s="127"/>
      <c r="UVQ14" s="127"/>
      <c r="UVR14" s="127"/>
      <c r="UVS14" s="127"/>
      <c r="UVT14" s="127"/>
      <c r="UVU14" s="127"/>
      <c r="UVV14" s="127"/>
      <c r="UVW14" s="127"/>
      <c r="UVX14" s="127"/>
      <c r="UVY14" s="127"/>
      <c r="UVZ14" s="127"/>
      <c r="UWA14" s="127"/>
      <c r="UWB14" s="127"/>
      <c r="UWC14" s="127"/>
      <c r="UWD14" s="127"/>
      <c r="UWE14" s="127"/>
      <c r="UWF14" s="127"/>
      <c r="UWG14" s="127"/>
      <c r="UWH14" s="127"/>
      <c r="UWI14" s="127"/>
      <c r="UWJ14" s="127"/>
      <c r="UWK14" s="127"/>
      <c r="UWL14" s="127"/>
      <c r="UWM14" s="127"/>
      <c r="UWN14" s="127"/>
      <c r="UWO14" s="127"/>
      <c r="UWP14" s="127"/>
      <c r="UWQ14" s="127"/>
      <c r="UWR14" s="127"/>
      <c r="UWS14" s="127"/>
      <c r="UWT14" s="127"/>
      <c r="UWU14" s="127"/>
      <c r="UWV14" s="127"/>
      <c r="UWW14" s="127"/>
      <c r="UWX14" s="127"/>
      <c r="UWY14" s="127"/>
      <c r="UWZ14" s="127"/>
      <c r="UXA14" s="127"/>
      <c r="UXB14" s="127"/>
      <c r="UXC14" s="127"/>
      <c r="UXD14" s="127"/>
      <c r="UXE14" s="127"/>
      <c r="UXF14" s="127"/>
      <c r="UXG14" s="127"/>
      <c r="UXH14" s="127"/>
      <c r="UXI14" s="127"/>
      <c r="UXJ14" s="127"/>
      <c r="UXK14" s="127"/>
      <c r="UXL14" s="127"/>
      <c r="UXM14" s="127"/>
      <c r="UXN14" s="127"/>
      <c r="UXO14" s="127"/>
      <c r="UXP14" s="127"/>
      <c r="UXQ14" s="127"/>
      <c r="UXR14" s="127"/>
      <c r="UXS14" s="127"/>
      <c r="UXT14" s="127"/>
      <c r="UXU14" s="127"/>
      <c r="UXV14" s="127"/>
      <c r="UXW14" s="127"/>
      <c r="UXX14" s="127"/>
      <c r="UXY14" s="127"/>
      <c r="UXZ14" s="127"/>
      <c r="UYA14" s="127"/>
      <c r="UYB14" s="127"/>
      <c r="UYC14" s="127"/>
      <c r="UYD14" s="127"/>
      <c r="UYE14" s="127"/>
      <c r="UYF14" s="127"/>
      <c r="UYG14" s="127"/>
      <c r="UYH14" s="127"/>
      <c r="UYI14" s="127"/>
      <c r="UYJ14" s="127"/>
      <c r="UYK14" s="127"/>
      <c r="UYL14" s="127"/>
      <c r="UYM14" s="127"/>
      <c r="UYN14" s="127"/>
      <c r="UYO14" s="127"/>
      <c r="UYP14" s="127"/>
      <c r="UYQ14" s="127"/>
      <c r="UYR14" s="127"/>
      <c r="UYS14" s="127"/>
      <c r="UYT14" s="127"/>
      <c r="UYU14" s="127"/>
      <c r="UYV14" s="127"/>
      <c r="UYW14" s="127"/>
      <c r="UYX14" s="127"/>
      <c r="UYY14" s="127"/>
      <c r="UYZ14" s="127"/>
      <c r="UZA14" s="127"/>
      <c r="UZB14" s="127"/>
      <c r="UZC14" s="127"/>
      <c r="UZD14" s="127"/>
      <c r="UZE14" s="127"/>
      <c r="UZF14" s="127"/>
      <c r="UZG14" s="127"/>
      <c r="UZH14" s="127"/>
      <c r="UZI14" s="127"/>
      <c r="UZJ14" s="127"/>
      <c r="UZK14" s="127"/>
      <c r="UZL14" s="127"/>
      <c r="UZM14" s="127"/>
      <c r="UZN14" s="127"/>
      <c r="UZO14" s="127"/>
      <c r="UZP14" s="127"/>
      <c r="UZQ14" s="127"/>
      <c r="UZR14" s="127"/>
      <c r="UZS14" s="127"/>
      <c r="UZT14" s="127"/>
      <c r="UZU14" s="127"/>
      <c r="UZV14" s="127"/>
      <c r="UZW14" s="127"/>
      <c r="UZX14" s="127"/>
      <c r="UZY14" s="127"/>
      <c r="UZZ14" s="127"/>
      <c r="VAA14" s="127"/>
      <c r="VAB14" s="127"/>
      <c r="VAC14" s="127"/>
      <c r="VAD14" s="127"/>
      <c r="VAE14" s="127"/>
      <c r="VAF14" s="127"/>
      <c r="VAG14" s="127"/>
      <c r="VAH14" s="127"/>
      <c r="VAI14" s="127"/>
      <c r="VAJ14" s="127"/>
      <c r="VAK14" s="127"/>
      <c r="VAL14" s="127"/>
      <c r="VAM14" s="127"/>
      <c r="VAN14" s="127"/>
      <c r="VAO14" s="127"/>
      <c r="VAP14" s="127"/>
      <c r="VAQ14" s="127"/>
      <c r="VAR14" s="127"/>
      <c r="VAS14" s="127"/>
      <c r="VAT14" s="127"/>
      <c r="VAU14" s="127"/>
      <c r="VAV14" s="127"/>
      <c r="VAW14" s="127"/>
      <c r="VAX14" s="127"/>
      <c r="VAY14" s="127"/>
      <c r="VAZ14" s="127"/>
      <c r="VBA14" s="127"/>
      <c r="VBB14" s="127"/>
      <c r="VBC14" s="127"/>
      <c r="VBD14" s="127"/>
      <c r="VBE14" s="127"/>
      <c r="VBF14" s="127"/>
      <c r="VBG14" s="127"/>
      <c r="VBH14" s="127"/>
      <c r="VBI14" s="127"/>
      <c r="VBJ14" s="127"/>
      <c r="VBK14" s="127"/>
      <c r="VBL14" s="127"/>
      <c r="VBM14" s="127"/>
      <c r="VBN14" s="127"/>
      <c r="VBO14" s="127"/>
      <c r="VBP14" s="127"/>
      <c r="VBQ14" s="127"/>
      <c r="VBR14" s="127"/>
      <c r="VBS14" s="127"/>
      <c r="VBT14" s="127"/>
      <c r="VBU14" s="127"/>
      <c r="VBV14" s="127"/>
      <c r="VBW14" s="127"/>
      <c r="VBX14" s="127"/>
      <c r="VBY14" s="127"/>
      <c r="VBZ14" s="127"/>
      <c r="VCA14" s="127"/>
      <c r="VCB14" s="127"/>
      <c r="VCC14" s="127"/>
      <c r="VCD14" s="127"/>
      <c r="VCE14" s="127"/>
      <c r="VCF14" s="127"/>
      <c r="VCG14" s="127"/>
      <c r="VCH14" s="127"/>
      <c r="VCI14" s="127"/>
      <c r="VCJ14" s="127"/>
      <c r="VCK14" s="127"/>
      <c r="VCL14" s="127"/>
      <c r="VCM14" s="127"/>
      <c r="VCN14" s="127"/>
      <c r="VCO14" s="127"/>
      <c r="VCP14" s="127"/>
      <c r="VCQ14" s="127"/>
      <c r="VCR14" s="127"/>
      <c r="VCS14" s="127"/>
      <c r="VCT14" s="127"/>
      <c r="VCU14" s="127"/>
      <c r="VCV14" s="127"/>
      <c r="VCW14" s="127"/>
      <c r="VCX14" s="127"/>
      <c r="VCY14" s="127"/>
      <c r="VCZ14" s="127"/>
      <c r="VDA14" s="127"/>
      <c r="VDB14" s="127"/>
      <c r="VDC14" s="127"/>
      <c r="VDD14" s="127"/>
      <c r="VDE14" s="127"/>
      <c r="VDF14" s="127"/>
      <c r="VDG14" s="127"/>
      <c r="VDH14" s="127"/>
      <c r="VDI14" s="127"/>
      <c r="VDJ14" s="127"/>
      <c r="VDK14" s="127"/>
      <c r="VDL14" s="127"/>
      <c r="VDM14" s="127"/>
      <c r="VDN14" s="127"/>
      <c r="VDO14" s="127"/>
      <c r="VDP14" s="127"/>
      <c r="VDQ14" s="127"/>
      <c r="VDR14" s="127"/>
      <c r="VDS14" s="127"/>
      <c r="VDT14" s="127"/>
      <c r="VDU14" s="127"/>
      <c r="VDV14" s="127"/>
      <c r="VDW14" s="127"/>
      <c r="VDX14" s="127"/>
      <c r="VDY14" s="127"/>
      <c r="VDZ14" s="127"/>
      <c r="VEA14" s="127"/>
      <c r="VEB14" s="127"/>
      <c r="VEC14" s="127"/>
      <c r="VED14" s="127"/>
      <c r="VEE14" s="127"/>
      <c r="VEF14" s="127"/>
      <c r="VEG14" s="127"/>
      <c r="VEH14" s="127"/>
      <c r="VEI14" s="127"/>
      <c r="VEJ14" s="127"/>
      <c r="VEK14" s="127"/>
      <c r="VEL14" s="127"/>
      <c r="VEM14" s="127"/>
      <c r="VEN14" s="127"/>
      <c r="VEO14" s="127"/>
      <c r="VEP14" s="127"/>
      <c r="VEQ14" s="127"/>
      <c r="VER14" s="127"/>
      <c r="VES14" s="127"/>
      <c r="VET14" s="127"/>
      <c r="VEU14" s="127"/>
      <c r="VEV14" s="127"/>
      <c r="VEW14" s="127"/>
      <c r="VEX14" s="127"/>
      <c r="VEY14" s="127"/>
      <c r="VEZ14" s="127"/>
      <c r="VFA14" s="127"/>
      <c r="VFB14" s="127"/>
      <c r="VFC14" s="127"/>
      <c r="VFD14" s="127"/>
      <c r="VFE14" s="127"/>
      <c r="VFF14" s="127"/>
      <c r="VFG14" s="127"/>
      <c r="VFH14" s="127"/>
      <c r="VFI14" s="127"/>
      <c r="VFJ14" s="127"/>
      <c r="VFK14" s="127"/>
      <c r="VFL14" s="127"/>
      <c r="VFM14" s="127"/>
      <c r="VFN14" s="127"/>
      <c r="VFO14" s="127"/>
      <c r="VFP14" s="127"/>
      <c r="VFQ14" s="127"/>
      <c r="VFR14" s="127"/>
      <c r="VFS14" s="127"/>
      <c r="VFT14" s="127"/>
      <c r="VFU14" s="127"/>
      <c r="VFV14" s="127"/>
      <c r="VFW14" s="127"/>
      <c r="VFX14" s="127"/>
      <c r="VFY14" s="127"/>
      <c r="VFZ14" s="127"/>
      <c r="VGA14" s="127"/>
      <c r="VGB14" s="127"/>
      <c r="VGC14" s="127"/>
      <c r="VGD14" s="127"/>
      <c r="VGE14" s="127"/>
      <c r="VGF14" s="127"/>
      <c r="VGG14" s="127"/>
      <c r="VGH14" s="127"/>
      <c r="VGI14" s="127"/>
      <c r="VGJ14" s="127"/>
      <c r="VGK14" s="127"/>
      <c r="VGL14" s="127"/>
      <c r="VGM14" s="127"/>
      <c r="VGN14" s="127"/>
      <c r="VGO14" s="127"/>
      <c r="VGP14" s="127"/>
      <c r="VGQ14" s="127"/>
      <c r="VGR14" s="127"/>
      <c r="VGS14" s="127"/>
      <c r="VGT14" s="127"/>
      <c r="VGU14" s="127"/>
      <c r="VGV14" s="127"/>
      <c r="VGW14" s="127"/>
      <c r="VGX14" s="127"/>
      <c r="VGY14" s="127"/>
      <c r="VGZ14" s="127"/>
      <c r="VHA14" s="127"/>
      <c r="VHB14" s="127"/>
      <c r="VHC14" s="127"/>
      <c r="VHD14" s="127"/>
      <c r="VHE14" s="127"/>
      <c r="VHF14" s="127"/>
      <c r="VHG14" s="127"/>
      <c r="VHH14" s="127"/>
      <c r="VHI14" s="127"/>
      <c r="VHJ14" s="127"/>
      <c r="VHK14" s="127"/>
      <c r="VHL14" s="127"/>
      <c r="VHM14" s="127"/>
      <c r="VHN14" s="127"/>
      <c r="VHO14" s="127"/>
      <c r="VHP14" s="127"/>
      <c r="VHQ14" s="127"/>
      <c r="VHR14" s="127"/>
      <c r="VHS14" s="127"/>
      <c r="VHT14" s="127"/>
      <c r="VHU14" s="127"/>
      <c r="VHV14" s="127"/>
      <c r="VHW14" s="127"/>
      <c r="VHX14" s="127"/>
      <c r="VHY14" s="127"/>
      <c r="VHZ14" s="127"/>
      <c r="VIA14" s="127"/>
      <c r="VIB14" s="127"/>
      <c r="VIC14" s="127"/>
      <c r="VID14" s="127"/>
      <c r="VIE14" s="127"/>
      <c r="VIF14" s="127"/>
      <c r="VIG14" s="127"/>
      <c r="VIH14" s="127"/>
      <c r="VII14" s="127"/>
      <c r="VIJ14" s="127"/>
      <c r="VIK14" s="127"/>
      <c r="VIL14" s="127"/>
      <c r="VIM14" s="127"/>
      <c r="VIN14" s="127"/>
      <c r="VIO14" s="127"/>
      <c r="VIP14" s="127"/>
      <c r="VIQ14" s="127"/>
      <c r="VIR14" s="127"/>
      <c r="VIS14" s="127"/>
      <c r="VIT14" s="127"/>
      <c r="VIU14" s="127"/>
      <c r="VIV14" s="127"/>
      <c r="VIW14" s="127"/>
      <c r="VIX14" s="127"/>
      <c r="VIY14" s="127"/>
      <c r="VIZ14" s="127"/>
      <c r="VJA14" s="127"/>
      <c r="VJB14" s="127"/>
      <c r="VJC14" s="127"/>
      <c r="VJD14" s="127"/>
      <c r="VJE14" s="127"/>
      <c r="VJF14" s="127"/>
      <c r="VJG14" s="127"/>
      <c r="VJH14" s="127"/>
      <c r="VJI14" s="127"/>
      <c r="VJJ14" s="127"/>
      <c r="VJK14" s="127"/>
      <c r="VJL14" s="127"/>
      <c r="VJM14" s="127"/>
      <c r="VJN14" s="127"/>
      <c r="VJO14" s="127"/>
      <c r="VJP14" s="127"/>
      <c r="VJQ14" s="127"/>
      <c r="VJR14" s="127"/>
      <c r="VJS14" s="127"/>
      <c r="VJT14" s="127"/>
      <c r="VJU14" s="127"/>
      <c r="VJV14" s="127"/>
      <c r="VJW14" s="127"/>
      <c r="VJX14" s="127"/>
      <c r="VJY14" s="127"/>
      <c r="VJZ14" s="127"/>
      <c r="VKA14" s="127"/>
      <c r="VKB14" s="127"/>
      <c r="VKC14" s="127"/>
      <c r="VKD14" s="127"/>
      <c r="VKE14" s="127"/>
      <c r="VKF14" s="127"/>
      <c r="VKG14" s="127"/>
      <c r="VKH14" s="127"/>
      <c r="VKI14" s="127"/>
      <c r="VKJ14" s="127"/>
      <c r="VKK14" s="127"/>
      <c r="VKL14" s="127"/>
      <c r="VKM14" s="127"/>
      <c r="VKN14" s="127"/>
      <c r="VKO14" s="127"/>
      <c r="VKP14" s="127"/>
      <c r="VKQ14" s="127"/>
      <c r="VKR14" s="127"/>
      <c r="VKS14" s="127"/>
      <c r="VKT14" s="127"/>
      <c r="VKU14" s="127"/>
      <c r="VKV14" s="127"/>
      <c r="VKW14" s="127"/>
      <c r="VKX14" s="127"/>
      <c r="VKY14" s="127"/>
      <c r="VKZ14" s="127"/>
      <c r="VLA14" s="127"/>
      <c r="VLB14" s="127"/>
      <c r="VLC14" s="127"/>
      <c r="VLD14" s="127"/>
      <c r="VLE14" s="127"/>
      <c r="VLF14" s="127"/>
      <c r="VLG14" s="127"/>
      <c r="VLH14" s="127"/>
      <c r="VLI14" s="127"/>
      <c r="VLJ14" s="127"/>
      <c r="VLK14" s="127"/>
      <c r="VLL14" s="127"/>
      <c r="VLM14" s="127"/>
      <c r="VLN14" s="127"/>
      <c r="VLO14" s="127"/>
      <c r="VLP14" s="127"/>
      <c r="VLQ14" s="127"/>
      <c r="VLR14" s="127"/>
      <c r="VLS14" s="127"/>
      <c r="VLT14" s="127"/>
      <c r="VLU14" s="127"/>
      <c r="VLV14" s="127"/>
      <c r="VLW14" s="127"/>
      <c r="VLX14" s="127"/>
      <c r="VLY14" s="127"/>
      <c r="VLZ14" s="127"/>
      <c r="VMA14" s="127"/>
      <c r="VMB14" s="127"/>
      <c r="VMC14" s="127"/>
      <c r="VMD14" s="127"/>
      <c r="VME14" s="127"/>
      <c r="VMF14" s="127"/>
      <c r="VMG14" s="127"/>
      <c r="VMH14" s="127"/>
      <c r="VMI14" s="127"/>
      <c r="VMJ14" s="127"/>
      <c r="VMK14" s="127"/>
      <c r="VML14" s="127"/>
      <c r="VMM14" s="127"/>
      <c r="VMN14" s="127"/>
      <c r="VMO14" s="127"/>
      <c r="VMP14" s="127"/>
      <c r="VMQ14" s="127"/>
      <c r="VMR14" s="127"/>
      <c r="VMS14" s="127"/>
      <c r="VMT14" s="127"/>
      <c r="VMU14" s="127"/>
      <c r="VMV14" s="127"/>
      <c r="VMW14" s="127"/>
      <c r="VMX14" s="127"/>
      <c r="VMY14" s="127"/>
      <c r="VMZ14" s="127"/>
      <c r="VNA14" s="127"/>
      <c r="VNB14" s="127"/>
      <c r="VNC14" s="127"/>
      <c r="VND14" s="127"/>
      <c r="VNE14" s="127"/>
      <c r="VNF14" s="127"/>
      <c r="VNG14" s="127"/>
      <c r="VNH14" s="127"/>
      <c r="VNI14" s="127"/>
      <c r="VNJ14" s="127"/>
      <c r="VNK14" s="127"/>
      <c r="VNL14" s="127"/>
      <c r="VNM14" s="127"/>
      <c r="VNN14" s="127"/>
      <c r="VNO14" s="127"/>
      <c r="VNP14" s="127"/>
      <c r="VNQ14" s="127"/>
      <c r="VNR14" s="127"/>
      <c r="VNS14" s="127"/>
      <c r="VNT14" s="127"/>
      <c r="VNU14" s="127"/>
      <c r="VNV14" s="127"/>
      <c r="VNW14" s="127"/>
      <c r="VNX14" s="127"/>
      <c r="VNY14" s="127"/>
      <c r="VNZ14" s="127"/>
      <c r="VOA14" s="127"/>
      <c r="VOB14" s="127"/>
      <c r="VOC14" s="127"/>
      <c r="VOD14" s="127"/>
      <c r="VOE14" s="127"/>
      <c r="VOF14" s="127"/>
      <c r="VOG14" s="127"/>
      <c r="VOH14" s="127"/>
      <c r="VOI14" s="127"/>
      <c r="VOJ14" s="127"/>
      <c r="VOK14" s="127"/>
      <c r="VOL14" s="127"/>
      <c r="VOM14" s="127"/>
      <c r="VON14" s="127"/>
      <c r="VOO14" s="127"/>
      <c r="VOP14" s="127"/>
      <c r="VOQ14" s="127"/>
      <c r="VOR14" s="127"/>
      <c r="VOS14" s="127"/>
      <c r="VOT14" s="127"/>
      <c r="VOU14" s="127"/>
      <c r="VOV14" s="127"/>
      <c r="VOW14" s="127"/>
      <c r="VOX14" s="127"/>
      <c r="VOY14" s="127"/>
      <c r="VOZ14" s="127"/>
      <c r="VPA14" s="127"/>
      <c r="VPB14" s="127"/>
      <c r="VPC14" s="127"/>
      <c r="VPD14" s="127"/>
      <c r="VPE14" s="127"/>
      <c r="VPF14" s="127"/>
      <c r="VPG14" s="127"/>
      <c r="VPH14" s="127"/>
      <c r="VPI14" s="127"/>
      <c r="VPJ14" s="127"/>
      <c r="VPK14" s="127"/>
      <c r="VPL14" s="127"/>
      <c r="VPM14" s="127"/>
      <c r="VPN14" s="127"/>
      <c r="VPO14" s="127"/>
      <c r="VPP14" s="127"/>
      <c r="VPQ14" s="127"/>
      <c r="VPR14" s="127"/>
      <c r="VPS14" s="127"/>
      <c r="VPT14" s="127"/>
      <c r="VPU14" s="127"/>
      <c r="VPV14" s="127"/>
      <c r="VPW14" s="127"/>
      <c r="VPX14" s="127"/>
      <c r="VPY14" s="127"/>
      <c r="VPZ14" s="127"/>
      <c r="VQA14" s="127"/>
      <c r="VQB14" s="127"/>
      <c r="VQC14" s="127"/>
      <c r="VQD14" s="127"/>
      <c r="VQE14" s="127"/>
      <c r="VQF14" s="127"/>
      <c r="VQG14" s="127"/>
      <c r="VQH14" s="127"/>
      <c r="VQI14" s="127"/>
      <c r="VQJ14" s="127"/>
      <c r="VQK14" s="127"/>
      <c r="VQL14" s="127"/>
      <c r="VQM14" s="127"/>
      <c r="VQN14" s="127"/>
      <c r="VQO14" s="127"/>
      <c r="VQP14" s="127"/>
      <c r="VQQ14" s="127"/>
      <c r="VQR14" s="127"/>
      <c r="VQS14" s="127"/>
      <c r="VQT14" s="127"/>
      <c r="VQU14" s="127"/>
      <c r="VQV14" s="127"/>
      <c r="VQW14" s="127"/>
      <c r="VQX14" s="127"/>
      <c r="VQY14" s="127"/>
      <c r="VQZ14" s="127"/>
      <c r="VRA14" s="127"/>
      <c r="VRB14" s="127"/>
      <c r="VRC14" s="127"/>
      <c r="VRD14" s="127"/>
      <c r="VRE14" s="127"/>
      <c r="VRF14" s="127"/>
      <c r="VRG14" s="127"/>
      <c r="VRH14" s="127"/>
      <c r="VRI14" s="127"/>
      <c r="VRJ14" s="127"/>
      <c r="VRK14" s="127"/>
      <c r="VRL14" s="127"/>
      <c r="VRM14" s="127"/>
      <c r="VRN14" s="127"/>
      <c r="VRO14" s="127"/>
      <c r="VRP14" s="127"/>
      <c r="VRQ14" s="127"/>
      <c r="VRR14" s="127"/>
      <c r="VRS14" s="127"/>
      <c r="VRT14" s="127"/>
      <c r="VRU14" s="127"/>
      <c r="VRV14" s="127"/>
      <c r="VRW14" s="127"/>
      <c r="VRX14" s="127"/>
      <c r="VRY14" s="127"/>
      <c r="VRZ14" s="127"/>
      <c r="VSA14" s="127"/>
      <c r="VSB14" s="127"/>
      <c r="VSC14" s="127"/>
      <c r="VSD14" s="127"/>
      <c r="VSE14" s="127"/>
      <c r="VSF14" s="127"/>
      <c r="VSG14" s="127"/>
      <c r="VSH14" s="127"/>
      <c r="VSI14" s="127"/>
      <c r="VSJ14" s="127"/>
      <c r="VSK14" s="127"/>
      <c r="VSL14" s="127"/>
      <c r="VSM14" s="127"/>
      <c r="VSN14" s="127"/>
      <c r="VSO14" s="127"/>
      <c r="VSP14" s="127"/>
      <c r="VSQ14" s="127"/>
      <c r="VSR14" s="127"/>
      <c r="VSS14" s="127"/>
      <c r="VST14" s="127"/>
      <c r="VSU14" s="127"/>
      <c r="VSV14" s="127"/>
      <c r="VSW14" s="127"/>
      <c r="VSX14" s="127"/>
      <c r="VSY14" s="127"/>
      <c r="VSZ14" s="127"/>
      <c r="VTA14" s="127"/>
      <c r="VTB14" s="127"/>
      <c r="VTC14" s="127"/>
      <c r="VTD14" s="127"/>
      <c r="VTE14" s="127"/>
      <c r="VTF14" s="127"/>
      <c r="VTG14" s="127"/>
      <c r="VTH14" s="127"/>
      <c r="VTI14" s="127"/>
      <c r="VTJ14" s="127"/>
      <c r="VTK14" s="127"/>
      <c r="VTL14" s="127"/>
      <c r="VTM14" s="127"/>
      <c r="VTN14" s="127"/>
      <c r="VTO14" s="127"/>
      <c r="VTP14" s="127"/>
      <c r="VTQ14" s="127"/>
      <c r="VTR14" s="127"/>
      <c r="VTS14" s="127"/>
      <c r="VTT14" s="127"/>
      <c r="VTU14" s="127"/>
      <c r="VTV14" s="127"/>
      <c r="VTW14" s="127"/>
      <c r="VTX14" s="127"/>
      <c r="VTY14" s="127"/>
      <c r="VTZ14" s="127"/>
      <c r="VUA14" s="127"/>
      <c r="VUB14" s="127"/>
      <c r="VUC14" s="127"/>
      <c r="VUD14" s="127"/>
      <c r="VUE14" s="127"/>
      <c r="VUF14" s="127"/>
      <c r="VUG14" s="127"/>
      <c r="VUH14" s="127"/>
      <c r="VUI14" s="127"/>
      <c r="VUJ14" s="127"/>
      <c r="VUK14" s="127"/>
      <c r="VUL14" s="127"/>
      <c r="VUM14" s="127"/>
      <c r="VUN14" s="127"/>
      <c r="VUO14" s="127"/>
      <c r="VUP14" s="127"/>
      <c r="VUQ14" s="127"/>
      <c r="VUR14" s="127"/>
      <c r="VUS14" s="127"/>
      <c r="VUT14" s="127"/>
      <c r="VUU14" s="127"/>
      <c r="VUV14" s="127"/>
      <c r="VUW14" s="127"/>
      <c r="VUX14" s="127"/>
      <c r="VUY14" s="127"/>
      <c r="VUZ14" s="127"/>
      <c r="VVA14" s="127"/>
      <c r="VVB14" s="127"/>
      <c r="VVC14" s="127"/>
      <c r="VVD14" s="127"/>
      <c r="VVE14" s="127"/>
      <c r="VVF14" s="127"/>
      <c r="VVG14" s="127"/>
      <c r="VVH14" s="127"/>
      <c r="VVI14" s="127"/>
      <c r="VVJ14" s="127"/>
      <c r="VVK14" s="127"/>
      <c r="VVL14" s="127"/>
      <c r="VVM14" s="127"/>
      <c r="VVN14" s="127"/>
      <c r="VVO14" s="127"/>
      <c r="VVP14" s="127"/>
      <c r="VVQ14" s="127"/>
      <c r="VVR14" s="127"/>
      <c r="VVS14" s="127"/>
      <c r="VVT14" s="127"/>
      <c r="VVU14" s="127"/>
      <c r="VVV14" s="127"/>
      <c r="VVW14" s="127"/>
      <c r="VVX14" s="127"/>
      <c r="VVY14" s="127"/>
      <c r="VVZ14" s="127"/>
      <c r="VWA14" s="127"/>
      <c r="VWB14" s="127"/>
      <c r="VWC14" s="127"/>
      <c r="VWD14" s="127"/>
      <c r="VWE14" s="127"/>
      <c r="VWF14" s="127"/>
      <c r="VWG14" s="127"/>
      <c r="VWH14" s="127"/>
      <c r="VWI14" s="127"/>
      <c r="VWJ14" s="127"/>
      <c r="VWK14" s="127"/>
      <c r="VWL14" s="127"/>
      <c r="VWM14" s="127"/>
      <c r="VWN14" s="127"/>
      <c r="VWO14" s="127"/>
      <c r="VWP14" s="127"/>
      <c r="VWQ14" s="127"/>
      <c r="VWR14" s="127"/>
      <c r="VWS14" s="127"/>
      <c r="VWT14" s="127"/>
      <c r="VWU14" s="127"/>
      <c r="VWV14" s="127"/>
      <c r="VWW14" s="127"/>
      <c r="VWX14" s="127"/>
      <c r="VWY14" s="127"/>
      <c r="VWZ14" s="127"/>
      <c r="VXA14" s="127"/>
      <c r="VXB14" s="127"/>
      <c r="VXC14" s="127"/>
      <c r="VXD14" s="127"/>
      <c r="VXE14" s="127"/>
      <c r="VXF14" s="127"/>
      <c r="VXG14" s="127"/>
      <c r="VXH14" s="127"/>
      <c r="VXI14" s="127"/>
      <c r="VXJ14" s="127"/>
      <c r="VXK14" s="127"/>
      <c r="VXL14" s="127"/>
      <c r="VXM14" s="127"/>
      <c r="VXN14" s="127"/>
      <c r="VXO14" s="127"/>
      <c r="VXP14" s="127"/>
      <c r="VXQ14" s="127"/>
      <c r="VXR14" s="127"/>
      <c r="VXS14" s="127"/>
      <c r="VXT14" s="127"/>
      <c r="VXU14" s="127"/>
      <c r="VXV14" s="127"/>
      <c r="VXW14" s="127"/>
      <c r="VXX14" s="127"/>
      <c r="VXY14" s="127"/>
      <c r="VXZ14" s="127"/>
      <c r="VYA14" s="127"/>
      <c r="VYB14" s="127"/>
      <c r="VYC14" s="127"/>
      <c r="VYD14" s="127"/>
      <c r="VYE14" s="127"/>
      <c r="VYF14" s="127"/>
      <c r="VYG14" s="127"/>
      <c r="VYH14" s="127"/>
      <c r="VYI14" s="127"/>
      <c r="VYJ14" s="127"/>
      <c r="VYK14" s="127"/>
      <c r="VYL14" s="127"/>
      <c r="VYM14" s="127"/>
      <c r="VYN14" s="127"/>
      <c r="VYO14" s="127"/>
      <c r="VYP14" s="127"/>
      <c r="VYQ14" s="127"/>
      <c r="VYR14" s="127"/>
      <c r="VYS14" s="127"/>
      <c r="VYT14" s="127"/>
      <c r="VYU14" s="127"/>
      <c r="VYV14" s="127"/>
      <c r="VYW14" s="127"/>
      <c r="VYX14" s="127"/>
      <c r="VYY14" s="127"/>
      <c r="VYZ14" s="127"/>
      <c r="VZA14" s="127"/>
      <c r="VZB14" s="127"/>
      <c r="VZC14" s="127"/>
      <c r="VZD14" s="127"/>
      <c r="VZE14" s="127"/>
      <c r="VZF14" s="127"/>
      <c r="VZG14" s="127"/>
      <c r="VZH14" s="127"/>
      <c r="VZI14" s="127"/>
      <c r="VZJ14" s="127"/>
      <c r="VZK14" s="127"/>
      <c r="VZL14" s="127"/>
      <c r="VZM14" s="127"/>
      <c r="VZN14" s="127"/>
      <c r="VZO14" s="127"/>
      <c r="VZP14" s="127"/>
      <c r="VZQ14" s="127"/>
      <c r="VZR14" s="127"/>
      <c r="VZS14" s="127"/>
      <c r="VZT14" s="127"/>
      <c r="VZU14" s="127"/>
      <c r="VZV14" s="127"/>
      <c r="VZW14" s="127"/>
      <c r="VZX14" s="127"/>
      <c r="VZY14" s="127"/>
      <c r="VZZ14" s="127"/>
      <c r="WAA14" s="127"/>
      <c r="WAB14" s="127"/>
      <c r="WAC14" s="127"/>
      <c r="WAD14" s="127"/>
      <c r="WAE14" s="127"/>
      <c r="WAF14" s="127"/>
      <c r="WAG14" s="127"/>
      <c r="WAH14" s="127"/>
      <c r="WAI14" s="127"/>
      <c r="WAJ14" s="127"/>
      <c r="WAK14" s="127"/>
      <c r="WAL14" s="127"/>
      <c r="WAM14" s="127"/>
      <c r="WAN14" s="127"/>
      <c r="WAO14" s="127"/>
      <c r="WAP14" s="127"/>
      <c r="WAQ14" s="127"/>
      <c r="WAR14" s="127"/>
      <c r="WAS14" s="127"/>
      <c r="WAT14" s="127"/>
      <c r="WAU14" s="127"/>
      <c r="WAV14" s="127"/>
      <c r="WAW14" s="127"/>
      <c r="WAX14" s="127"/>
      <c r="WAY14" s="127"/>
      <c r="WAZ14" s="127"/>
      <c r="WBA14" s="127"/>
      <c r="WBB14" s="127"/>
      <c r="WBC14" s="127"/>
      <c r="WBD14" s="127"/>
      <c r="WBE14" s="127"/>
      <c r="WBF14" s="127"/>
      <c r="WBG14" s="127"/>
      <c r="WBH14" s="127"/>
      <c r="WBI14" s="127"/>
      <c r="WBJ14" s="127"/>
      <c r="WBK14" s="127"/>
      <c r="WBL14" s="127"/>
      <c r="WBM14" s="127"/>
      <c r="WBN14" s="127"/>
      <c r="WBO14" s="127"/>
      <c r="WBP14" s="127"/>
      <c r="WBQ14" s="127"/>
      <c r="WBR14" s="127"/>
      <c r="WBS14" s="127"/>
      <c r="WBT14" s="127"/>
      <c r="WBU14" s="127"/>
      <c r="WBV14" s="127"/>
      <c r="WBW14" s="127"/>
      <c r="WBX14" s="127"/>
      <c r="WBY14" s="127"/>
      <c r="WBZ14" s="127"/>
      <c r="WCA14" s="127"/>
      <c r="WCB14" s="127"/>
      <c r="WCC14" s="127"/>
      <c r="WCD14" s="127"/>
      <c r="WCE14" s="127"/>
      <c r="WCF14" s="127"/>
      <c r="WCG14" s="127"/>
      <c r="WCH14" s="127"/>
      <c r="WCI14" s="127"/>
      <c r="WCJ14" s="127"/>
      <c r="WCK14" s="127"/>
      <c r="WCL14" s="127"/>
      <c r="WCM14" s="127"/>
      <c r="WCN14" s="127"/>
      <c r="WCO14" s="127"/>
      <c r="WCP14" s="127"/>
      <c r="WCQ14" s="127"/>
      <c r="WCR14" s="127"/>
      <c r="WCS14" s="127"/>
      <c r="WCT14" s="127"/>
      <c r="WCU14" s="127"/>
      <c r="WCV14" s="127"/>
      <c r="WCW14" s="127"/>
      <c r="WCX14" s="127"/>
      <c r="WCY14" s="127"/>
      <c r="WCZ14" s="127"/>
      <c r="WDA14" s="127"/>
      <c r="WDB14" s="127"/>
      <c r="WDC14" s="127"/>
      <c r="WDD14" s="127"/>
      <c r="WDE14" s="127"/>
      <c r="WDF14" s="127"/>
      <c r="WDG14" s="127"/>
      <c r="WDH14" s="127"/>
      <c r="WDI14" s="127"/>
      <c r="WDJ14" s="127"/>
      <c r="WDK14" s="127"/>
      <c r="WDL14" s="127"/>
      <c r="WDM14" s="127"/>
      <c r="WDN14" s="127"/>
      <c r="WDO14" s="127"/>
      <c r="WDP14" s="127"/>
      <c r="WDQ14" s="127"/>
      <c r="WDR14" s="127"/>
      <c r="WDS14" s="127"/>
      <c r="WDT14" s="127"/>
      <c r="WDU14" s="127"/>
      <c r="WDV14" s="127"/>
      <c r="WDW14" s="127"/>
      <c r="WDX14" s="127"/>
      <c r="WDY14" s="127"/>
      <c r="WDZ14" s="127"/>
      <c r="WEA14" s="127"/>
      <c r="WEB14" s="127"/>
      <c r="WEC14" s="127"/>
      <c r="WED14" s="127"/>
      <c r="WEE14" s="127"/>
      <c r="WEF14" s="127"/>
      <c r="WEG14" s="127"/>
      <c r="WEH14" s="127"/>
      <c r="WEI14" s="127"/>
      <c r="WEJ14" s="127"/>
      <c r="WEK14" s="127"/>
      <c r="WEL14" s="127"/>
      <c r="WEM14" s="127"/>
      <c r="WEN14" s="127"/>
      <c r="WEO14" s="127"/>
      <c r="WEP14" s="127"/>
      <c r="WEQ14" s="127"/>
      <c r="WER14" s="127"/>
      <c r="WES14" s="127"/>
      <c r="WET14" s="127"/>
      <c r="WEU14" s="127"/>
      <c r="WEV14" s="127"/>
      <c r="WEW14" s="127"/>
      <c r="WEX14" s="127"/>
      <c r="WEY14" s="127"/>
      <c r="WEZ14" s="127"/>
      <c r="WFA14" s="127"/>
      <c r="WFB14" s="127"/>
      <c r="WFC14" s="127"/>
      <c r="WFD14" s="127"/>
      <c r="WFE14" s="127"/>
      <c r="WFF14" s="127"/>
      <c r="WFG14" s="127"/>
      <c r="WFH14" s="127"/>
      <c r="WFI14" s="127"/>
      <c r="WFJ14" s="127"/>
      <c r="WFK14" s="127"/>
      <c r="WFL14" s="127"/>
      <c r="WFM14" s="127"/>
      <c r="WFN14" s="127"/>
      <c r="WFO14" s="127"/>
      <c r="WFP14" s="127"/>
      <c r="WFQ14" s="127"/>
      <c r="WFR14" s="127"/>
      <c r="WFS14" s="127"/>
      <c r="WFT14" s="127"/>
      <c r="WFU14" s="127"/>
      <c r="WFV14" s="127"/>
      <c r="WFW14" s="127"/>
      <c r="WFX14" s="127"/>
      <c r="WFY14" s="127"/>
      <c r="WFZ14" s="127"/>
      <c r="WGA14" s="127"/>
      <c r="WGB14" s="127"/>
      <c r="WGC14" s="127"/>
      <c r="WGD14" s="127"/>
      <c r="WGE14" s="127"/>
      <c r="WGF14" s="127"/>
      <c r="WGG14" s="127"/>
      <c r="WGH14" s="127"/>
      <c r="WGI14" s="127"/>
      <c r="WGJ14" s="127"/>
      <c r="WGK14" s="127"/>
      <c r="WGL14" s="127"/>
      <c r="WGM14" s="127"/>
      <c r="WGN14" s="127"/>
      <c r="WGO14" s="127"/>
      <c r="WGP14" s="127"/>
      <c r="WGQ14" s="127"/>
      <c r="WGR14" s="127"/>
      <c r="WGS14" s="127"/>
      <c r="WGT14" s="127"/>
      <c r="WGU14" s="127"/>
      <c r="WGV14" s="127"/>
      <c r="WGW14" s="127"/>
      <c r="WGX14" s="127"/>
      <c r="WGY14" s="127"/>
      <c r="WGZ14" s="127"/>
      <c r="WHA14" s="127"/>
      <c r="WHB14" s="127"/>
      <c r="WHC14" s="127"/>
      <c r="WHD14" s="127"/>
      <c r="WHE14" s="127"/>
      <c r="WHF14" s="127"/>
      <c r="WHG14" s="127"/>
      <c r="WHH14" s="127"/>
      <c r="WHI14" s="127"/>
      <c r="WHJ14" s="127"/>
      <c r="WHK14" s="127"/>
      <c r="WHL14" s="127"/>
      <c r="WHM14" s="127"/>
      <c r="WHN14" s="127"/>
      <c r="WHO14" s="127"/>
      <c r="WHP14" s="127"/>
      <c r="WHQ14" s="127"/>
      <c r="WHR14" s="127"/>
      <c r="WHS14" s="127"/>
      <c r="WHT14" s="127"/>
      <c r="WHU14" s="127"/>
      <c r="WHV14" s="127"/>
      <c r="WHW14" s="127"/>
      <c r="WHX14" s="127"/>
      <c r="WHY14" s="127"/>
      <c r="WHZ14" s="127"/>
      <c r="WIA14" s="127"/>
      <c r="WIB14" s="127"/>
      <c r="WIC14" s="127"/>
      <c r="WID14" s="127"/>
      <c r="WIE14" s="127"/>
      <c r="WIF14" s="127"/>
      <c r="WIG14" s="127"/>
      <c r="WIH14" s="127"/>
      <c r="WII14" s="127"/>
      <c r="WIJ14" s="127"/>
      <c r="WIK14" s="127"/>
      <c r="WIL14" s="127"/>
      <c r="WIM14" s="127"/>
      <c r="WIN14" s="127"/>
      <c r="WIO14" s="127"/>
      <c r="WIP14" s="127"/>
      <c r="WIQ14" s="127"/>
      <c r="WIR14" s="127"/>
      <c r="WIS14" s="127"/>
      <c r="WIT14" s="127"/>
      <c r="WIU14" s="127"/>
      <c r="WIV14" s="127"/>
      <c r="WIW14" s="127"/>
      <c r="WIX14" s="127"/>
      <c r="WIY14" s="127"/>
      <c r="WIZ14" s="127"/>
      <c r="WJA14" s="127"/>
      <c r="WJB14" s="127"/>
      <c r="WJC14" s="127"/>
      <c r="WJD14" s="127"/>
      <c r="WJE14" s="127"/>
      <c r="WJF14" s="127"/>
      <c r="WJG14" s="127"/>
      <c r="WJH14" s="127"/>
      <c r="WJI14" s="127"/>
      <c r="WJJ14" s="127"/>
      <c r="WJK14" s="127"/>
      <c r="WJL14" s="127"/>
      <c r="WJM14" s="127"/>
      <c r="WJN14" s="127"/>
      <c r="WJO14" s="127"/>
      <c r="WJP14" s="127"/>
      <c r="WJQ14" s="127"/>
      <c r="WJR14" s="127"/>
      <c r="WJS14" s="127"/>
      <c r="WJT14" s="127"/>
      <c r="WJU14" s="127"/>
      <c r="WJV14" s="127"/>
      <c r="WJW14" s="127"/>
      <c r="WJX14" s="127"/>
      <c r="WJY14" s="127"/>
      <c r="WJZ14" s="127"/>
      <c r="WKA14" s="127"/>
      <c r="WKB14" s="127"/>
      <c r="WKC14" s="127"/>
      <c r="WKD14" s="127"/>
      <c r="WKE14" s="127"/>
      <c r="WKF14" s="127"/>
      <c r="WKG14" s="127"/>
      <c r="WKH14" s="127"/>
      <c r="WKI14" s="127"/>
      <c r="WKJ14" s="127"/>
      <c r="WKK14" s="127"/>
      <c r="WKL14" s="127"/>
      <c r="WKM14" s="127"/>
      <c r="WKN14" s="127"/>
      <c r="WKO14" s="127"/>
      <c r="WKP14" s="127"/>
      <c r="WKQ14" s="127"/>
      <c r="WKR14" s="127"/>
      <c r="WKS14" s="127"/>
      <c r="WKT14" s="127"/>
      <c r="WKU14" s="127"/>
      <c r="WKV14" s="127"/>
      <c r="WKW14" s="127"/>
      <c r="WKX14" s="127"/>
      <c r="WKY14" s="127"/>
      <c r="WKZ14" s="127"/>
      <c r="WLA14" s="127"/>
      <c r="WLB14" s="127"/>
      <c r="WLC14" s="127"/>
      <c r="WLD14" s="127"/>
      <c r="WLE14" s="127"/>
      <c r="WLF14" s="127"/>
      <c r="WLG14" s="127"/>
      <c r="WLH14" s="127"/>
      <c r="WLI14" s="127"/>
      <c r="WLJ14" s="127"/>
      <c r="WLK14" s="127"/>
      <c r="WLL14" s="127"/>
      <c r="WLM14" s="127"/>
      <c r="WLN14" s="127"/>
      <c r="WLO14" s="127"/>
      <c r="WLP14" s="127"/>
      <c r="WLQ14" s="127"/>
      <c r="WLR14" s="127"/>
      <c r="WLS14" s="127"/>
      <c r="WLT14" s="127"/>
      <c r="WLU14" s="127"/>
      <c r="WLV14" s="127"/>
      <c r="WLW14" s="127"/>
      <c r="WLX14" s="127"/>
      <c r="WLY14" s="127"/>
      <c r="WLZ14" s="127"/>
      <c r="WMA14" s="127"/>
      <c r="WMB14" s="127"/>
      <c r="WMC14" s="127"/>
      <c r="WMD14" s="127"/>
      <c r="WME14" s="127"/>
      <c r="WMF14" s="127"/>
      <c r="WMG14" s="127"/>
      <c r="WMH14" s="127"/>
      <c r="WMI14" s="127"/>
      <c r="WMJ14" s="127"/>
      <c r="WMK14" s="127"/>
      <c r="WML14" s="127"/>
      <c r="WMM14" s="127"/>
      <c r="WMN14" s="127"/>
      <c r="WMO14" s="127"/>
      <c r="WMP14" s="127"/>
      <c r="WMQ14" s="127"/>
      <c r="WMR14" s="127"/>
      <c r="WMS14" s="127"/>
      <c r="WMT14" s="127"/>
      <c r="WMU14" s="127"/>
      <c r="WMV14" s="127"/>
      <c r="WMW14" s="127"/>
      <c r="WMX14" s="127"/>
      <c r="WMY14" s="127"/>
      <c r="WMZ14" s="127"/>
      <c r="WNA14" s="127"/>
      <c r="WNB14" s="127"/>
      <c r="WNC14" s="127"/>
      <c r="WND14" s="127"/>
      <c r="WNE14" s="127"/>
      <c r="WNF14" s="127"/>
      <c r="WNG14" s="127"/>
      <c r="WNH14" s="127"/>
      <c r="WNI14" s="127"/>
      <c r="WNJ14" s="127"/>
      <c r="WNK14" s="127"/>
      <c r="WNL14" s="127"/>
      <c r="WNM14" s="127"/>
      <c r="WNN14" s="127"/>
      <c r="WNO14" s="127"/>
      <c r="WNP14" s="127"/>
      <c r="WNQ14" s="127"/>
      <c r="WNR14" s="127"/>
      <c r="WNS14" s="127"/>
      <c r="WNT14" s="127"/>
      <c r="WNU14" s="127"/>
      <c r="WNV14" s="127"/>
      <c r="WNW14" s="127"/>
      <c r="WNX14" s="127"/>
      <c r="WNY14" s="127"/>
      <c r="WNZ14" s="127"/>
      <c r="WOA14" s="127"/>
      <c r="WOB14" s="127"/>
      <c r="WOC14" s="127"/>
      <c r="WOD14" s="127"/>
      <c r="WOE14" s="127"/>
      <c r="WOF14" s="127"/>
      <c r="WOG14" s="127"/>
      <c r="WOH14" s="127"/>
      <c r="WOI14" s="127"/>
      <c r="WOJ14" s="127"/>
      <c r="WOK14" s="127"/>
      <c r="WOL14" s="127"/>
      <c r="WOM14" s="127"/>
      <c r="WON14" s="127"/>
      <c r="WOO14" s="127"/>
      <c r="WOP14" s="127"/>
      <c r="WOQ14" s="127"/>
      <c r="WOR14" s="127"/>
      <c r="WOS14" s="127"/>
      <c r="WOT14" s="127"/>
      <c r="WOU14" s="127"/>
      <c r="WOV14" s="127"/>
      <c r="WOW14" s="127"/>
      <c r="WOX14" s="127"/>
      <c r="WOY14" s="127"/>
      <c r="WOZ14" s="127"/>
      <c r="WPA14" s="127"/>
      <c r="WPB14" s="127"/>
      <c r="WPC14" s="127"/>
      <c r="WPD14" s="127"/>
      <c r="WPE14" s="127"/>
      <c r="WPF14" s="127"/>
      <c r="WPG14" s="127"/>
      <c r="WPH14" s="127"/>
      <c r="WPI14" s="127"/>
      <c r="WPJ14" s="127"/>
      <c r="WPK14" s="127"/>
      <c r="WPL14" s="127"/>
      <c r="WPM14" s="127"/>
      <c r="WPN14" s="127"/>
      <c r="WPO14" s="127"/>
      <c r="WPP14" s="127"/>
      <c r="WPQ14" s="127"/>
      <c r="WPR14" s="127"/>
      <c r="WPS14" s="127"/>
      <c r="WPT14" s="127"/>
      <c r="WPU14" s="127"/>
      <c r="WPV14" s="127"/>
      <c r="WPW14" s="127"/>
      <c r="WPX14" s="127"/>
      <c r="WPY14" s="127"/>
      <c r="WPZ14" s="127"/>
      <c r="WQA14" s="127"/>
      <c r="WQB14" s="127"/>
      <c r="WQC14" s="127"/>
      <c r="WQD14" s="127"/>
      <c r="WQE14" s="127"/>
      <c r="WQF14" s="127"/>
      <c r="WQG14" s="127"/>
      <c r="WQH14" s="127"/>
      <c r="WQI14" s="127"/>
      <c r="WQJ14" s="127"/>
      <c r="WQK14" s="127"/>
      <c r="WQL14" s="127"/>
      <c r="WQM14" s="127"/>
      <c r="WQN14" s="127"/>
      <c r="WQO14" s="127"/>
      <c r="WQP14" s="127"/>
      <c r="WQQ14" s="127"/>
      <c r="WQR14" s="127"/>
      <c r="WQS14" s="127"/>
      <c r="WQT14" s="127"/>
      <c r="WQU14" s="127"/>
      <c r="WQV14" s="127"/>
      <c r="WQW14" s="127"/>
      <c r="WQX14" s="127"/>
      <c r="WQY14" s="127"/>
      <c r="WQZ14" s="127"/>
      <c r="WRA14" s="127"/>
      <c r="WRB14" s="127"/>
      <c r="WRC14" s="127"/>
      <c r="WRD14" s="127"/>
      <c r="WRE14" s="127"/>
      <c r="WRF14" s="127"/>
      <c r="WRG14" s="127"/>
      <c r="WRH14" s="127"/>
      <c r="WRI14" s="127"/>
      <c r="WRJ14" s="127"/>
      <c r="WRK14" s="127"/>
      <c r="WRL14" s="127"/>
      <c r="WRM14" s="127"/>
      <c r="WRN14" s="127"/>
      <c r="WRO14" s="127"/>
      <c r="WRP14" s="127"/>
      <c r="WRQ14" s="127"/>
      <c r="WRR14" s="127"/>
      <c r="WRS14" s="127"/>
      <c r="WRT14" s="127"/>
      <c r="WRU14" s="127"/>
      <c r="WRV14" s="127"/>
      <c r="WRW14" s="127"/>
      <c r="WRX14" s="127"/>
      <c r="WRY14" s="127"/>
      <c r="WRZ14" s="127"/>
      <c r="WSA14" s="127"/>
      <c r="WSB14" s="127"/>
      <c r="WSC14" s="127"/>
      <c r="WSD14" s="127"/>
      <c r="WSE14" s="127"/>
      <c r="WSF14" s="127"/>
      <c r="WSG14" s="127"/>
      <c r="WSH14" s="127"/>
      <c r="WSI14" s="127"/>
      <c r="WSJ14" s="127"/>
      <c r="WSK14" s="127"/>
      <c r="WSL14" s="127"/>
      <c r="WSM14" s="127"/>
      <c r="WSN14" s="127"/>
      <c r="WSO14" s="127"/>
      <c r="WSP14" s="127"/>
      <c r="WSQ14" s="127"/>
      <c r="WSR14" s="127"/>
      <c r="WSS14" s="127"/>
      <c r="WST14" s="127"/>
      <c r="WSU14" s="127"/>
      <c r="WSV14" s="127"/>
      <c r="WSW14" s="127"/>
      <c r="WSX14" s="127"/>
      <c r="WSY14" s="127"/>
      <c r="WSZ14" s="127"/>
      <c r="WTA14" s="127"/>
      <c r="WTB14" s="127"/>
      <c r="WTC14" s="127"/>
      <c r="WTD14" s="127"/>
      <c r="WTE14" s="127"/>
      <c r="WTF14" s="127"/>
      <c r="WTG14" s="127"/>
      <c r="WTH14" s="127"/>
      <c r="WTI14" s="127"/>
      <c r="WTJ14" s="127"/>
      <c r="WTK14" s="127"/>
      <c r="WTL14" s="127"/>
      <c r="WTM14" s="127"/>
      <c r="WTN14" s="127"/>
      <c r="WTO14" s="127"/>
      <c r="WTP14" s="127"/>
      <c r="WTQ14" s="127"/>
      <c r="WTR14" s="127"/>
      <c r="WTS14" s="127"/>
      <c r="WTT14" s="127"/>
      <c r="WTU14" s="127"/>
      <c r="WTV14" s="127"/>
      <c r="WTW14" s="127"/>
      <c r="WTX14" s="127"/>
      <c r="WTY14" s="127"/>
      <c r="WTZ14" s="127"/>
      <c r="WUA14" s="127"/>
      <c r="WUB14" s="127"/>
      <c r="WUC14" s="127"/>
      <c r="WUD14" s="127"/>
      <c r="WUE14" s="127"/>
      <c r="WUF14" s="127"/>
      <c r="WUG14" s="127"/>
      <c r="WUH14" s="127"/>
      <c r="WUI14" s="127"/>
      <c r="WUJ14" s="127"/>
      <c r="WUK14" s="127"/>
      <c r="WUL14" s="127"/>
      <c r="WUM14" s="127"/>
      <c r="WUN14" s="127"/>
      <c r="WUO14" s="127"/>
      <c r="WUP14" s="127"/>
      <c r="WUQ14" s="127"/>
      <c r="WUR14" s="127"/>
      <c r="WUS14" s="127"/>
      <c r="WUT14" s="127"/>
      <c r="WUU14" s="127"/>
      <c r="WUV14" s="127"/>
      <c r="WUW14" s="127"/>
      <c r="WUX14" s="127"/>
      <c r="WUY14" s="127"/>
      <c r="WUZ14" s="127"/>
      <c r="WVA14" s="127"/>
      <c r="WVB14" s="127"/>
      <c r="WVC14" s="127"/>
      <c r="WVD14" s="127"/>
      <c r="WVE14" s="127"/>
      <c r="WVF14" s="127"/>
      <c r="WVG14" s="127"/>
      <c r="WVH14" s="127"/>
      <c r="WVI14" s="127"/>
      <c r="WVJ14" s="127"/>
      <c r="WVK14" s="127"/>
      <c r="WVL14" s="127"/>
      <c r="WVM14" s="127"/>
      <c r="WVN14" s="127"/>
      <c r="WVO14" s="127"/>
      <c r="WVP14" s="127"/>
      <c r="WVQ14" s="127"/>
      <c r="WVR14" s="127"/>
      <c r="WVS14" s="127"/>
      <c r="WVT14" s="127"/>
      <c r="WVU14" s="127"/>
      <c r="WVV14" s="127"/>
      <c r="WVW14" s="127"/>
      <c r="WVX14" s="127"/>
      <c r="WVY14" s="127"/>
      <c r="WVZ14" s="127"/>
      <c r="WWA14" s="127"/>
      <c r="WWB14" s="127"/>
      <c r="WWC14" s="127"/>
      <c r="WWD14" s="127"/>
      <c r="WWE14" s="127"/>
      <c r="WWF14" s="127"/>
      <c r="WWG14" s="127"/>
      <c r="WWH14" s="127"/>
      <c r="WWI14" s="127"/>
      <c r="WWJ14" s="127"/>
      <c r="WWK14" s="127"/>
      <c r="WWL14" s="127"/>
      <c r="WWM14" s="127"/>
      <c r="WWN14" s="127"/>
      <c r="WWO14" s="127"/>
      <c r="WWP14" s="127"/>
      <c r="WWQ14" s="127"/>
      <c r="WWR14" s="127"/>
      <c r="WWS14" s="127"/>
      <c r="WWT14" s="127"/>
      <c r="WWU14" s="127"/>
      <c r="WWV14" s="127"/>
      <c r="WWW14" s="127"/>
      <c r="WWX14" s="127"/>
      <c r="WWY14" s="127"/>
      <c r="WWZ14" s="127"/>
      <c r="WXA14" s="127"/>
      <c r="WXB14" s="127"/>
      <c r="WXC14" s="127"/>
      <c r="WXD14" s="127"/>
      <c r="WXE14" s="127"/>
      <c r="WXF14" s="127"/>
      <c r="WXG14" s="127"/>
      <c r="WXH14" s="127"/>
      <c r="WXI14" s="127"/>
      <c r="WXJ14" s="127"/>
      <c r="WXK14" s="127"/>
      <c r="WXL14" s="127"/>
      <c r="WXM14" s="127"/>
      <c r="WXN14" s="127"/>
      <c r="WXO14" s="127"/>
      <c r="WXP14" s="127"/>
      <c r="WXQ14" s="127"/>
      <c r="WXR14" s="127"/>
      <c r="WXS14" s="127"/>
      <c r="WXT14" s="127"/>
      <c r="WXU14" s="127"/>
      <c r="WXV14" s="127"/>
      <c r="WXW14" s="127"/>
      <c r="WXX14" s="127"/>
      <c r="WXY14" s="127"/>
      <c r="WXZ14" s="127"/>
      <c r="WYA14" s="127"/>
      <c r="WYB14" s="127"/>
      <c r="WYC14" s="127"/>
      <c r="WYD14" s="127"/>
      <c r="WYE14" s="127"/>
      <c r="WYF14" s="127"/>
      <c r="WYG14" s="127"/>
      <c r="WYH14" s="127"/>
      <c r="WYI14" s="127"/>
      <c r="WYJ14" s="127"/>
      <c r="WYK14" s="127"/>
      <c r="WYL14" s="127"/>
      <c r="WYM14" s="127"/>
      <c r="WYN14" s="127"/>
      <c r="WYO14" s="127"/>
      <c r="WYP14" s="127"/>
      <c r="WYQ14" s="127"/>
      <c r="WYR14" s="127"/>
      <c r="WYS14" s="127"/>
      <c r="WYT14" s="127"/>
      <c r="WYU14" s="127"/>
      <c r="WYV14" s="127"/>
      <c r="WYW14" s="127"/>
      <c r="WYX14" s="127"/>
      <c r="WYY14" s="127"/>
      <c r="WYZ14" s="127"/>
      <c r="WZA14" s="127"/>
      <c r="WZB14" s="127"/>
      <c r="WZC14" s="127"/>
      <c r="WZD14" s="127"/>
      <c r="WZE14" s="127"/>
      <c r="WZF14" s="127"/>
      <c r="WZG14" s="127"/>
      <c r="WZH14" s="127"/>
      <c r="WZI14" s="127"/>
      <c r="WZJ14" s="127"/>
      <c r="WZK14" s="127"/>
      <c r="WZL14" s="127"/>
      <c r="WZM14" s="127"/>
      <c r="WZN14" s="127"/>
      <c r="WZO14" s="127"/>
      <c r="WZP14" s="127"/>
      <c r="WZQ14" s="127"/>
      <c r="WZR14" s="127"/>
      <c r="WZS14" s="127"/>
      <c r="WZT14" s="127"/>
      <c r="WZU14" s="127"/>
      <c r="WZV14" s="127"/>
      <c r="WZW14" s="127"/>
      <c r="WZX14" s="127"/>
      <c r="WZY14" s="127"/>
      <c r="WZZ14" s="127"/>
      <c r="XAA14" s="127"/>
      <c r="XAB14" s="127"/>
      <c r="XAC14" s="127"/>
      <c r="XAD14" s="127"/>
      <c r="XAE14" s="127"/>
      <c r="XAF14" s="127"/>
      <c r="XAG14" s="127"/>
      <c r="XAH14" s="127"/>
      <c r="XAI14" s="127"/>
      <c r="XAJ14" s="127"/>
      <c r="XAK14" s="127"/>
      <c r="XAL14" s="127"/>
      <c r="XAM14" s="127"/>
      <c r="XAN14" s="127"/>
      <c r="XAO14" s="127"/>
      <c r="XAP14" s="127"/>
      <c r="XAQ14" s="127"/>
      <c r="XAR14" s="127"/>
      <c r="XAS14" s="127"/>
      <c r="XAT14" s="127"/>
      <c r="XAU14" s="127"/>
      <c r="XAV14" s="127"/>
      <c r="XAW14" s="127"/>
      <c r="XAX14" s="127"/>
      <c r="XAY14" s="127"/>
      <c r="XAZ14" s="127"/>
      <c r="XBA14" s="127"/>
      <c r="XBB14" s="127"/>
      <c r="XBC14" s="127"/>
      <c r="XBD14" s="127"/>
      <c r="XBE14" s="127"/>
      <c r="XBF14" s="127"/>
      <c r="XBG14" s="127"/>
      <c r="XBH14" s="127"/>
      <c r="XBI14" s="127"/>
      <c r="XBJ14" s="127"/>
      <c r="XBK14" s="127"/>
      <c r="XBL14" s="127"/>
      <c r="XBM14" s="127"/>
      <c r="XBN14" s="127"/>
      <c r="XBO14" s="127"/>
      <c r="XBP14" s="127"/>
      <c r="XBQ14" s="127"/>
      <c r="XBR14" s="127"/>
      <c r="XBS14" s="127"/>
      <c r="XBT14" s="127"/>
      <c r="XBU14" s="127"/>
      <c r="XBV14" s="127"/>
      <c r="XBW14" s="127"/>
      <c r="XBX14" s="127"/>
      <c r="XBY14" s="127"/>
      <c r="XBZ14" s="127"/>
      <c r="XCA14" s="127"/>
      <c r="XCB14" s="127"/>
      <c r="XCC14" s="127"/>
      <c r="XCD14" s="127"/>
      <c r="XCE14" s="127"/>
      <c r="XCF14" s="127"/>
      <c r="XCG14" s="127"/>
      <c r="XCH14" s="127"/>
      <c r="XCI14" s="127"/>
      <c r="XCJ14" s="127"/>
      <c r="XCK14" s="127"/>
      <c r="XCL14" s="127"/>
      <c r="XCM14" s="127"/>
      <c r="XCN14" s="127"/>
      <c r="XCO14" s="127"/>
      <c r="XCP14" s="127"/>
      <c r="XCQ14" s="127"/>
      <c r="XCR14" s="127"/>
      <c r="XCS14" s="127"/>
      <c r="XCT14" s="127"/>
      <c r="XCU14" s="127"/>
      <c r="XCV14" s="127"/>
      <c r="XCW14" s="127"/>
      <c r="XCX14" s="127"/>
      <c r="XCY14" s="127"/>
      <c r="XCZ14" s="127"/>
      <c r="XDA14" s="127"/>
      <c r="XDB14" s="127"/>
      <c r="XDC14" s="127"/>
      <c r="XDD14" s="127"/>
      <c r="XDE14" s="127"/>
      <c r="XDF14" s="127"/>
      <c r="XDG14" s="127"/>
      <c r="XDH14" s="127"/>
      <c r="XDI14" s="127"/>
      <c r="XDJ14" s="127"/>
      <c r="XDK14" s="127"/>
      <c r="XDL14" s="127"/>
      <c r="XDM14" s="127"/>
      <c r="XDN14" s="127"/>
      <c r="XDO14" s="127"/>
      <c r="XDP14" s="127"/>
      <c r="XDQ14" s="127"/>
      <c r="XDR14" s="127"/>
      <c r="XDS14" s="127"/>
      <c r="XDT14" s="127"/>
      <c r="XDU14" s="127"/>
      <c r="XDV14" s="127"/>
      <c r="XDW14" s="127"/>
      <c r="XDX14" s="127"/>
      <c r="XDY14" s="127"/>
      <c r="XDZ14" s="127"/>
      <c r="XEA14" s="127"/>
      <c r="XEB14" s="127"/>
      <c r="XEC14" s="127"/>
      <c r="XED14" s="127"/>
      <c r="XEE14" s="127"/>
      <c r="XEF14" s="127"/>
      <c r="XEG14" s="127"/>
    </row>
    <row r="15" spans="1:16361" ht="35.25" customHeight="1" x14ac:dyDescent="0.3">
      <c r="A15" s="149"/>
      <c r="B15" s="143">
        <v>9</v>
      </c>
      <c r="C15" s="147" t="s">
        <v>726</v>
      </c>
      <c r="D15" s="150" t="s">
        <v>80</v>
      </c>
      <c r="E15" s="145">
        <f t="shared" si="0"/>
        <v>0.03</v>
      </c>
      <c r="F15" s="146"/>
      <c r="G15" s="145">
        <v>0.03</v>
      </c>
      <c r="H15" s="143" t="s">
        <v>19</v>
      </c>
      <c r="I15" s="143"/>
      <c r="J15" s="156" t="s">
        <v>40</v>
      </c>
      <c r="K15" s="164"/>
      <c r="L15" s="164"/>
      <c r="M15" s="148"/>
    </row>
    <row r="16" spans="1:16361" ht="35.25" customHeight="1" x14ac:dyDescent="0.3">
      <c r="A16" s="149"/>
      <c r="B16" s="143">
        <v>10</v>
      </c>
      <c r="C16" s="147" t="s">
        <v>689</v>
      </c>
      <c r="D16" s="173" t="s">
        <v>80</v>
      </c>
      <c r="E16" s="145">
        <f t="shared" si="0"/>
        <v>0.08</v>
      </c>
      <c r="F16" s="146"/>
      <c r="G16" s="174">
        <v>0.08</v>
      </c>
      <c r="H16" s="143" t="s">
        <v>34</v>
      </c>
      <c r="I16" s="143"/>
      <c r="J16" s="156" t="s">
        <v>40</v>
      </c>
      <c r="K16" s="164"/>
      <c r="L16" s="164"/>
      <c r="M16" s="148"/>
      <c r="N16" s="200"/>
    </row>
    <row r="17" spans="1:39" ht="60" customHeight="1" x14ac:dyDescent="0.3">
      <c r="A17" s="149"/>
      <c r="B17" s="143">
        <v>11</v>
      </c>
      <c r="C17" s="147" t="s">
        <v>91</v>
      </c>
      <c r="D17" s="143" t="s">
        <v>80</v>
      </c>
      <c r="E17" s="145">
        <f t="shared" si="0"/>
        <v>7.58</v>
      </c>
      <c r="F17" s="146"/>
      <c r="G17" s="145">
        <v>7.58</v>
      </c>
      <c r="H17" s="143" t="s">
        <v>79</v>
      </c>
      <c r="I17" s="143"/>
      <c r="J17" s="155" t="s">
        <v>92</v>
      </c>
      <c r="K17" s="164"/>
      <c r="L17" s="158" t="s">
        <v>90</v>
      </c>
      <c r="M17" s="148"/>
      <c r="Y17" s="127" t="s">
        <v>24</v>
      </c>
    </row>
    <row r="18" spans="1:39" ht="30" customHeight="1" x14ac:dyDescent="0.3">
      <c r="A18" s="149" t="s">
        <v>93</v>
      </c>
      <c r="B18" s="143">
        <v>12</v>
      </c>
      <c r="C18" s="147" t="s">
        <v>94</v>
      </c>
      <c r="D18" s="143" t="s">
        <v>80</v>
      </c>
      <c r="E18" s="145">
        <f t="shared" si="0"/>
        <v>14.15</v>
      </c>
      <c r="F18" s="146"/>
      <c r="G18" s="145">
        <v>14.15</v>
      </c>
      <c r="H18" s="143" t="s">
        <v>19</v>
      </c>
      <c r="I18" s="143"/>
      <c r="J18" s="156" t="s">
        <v>40</v>
      </c>
      <c r="K18" s="164"/>
      <c r="L18" s="158" t="s">
        <v>95</v>
      </c>
      <c r="M18" s="148"/>
      <c r="Y18" s="127" t="s">
        <v>24</v>
      </c>
    </row>
    <row r="19" spans="1:39" ht="30" customHeight="1" x14ac:dyDescent="0.3">
      <c r="A19" s="149"/>
      <c r="B19" s="143">
        <v>13</v>
      </c>
      <c r="C19" s="147" t="s">
        <v>678</v>
      </c>
      <c r="D19" s="143" t="s">
        <v>80</v>
      </c>
      <c r="E19" s="145">
        <f t="shared" si="0"/>
        <v>1</v>
      </c>
      <c r="F19" s="146"/>
      <c r="G19" s="167">
        <v>1</v>
      </c>
      <c r="H19" s="143" t="s">
        <v>19</v>
      </c>
      <c r="I19" s="143"/>
      <c r="J19" s="156" t="s">
        <v>22</v>
      </c>
      <c r="K19" s="168" t="s">
        <v>679</v>
      </c>
      <c r="L19" s="164"/>
      <c r="M19" s="148"/>
      <c r="N19" s="200"/>
    </row>
    <row r="20" spans="1:39" ht="30" customHeight="1" x14ac:dyDescent="0.3">
      <c r="A20" s="149"/>
      <c r="B20" s="143">
        <v>14</v>
      </c>
      <c r="C20" s="147" t="s">
        <v>680</v>
      </c>
      <c r="D20" s="143" t="s">
        <v>80</v>
      </c>
      <c r="E20" s="145">
        <f t="shared" si="0"/>
        <v>0.16</v>
      </c>
      <c r="F20" s="146"/>
      <c r="G20" s="167">
        <v>0.16</v>
      </c>
      <c r="H20" s="143" t="s">
        <v>511</v>
      </c>
      <c r="I20" s="143"/>
      <c r="J20" s="156" t="s">
        <v>22</v>
      </c>
      <c r="K20" s="169" t="s">
        <v>681</v>
      </c>
      <c r="L20" s="164"/>
      <c r="M20" s="148"/>
      <c r="N20" s="200"/>
    </row>
    <row r="21" spans="1:39" ht="30" customHeight="1" x14ac:dyDescent="0.3">
      <c r="A21" s="149"/>
      <c r="B21" s="143">
        <v>15</v>
      </c>
      <c r="C21" s="171" t="s">
        <v>684</v>
      </c>
      <c r="D21" s="143" t="s">
        <v>80</v>
      </c>
      <c r="E21" s="145">
        <f t="shared" si="0"/>
        <v>1.5</v>
      </c>
      <c r="F21" s="146"/>
      <c r="G21" s="172">
        <v>1.5</v>
      </c>
      <c r="H21" s="143" t="s">
        <v>19</v>
      </c>
      <c r="I21" s="143"/>
      <c r="J21" s="156" t="s">
        <v>37</v>
      </c>
      <c r="K21" s="164"/>
      <c r="L21" s="164"/>
      <c r="M21" s="148"/>
      <c r="N21" s="200"/>
    </row>
    <row r="22" spans="1:39" ht="30" customHeight="1" x14ac:dyDescent="0.3">
      <c r="A22" s="149"/>
      <c r="B22" s="143">
        <v>16</v>
      </c>
      <c r="C22" s="175" t="s">
        <v>687</v>
      </c>
      <c r="D22" s="173" t="s">
        <v>80</v>
      </c>
      <c r="E22" s="145">
        <f>G22</f>
        <v>1</v>
      </c>
      <c r="F22" s="146"/>
      <c r="G22" s="174">
        <v>1</v>
      </c>
      <c r="H22" s="143" t="s">
        <v>842</v>
      </c>
      <c r="I22" s="143"/>
      <c r="J22" s="156" t="s">
        <v>37</v>
      </c>
      <c r="K22" s="164"/>
      <c r="L22" s="164"/>
      <c r="M22" s="148"/>
      <c r="N22" s="185"/>
    </row>
    <row r="23" spans="1:39" ht="30" customHeight="1" x14ac:dyDescent="0.3">
      <c r="A23" s="149"/>
      <c r="B23" s="143">
        <v>17</v>
      </c>
      <c r="C23" s="175" t="s">
        <v>688</v>
      </c>
      <c r="D23" s="173" t="s">
        <v>80</v>
      </c>
      <c r="E23" s="145">
        <f>G23</f>
        <v>1.1000000000000001</v>
      </c>
      <c r="F23" s="146"/>
      <c r="G23" s="174">
        <v>1.1000000000000001</v>
      </c>
      <c r="H23" s="143" t="s">
        <v>843</v>
      </c>
      <c r="I23" s="143"/>
      <c r="J23" s="156" t="s">
        <v>37</v>
      </c>
      <c r="K23" s="164"/>
      <c r="L23" s="164"/>
      <c r="M23" s="148"/>
      <c r="N23" s="185"/>
    </row>
    <row r="24" spans="1:39" ht="30" customHeight="1" x14ac:dyDescent="0.3">
      <c r="A24" s="149"/>
      <c r="B24" s="143">
        <v>18</v>
      </c>
      <c r="C24" s="147" t="s">
        <v>690</v>
      </c>
      <c r="D24" s="143" t="s">
        <v>80</v>
      </c>
      <c r="E24" s="145">
        <f>F24+G24</f>
        <v>15</v>
      </c>
      <c r="F24" s="146"/>
      <c r="G24" s="172">
        <v>15</v>
      </c>
      <c r="H24" s="143" t="s">
        <v>844</v>
      </c>
      <c r="I24" s="143"/>
      <c r="J24" s="156" t="s">
        <v>37</v>
      </c>
      <c r="K24" s="164"/>
      <c r="L24" s="164"/>
      <c r="M24" s="148"/>
      <c r="N24" s="185"/>
    </row>
    <row r="25" spans="1:39" ht="30" customHeight="1" x14ac:dyDescent="0.3">
      <c r="A25" s="149"/>
      <c r="B25" s="143">
        <v>19</v>
      </c>
      <c r="C25" s="176" t="s">
        <v>691</v>
      </c>
      <c r="D25" s="156" t="s">
        <v>80</v>
      </c>
      <c r="E25" s="145">
        <f>F25+G25</f>
        <v>6</v>
      </c>
      <c r="F25" s="146"/>
      <c r="G25" s="177">
        <v>6</v>
      </c>
      <c r="H25" s="155" t="s">
        <v>692</v>
      </c>
      <c r="I25" s="155"/>
      <c r="J25" s="156" t="s">
        <v>64</v>
      </c>
      <c r="K25" s="169"/>
      <c r="L25" s="164"/>
      <c r="M25" s="148"/>
      <c r="N25" s="185">
        <v>3</v>
      </c>
      <c r="Y25" s="127" t="s">
        <v>24</v>
      </c>
      <c r="AM25" s="134"/>
    </row>
    <row r="26" spans="1:39" ht="30" customHeight="1" x14ac:dyDescent="0.3">
      <c r="A26" s="149"/>
      <c r="B26" s="143">
        <v>20</v>
      </c>
      <c r="C26" s="178" t="s">
        <v>693</v>
      </c>
      <c r="D26" s="156" t="s">
        <v>80</v>
      </c>
      <c r="E26" s="145">
        <f>F26+G26</f>
        <v>10</v>
      </c>
      <c r="F26" s="146"/>
      <c r="G26" s="167">
        <v>10</v>
      </c>
      <c r="H26" s="143" t="s">
        <v>694</v>
      </c>
      <c r="I26" s="143"/>
      <c r="J26" s="156" t="s">
        <v>22</v>
      </c>
      <c r="K26" s="169" t="s">
        <v>695</v>
      </c>
      <c r="L26" s="164"/>
      <c r="M26" s="173"/>
      <c r="N26" s="185">
        <v>5.5</v>
      </c>
      <c r="O26" s="127">
        <v>4.5</v>
      </c>
      <c r="Y26" s="127" t="s">
        <v>24</v>
      </c>
      <c r="AM26" s="134"/>
    </row>
    <row r="27" spans="1:39" ht="30" customHeight="1" x14ac:dyDescent="0.3">
      <c r="A27" s="149"/>
      <c r="B27" s="143">
        <v>21</v>
      </c>
      <c r="C27" s="176" t="s">
        <v>696</v>
      </c>
      <c r="D27" s="156" t="s">
        <v>80</v>
      </c>
      <c r="E27" s="145">
        <f>F27+G27</f>
        <v>42</v>
      </c>
      <c r="F27" s="146"/>
      <c r="G27" s="179">
        <v>42</v>
      </c>
      <c r="H27" s="143" t="s">
        <v>79</v>
      </c>
      <c r="I27" s="143"/>
      <c r="J27" s="156" t="s">
        <v>45</v>
      </c>
      <c r="K27" s="164"/>
      <c r="L27" s="169" t="s">
        <v>697</v>
      </c>
      <c r="M27" s="173"/>
      <c r="N27" s="185">
        <v>42</v>
      </c>
      <c r="Y27" s="127" t="s">
        <v>24</v>
      </c>
      <c r="AM27" s="134"/>
    </row>
    <row r="28" spans="1:39" ht="30" customHeight="1" x14ac:dyDescent="0.3">
      <c r="A28" s="149"/>
      <c r="B28" s="143">
        <v>22</v>
      </c>
      <c r="C28" s="144" t="s">
        <v>797</v>
      </c>
      <c r="D28" s="150" t="s">
        <v>80</v>
      </c>
      <c r="E28" s="145">
        <f t="shared" ref="E28:E35" si="1">G28</f>
        <v>1.9767999999999999</v>
      </c>
      <c r="F28" s="146"/>
      <c r="G28" s="151">
        <v>1.9767999999999999</v>
      </c>
      <c r="H28" s="143" t="s">
        <v>81</v>
      </c>
      <c r="I28" s="143"/>
      <c r="J28" s="143" t="s">
        <v>27</v>
      </c>
      <c r="K28" s="152"/>
      <c r="L28" s="147"/>
      <c r="M28" s="148"/>
      <c r="N28" s="185"/>
    </row>
    <row r="29" spans="1:39" ht="30" customHeight="1" x14ac:dyDescent="0.3">
      <c r="A29" s="149"/>
      <c r="B29" s="143">
        <v>23</v>
      </c>
      <c r="C29" s="144" t="s">
        <v>800</v>
      </c>
      <c r="D29" s="150" t="s">
        <v>80</v>
      </c>
      <c r="E29" s="145">
        <f t="shared" si="1"/>
        <v>1.8709</v>
      </c>
      <c r="F29" s="146"/>
      <c r="G29" s="151">
        <v>1.8709</v>
      </c>
      <c r="H29" s="143" t="s">
        <v>85</v>
      </c>
      <c r="I29" s="143"/>
      <c r="J29" s="143" t="s">
        <v>27</v>
      </c>
      <c r="K29" s="152"/>
      <c r="L29" s="147"/>
      <c r="M29" s="148"/>
      <c r="N29" s="185"/>
    </row>
    <row r="30" spans="1:39" ht="30" customHeight="1" x14ac:dyDescent="0.3">
      <c r="A30" s="149"/>
      <c r="B30" s="143">
        <v>24</v>
      </c>
      <c r="C30" s="153" t="s">
        <v>806</v>
      </c>
      <c r="D30" s="150" t="s">
        <v>80</v>
      </c>
      <c r="E30" s="145">
        <f t="shared" si="1"/>
        <v>6.8834999999999988</v>
      </c>
      <c r="F30" s="146"/>
      <c r="G30" s="151">
        <v>6.8834999999999988</v>
      </c>
      <c r="H30" s="143" t="s">
        <v>79</v>
      </c>
      <c r="I30" s="143"/>
      <c r="J30" s="143" t="s">
        <v>87</v>
      </c>
      <c r="K30" s="152"/>
      <c r="L30" s="147"/>
      <c r="M30" s="148"/>
    </row>
    <row r="31" spans="1:39" ht="30" customHeight="1" x14ac:dyDescent="0.3">
      <c r="A31" s="149"/>
      <c r="B31" s="143">
        <v>25</v>
      </c>
      <c r="C31" s="144" t="s">
        <v>812</v>
      </c>
      <c r="D31" s="150" t="s">
        <v>80</v>
      </c>
      <c r="E31" s="145">
        <f t="shared" si="1"/>
        <v>7.5188999999999995</v>
      </c>
      <c r="F31" s="146"/>
      <c r="G31" s="151">
        <v>7.5188999999999995</v>
      </c>
      <c r="H31" s="143" t="s">
        <v>79</v>
      </c>
      <c r="I31" s="143"/>
      <c r="J31" s="143" t="s">
        <v>61</v>
      </c>
      <c r="K31" s="152"/>
      <c r="L31" s="147"/>
      <c r="M31" s="148"/>
      <c r="N31" s="185"/>
    </row>
    <row r="32" spans="1:39" ht="30" customHeight="1" x14ac:dyDescent="0.3">
      <c r="A32" s="149"/>
      <c r="B32" s="143">
        <v>26</v>
      </c>
      <c r="C32" s="144" t="s">
        <v>818</v>
      </c>
      <c r="D32" s="150" t="s">
        <v>80</v>
      </c>
      <c r="E32" s="145">
        <f t="shared" si="1"/>
        <v>5.9303999999999997</v>
      </c>
      <c r="F32" s="146"/>
      <c r="G32" s="151">
        <v>5.9303999999999997</v>
      </c>
      <c r="H32" s="143" t="s">
        <v>79</v>
      </c>
      <c r="I32" s="143"/>
      <c r="J32" s="143" t="s">
        <v>88</v>
      </c>
      <c r="K32" s="152"/>
      <c r="L32" s="147"/>
      <c r="M32" s="148"/>
      <c r="N32" s="185"/>
    </row>
    <row r="33" spans="1:16361" ht="30" customHeight="1" x14ac:dyDescent="0.3">
      <c r="A33" s="149"/>
      <c r="B33" s="143">
        <v>27</v>
      </c>
      <c r="C33" s="144" t="s">
        <v>824</v>
      </c>
      <c r="D33" s="150" t="s">
        <v>80</v>
      </c>
      <c r="E33" s="145">
        <f t="shared" si="1"/>
        <v>8.1895999999999987</v>
      </c>
      <c r="F33" s="146"/>
      <c r="G33" s="151">
        <v>8.1895999999999987</v>
      </c>
      <c r="H33" s="143" t="s">
        <v>79</v>
      </c>
      <c r="I33" s="143"/>
      <c r="J33" s="143" t="s">
        <v>64</v>
      </c>
      <c r="K33" s="152"/>
      <c r="L33" s="147"/>
      <c r="M33" s="148"/>
      <c r="N33" s="185"/>
    </row>
    <row r="34" spans="1:16361" ht="30" customHeight="1" x14ac:dyDescent="0.3">
      <c r="A34" s="149"/>
      <c r="B34" s="143">
        <v>28</v>
      </c>
      <c r="C34" s="144" t="s">
        <v>830</v>
      </c>
      <c r="D34" s="150" t="s">
        <v>80</v>
      </c>
      <c r="E34" s="145">
        <f t="shared" si="1"/>
        <v>15.426099999999998</v>
      </c>
      <c r="F34" s="146"/>
      <c r="G34" s="151">
        <v>15.426099999999998</v>
      </c>
      <c r="H34" s="143" t="s">
        <v>79</v>
      </c>
      <c r="I34" s="143"/>
      <c r="J34" s="143" t="s">
        <v>64</v>
      </c>
      <c r="K34" s="152"/>
      <c r="L34" s="147"/>
      <c r="M34" s="148"/>
      <c r="N34" s="185"/>
    </row>
    <row r="35" spans="1:16361" ht="30" customHeight="1" x14ac:dyDescent="0.3">
      <c r="A35" s="149"/>
      <c r="B35" s="143">
        <v>29</v>
      </c>
      <c r="C35" s="144" t="s">
        <v>836</v>
      </c>
      <c r="D35" s="150" t="s">
        <v>80</v>
      </c>
      <c r="E35" s="145">
        <f t="shared" si="1"/>
        <v>8.83</v>
      </c>
      <c r="F35" s="146"/>
      <c r="G35" s="154">
        <v>8.83</v>
      </c>
      <c r="H35" s="155" t="s">
        <v>79</v>
      </c>
      <c r="I35" s="143"/>
      <c r="J35" s="156" t="s">
        <v>40</v>
      </c>
      <c r="K35" s="152"/>
      <c r="L35" s="147"/>
      <c r="M35" s="148"/>
      <c r="N35" s="185"/>
    </row>
    <row r="36" spans="1:16361" ht="30" customHeight="1" x14ac:dyDescent="0.3">
      <c r="A36" s="149"/>
      <c r="B36" s="143">
        <v>30</v>
      </c>
      <c r="C36" s="165" t="s">
        <v>698</v>
      </c>
      <c r="D36" s="143" t="s">
        <v>80</v>
      </c>
      <c r="E36" s="145">
        <f t="shared" ref="E36:E45" si="2">F36+G36</f>
        <v>100</v>
      </c>
      <c r="F36" s="146"/>
      <c r="G36" s="166">
        <v>100</v>
      </c>
      <c r="H36" s="143" t="s">
        <v>699</v>
      </c>
      <c r="I36" s="143"/>
      <c r="J36" s="156" t="s">
        <v>50</v>
      </c>
      <c r="K36" s="164"/>
      <c r="L36" s="164"/>
      <c r="M36" s="148"/>
      <c r="N36" s="185">
        <v>20</v>
      </c>
      <c r="O36" s="127">
        <v>1</v>
      </c>
      <c r="P36" s="127">
        <v>30</v>
      </c>
    </row>
    <row r="37" spans="1:16361" ht="30" customHeight="1" x14ac:dyDescent="0.3">
      <c r="A37" s="149"/>
      <c r="B37" s="143">
        <v>31</v>
      </c>
      <c r="C37" s="165" t="s">
        <v>700</v>
      </c>
      <c r="D37" s="143" t="s">
        <v>80</v>
      </c>
      <c r="E37" s="145">
        <f t="shared" si="2"/>
        <v>100</v>
      </c>
      <c r="F37" s="146"/>
      <c r="G37" s="166">
        <v>100</v>
      </c>
      <c r="H37" s="143" t="s">
        <v>701</v>
      </c>
      <c r="I37" s="143"/>
      <c r="J37" s="156" t="s">
        <v>22</v>
      </c>
      <c r="K37" s="164"/>
      <c r="L37" s="164"/>
      <c r="M37" s="148"/>
      <c r="N37" s="185">
        <v>25</v>
      </c>
      <c r="O37" s="127">
        <v>5</v>
      </c>
      <c r="P37" s="127">
        <v>30</v>
      </c>
    </row>
    <row r="38" spans="1:16361" ht="30" customHeight="1" x14ac:dyDescent="0.3">
      <c r="A38" s="149"/>
      <c r="B38" s="143">
        <v>32</v>
      </c>
      <c r="C38" s="165" t="s">
        <v>702</v>
      </c>
      <c r="D38" s="143" t="s">
        <v>80</v>
      </c>
      <c r="E38" s="145">
        <f t="shared" si="2"/>
        <v>150</v>
      </c>
      <c r="F38" s="146"/>
      <c r="G38" s="166">
        <v>150</v>
      </c>
      <c r="H38" s="143" t="s">
        <v>703</v>
      </c>
      <c r="I38" s="143"/>
      <c r="J38" s="156" t="s">
        <v>40</v>
      </c>
      <c r="K38" s="164"/>
      <c r="L38" s="164"/>
      <c r="M38" s="148"/>
      <c r="N38" s="185">
        <v>20</v>
      </c>
      <c r="O38" s="127">
        <v>20</v>
      </c>
      <c r="P38" s="127">
        <v>45</v>
      </c>
    </row>
    <row r="39" spans="1:16361" ht="30" customHeight="1" x14ac:dyDescent="0.3">
      <c r="A39" s="149"/>
      <c r="B39" s="143">
        <v>33</v>
      </c>
      <c r="C39" s="165" t="s">
        <v>704</v>
      </c>
      <c r="D39" s="143" t="s">
        <v>80</v>
      </c>
      <c r="E39" s="145">
        <f t="shared" si="2"/>
        <v>5</v>
      </c>
      <c r="F39" s="146"/>
      <c r="G39" s="166">
        <v>5</v>
      </c>
      <c r="H39" s="143" t="s">
        <v>868</v>
      </c>
      <c r="I39" s="143"/>
      <c r="J39" s="156" t="s">
        <v>64</v>
      </c>
      <c r="K39" s="164"/>
      <c r="L39" s="164"/>
      <c r="M39" s="148"/>
      <c r="N39" s="185">
        <v>30</v>
      </c>
      <c r="O39" s="127">
        <v>2</v>
      </c>
      <c r="P39" s="127">
        <v>1</v>
      </c>
    </row>
    <row r="40" spans="1:16361" ht="30" customHeight="1" x14ac:dyDescent="0.3">
      <c r="A40" s="149"/>
      <c r="B40" s="143">
        <v>34</v>
      </c>
      <c r="C40" s="147" t="s">
        <v>705</v>
      </c>
      <c r="D40" s="143" t="s">
        <v>80</v>
      </c>
      <c r="E40" s="145">
        <f t="shared" si="2"/>
        <v>30</v>
      </c>
      <c r="F40" s="146"/>
      <c r="G40" s="166">
        <v>30</v>
      </c>
      <c r="H40" s="143" t="s">
        <v>79</v>
      </c>
      <c r="I40" s="143"/>
      <c r="J40" s="155" t="s">
        <v>61</v>
      </c>
      <c r="K40" s="164"/>
      <c r="L40" s="164"/>
      <c r="M40" s="148"/>
      <c r="N40" s="185">
        <v>30</v>
      </c>
    </row>
    <row r="41" spans="1:16361" ht="30" customHeight="1" x14ac:dyDescent="0.3">
      <c r="A41" s="149"/>
      <c r="B41" s="143">
        <v>35</v>
      </c>
      <c r="C41" s="147" t="s">
        <v>706</v>
      </c>
      <c r="D41" s="143" t="s">
        <v>80</v>
      </c>
      <c r="E41" s="145">
        <f t="shared" si="2"/>
        <v>30</v>
      </c>
      <c r="F41" s="146"/>
      <c r="G41" s="166">
        <v>30</v>
      </c>
      <c r="H41" s="143" t="s">
        <v>79</v>
      </c>
      <c r="I41" s="143"/>
      <c r="J41" s="155" t="s">
        <v>61</v>
      </c>
      <c r="K41" s="164"/>
      <c r="L41" s="164"/>
      <c r="M41" s="148"/>
      <c r="N41" s="185">
        <v>30</v>
      </c>
    </row>
    <row r="42" spans="1:16361" ht="30" customHeight="1" x14ac:dyDescent="0.3">
      <c r="A42" s="149"/>
      <c r="B42" s="143">
        <v>36</v>
      </c>
      <c r="C42" s="147" t="s">
        <v>707</v>
      </c>
      <c r="D42" s="143" t="s">
        <v>80</v>
      </c>
      <c r="E42" s="145">
        <f t="shared" si="2"/>
        <v>100</v>
      </c>
      <c r="F42" s="180"/>
      <c r="G42" s="181">
        <v>100</v>
      </c>
      <c r="H42" s="143" t="s">
        <v>708</v>
      </c>
      <c r="I42" s="143"/>
      <c r="J42" s="155" t="s">
        <v>61</v>
      </c>
      <c r="K42" s="164"/>
      <c r="L42" s="164"/>
      <c r="M42" s="148"/>
      <c r="N42" s="185">
        <v>28</v>
      </c>
      <c r="O42" s="182">
        <v>2</v>
      </c>
      <c r="P42" s="182">
        <v>25</v>
      </c>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c r="FG42" s="182"/>
      <c r="FH42" s="182"/>
      <c r="FI42" s="182"/>
      <c r="FJ42" s="182"/>
      <c r="FK42" s="182"/>
      <c r="FL42" s="182"/>
      <c r="FM42" s="182"/>
      <c r="FN42" s="182"/>
      <c r="FO42" s="182"/>
      <c r="FP42" s="182"/>
      <c r="FQ42" s="182"/>
      <c r="FR42" s="182"/>
      <c r="FS42" s="182"/>
      <c r="FT42" s="182"/>
      <c r="FU42" s="182"/>
      <c r="FV42" s="182"/>
      <c r="FW42" s="182"/>
      <c r="FX42" s="182"/>
      <c r="FY42" s="182"/>
      <c r="FZ42" s="182"/>
      <c r="GA42" s="182"/>
      <c r="GB42" s="182"/>
      <c r="GC42" s="182"/>
      <c r="GD42" s="182"/>
      <c r="GE42" s="182"/>
      <c r="GF42" s="182"/>
      <c r="GG42" s="182"/>
      <c r="GH42" s="182"/>
      <c r="GI42" s="182"/>
      <c r="GJ42" s="182"/>
      <c r="GK42" s="182"/>
      <c r="GL42" s="182"/>
      <c r="GM42" s="182"/>
      <c r="GN42" s="182"/>
      <c r="GO42" s="182"/>
      <c r="GP42" s="182"/>
      <c r="GQ42" s="182"/>
      <c r="GR42" s="182"/>
      <c r="GS42" s="182"/>
      <c r="GT42" s="182"/>
      <c r="GU42" s="182"/>
      <c r="GV42" s="182"/>
      <c r="GW42" s="182"/>
      <c r="GX42" s="182"/>
      <c r="GY42" s="182"/>
      <c r="GZ42" s="182"/>
      <c r="HA42" s="182"/>
      <c r="HB42" s="182"/>
      <c r="HC42" s="182"/>
      <c r="HD42" s="182"/>
      <c r="HE42" s="182"/>
      <c r="HF42" s="182"/>
      <c r="HG42" s="182"/>
      <c r="HH42" s="182"/>
      <c r="HI42" s="182"/>
      <c r="HJ42" s="182"/>
      <c r="HK42" s="182"/>
      <c r="HL42" s="182"/>
      <c r="HM42" s="182"/>
      <c r="HN42" s="182"/>
      <c r="HO42" s="182"/>
      <c r="HP42" s="182"/>
      <c r="HQ42" s="182"/>
      <c r="HR42" s="182"/>
      <c r="HS42" s="182"/>
      <c r="HT42" s="182"/>
      <c r="HU42" s="182"/>
      <c r="HV42" s="182"/>
      <c r="HW42" s="182"/>
      <c r="HX42" s="182"/>
      <c r="HY42" s="182"/>
      <c r="HZ42" s="182"/>
      <c r="IA42" s="182"/>
      <c r="IB42" s="182"/>
      <c r="IC42" s="182"/>
      <c r="ID42" s="182"/>
      <c r="IE42" s="182"/>
      <c r="IF42" s="182"/>
      <c r="IG42" s="182"/>
      <c r="IH42" s="182"/>
      <c r="II42" s="182"/>
      <c r="IJ42" s="182"/>
      <c r="IK42" s="182"/>
      <c r="IL42" s="182"/>
      <c r="IM42" s="182"/>
      <c r="IN42" s="182"/>
      <c r="IO42" s="182"/>
      <c r="IP42" s="182"/>
      <c r="IQ42" s="182"/>
      <c r="IR42" s="182"/>
      <c r="IS42" s="182"/>
      <c r="IT42" s="182"/>
      <c r="IU42" s="182"/>
      <c r="IV42" s="182"/>
      <c r="IW42" s="182"/>
      <c r="IX42" s="182"/>
      <c r="IY42" s="182"/>
      <c r="IZ42" s="182"/>
      <c r="JA42" s="182"/>
      <c r="JB42" s="182"/>
      <c r="JC42" s="182"/>
      <c r="JD42" s="182"/>
      <c r="JE42" s="182"/>
      <c r="JF42" s="182"/>
      <c r="JG42" s="182"/>
      <c r="JH42" s="182"/>
      <c r="JI42" s="182"/>
      <c r="JJ42" s="182"/>
      <c r="JK42" s="182"/>
      <c r="JL42" s="182"/>
      <c r="JM42" s="182"/>
      <c r="JN42" s="182"/>
      <c r="JO42" s="182"/>
      <c r="JP42" s="182"/>
      <c r="JQ42" s="182"/>
      <c r="JR42" s="182"/>
      <c r="JS42" s="182"/>
      <c r="JT42" s="182"/>
      <c r="JU42" s="182"/>
      <c r="JV42" s="182"/>
      <c r="JW42" s="182"/>
      <c r="JX42" s="182"/>
      <c r="JY42" s="182"/>
      <c r="JZ42" s="182"/>
      <c r="KA42" s="182"/>
      <c r="KB42" s="182"/>
      <c r="KC42" s="182"/>
      <c r="KD42" s="182"/>
      <c r="KE42" s="182"/>
      <c r="KF42" s="182"/>
      <c r="KG42" s="182"/>
      <c r="KH42" s="182"/>
      <c r="KI42" s="182"/>
      <c r="KJ42" s="182"/>
      <c r="KK42" s="182"/>
      <c r="KL42" s="182"/>
      <c r="KM42" s="182"/>
      <c r="KN42" s="182"/>
      <c r="KO42" s="182"/>
      <c r="KP42" s="182"/>
      <c r="KQ42" s="182"/>
      <c r="KR42" s="182"/>
      <c r="KS42" s="182"/>
      <c r="KT42" s="182"/>
      <c r="KU42" s="182"/>
      <c r="KV42" s="182"/>
      <c r="KW42" s="182"/>
      <c r="KX42" s="182"/>
      <c r="KY42" s="182"/>
      <c r="KZ42" s="182"/>
      <c r="LA42" s="182"/>
      <c r="LB42" s="182"/>
      <c r="LC42" s="182"/>
      <c r="LD42" s="182"/>
      <c r="LE42" s="182"/>
      <c r="LF42" s="182"/>
      <c r="LG42" s="182"/>
      <c r="LH42" s="182"/>
      <c r="LI42" s="182"/>
      <c r="LJ42" s="182"/>
      <c r="LK42" s="182"/>
      <c r="LL42" s="182"/>
      <c r="LM42" s="182"/>
      <c r="LN42" s="182"/>
      <c r="LO42" s="182"/>
      <c r="LP42" s="182"/>
      <c r="LQ42" s="182"/>
      <c r="LR42" s="182"/>
      <c r="LS42" s="182"/>
      <c r="LT42" s="182"/>
      <c r="LU42" s="182"/>
      <c r="LV42" s="182"/>
      <c r="LW42" s="182"/>
      <c r="LX42" s="182"/>
      <c r="LY42" s="182"/>
      <c r="LZ42" s="182"/>
      <c r="MA42" s="182"/>
      <c r="MB42" s="182"/>
      <c r="MC42" s="182"/>
      <c r="MD42" s="182"/>
      <c r="ME42" s="182"/>
      <c r="MF42" s="182"/>
      <c r="MG42" s="182"/>
      <c r="MH42" s="182"/>
      <c r="MI42" s="182"/>
      <c r="MJ42" s="182"/>
      <c r="MK42" s="182"/>
      <c r="ML42" s="182"/>
      <c r="MM42" s="182"/>
      <c r="MN42" s="182"/>
      <c r="MO42" s="182"/>
      <c r="MP42" s="182"/>
      <c r="MQ42" s="182"/>
      <c r="MR42" s="182"/>
      <c r="MS42" s="182"/>
      <c r="MT42" s="182"/>
      <c r="MU42" s="182"/>
      <c r="MV42" s="182"/>
      <c r="MW42" s="182"/>
      <c r="MX42" s="182"/>
      <c r="MY42" s="182"/>
      <c r="MZ42" s="182"/>
      <c r="NA42" s="182"/>
      <c r="NB42" s="182"/>
      <c r="NC42" s="182"/>
      <c r="ND42" s="182"/>
      <c r="NE42" s="182"/>
      <c r="NF42" s="182"/>
      <c r="NG42" s="182"/>
      <c r="NH42" s="182"/>
      <c r="NI42" s="182"/>
      <c r="NJ42" s="182"/>
      <c r="NK42" s="182"/>
      <c r="NL42" s="182"/>
      <c r="NM42" s="182"/>
      <c r="NN42" s="182"/>
      <c r="NO42" s="182"/>
      <c r="NP42" s="182"/>
      <c r="NQ42" s="182"/>
      <c r="NR42" s="182"/>
      <c r="NS42" s="182"/>
      <c r="NT42" s="182"/>
      <c r="NU42" s="182"/>
      <c r="NV42" s="182"/>
      <c r="NW42" s="182"/>
      <c r="NX42" s="182"/>
      <c r="NY42" s="182"/>
      <c r="NZ42" s="182"/>
      <c r="OA42" s="182"/>
      <c r="OB42" s="182"/>
      <c r="OC42" s="182"/>
      <c r="OD42" s="182"/>
      <c r="OE42" s="182"/>
      <c r="OF42" s="182"/>
      <c r="OG42" s="182"/>
      <c r="OH42" s="182"/>
      <c r="OI42" s="182"/>
      <c r="OJ42" s="182"/>
      <c r="OK42" s="182"/>
      <c r="OL42" s="182"/>
      <c r="OM42" s="182"/>
      <c r="ON42" s="182"/>
      <c r="OO42" s="182"/>
      <c r="OP42" s="182"/>
      <c r="OQ42" s="182"/>
      <c r="OR42" s="182"/>
      <c r="OS42" s="182"/>
      <c r="OT42" s="182"/>
      <c r="OU42" s="182"/>
      <c r="OV42" s="182"/>
      <c r="OW42" s="182"/>
      <c r="OX42" s="182"/>
      <c r="OY42" s="182"/>
      <c r="OZ42" s="182"/>
      <c r="PA42" s="182"/>
      <c r="PB42" s="182"/>
      <c r="PC42" s="182"/>
      <c r="PD42" s="182"/>
      <c r="PE42" s="182"/>
      <c r="PF42" s="182"/>
      <c r="PG42" s="182"/>
      <c r="PH42" s="182"/>
      <c r="PI42" s="182"/>
      <c r="PJ42" s="182"/>
      <c r="PK42" s="182"/>
      <c r="PL42" s="182"/>
      <c r="PM42" s="182"/>
      <c r="PN42" s="182"/>
      <c r="PO42" s="182"/>
      <c r="PP42" s="182"/>
      <c r="PQ42" s="182"/>
      <c r="PR42" s="182"/>
      <c r="PS42" s="182"/>
      <c r="PT42" s="182"/>
      <c r="PU42" s="182"/>
      <c r="PV42" s="182"/>
      <c r="PW42" s="182"/>
      <c r="PX42" s="182"/>
      <c r="PY42" s="182"/>
      <c r="PZ42" s="182"/>
      <c r="QA42" s="182"/>
      <c r="QB42" s="182"/>
      <c r="QC42" s="182"/>
      <c r="QD42" s="182"/>
      <c r="QE42" s="182"/>
      <c r="QF42" s="182"/>
      <c r="QG42" s="182"/>
      <c r="QH42" s="182"/>
      <c r="QI42" s="182"/>
      <c r="QJ42" s="182"/>
      <c r="QK42" s="182"/>
      <c r="QL42" s="182"/>
      <c r="QM42" s="182"/>
      <c r="QN42" s="182"/>
      <c r="QO42" s="182"/>
      <c r="QP42" s="182"/>
      <c r="QQ42" s="182"/>
      <c r="QR42" s="182"/>
      <c r="QS42" s="182"/>
      <c r="QT42" s="182"/>
      <c r="QU42" s="182"/>
      <c r="QV42" s="182"/>
      <c r="QW42" s="182"/>
      <c r="QX42" s="182"/>
      <c r="QY42" s="182"/>
      <c r="QZ42" s="182"/>
      <c r="RA42" s="182"/>
      <c r="RB42" s="182"/>
      <c r="RC42" s="182"/>
      <c r="RD42" s="182"/>
      <c r="RE42" s="182"/>
      <c r="RF42" s="182"/>
      <c r="RG42" s="182"/>
      <c r="RH42" s="182"/>
      <c r="RI42" s="182"/>
      <c r="RJ42" s="182"/>
      <c r="RK42" s="182"/>
      <c r="RL42" s="182"/>
      <c r="RM42" s="182"/>
      <c r="RN42" s="182"/>
      <c r="RO42" s="182"/>
      <c r="RP42" s="182"/>
      <c r="RQ42" s="182"/>
      <c r="RR42" s="182"/>
      <c r="RS42" s="182"/>
      <c r="RT42" s="182"/>
      <c r="RU42" s="182"/>
      <c r="RV42" s="182"/>
      <c r="RW42" s="182"/>
      <c r="RX42" s="182"/>
      <c r="RY42" s="182"/>
      <c r="RZ42" s="182"/>
      <c r="SA42" s="182"/>
      <c r="SB42" s="182"/>
      <c r="SC42" s="182"/>
      <c r="SD42" s="182"/>
      <c r="SE42" s="182"/>
      <c r="SF42" s="182"/>
      <c r="SG42" s="182"/>
      <c r="SH42" s="182"/>
      <c r="SI42" s="182"/>
      <c r="SJ42" s="182"/>
      <c r="SK42" s="182"/>
      <c r="SL42" s="182"/>
      <c r="SM42" s="182"/>
      <c r="SN42" s="182"/>
      <c r="SO42" s="182"/>
      <c r="SP42" s="182"/>
      <c r="SQ42" s="182"/>
      <c r="SR42" s="182"/>
      <c r="SS42" s="182"/>
      <c r="ST42" s="182"/>
      <c r="SU42" s="182"/>
      <c r="SV42" s="182"/>
      <c r="SW42" s="182"/>
      <c r="SX42" s="182"/>
      <c r="SY42" s="182"/>
      <c r="SZ42" s="182"/>
      <c r="TA42" s="182"/>
      <c r="TB42" s="182"/>
      <c r="TC42" s="182"/>
      <c r="TD42" s="182"/>
      <c r="TE42" s="182"/>
      <c r="TF42" s="182"/>
      <c r="TG42" s="182"/>
      <c r="TH42" s="182"/>
      <c r="TI42" s="182"/>
      <c r="TJ42" s="182"/>
      <c r="TK42" s="182"/>
      <c r="TL42" s="182"/>
      <c r="TM42" s="182"/>
      <c r="TN42" s="182"/>
      <c r="TO42" s="182"/>
      <c r="TP42" s="182"/>
      <c r="TQ42" s="182"/>
      <c r="TR42" s="182"/>
      <c r="TS42" s="182"/>
      <c r="TT42" s="182"/>
      <c r="TU42" s="182"/>
      <c r="TV42" s="182"/>
      <c r="TW42" s="182"/>
      <c r="TX42" s="182"/>
      <c r="TY42" s="182"/>
      <c r="TZ42" s="182"/>
      <c r="UA42" s="182"/>
      <c r="UB42" s="182"/>
      <c r="UC42" s="182"/>
      <c r="UD42" s="182"/>
      <c r="UE42" s="182"/>
      <c r="UF42" s="182"/>
      <c r="UG42" s="182"/>
      <c r="UH42" s="182"/>
      <c r="UI42" s="182"/>
      <c r="UJ42" s="182"/>
      <c r="UK42" s="182"/>
      <c r="UL42" s="182"/>
      <c r="UM42" s="182"/>
      <c r="UN42" s="182"/>
      <c r="UO42" s="182"/>
      <c r="UP42" s="182"/>
      <c r="UQ42" s="182"/>
      <c r="UR42" s="182"/>
      <c r="US42" s="182"/>
      <c r="UT42" s="182"/>
      <c r="UU42" s="182"/>
      <c r="UV42" s="182"/>
      <c r="UW42" s="182"/>
      <c r="UX42" s="182"/>
      <c r="UY42" s="182"/>
      <c r="UZ42" s="182"/>
      <c r="VA42" s="182"/>
      <c r="VB42" s="182"/>
      <c r="VC42" s="182"/>
      <c r="VD42" s="182"/>
      <c r="VE42" s="182"/>
      <c r="VF42" s="182"/>
      <c r="VG42" s="182"/>
      <c r="VH42" s="182"/>
      <c r="VI42" s="182"/>
      <c r="VJ42" s="182"/>
      <c r="VK42" s="182"/>
      <c r="VL42" s="182"/>
      <c r="VM42" s="182"/>
      <c r="VN42" s="182"/>
      <c r="VO42" s="182"/>
      <c r="VP42" s="182"/>
      <c r="VQ42" s="182"/>
      <c r="VR42" s="182"/>
      <c r="VS42" s="182"/>
      <c r="VT42" s="182"/>
      <c r="VU42" s="182"/>
      <c r="VV42" s="182"/>
      <c r="VW42" s="182"/>
      <c r="VX42" s="182"/>
      <c r="VY42" s="182"/>
      <c r="VZ42" s="182"/>
      <c r="WA42" s="182"/>
      <c r="WB42" s="182"/>
      <c r="WC42" s="182"/>
      <c r="WD42" s="182"/>
      <c r="WE42" s="182"/>
      <c r="WF42" s="182"/>
      <c r="WG42" s="182"/>
      <c r="WH42" s="182"/>
      <c r="WI42" s="182"/>
      <c r="WJ42" s="182"/>
      <c r="WK42" s="182"/>
      <c r="WL42" s="182"/>
      <c r="WM42" s="182"/>
      <c r="WN42" s="182"/>
      <c r="WO42" s="182"/>
      <c r="WP42" s="182"/>
      <c r="WQ42" s="182"/>
      <c r="WR42" s="182"/>
      <c r="WS42" s="182"/>
      <c r="WT42" s="182"/>
      <c r="WU42" s="182"/>
      <c r="WV42" s="182"/>
      <c r="WW42" s="182"/>
      <c r="WX42" s="182"/>
      <c r="WY42" s="182"/>
      <c r="WZ42" s="182"/>
      <c r="XA42" s="182"/>
      <c r="XB42" s="182"/>
      <c r="XC42" s="182"/>
      <c r="XD42" s="182"/>
      <c r="XE42" s="182"/>
      <c r="XF42" s="182"/>
      <c r="XG42" s="182"/>
      <c r="XH42" s="182"/>
      <c r="XI42" s="182"/>
      <c r="XJ42" s="182"/>
      <c r="XK42" s="182"/>
      <c r="XL42" s="182"/>
      <c r="XM42" s="182"/>
      <c r="XN42" s="182"/>
      <c r="XO42" s="182"/>
      <c r="XP42" s="182"/>
      <c r="XQ42" s="182"/>
      <c r="XR42" s="182"/>
      <c r="XS42" s="182"/>
      <c r="XT42" s="182"/>
      <c r="XU42" s="182"/>
      <c r="XV42" s="182"/>
      <c r="XW42" s="182"/>
      <c r="XX42" s="182"/>
      <c r="XY42" s="182"/>
      <c r="XZ42" s="182"/>
      <c r="YA42" s="182"/>
      <c r="YB42" s="182"/>
      <c r="YC42" s="182"/>
      <c r="YD42" s="182"/>
      <c r="YE42" s="182"/>
      <c r="YF42" s="182"/>
      <c r="YG42" s="182"/>
      <c r="YH42" s="182"/>
      <c r="YI42" s="182"/>
      <c r="YJ42" s="182"/>
      <c r="YK42" s="182"/>
      <c r="YL42" s="182"/>
      <c r="YM42" s="182"/>
      <c r="YN42" s="182"/>
      <c r="YO42" s="182"/>
      <c r="YP42" s="182"/>
      <c r="YQ42" s="182"/>
      <c r="YR42" s="182"/>
      <c r="YS42" s="182"/>
      <c r="YT42" s="182"/>
      <c r="YU42" s="182"/>
      <c r="YV42" s="182"/>
      <c r="YW42" s="182"/>
      <c r="YX42" s="182"/>
      <c r="YY42" s="182"/>
      <c r="YZ42" s="182"/>
      <c r="ZA42" s="182"/>
      <c r="ZB42" s="182"/>
      <c r="ZC42" s="182"/>
      <c r="ZD42" s="182"/>
      <c r="ZE42" s="182"/>
      <c r="ZF42" s="182"/>
      <c r="ZG42" s="182"/>
      <c r="ZH42" s="182"/>
      <c r="ZI42" s="182"/>
      <c r="ZJ42" s="182"/>
      <c r="ZK42" s="182"/>
      <c r="ZL42" s="182"/>
      <c r="ZM42" s="182"/>
      <c r="ZN42" s="182"/>
      <c r="ZO42" s="182"/>
      <c r="ZP42" s="182"/>
      <c r="ZQ42" s="182"/>
      <c r="ZR42" s="182"/>
      <c r="ZS42" s="182"/>
      <c r="ZT42" s="182"/>
      <c r="ZU42" s="182"/>
      <c r="ZV42" s="182"/>
      <c r="ZW42" s="182"/>
      <c r="ZX42" s="182"/>
      <c r="ZY42" s="182"/>
      <c r="ZZ42" s="182"/>
      <c r="AAA42" s="182"/>
      <c r="AAB42" s="182"/>
      <c r="AAC42" s="182"/>
      <c r="AAD42" s="182"/>
      <c r="AAE42" s="182"/>
      <c r="AAF42" s="182"/>
      <c r="AAG42" s="182"/>
      <c r="AAH42" s="182"/>
      <c r="AAI42" s="182"/>
      <c r="AAJ42" s="182"/>
      <c r="AAK42" s="182"/>
      <c r="AAL42" s="182"/>
      <c r="AAM42" s="182"/>
      <c r="AAN42" s="182"/>
      <c r="AAO42" s="182"/>
      <c r="AAP42" s="182"/>
      <c r="AAQ42" s="182"/>
      <c r="AAR42" s="182"/>
      <c r="AAS42" s="182"/>
      <c r="AAT42" s="182"/>
      <c r="AAU42" s="182"/>
      <c r="AAV42" s="182"/>
      <c r="AAW42" s="182"/>
      <c r="AAX42" s="182"/>
      <c r="AAY42" s="182"/>
      <c r="AAZ42" s="182"/>
      <c r="ABA42" s="182"/>
      <c r="ABB42" s="182"/>
      <c r="ABC42" s="182"/>
      <c r="ABD42" s="182"/>
      <c r="ABE42" s="182"/>
      <c r="ABF42" s="182"/>
      <c r="ABG42" s="182"/>
      <c r="ABH42" s="182"/>
      <c r="ABI42" s="182"/>
      <c r="ABJ42" s="182"/>
      <c r="ABK42" s="182"/>
      <c r="ABL42" s="182"/>
      <c r="ABM42" s="182"/>
      <c r="ABN42" s="182"/>
      <c r="ABO42" s="182"/>
      <c r="ABP42" s="182"/>
      <c r="ABQ42" s="182"/>
      <c r="ABR42" s="182"/>
      <c r="ABS42" s="182"/>
      <c r="ABT42" s="182"/>
      <c r="ABU42" s="182"/>
      <c r="ABV42" s="182"/>
      <c r="ABW42" s="182"/>
      <c r="ABX42" s="182"/>
      <c r="ABY42" s="182"/>
      <c r="ABZ42" s="182"/>
      <c r="ACA42" s="182"/>
      <c r="ACB42" s="182"/>
      <c r="ACC42" s="182"/>
      <c r="ACD42" s="182"/>
      <c r="ACE42" s="182"/>
      <c r="ACF42" s="182"/>
      <c r="ACG42" s="182"/>
      <c r="ACH42" s="182"/>
      <c r="ACI42" s="182"/>
      <c r="ACJ42" s="182"/>
      <c r="ACK42" s="182"/>
      <c r="ACL42" s="182"/>
      <c r="ACM42" s="182"/>
      <c r="ACN42" s="182"/>
      <c r="ACO42" s="182"/>
      <c r="ACP42" s="182"/>
      <c r="ACQ42" s="182"/>
      <c r="ACR42" s="182"/>
      <c r="ACS42" s="182"/>
      <c r="ACT42" s="182"/>
      <c r="ACU42" s="182"/>
      <c r="ACV42" s="182"/>
      <c r="ACW42" s="182"/>
      <c r="ACX42" s="182"/>
      <c r="ACY42" s="182"/>
      <c r="ACZ42" s="182"/>
      <c r="ADA42" s="182"/>
      <c r="ADB42" s="182"/>
      <c r="ADC42" s="182"/>
      <c r="ADD42" s="182"/>
      <c r="ADE42" s="182"/>
      <c r="ADF42" s="182"/>
      <c r="ADG42" s="182"/>
      <c r="ADH42" s="182"/>
      <c r="ADI42" s="182"/>
      <c r="ADJ42" s="182"/>
      <c r="ADK42" s="182"/>
      <c r="ADL42" s="182"/>
      <c r="ADM42" s="182"/>
      <c r="ADN42" s="182"/>
      <c r="ADO42" s="182"/>
      <c r="ADP42" s="182"/>
      <c r="ADQ42" s="182"/>
      <c r="ADR42" s="182"/>
      <c r="ADS42" s="182"/>
      <c r="ADT42" s="182"/>
      <c r="ADU42" s="182"/>
      <c r="ADV42" s="182"/>
      <c r="ADW42" s="182"/>
      <c r="ADX42" s="182"/>
      <c r="ADY42" s="182"/>
      <c r="ADZ42" s="182"/>
      <c r="AEA42" s="182"/>
      <c r="AEB42" s="182"/>
      <c r="AEC42" s="182"/>
      <c r="AED42" s="182"/>
      <c r="AEE42" s="182"/>
      <c r="AEF42" s="182"/>
      <c r="AEG42" s="182"/>
      <c r="AEH42" s="182"/>
      <c r="AEI42" s="182"/>
      <c r="AEJ42" s="182"/>
      <c r="AEK42" s="182"/>
      <c r="AEL42" s="182"/>
      <c r="AEM42" s="182"/>
      <c r="AEN42" s="182"/>
      <c r="AEO42" s="182"/>
      <c r="AEP42" s="182"/>
      <c r="AEQ42" s="182"/>
      <c r="AER42" s="182"/>
      <c r="AES42" s="182"/>
      <c r="AET42" s="182"/>
      <c r="AEU42" s="182"/>
      <c r="AEV42" s="182"/>
      <c r="AEW42" s="182"/>
      <c r="AEX42" s="182"/>
      <c r="AEY42" s="182"/>
      <c r="AEZ42" s="182"/>
      <c r="AFA42" s="182"/>
      <c r="AFB42" s="182"/>
      <c r="AFC42" s="182"/>
      <c r="AFD42" s="182"/>
      <c r="AFE42" s="182"/>
      <c r="AFF42" s="182"/>
      <c r="AFG42" s="182"/>
      <c r="AFH42" s="182"/>
      <c r="AFI42" s="182"/>
      <c r="AFJ42" s="182"/>
      <c r="AFK42" s="182"/>
      <c r="AFL42" s="182"/>
      <c r="AFM42" s="182"/>
      <c r="AFN42" s="182"/>
      <c r="AFO42" s="182"/>
      <c r="AFP42" s="182"/>
      <c r="AFQ42" s="182"/>
      <c r="AFR42" s="182"/>
      <c r="AFS42" s="182"/>
      <c r="AFT42" s="182"/>
      <c r="AFU42" s="182"/>
      <c r="AFV42" s="182"/>
      <c r="AFW42" s="182"/>
      <c r="AFX42" s="182"/>
      <c r="AFY42" s="182"/>
      <c r="AFZ42" s="182"/>
      <c r="AGA42" s="182"/>
      <c r="AGB42" s="182"/>
      <c r="AGC42" s="182"/>
      <c r="AGD42" s="182"/>
      <c r="AGE42" s="182"/>
      <c r="AGF42" s="182"/>
      <c r="AGG42" s="182"/>
      <c r="AGH42" s="182"/>
      <c r="AGI42" s="182"/>
      <c r="AGJ42" s="182"/>
      <c r="AGK42" s="182"/>
      <c r="AGL42" s="182"/>
      <c r="AGM42" s="182"/>
      <c r="AGN42" s="182"/>
      <c r="AGO42" s="182"/>
      <c r="AGP42" s="182"/>
      <c r="AGQ42" s="182"/>
      <c r="AGR42" s="182"/>
      <c r="AGS42" s="182"/>
      <c r="AGT42" s="182"/>
      <c r="AGU42" s="182"/>
      <c r="AGV42" s="182"/>
      <c r="AGW42" s="182"/>
      <c r="AGX42" s="182"/>
      <c r="AGY42" s="182"/>
      <c r="AGZ42" s="182"/>
      <c r="AHA42" s="182"/>
      <c r="AHB42" s="182"/>
      <c r="AHC42" s="182"/>
      <c r="AHD42" s="182"/>
      <c r="AHE42" s="182"/>
      <c r="AHF42" s="182"/>
      <c r="AHG42" s="182"/>
      <c r="AHH42" s="182"/>
      <c r="AHI42" s="182"/>
      <c r="AHJ42" s="182"/>
      <c r="AHK42" s="182"/>
      <c r="AHL42" s="182"/>
      <c r="AHM42" s="182"/>
      <c r="AHN42" s="182"/>
      <c r="AHO42" s="182"/>
      <c r="AHP42" s="182"/>
      <c r="AHQ42" s="182"/>
      <c r="AHR42" s="182"/>
      <c r="AHS42" s="182"/>
      <c r="AHT42" s="182"/>
      <c r="AHU42" s="182"/>
      <c r="AHV42" s="182"/>
      <c r="AHW42" s="182"/>
      <c r="AHX42" s="182"/>
      <c r="AHY42" s="182"/>
      <c r="AHZ42" s="182"/>
      <c r="AIA42" s="182"/>
      <c r="AIB42" s="182"/>
      <c r="AIC42" s="182"/>
      <c r="AID42" s="182"/>
      <c r="AIE42" s="182"/>
      <c r="AIF42" s="182"/>
      <c r="AIG42" s="182"/>
      <c r="AIH42" s="182"/>
      <c r="AII42" s="182"/>
      <c r="AIJ42" s="182"/>
      <c r="AIK42" s="182"/>
      <c r="AIL42" s="182"/>
      <c r="AIM42" s="182"/>
      <c r="AIN42" s="182"/>
      <c r="AIO42" s="182"/>
      <c r="AIP42" s="182"/>
      <c r="AIQ42" s="182"/>
      <c r="AIR42" s="182"/>
      <c r="AIS42" s="182"/>
      <c r="AIT42" s="182"/>
      <c r="AIU42" s="182"/>
      <c r="AIV42" s="182"/>
      <c r="AIW42" s="182"/>
      <c r="AIX42" s="182"/>
      <c r="AIY42" s="182"/>
      <c r="AIZ42" s="182"/>
      <c r="AJA42" s="182"/>
      <c r="AJB42" s="182"/>
      <c r="AJC42" s="182"/>
      <c r="AJD42" s="182"/>
      <c r="AJE42" s="182"/>
      <c r="AJF42" s="182"/>
      <c r="AJG42" s="182"/>
      <c r="AJH42" s="182"/>
      <c r="AJI42" s="182"/>
      <c r="AJJ42" s="182"/>
      <c r="AJK42" s="182"/>
      <c r="AJL42" s="182"/>
      <c r="AJM42" s="182"/>
      <c r="AJN42" s="182"/>
      <c r="AJO42" s="182"/>
      <c r="AJP42" s="182"/>
      <c r="AJQ42" s="182"/>
      <c r="AJR42" s="182"/>
      <c r="AJS42" s="182"/>
      <c r="AJT42" s="182"/>
      <c r="AJU42" s="182"/>
      <c r="AJV42" s="182"/>
      <c r="AJW42" s="182"/>
      <c r="AJX42" s="182"/>
      <c r="AJY42" s="182"/>
      <c r="AJZ42" s="182"/>
      <c r="AKA42" s="182"/>
      <c r="AKB42" s="182"/>
      <c r="AKC42" s="182"/>
      <c r="AKD42" s="182"/>
      <c r="AKE42" s="182"/>
      <c r="AKF42" s="182"/>
      <c r="AKG42" s="182"/>
      <c r="AKH42" s="182"/>
      <c r="AKI42" s="182"/>
      <c r="AKJ42" s="182"/>
      <c r="AKK42" s="182"/>
      <c r="AKL42" s="182"/>
      <c r="AKM42" s="182"/>
      <c r="AKN42" s="182"/>
      <c r="AKO42" s="182"/>
      <c r="AKP42" s="182"/>
      <c r="AKQ42" s="182"/>
      <c r="AKR42" s="182"/>
      <c r="AKS42" s="182"/>
      <c r="AKT42" s="182"/>
      <c r="AKU42" s="182"/>
      <c r="AKV42" s="182"/>
      <c r="AKW42" s="182"/>
      <c r="AKX42" s="182"/>
      <c r="AKY42" s="182"/>
      <c r="AKZ42" s="182"/>
      <c r="ALA42" s="182"/>
      <c r="ALB42" s="182"/>
      <c r="ALC42" s="182"/>
      <c r="ALD42" s="182"/>
      <c r="ALE42" s="182"/>
      <c r="ALF42" s="182"/>
      <c r="ALG42" s="182"/>
      <c r="ALH42" s="182"/>
      <c r="ALI42" s="182"/>
      <c r="ALJ42" s="182"/>
      <c r="ALK42" s="182"/>
      <c r="ALL42" s="182"/>
      <c r="ALM42" s="182"/>
      <c r="ALN42" s="182"/>
      <c r="ALO42" s="182"/>
      <c r="ALP42" s="182"/>
      <c r="ALQ42" s="182"/>
      <c r="ALR42" s="182"/>
      <c r="ALS42" s="182"/>
      <c r="ALT42" s="182"/>
      <c r="ALU42" s="182"/>
      <c r="ALV42" s="182"/>
      <c r="ALW42" s="182"/>
      <c r="ALX42" s="182"/>
      <c r="ALY42" s="182"/>
      <c r="ALZ42" s="182"/>
      <c r="AMA42" s="182"/>
      <c r="AMB42" s="182"/>
      <c r="AMC42" s="182"/>
      <c r="AMD42" s="182"/>
      <c r="AME42" s="182"/>
      <c r="AMF42" s="182"/>
      <c r="AMG42" s="182"/>
      <c r="AMH42" s="182"/>
      <c r="AMI42" s="182"/>
      <c r="AMJ42" s="182"/>
      <c r="AMK42" s="182"/>
      <c r="AML42" s="182"/>
      <c r="AMM42" s="182"/>
      <c r="AMN42" s="182"/>
      <c r="AMO42" s="182"/>
      <c r="AMP42" s="182"/>
      <c r="AMQ42" s="182"/>
      <c r="AMR42" s="182"/>
      <c r="AMS42" s="182"/>
      <c r="AMT42" s="182"/>
      <c r="AMU42" s="182"/>
      <c r="AMV42" s="182"/>
      <c r="AMW42" s="182"/>
      <c r="AMX42" s="182"/>
      <c r="AMY42" s="182"/>
      <c r="AMZ42" s="182"/>
      <c r="ANA42" s="182"/>
      <c r="ANB42" s="182"/>
      <c r="ANC42" s="182"/>
      <c r="AND42" s="182"/>
      <c r="ANE42" s="182"/>
      <c r="ANF42" s="182"/>
      <c r="ANG42" s="182"/>
      <c r="ANH42" s="182"/>
      <c r="ANI42" s="182"/>
      <c r="ANJ42" s="182"/>
      <c r="ANK42" s="182"/>
      <c r="ANL42" s="182"/>
      <c r="ANM42" s="182"/>
      <c r="ANN42" s="182"/>
      <c r="ANO42" s="182"/>
      <c r="ANP42" s="182"/>
      <c r="ANQ42" s="182"/>
      <c r="ANR42" s="182"/>
      <c r="ANS42" s="182"/>
      <c r="ANT42" s="182"/>
      <c r="ANU42" s="182"/>
      <c r="ANV42" s="182"/>
      <c r="ANW42" s="182"/>
      <c r="ANX42" s="182"/>
      <c r="ANY42" s="182"/>
      <c r="ANZ42" s="182"/>
      <c r="AOA42" s="182"/>
      <c r="AOB42" s="182"/>
      <c r="AOC42" s="182"/>
      <c r="AOD42" s="182"/>
      <c r="AOE42" s="182"/>
      <c r="AOF42" s="182"/>
      <c r="AOG42" s="182"/>
      <c r="AOH42" s="182"/>
      <c r="AOI42" s="182"/>
      <c r="AOJ42" s="182"/>
      <c r="AOK42" s="182"/>
      <c r="AOL42" s="182"/>
      <c r="AOM42" s="182"/>
      <c r="AON42" s="182"/>
      <c r="AOO42" s="182"/>
      <c r="AOP42" s="182"/>
      <c r="AOQ42" s="182"/>
      <c r="AOR42" s="182"/>
      <c r="AOS42" s="182"/>
      <c r="AOT42" s="182"/>
      <c r="AOU42" s="182"/>
      <c r="AOV42" s="182"/>
      <c r="AOW42" s="182"/>
      <c r="AOX42" s="182"/>
      <c r="AOY42" s="182"/>
      <c r="AOZ42" s="182"/>
      <c r="APA42" s="182"/>
      <c r="APB42" s="182"/>
      <c r="APC42" s="182"/>
      <c r="APD42" s="182"/>
      <c r="APE42" s="182"/>
      <c r="APF42" s="182"/>
      <c r="APG42" s="182"/>
      <c r="APH42" s="182"/>
      <c r="API42" s="182"/>
      <c r="APJ42" s="182"/>
      <c r="APK42" s="182"/>
      <c r="APL42" s="182"/>
      <c r="APM42" s="182"/>
      <c r="APN42" s="182"/>
      <c r="APO42" s="182"/>
      <c r="APP42" s="182"/>
      <c r="APQ42" s="182"/>
      <c r="APR42" s="182"/>
      <c r="APS42" s="182"/>
      <c r="APT42" s="182"/>
      <c r="APU42" s="182"/>
      <c r="APV42" s="182"/>
      <c r="APW42" s="182"/>
      <c r="APX42" s="182"/>
      <c r="APY42" s="182"/>
      <c r="APZ42" s="182"/>
      <c r="AQA42" s="182"/>
      <c r="AQB42" s="182"/>
      <c r="AQC42" s="182"/>
      <c r="AQD42" s="182"/>
      <c r="AQE42" s="182"/>
      <c r="AQF42" s="182"/>
      <c r="AQG42" s="182"/>
      <c r="AQH42" s="182"/>
      <c r="AQI42" s="182"/>
      <c r="AQJ42" s="182"/>
      <c r="AQK42" s="182"/>
      <c r="AQL42" s="182"/>
      <c r="AQM42" s="182"/>
      <c r="AQN42" s="182"/>
      <c r="AQO42" s="182"/>
      <c r="AQP42" s="182"/>
      <c r="AQQ42" s="182"/>
      <c r="AQR42" s="182"/>
      <c r="AQS42" s="182"/>
      <c r="AQT42" s="182"/>
      <c r="AQU42" s="182"/>
      <c r="AQV42" s="182"/>
      <c r="AQW42" s="182"/>
      <c r="AQX42" s="182"/>
      <c r="AQY42" s="182"/>
      <c r="AQZ42" s="182"/>
      <c r="ARA42" s="182"/>
      <c r="ARB42" s="182"/>
      <c r="ARC42" s="182"/>
      <c r="ARD42" s="182"/>
      <c r="ARE42" s="182"/>
      <c r="ARF42" s="182"/>
      <c r="ARG42" s="182"/>
      <c r="ARH42" s="182"/>
      <c r="ARI42" s="182"/>
      <c r="ARJ42" s="182"/>
      <c r="ARK42" s="182"/>
      <c r="ARL42" s="182"/>
      <c r="ARM42" s="182"/>
      <c r="ARN42" s="182"/>
      <c r="ARO42" s="182"/>
      <c r="ARP42" s="182"/>
      <c r="ARQ42" s="182"/>
      <c r="ARR42" s="182"/>
      <c r="ARS42" s="182"/>
      <c r="ART42" s="182"/>
      <c r="ARU42" s="182"/>
      <c r="ARV42" s="182"/>
      <c r="ARW42" s="182"/>
      <c r="ARX42" s="182"/>
      <c r="ARY42" s="182"/>
      <c r="ARZ42" s="182"/>
      <c r="ASA42" s="182"/>
      <c r="ASB42" s="182"/>
      <c r="ASC42" s="182"/>
      <c r="ASD42" s="182"/>
      <c r="ASE42" s="182"/>
      <c r="ASF42" s="182"/>
      <c r="ASG42" s="182"/>
      <c r="ASH42" s="182"/>
      <c r="ASI42" s="182"/>
      <c r="ASJ42" s="182"/>
      <c r="ASK42" s="182"/>
      <c r="ASL42" s="182"/>
      <c r="ASM42" s="182"/>
      <c r="ASN42" s="182"/>
      <c r="ASO42" s="182"/>
      <c r="ASP42" s="182"/>
      <c r="ASQ42" s="182"/>
      <c r="ASR42" s="182"/>
      <c r="ASS42" s="182"/>
      <c r="AST42" s="182"/>
      <c r="ASU42" s="182"/>
      <c r="ASV42" s="182"/>
      <c r="ASW42" s="182"/>
      <c r="ASX42" s="182"/>
      <c r="ASY42" s="182"/>
      <c r="ASZ42" s="182"/>
      <c r="ATA42" s="182"/>
      <c r="ATB42" s="182"/>
      <c r="ATC42" s="182"/>
      <c r="ATD42" s="182"/>
      <c r="ATE42" s="182"/>
      <c r="ATF42" s="182"/>
      <c r="ATG42" s="182"/>
      <c r="ATH42" s="182"/>
      <c r="ATI42" s="182"/>
      <c r="ATJ42" s="182"/>
      <c r="ATK42" s="182"/>
      <c r="ATL42" s="182"/>
      <c r="ATM42" s="182"/>
      <c r="ATN42" s="182"/>
      <c r="ATO42" s="182"/>
      <c r="ATP42" s="182"/>
      <c r="ATQ42" s="182"/>
      <c r="ATR42" s="182"/>
      <c r="ATS42" s="182"/>
      <c r="ATT42" s="182"/>
      <c r="ATU42" s="182"/>
      <c r="ATV42" s="182"/>
      <c r="ATW42" s="182"/>
      <c r="ATX42" s="182"/>
      <c r="ATY42" s="182"/>
      <c r="ATZ42" s="182"/>
      <c r="AUA42" s="182"/>
      <c r="AUB42" s="182"/>
      <c r="AUC42" s="182"/>
      <c r="AUD42" s="182"/>
      <c r="AUE42" s="182"/>
      <c r="AUF42" s="182"/>
      <c r="AUG42" s="182"/>
      <c r="AUH42" s="182"/>
      <c r="AUI42" s="182"/>
      <c r="AUJ42" s="182"/>
      <c r="AUK42" s="182"/>
      <c r="AUL42" s="182"/>
      <c r="AUM42" s="182"/>
      <c r="AUN42" s="182"/>
      <c r="AUO42" s="182"/>
      <c r="AUP42" s="182"/>
      <c r="AUQ42" s="182"/>
      <c r="AUR42" s="182"/>
      <c r="AUS42" s="182"/>
      <c r="AUT42" s="182"/>
      <c r="AUU42" s="182"/>
      <c r="AUV42" s="182"/>
      <c r="AUW42" s="182"/>
      <c r="AUX42" s="182"/>
      <c r="AUY42" s="182"/>
      <c r="AUZ42" s="182"/>
      <c r="AVA42" s="182"/>
      <c r="AVB42" s="182"/>
      <c r="AVC42" s="182"/>
      <c r="AVD42" s="182"/>
      <c r="AVE42" s="182"/>
      <c r="AVF42" s="182"/>
      <c r="AVG42" s="182"/>
      <c r="AVH42" s="182"/>
      <c r="AVI42" s="182"/>
      <c r="AVJ42" s="182"/>
      <c r="AVK42" s="182"/>
      <c r="AVL42" s="182"/>
      <c r="AVM42" s="182"/>
      <c r="AVN42" s="182"/>
      <c r="AVO42" s="182"/>
      <c r="AVP42" s="182"/>
      <c r="AVQ42" s="182"/>
      <c r="AVR42" s="182"/>
      <c r="AVS42" s="182"/>
      <c r="AVT42" s="182"/>
      <c r="AVU42" s="182"/>
      <c r="AVV42" s="182"/>
      <c r="AVW42" s="182"/>
      <c r="AVX42" s="182"/>
      <c r="AVY42" s="182"/>
      <c r="AVZ42" s="182"/>
      <c r="AWA42" s="182"/>
      <c r="AWB42" s="182"/>
      <c r="AWC42" s="182"/>
      <c r="AWD42" s="182"/>
      <c r="AWE42" s="182"/>
      <c r="AWF42" s="182"/>
      <c r="AWG42" s="182"/>
      <c r="AWH42" s="182"/>
      <c r="AWI42" s="182"/>
      <c r="AWJ42" s="182"/>
      <c r="AWK42" s="182"/>
      <c r="AWL42" s="182"/>
      <c r="AWM42" s="182"/>
      <c r="AWN42" s="182"/>
      <c r="AWO42" s="182"/>
      <c r="AWP42" s="182"/>
      <c r="AWQ42" s="182"/>
      <c r="AWR42" s="182"/>
      <c r="AWS42" s="182"/>
      <c r="AWT42" s="182"/>
      <c r="AWU42" s="182"/>
      <c r="AWV42" s="182"/>
      <c r="AWW42" s="182"/>
      <c r="AWX42" s="182"/>
      <c r="AWY42" s="182"/>
      <c r="AWZ42" s="182"/>
      <c r="AXA42" s="182"/>
      <c r="AXB42" s="182"/>
      <c r="AXC42" s="182"/>
      <c r="AXD42" s="182"/>
      <c r="AXE42" s="182"/>
      <c r="AXF42" s="182"/>
      <c r="AXG42" s="182"/>
      <c r="AXH42" s="182"/>
      <c r="AXI42" s="182"/>
      <c r="AXJ42" s="182"/>
      <c r="AXK42" s="182"/>
      <c r="AXL42" s="182"/>
      <c r="AXM42" s="182"/>
      <c r="AXN42" s="182"/>
      <c r="AXO42" s="182"/>
      <c r="AXP42" s="182"/>
      <c r="AXQ42" s="182"/>
      <c r="AXR42" s="182"/>
      <c r="AXS42" s="182"/>
      <c r="AXT42" s="182"/>
      <c r="AXU42" s="182"/>
      <c r="AXV42" s="182"/>
      <c r="AXW42" s="182"/>
      <c r="AXX42" s="182"/>
      <c r="AXY42" s="182"/>
      <c r="AXZ42" s="182"/>
      <c r="AYA42" s="182"/>
      <c r="AYB42" s="182"/>
      <c r="AYC42" s="182"/>
      <c r="AYD42" s="182"/>
      <c r="AYE42" s="182"/>
      <c r="AYF42" s="182"/>
      <c r="AYG42" s="182"/>
      <c r="AYH42" s="182"/>
      <c r="AYI42" s="182"/>
      <c r="AYJ42" s="182"/>
      <c r="AYK42" s="182"/>
      <c r="AYL42" s="182"/>
      <c r="AYM42" s="182"/>
      <c r="AYN42" s="182"/>
      <c r="AYO42" s="182"/>
      <c r="AYP42" s="182"/>
      <c r="AYQ42" s="182"/>
      <c r="AYR42" s="182"/>
      <c r="AYS42" s="182"/>
      <c r="AYT42" s="182"/>
      <c r="AYU42" s="182"/>
      <c r="AYV42" s="182"/>
      <c r="AYW42" s="182"/>
      <c r="AYX42" s="182"/>
      <c r="AYY42" s="182"/>
      <c r="AYZ42" s="182"/>
      <c r="AZA42" s="182"/>
      <c r="AZB42" s="182"/>
      <c r="AZC42" s="182"/>
      <c r="AZD42" s="182"/>
      <c r="AZE42" s="182"/>
      <c r="AZF42" s="182"/>
      <c r="AZG42" s="182"/>
      <c r="AZH42" s="182"/>
      <c r="AZI42" s="182"/>
      <c r="AZJ42" s="182"/>
      <c r="AZK42" s="182"/>
      <c r="AZL42" s="182"/>
      <c r="AZM42" s="182"/>
      <c r="AZN42" s="182"/>
      <c r="AZO42" s="182"/>
      <c r="AZP42" s="182"/>
      <c r="AZQ42" s="182"/>
      <c r="AZR42" s="182"/>
      <c r="AZS42" s="182"/>
      <c r="AZT42" s="182"/>
      <c r="AZU42" s="182"/>
      <c r="AZV42" s="182"/>
      <c r="AZW42" s="182"/>
      <c r="AZX42" s="182"/>
      <c r="AZY42" s="182"/>
      <c r="AZZ42" s="182"/>
      <c r="BAA42" s="182"/>
      <c r="BAB42" s="182"/>
      <c r="BAC42" s="182"/>
      <c r="BAD42" s="182"/>
      <c r="BAE42" s="182"/>
      <c r="BAF42" s="182"/>
      <c r="BAG42" s="182"/>
      <c r="BAH42" s="182"/>
      <c r="BAI42" s="182"/>
      <c r="BAJ42" s="182"/>
      <c r="BAK42" s="182"/>
      <c r="BAL42" s="182"/>
      <c r="BAM42" s="182"/>
      <c r="BAN42" s="182"/>
      <c r="BAO42" s="182"/>
      <c r="BAP42" s="182"/>
      <c r="BAQ42" s="182"/>
      <c r="BAR42" s="182"/>
      <c r="BAS42" s="182"/>
      <c r="BAT42" s="182"/>
      <c r="BAU42" s="182"/>
      <c r="BAV42" s="182"/>
      <c r="BAW42" s="182"/>
      <c r="BAX42" s="182"/>
      <c r="BAY42" s="182"/>
      <c r="BAZ42" s="182"/>
      <c r="BBA42" s="182"/>
      <c r="BBB42" s="182"/>
      <c r="BBC42" s="182"/>
      <c r="BBD42" s="182"/>
      <c r="BBE42" s="182"/>
      <c r="BBF42" s="182"/>
      <c r="BBG42" s="182"/>
      <c r="BBH42" s="182"/>
      <c r="BBI42" s="182"/>
      <c r="BBJ42" s="182"/>
      <c r="BBK42" s="182"/>
      <c r="BBL42" s="182"/>
      <c r="BBM42" s="182"/>
      <c r="BBN42" s="182"/>
      <c r="BBO42" s="182"/>
      <c r="BBP42" s="182"/>
      <c r="BBQ42" s="182"/>
      <c r="BBR42" s="182"/>
      <c r="BBS42" s="182"/>
      <c r="BBT42" s="182"/>
      <c r="BBU42" s="182"/>
      <c r="BBV42" s="182"/>
      <c r="BBW42" s="182"/>
      <c r="BBX42" s="182"/>
      <c r="BBY42" s="182"/>
      <c r="BBZ42" s="182"/>
      <c r="BCA42" s="182"/>
      <c r="BCB42" s="182"/>
      <c r="BCC42" s="182"/>
      <c r="BCD42" s="182"/>
      <c r="BCE42" s="182"/>
      <c r="BCF42" s="182"/>
      <c r="BCG42" s="182"/>
      <c r="BCH42" s="182"/>
      <c r="BCI42" s="182"/>
      <c r="BCJ42" s="182"/>
      <c r="BCK42" s="182"/>
      <c r="BCL42" s="182"/>
      <c r="BCM42" s="182"/>
      <c r="BCN42" s="182"/>
      <c r="BCO42" s="182"/>
      <c r="BCP42" s="182"/>
      <c r="BCQ42" s="182"/>
      <c r="BCR42" s="182"/>
      <c r="BCS42" s="182"/>
      <c r="BCT42" s="182"/>
      <c r="BCU42" s="182"/>
      <c r="BCV42" s="182"/>
      <c r="BCW42" s="182"/>
      <c r="BCX42" s="182"/>
      <c r="BCY42" s="182"/>
      <c r="BCZ42" s="182"/>
      <c r="BDA42" s="182"/>
      <c r="BDB42" s="182"/>
      <c r="BDC42" s="182"/>
      <c r="BDD42" s="182"/>
      <c r="BDE42" s="182"/>
      <c r="BDF42" s="182"/>
      <c r="BDG42" s="182"/>
      <c r="BDH42" s="182"/>
      <c r="BDI42" s="182"/>
      <c r="BDJ42" s="182"/>
      <c r="BDK42" s="182"/>
      <c r="BDL42" s="182"/>
      <c r="BDM42" s="182"/>
      <c r="BDN42" s="182"/>
      <c r="BDO42" s="182"/>
      <c r="BDP42" s="182"/>
      <c r="BDQ42" s="182"/>
      <c r="BDR42" s="182"/>
      <c r="BDS42" s="182"/>
      <c r="BDT42" s="182"/>
      <c r="BDU42" s="182"/>
      <c r="BDV42" s="182"/>
      <c r="BDW42" s="182"/>
      <c r="BDX42" s="182"/>
      <c r="BDY42" s="182"/>
      <c r="BDZ42" s="182"/>
      <c r="BEA42" s="182"/>
      <c r="BEB42" s="182"/>
      <c r="BEC42" s="182"/>
      <c r="BED42" s="182"/>
      <c r="BEE42" s="182"/>
      <c r="BEF42" s="182"/>
      <c r="BEG42" s="182"/>
      <c r="BEH42" s="182"/>
      <c r="BEI42" s="182"/>
      <c r="BEJ42" s="182"/>
      <c r="BEK42" s="182"/>
      <c r="BEL42" s="182"/>
      <c r="BEM42" s="182"/>
      <c r="BEN42" s="182"/>
      <c r="BEO42" s="182"/>
      <c r="BEP42" s="182"/>
      <c r="BEQ42" s="182"/>
      <c r="BER42" s="182"/>
      <c r="BES42" s="182"/>
      <c r="BET42" s="182"/>
      <c r="BEU42" s="182"/>
      <c r="BEV42" s="182"/>
      <c r="BEW42" s="182"/>
      <c r="BEX42" s="182"/>
      <c r="BEY42" s="182"/>
      <c r="BEZ42" s="182"/>
      <c r="BFA42" s="182"/>
      <c r="BFB42" s="182"/>
      <c r="BFC42" s="182"/>
      <c r="BFD42" s="182"/>
      <c r="BFE42" s="182"/>
      <c r="BFF42" s="182"/>
      <c r="BFG42" s="182"/>
      <c r="BFH42" s="182"/>
      <c r="BFI42" s="182"/>
      <c r="BFJ42" s="182"/>
      <c r="BFK42" s="182"/>
      <c r="BFL42" s="182"/>
      <c r="BFM42" s="182"/>
      <c r="BFN42" s="182"/>
      <c r="BFO42" s="182"/>
      <c r="BFP42" s="182"/>
      <c r="BFQ42" s="182"/>
      <c r="BFR42" s="182"/>
      <c r="BFS42" s="182"/>
      <c r="BFT42" s="182"/>
      <c r="BFU42" s="182"/>
      <c r="BFV42" s="182"/>
      <c r="BFW42" s="182"/>
      <c r="BFX42" s="182"/>
      <c r="BFY42" s="182"/>
      <c r="BFZ42" s="182"/>
      <c r="BGA42" s="182"/>
      <c r="BGB42" s="182"/>
      <c r="BGC42" s="182"/>
      <c r="BGD42" s="182"/>
      <c r="BGE42" s="182"/>
      <c r="BGF42" s="182"/>
      <c r="BGG42" s="182"/>
      <c r="BGH42" s="182"/>
      <c r="BGI42" s="182"/>
      <c r="BGJ42" s="182"/>
      <c r="BGK42" s="182"/>
      <c r="BGL42" s="182"/>
      <c r="BGM42" s="182"/>
      <c r="BGN42" s="182"/>
      <c r="BGO42" s="182"/>
      <c r="BGP42" s="182"/>
      <c r="BGQ42" s="182"/>
      <c r="BGR42" s="182"/>
      <c r="BGS42" s="182"/>
      <c r="BGT42" s="182"/>
      <c r="BGU42" s="182"/>
      <c r="BGV42" s="182"/>
      <c r="BGW42" s="182"/>
      <c r="BGX42" s="182"/>
      <c r="BGY42" s="182"/>
      <c r="BGZ42" s="182"/>
      <c r="BHA42" s="182"/>
      <c r="BHB42" s="182"/>
      <c r="BHC42" s="182"/>
      <c r="BHD42" s="182"/>
      <c r="BHE42" s="182"/>
      <c r="BHF42" s="182"/>
      <c r="BHG42" s="182"/>
      <c r="BHH42" s="182"/>
      <c r="BHI42" s="182"/>
      <c r="BHJ42" s="182"/>
      <c r="BHK42" s="182"/>
      <c r="BHL42" s="182"/>
      <c r="BHM42" s="182"/>
      <c r="BHN42" s="182"/>
      <c r="BHO42" s="182"/>
      <c r="BHP42" s="182"/>
      <c r="BHQ42" s="182"/>
      <c r="BHR42" s="182"/>
      <c r="BHS42" s="182"/>
      <c r="BHT42" s="182"/>
      <c r="BHU42" s="182"/>
      <c r="BHV42" s="182"/>
      <c r="BHW42" s="182"/>
      <c r="BHX42" s="182"/>
      <c r="BHY42" s="182"/>
      <c r="BHZ42" s="182"/>
      <c r="BIA42" s="182"/>
      <c r="BIB42" s="182"/>
      <c r="BIC42" s="182"/>
      <c r="BID42" s="182"/>
      <c r="BIE42" s="182"/>
      <c r="BIF42" s="182"/>
      <c r="BIG42" s="182"/>
      <c r="BIH42" s="182"/>
      <c r="BII42" s="182"/>
      <c r="BIJ42" s="182"/>
      <c r="BIK42" s="182"/>
      <c r="BIL42" s="182"/>
      <c r="BIM42" s="182"/>
      <c r="BIN42" s="182"/>
      <c r="BIO42" s="182"/>
      <c r="BIP42" s="182"/>
      <c r="BIQ42" s="182"/>
      <c r="BIR42" s="182"/>
      <c r="BIS42" s="182"/>
      <c r="BIT42" s="182"/>
      <c r="BIU42" s="182"/>
      <c r="BIV42" s="182"/>
      <c r="BIW42" s="182"/>
      <c r="BIX42" s="182"/>
      <c r="BIY42" s="182"/>
      <c r="BIZ42" s="182"/>
      <c r="BJA42" s="182"/>
      <c r="BJB42" s="182"/>
      <c r="BJC42" s="182"/>
      <c r="BJD42" s="182"/>
      <c r="BJE42" s="182"/>
      <c r="BJF42" s="182"/>
      <c r="BJG42" s="182"/>
      <c r="BJH42" s="182"/>
      <c r="BJI42" s="182"/>
      <c r="BJJ42" s="182"/>
      <c r="BJK42" s="182"/>
      <c r="BJL42" s="182"/>
      <c r="BJM42" s="182"/>
      <c r="BJN42" s="182"/>
      <c r="BJO42" s="182"/>
      <c r="BJP42" s="182"/>
      <c r="BJQ42" s="182"/>
      <c r="BJR42" s="182"/>
      <c r="BJS42" s="182"/>
      <c r="BJT42" s="182"/>
      <c r="BJU42" s="182"/>
      <c r="BJV42" s="182"/>
      <c r="BJW42" s="182"/>
      <c r="BJX42" s="182"/>
      <c r="BJY42" s="182"/>
      <c r="BJZ42" s="182"/>
      <c r="BKA42" s="182"/>
      <c r="BKB42" s="182"/>
      <c r="BKC42" s="182"/>
      <c r="BKD42" s="182"/>
      <c r="BKE42" s="182"/>
      <c r="BKF42" s="182"/>
      <c r="BKG42" s="182"/>
      <c r="BKH42" s="182"/>
      <c r="BKI42" s="182"/>
      <c r="BKJ42" s="182"/>
      <c r="BKK42" s="182"/>
      <c r="BKL42" s="182"/>
      <c r="BKM42" s="182"/>
      <c r="BKN42" s="182"/>
      <c r="BKO42" s="182"/>
      <c r="BKP42" s="182"/>
      <c r="BKQ42" s="182"/>
      <c r="BKR42" s="182"/>
      <c r="BKS42" s="182"/>
      <c r="BKT42" s="182"/>
      <c r="BKU42" s="182"/>
      <c r="BKV42" s="182"/>
      <c r="BKW42" s="182"/>
      <c r="BKX42" s="182"/>
      <c r="BKY42" s="182"/>
      <c r="BKZ42" s="182"/>
      <c r="BLA42" s="182"/>
      <c r="BLB42" s="182"/>
      <c r="BLC42" s="182"/>
      <c r="BLD42" s="182"/>
      <c r="BLE42" s="182"/>
      <c r="BLF42" s="182"/>
      <c r="BLG42" s="182"/>
      <c r="BLH42" s="182"/>
      <c r="BLI42" s="182"/>
      <c r="BLJ42" s="182"/>
      <c r="BLK42" s="182"/>
      <c r="BLL42" s="182"/>
      <c r="BLM42" s="182"/>
      <c r="BLN42" s="182"/>
      <c r="BLO42" s="182"/>
      <c r="BLP42" s="182"/>
      <c r="BLQ42" s="182"/>
      <c r="BLR42" s="182"/>
      <c r="BLS42" s="182"/>
      <c r="BLT42" s="182"/>
      <c r="BLU42" s="182"/>
      <c r="BLV42" s="182"/>
      <c r="BLW42" s="182"/>
      <c r="BLX42" s="182"/>
      <c r="BLY42" s="182"/>
      <c r="BLZ42" s="182"/>
      <c r="BMA42" s="182"/>
      <c r="BMB42" s="182"/>
      <c r="BMC42" s="182"/>
      <c r="BMD42" s="182"/>
      <c r="BME42" s="182"/>
      <c r="BMF42" s="182"/>
      <c r="BMG42" s="182"/>
      <c r="BMH42" s="182"/>
      <c r="BMI42" s="182"/>
      <c r="BMJ42" s="182"/>
      <c r="BMK42" s="182"/>
      <c r="BML42" s="182"/>
      <c r="BMM42" s="182"/>
      <c r="BMN42" s="182"/>
      <c r="BMO42" s="182"/>
      <c r="BMP42" s="182"/>
      <c r="BMQ42" s="182"/>
      <c r="BMR42" s="182"/>
      <c r="BMS42" s="182"/>
      <c r="BMT42" s="182"/>
      <c r="BMU42" s="182"/>
      <c r="BMV42" s="182"/>
      <c r="BMW42" s="182"/>
      <c r="BMX42" s="182"/>
      <c r="BMY42" s="182"/>
      <c r="BMZ42" s="182"/>
      <c r="BNA42" s="182"/>
      <c r="BNB42" s="182"/>
      <c r="BNC42" s="182"/>
      <c r="BND42" s="182"/>
      <c r="BNE42" s="182"/>
      <c r="BNF42" s="182"/>
      <c r="BNG42" s="182"/>
      <c r="BNH42" s="182"/>
      <c r="BNI42" s="182"/>
      <c r="BNJ42" s="182"/>
      <c r="BNK42" s="182"/>
      <c r="BNL42" s="182"/>
      <c r="BNM42" s="182"/>
      <c r="BNN42" s="182"/>
      <c r="BNO42" s="182"/>
      <c r="BNP42" s="182"/>
      <c r="BNQ42" s="182"/>
      <c r="BNR42" s="182"/>
      <c r="BNS42" s="182"/>
      <c r="BNT42" s="182"/>
      <c r="BNU42" s="182"/>
      <c r="BNV42" s="182"/>
      <c r="BNW42" s="182"/>
      <c r="BNX42" s="182"/>
      <c r="BNY42" s="182"/>
      <c r="BNZ42" s="182"/>
      <c r="BOA42" s="182"/>
      <c r="BOB42" s="182"/>
      <c r="BOC42" s="182"/>
      <c r="BOD42" s="182"/>
      <c r="BOE42" s="182"/>
      <c r="BOF42" s="182"/>
      <c r="BOG42" s="182"/>
      <c r="BOH42" s="182"/>
      <c r="BOI42" s="182"/>
      <c r="BOJ42" s="182"/>
      <c r="BOK42" s="182"/>
      <c r="BOL42" s="182"/>
      <c r="BOM42" s="182"/>
      <c r="BON42" s="182"/>
      <c r="BOO42" s="182"/>
      <c r="BOP42" s="182"/>
      <c r="BOQ42" s="182"/>
      <c r="BOR42" s="182"/>
      <c r="BOS42" s="182"/>
      <c r="BOT42" s="182"/>
      <c r="BOU42" s="182"/>
      <c r="BOV42" s="182"/>
      <c r="BOW42" s="182"/>
      <c r="BOX42" s="182"/>
      <c r="BOY42" s="182"/>
      <c r="BOZ42" s="182"/>
      <c r="BPA42" s="182"/>
      <c r="BPB42" s="182"/>
      <c r="BPC42" s="182"/>
      <c r="BPD42" s="182"/>
      <c r="BPE42" s="182"/>
      <c r="BPF42" s="182"/>
      <c r="BPG42" s="182"/>
      <c r="BPH42" s="182"/>
      <c r="BPI42" s="182"/>
      <c r="BPJ42" s="182"/>
      <c r="BPK42" s="182"/>
      <c r="BPL42" s="182"/>
      <c r="BPM42" s="182"/>
      <c r="BPN42" s="182"/>
      <c r="BPO42" s="182"/>
      <c r="BPP42" s="182"/>
      <c r="BPQ42" s="182"/>
      <c r="BPR42" s="182"/>
      <c r="BPS42" s="182"/>
      <c r="BPT42" s="182"/>
      <c r="BPU42" s="182"/>
      <c r="BPV42" s="182"/>
      <c r="BPW42" s="182"/>
      <c r="BPX42" s="182"/>
      <c r="BPY42" s="182"/>
      <c r="BPZ42" s="182"/>
      <c r="BQA42" s="182"/>
      <c r="BQB42" s="182"/>
      <c r="BQC42" s="182"/>
      <c r="BQD42" s="182"/>
      <c r="BQE42" s="182"/>
      <c r="BQF42" s="182"/>
      <c r="BQG42" s="182"/>
      <c r="BQH42" s="182"/>
      <c r="BQI42" s="182"/>
      <c r="BQJ42" s="182"/>
      <c r="BQK42" s="182"/>
      <c r="BQL42" s="182"/>
      <c r="BQM42" s="182"/>
      <c r="BQN42" s="182"/>
      <c r="BQO42" s="182"/>
      <c r="BQP42" s="182"/>
      <c r="BQQ42" s="182"/>
      <c r="BQR42" s="182"/>
      <c r="BQS42" s="182"/>
      <c r="BQT42" s="182"/>
      <c r="BQU42" s="182"/>
      <c r="BQV42" s="182"/>
      <c r="BQW42" s="182"/>
      <c r="BQX42" s="182"/>
      <c r="BQY42" s="182"/>
      <c r="BQZ42" s="182"/>
      <c r="BRA42" s="182"/>
      <c r="BRB42" s="182"/>
      <c r="BRC42" s="182"/>
      <c r="BRD42" s="182"/>
      <c r="BRE42" s="182"/>
      <c r="BRF42" s="182"/>
      <c r="BRG42" s="182"/>
      <c r="BRH42" s="182"/>
      <c r="BRI42" s="182"/>
      <c r="BRJ42" s="182"/>
      <c r="BRK42" s="182"/>
      <c r="BRL42" s="182"/>
      <c r="BRM42" s="182"/>
      <c r="BRN42" s="182"/>
      <c r="BRO42" s="182"/>
      <c r="BRP42" s="182"/>
      <c r="BRQ42" s="182"/>
      <c r="BRR42" s="182"/>
      <c r="BRS42" s="182"/>
      <c r="BRT42" s="182"/>
      <c r="BRU42" s="182"/>
      <c r="BRV42" s="182"/>
      <c r="BRW42" s="182"/>
      <c r="BRX42" s="182"/>
      <c r="BRY42" s="182"/>
      <c r="BRZ42" s="182"/>
      <c r="BSA42" s="182"/>
      <c r="BSB42" s="182"/>
      <c r="BSC42" s="182"/>
      <c r="BSD42" s="182"/>
      <c r="BSE42" s="182"/>
      <c r="BSF42" s="182"/>
      <c r="BSG42" s="182"/>
      <c r="BSH42" s="182"/>
      <c r="BSI42" s="182"/>
      <c r="BSJ42" s="182"/>
      <c r="BSK42" s="182"/>
      <c r="BSL42" s="182"/>
      <c r="BSM42" s="182"/>
      <c r="BSN42" s="182"/>
      <c r="BSO42" s="182"/>
      <c r="BSP42" s="182"/>
      <c r="BSQ42" s="182"/>
      <c r="BSR42" s="182"/>
      <c r="BSS42" s="182"/>
      <c r="BST42" s="182"/>
      <c r="BSU42" s="182"/>
      <c r="BSV42" s="182"/>
      <c r="BSW42" s="182"/>
      <c r="BSX42" s="182"/>
      <c r="BSY42" s="182"/>
      <c r="BSZ42" s="182"/>
      <c r="BTA42" s="182"/>
      <c r="BTB42" s="182"/>
      <c r="BTC42" s="182"/>
      <c r="BTD42" s="182"/>
      <c r="BTE42" s="182"/>
      <c r="BTF42" s="182"/>
      <c r="BTG42" s="182"/>
      <c r="BTH42" s="182"/>
      <c r="BTI42" s="182"/>
      <c r="BTJ42" s="182"/>
      <c r="BTK42" s="182"/>
      <c r="BTL42" s="182"/>
      <c r="BTM42" s="182"/>
      <c r="BTN42" s="182"/>
      <c r="BTO42" s="182"/>
      <c r="BTP42" s="182"/>
      <c r="BTQ42" s="182"/>
      <c r="BTR42" s="182"/>
      <c r="BTS42" s="182"/>
      <c r="BTT42" s="182"/>
      <c r="BTU42" s="182"/>
      <c r="BTV42" s="182"/>
      <c r="BTW42" s="182"/>
      <c r="BTX42" s="182"/>
      <c r="BTY42" s="182"/>
      <c r="BTZ42" s="182"/>
      <c r="BUA42" s="182"/>
      <c r="BUB42" s="182"/>
      <c r="BUC42" s="182"/>
      <c r="BUD42" s="182"/>
      <c r="BUE42" s="182"/>
      <c r="BUF42" s="182"/>
      <c r="BUG42" s="182"/>
      <c r="BUH42" s="182"/>
      <c r="BUI42" s="182"/>
      <c r="BUJ42" s="182"/>
      <c r="BUK42" s="182"/>
      <c r="BUL42" s="182"/>
      <c r="BUM42" s="182"/>
      <c r="BUN42" s="182"/>
      <c r="BUO42" s="182"/>
      <c r="BUP42" s="182"/>
      <c r="BUQ42" s="182"/>
      <c r="BUR42" s="182"/>
      <c r="BUS42" s="182"/>
      <c r="BUT42" s="182"/>
      <c r="BUU42" s="182"/>
      <c r="BUV42" s="182"/>
      <c r="BUW42" s="182"/>
      <c r="BUX42" s="182"/>
      <c r="BUY42" s="182"/>
      <c r="BUZ42" s="182"/>
      <c r="BVA42" s="182"/>
      <c r="BVB42" s="182"/>
      <c r="BVC42" s="182"/>
      <c r="BVD42" s="182"/>
      <c r="BVE42" s="182"/>
      <c r="BVF42" s="182"/>
      <c r="BVG42" s="182"/>
      <c r="BVH42" s="182"/>
      <c r="BVI42" s="182"/>
      <c r="BVJ42" s="182"/>
      <c r="BVK42" s="182"/>
      <c r="BVL42" s="182"/>
      <c r="BVM42" s="182"/>
      <c r="BVN42" s="182"/>
      <c r="BVO42" s="182"/>
      <c r="BVP42" s="182"/>
      <c r="BVQ42" s="182"/>
      <c r="BVR42" s="182"/>
      <c r="BVS42" s="182"/>
      <c r="BVT42" s="182"/>
      <c r="BVU42" s="182"/>
      <c r="BVV42" s="182"/>
      <c r="BVW42" s="182"/>
      <c r="BVX42" s="182"/>
      <c r="BVY42" s="182"/>
      <c r="BVZ42" s="182"/>
      <c r="BWA42" s="182"/>
      <c r="BWB42" s="182"/>
      <c r="BWC42" s="182"/>
      <c r="BWD42" s="182"/>
      <c r="BWE42" s="182"/>
      <c r="BWF42" s="182"/>
      <c r="BWG42" s="182"/>
      <c r="BWH42" s="182"/>
      <c r="BWI42" s="182"/>
      <c r="BWJ42" s="182"/>
      <c r="BWK42" s="182"/>
      <c r="BWL42" s="182"/>
      <c r="BWM42" s="182"/>
      <c r="BWN42" s="182"/>
      <c r="BWO42" s="182"/>
      <c r="BWP42" s="182"/>
      <c r="BWQ42" s="182"/>
      <c r="BWR42" s="182"/>
      <c r="BWS42" s="182"/>
      <c r="BWT42" s="182"/>
      <c r="BWU42" s="182"/>
      <c r="BWV42" s="182"/>
      <c r="BWW42" s="182"/>
      <c r="BWX42" s="182"/>
      <c r="BWY42" s="182"/>
      <c r="BWZ42" s="182"/>
      <c r="BXA42" s="182"/>
      <c r="BXB42" s="182"/>
      <c r="BXC42" s="182"/>
      <c r="BXD42" s="182"/>
      <c r="BXE42" s="182"/>
      <c r="BXF42" s="182"/>
      <c r="BXG42" s="182"/>
      <c r="BXH42" s="182"/>
      <c r="BXI42" s="182"/>
      <c r="BXJ42" s="182"/>
      <c r="BXK42" s="182"/>
      <c r="BXL42" s="182"/>
      <c r="BXM42" s="182"/>
      <c r="BXN42" s="182"/>
      <c r="BXO42" s="182"/>
      <c r="BXP42" s="182"/>
      <c r="BXQ42" s="182"/>
      <c r="BXR42" s="182"/>
      <c r="BXS42" s="182"/>
      <c r="BXT42" s="182"/>
      <c r="BXU42" s="182"/>
      <c r="BXV42" s="182"/>
      <c r="BXW42" s="182"/>
      <c r="BXX42" s="182"/>
      <c r="BXY42" s="182"/>
      <c r="BXZ42" s="182"/>
      <c r="BYA42" s="182"/>
      <c r="BYB42" s="182"/>
      <c r="BYC42" s="182"/>
      <c r="BYD42" s="182"/>
      <c r="BYE42" s="182"/>
      <c r="BYF42" s="182"/>
      <c r="BYG42" s="182"/>
      <c r="BYH42" s="182"/>
      <c r="BYI42" s="182"/>
      <c r="BYJ42" s="182"/>
      <c r="BYK42" s="182"/>
      <c r="BYL42" s="182"/>
      <c r="BYM42" s="182"/>
      <c r="BYN42" s="182"/>
      <c r="BYO42" s="182"/>
      <c r="BYP42" s="182"/>
      <c r="BYQ42" s="182"/>
      <c r="BYR42" s="182"/>
      <c r="BYS42" s="182"/>
      <c r="BYT42" s="182"/>
      <c r="BYU42" s="182"/>
      <c r="BYV42" s="182"/>
      <c r="BYW42" s="182"/>
      <c r="BYX42" s="182"/>
      <c r="BYY42" s="182"/>
      <c r="BYZ42" s="182"/>
      <c r="BZA42" s="182"/>
      <c r="BZB42" s="182"/>
      <c r="BZC42" s="182"/>
      <c r="BZD42" s="182"/>
      <c r="BZE42" s="182"/>
      <c r="BZF42" s="182"/>
      <c r="BZG42" s="182"/>
      <c r="BZH42" s="182"/>
      <c r="BZI42" s="182"/>
      <c r="BZJ42" s="182"/>
      <c r="BZK42" s="182"/>
      <c r="BZL42" s="182"/>
      <c r="BZM42" s="182"/>
      <c r="BZN42" s="182"/>
      <c r="BZO42" s="182"/>
      <c r="BZP42" s="182"/>
      <c r="BZQ42" s="182"/>
      <c r="BZR42" s="182"/>
      <c r="BZS42" s="182"/>
      <c r="BZT42" s="182"/>
      <c r="BZU42" s="182"/>
      <c r="BZV42" s="182"/>
      <c r="BZW42" s="182"/>
      <c r="BZX42" s="182"/>
      <c r="BZY42" s="182"/>
      <c r="BZZ42" s="182"/>
      <c r="CAA42" s="182"/>
      <c r="CAB42" s="182"/>
      <c r="CAC42" s="182"/>
      <c r="CAD42" s="182"/>
      <c r="CAE42" s="182"/>
      <c r="CAF42" s="182"/>
      <c r="CAG42" s="182"/>
      <c r="CAH42" s="182"/>
      <c r="CAI42" s="182"/>
      <c r="CAJ42" s="182"/>
      <c r="CAK42" s="182"/>
      <c r="CAL42" s="182"/>
      <c r="CAM42" s="182"/>
      <c r="CAN42" s="182"/>
      <c r="CAO42" s="182"/>
      <c r="CAP42" s="182"/>
      <c r="CAQ42" s="182"/>
      <c r="CAR42" s="182"/>
      <c r="CAS42" s="182"/>
      <c r="CAT42" s="182"/>
      <c r="CAU42" s="182"/>
      <c r="CAV42" s="182"/>
      <c r="CAW42" s="182"/>
      <c r="CAX42" s="182"/>
      <c r="CAY42" s="182"/>
      <c r="CAZ42" s="182"/>
      <c r="CBA42" s="182"/>
      <c r="CBB42" s="182"/>
      <c r="CBC42" s="182"/>
      <c r="CBD42" s="182"/>
      <c r="CBE42" s="182"/>
      <c r="CBF42" s="182"/>
      <c r="CBG42" s="182"/>
      <c r="CBH42" s="182"/>
      <c r="CBI42" s="182"/>
      <c r="CBJ42" s="182"/>
      <c r="CBK42" s="182"/>
      <c r="CBL42" s="182"/>
      <c r="CBM42" s="182"/>
      <c r="CBN42" s="182"/>
      <c r="CBO42" s="182"/>
      <c r="CBP42" s="182"/>
      <c r="CBQ42" s="182"/>
      <c r="CBR42" s="182"/>
      <c r="CBS42" s="182"/>
      <c r="CBT42" s="182"/>
      <c r="CBU42" s="182"/>
      <c r="CBV42" s="182"/>
      <c r="CBW42" s="182"/>
      <c r="CBX42" s="182"/>
      <c r="CBY42" s="182"/>
      <c r="CBZ42" s="182"/>
      <c r="CCA42" s="182"/>
      <c r="CCB42" s="182"/>
      <c r="CCC42" s="182"/>
      <c r="CCD42" s="182"/>
      <c r="CCE42" s="182"/>
      <c r="CCF42" s="182"/>
      <c r="CCG42" s="182"/>
      <c r="CCH42" s="182"/>
      <c r="CCI42" s="182"/>
      <c r="CCJ42" s="182"/>
      <c r="CCK42" s="182"/>
      <c r="CCL42" s="182"/>
      <c r="CCM42" s="182"/>
      <c r="CCN42" s="182"/>
      <c r="CCO42" s="182"/>
      <c r="CCP42" s="182"/>
      <c r="CCQ42" s="182"/>
      <c r="CCR42" s="182"/>
      <c r="CCS42" s="182"/>
      <c r="CCT42" s="182"/>
      <c r="CCU42" s="182"/>
      <c r="CCV42" s="182"/>
      <c r="CCW42" s="182"/>
      <c r="CCX42" s="182"/>
      <c r="CCY42" s="182"/>
      <c r="CCZ42" s="182"/>
      <c r="CDA42" s="182"/>
      <c r="CDB42" s="182"/>
      <c r="CDC42" s="182"/>
      <c r="CDD42" s="182"/>
      <c r="CDE42" s="182"/>
      <c r="CDF42" s="182"/>
      <c r="CDG42" s="182"/>
      <c r="CDH42" s="182"/>
      <c r="CDI42" s="182"/>
      <c r="CDJ42" s="182"/>
      <c r="CDK42" s="182"/>
      <c r="CDL42" s="182"/>
      <c r="CDM42" s="182"/>
      <c r="CDN42" s="182"/>
      <c r="CDO42" s="182"/>
      <c r="CDP42" s="182"/>
      <c r="CDQ42" s="182"/>
      <c r="CDR42" s="182"/>
      <c r="CDS42" s="182"/>
      <c r="CDT42" s="182"/>
      <c r="CDU42" s="182"/>
      <c r="CDV42" s="182"/>
      <c r="CDW42" s="182"/>
      <c r="CDX42" s="182"/>
      <c r="CDY42" s="182"/>
      <c r="CDZ42" s="182"/>
      <c r="CEA42" s="182"/>
      <c r="CEB42" s="182"/>
      <c r="CEC42" s="182"/>
      <c r="CED42" s="182"/>
      <c r="CEE42" s="182"/>
      <c r="CEF42" s="182"/>
      <c r="CEG42" s="182"/>
      <c r="CEH42" s="182"/>
      <c r="CEI42" s="182"/>
      <c r="CEJ42" s="182"/>
      <c r="CEK42" s="182"/>
      <c r="CEL42" s="182"/>
      <c r="CEM42" s="182"/>
      <c r="CEN42" s="182"/>
      <c r="CEO42" s="182"/>
      <c r="CEP42" s="182"/>
      <c r="CEQ42" s="182"/>
      <c r="CER42" s="182"/>
      <c r="CES42" s="182"/>
      <c r="CET42" s="182"/>
      <c r="CEU42" s="182"/>
      <c r="CEV42" s="182"/>
      <c r="CEW42" s="182"/>
      <c r="CEX42" s="182"/>
      <c r="CEY42" s="182"/>
      <c r="CEZ42" s="182"/>
      <c r="CFA42" s="182"/>
      <c r="CFB42" s="182"/>
      <c r="CFC42" s="182"/>
      <c r="CFD42" s="182"/>
      <c r="CFE42" s="182"/>
      <c r="CFF42" s="182"/>
      <c r="CFG42" s="182"/>
      <c r="CFH42" s="182"/>
      <c r="CFI42" s="182"/>
      <c r="CFJ42" s="182"/>
      <c r="CFK42" s="182"/>
      <c r="CFL42" s="182"/>
      <c r="CFM42" s="182"/>
      <c r="CFN42" s="182"/>
      <c r="CFO42" s="182"/>
      <c r="CFP42" s="182"/>
      <c r="CFQ42" s="182"/>
      <c r="CFR42" s="182"/>
      <c r="CFS42" s="182"/>
      <c r="CFT42" s="182"/>
      <c r="CFU42" s="182"/>
      <c r="CFV42" s="182"/>
      <c r="CFW42" s="182"/>
      <c r="CFX42" s="182"/>
      <c r="CFY42" s="182"/>
      <c r="CFZ42" s="182"/>
      <c r="CGA42" s="182"/>
      <c r="CGB42" s="182"/>
      <c r="CGC42" s="182"/>
      <c r="CGD42" s="182"/>
      <c r="CGE42" s="182"/>
      <c r="CGF42" s="182"/>
      <c r="CGG42" s="182"/>
      <c r="CGH42" s="182"/>
      <c r="CGI42" s="182"/>
      <c r="CGJ42" s="182"/>
      <c r="CGK42" s="182"/>
      <c r="CGL42" s="182"/>
      <c r="CGM42" s="182"/>
      <c r="CGN42" s="182"/>
      <c r="CGO42" s="182"/>
      <c r="CGP42" s="182"/>
      <c r="CGQ42" s="182"/>
      <c r="CGR42" s="182"/>
      <c r="CGS42" s="182"/>
      <c r="CGT42" s="182"/>
      <c r="CGU42" s="182"/>
      <c r="CGV42" s="182"/>
      <c r="CGW42" s="182"/>
      <c r="CGX42" s="182"/>
      <c r="CGY42" s="182"/>
      <c r="CGZ42" s="182"/>
      <c r="CHA42" s="182"/>
      <c r="CHB42" s="182"/>
      <c r="CHC42" s="182"/>
      <c r="CHD42" s="182"/>
      <c r="CHE42" s="182"/>
      <c r="CHF42" s="182"/>
      <c r="CHG42" s="182"/>
      <c r="CHH42" s="182"/>
      <c r="CHI42" s="182"/>
      <c r="CHJ42" s="182"/>
      <c r="CHK42" s="182"/>
      <c r="CHL42" s="182"/>
      <c r="CHM42" s="182"/>
      <c r="CHN42" s="182"/>
      <c r="CHO42" s="182"/>
      <c r="CHP42" s="182"/>
      <c r="CHQ42" s="182"/>
      <c r="CHR42" s="182"/>
      <c r="CHS42" s="182"/>
      <c r="CHT42" s="182"/>
      <c r="CHU42" s="182"/>
      <c r="CHV42" s="182"/>
      <c r="CHW42" s="182"/>
      <c r="CHX42" s="182"/>
      <c r="CHY42" s="182"/>
      <c r="CHZ42" s="182"/>
      <c r="CIA42" s="182"/>
      <c r="CIB42" s="182"/>
      <c r="CIC42" s="182"/>
      <c r="CID42" s="182"/>
      <c r="CIE42" s="182"/>
      <c r="CIF42" s="182"/>
      <c r="CIG42" s="182"/>
      <c r="CIH42" s="182"/>
      <c r="CII42" s="182"/>
      <c r="CIJ42" s="182"/>
      <c r="CIK42" s="182"/>
      <c r="CIL42" s="182"/>
      <c r="CIM42" s="182"/>
      <c r="CIN42" s="182"/>
      <c r="CIO42" s="182"/>
      <c r="CIP42" s="182"/>
      <c r="CIQ42" s="182"/>
      <c r="CIR42" s="182"/>
      <c r="CIS42" s="182"/>
      <c r="CIT42" s="182"/>
      <c r="CIU42" s="182"/>
      <c r="CIV42" s="182"/>
      <c r="CIW42" s="182"/>
      <c r="CIX42" s="182"/>
      <c r="CIY42" s="182"/>
      <c r="CIZ42" s="182"/>
      <c r="CJA42" s="182"/>
      <c r="CJB42" s="182"/>
      <c r="CJC42" s="182"/>
      <c r="CJD42" s="182"/>
      <c r="CJE42" s="182"/>
      <c r="CJF42" s="182"/>
      <c r="CJG42" s="182"/>
      <c r="CJH42" s="182"/>
      <c r="CJI42" s="182"/>
      <c r="CJJ42" s="182"/>
      <c r="CJK42" s="182"/>
      <c r="CJL42" s="182"/>
      <c r="CJM42" s="182"/>
      <c r="CJN42" s="182"/>
      <c r="CJO42" s="182"/>
      <c r="CJP42" s="182"/>
      <c r="CJQ42" s="182"/>
      <c r="CJR42" s="182"/>
      <c r="CJS42" s="182"/>
      <c r="CJT42" s="182"/>
      <c r="CJU42" s="182"/>
      <c r="CJV42" s="182"/>
      <c r="CJW42" s="182"/>
      <c r="CJX42" s="182"/>
      <c r="CJY42" s="182"/>
      <c r="CJZ42" s="182"/>
      <c r="CKA42" s="182"/>
      <c r="CKB42" s="182"/>
      <c r="CKC42" s="182"/>
      <c r="CKD42" s="182"/>
      <c r="CKE42" s="182"/>
      <c r="CKF42" s="182"/>
      <c r="CKG42" s="182"/>
      <c r="CKH42" s="182"/>
      <c r="CKI42" s="182"/>
      <c r="CKJ42" s="182"/>
      <c r="CKK42" s="182"/>
      <c r="CKL42" s="182"/>
      <c r="CKM42" s="182"/>
      <c r="CKN42" s="182"/>
      <c r="CKO42" s="182"/>
      <c r="CKP42" s="182"/>
      <c r="CKQ42" s="182"/>
      <c r="CKR42" s="182"/>
      <c r="CKS42" s="182"/>
      <c r="CKT42" s="182"/>
      <c r="CKU42" s="182"/>
      <c r="CKV42" s="182"/>
      <c r="CKW42" s="182"/>
      <c r="CKX42" s="182"/>
      <c r="CKY42" s="182"/>
      <c r="CKZ42" s="182"/>
      <c r="CLA42" s="182"/>
      <c r="CLB42" s="182"/>
      <c r="CLC42" s="182"/>
      <c r="CLD42" s="182"/>
      <c r="CLE42" s="182"/>
      <c r="CLF42" s="182"/>
      <c r="CLG42" s="182"/>
      <c r="CLH42" s="182"/>
      <c r="CLI42" s="182"/>
      <c r="CLJ42" s="182"/>
      <c r="CLK42" s="182"/>
      <c r="CLL42" s="182"/>
      <c r="CLM42" s="182"/>
      <c r="CLN42" s="182"/>
      <c r="CLO42" s="182"/>
      <c r="CLP42" s="182"/>
      <c r="CLQ42" s="182"/>
      <c r="CLR42" s="182"/>
      <c r="CLS42" s="182"/>
      <c r="CLT42" s="182"/>
      <c r="CLU42" s="182"/>
      <c r="CLV42" s="182"/>
      <c r="CLW42" s="182"/>
      <c r="CLX42" s="182"/>
      <c r="CLY42" s="182"/>
      <c r="CLZ42" s="182"/>
      <c r="CMA42" s="182"/>
      <c r="CMB42" s="182"/>
      <c r="CMC42" s="182"/>
      <c r="CMD42" s="182"/>
      <c r="CME42" s="182"/>
      <c r="CMF42" s="182"/>
      <c r="CMG42" s="182"/>
      <c r="CMH42" s="182"/>
      <c r="CMI42" s="182"/>
      <c r="CMJ42" s="182"/>
      <c r="CMK42" s="182"/>
      <c r="CML42" s="182"/>
      <c r="CMM42" s="182"/>
      <c r="CMN42" s="182"/>
      <c r="CMO42" s="182"/>
      <c r="CMP42" s="182"/>
      <c r="CMQ42" s="182"/>
      <c r="CMR42" s="182"/>
      <c r="CMS42" s="182"/>
      <c r="CMT42" s="182"/>
      <c r="CMU42" s="182"/>
      <c r="CMV42" s="182"/>
      <c r="CMW42" s="182"/>
      <c r="CMX42" s="182"/>
      <c r="CMY42" s="182"/>
      <c r="CMZ42" s="182"/>
      <c r="CNA42" s="182"/>
      <c r="CNB42" s="182"/>
      <c r="CNC42" s="182"/>
      <c r="CND42" s="182"/>
      <c r="CNE42" s="182"/>
      <c r="CNF42" s="182"/>
      <c r="CNG42" s="182"/>
      <c r="CNH42" s="182"/>
      <c r="CNI42" s="182"/>
      <c r="CNJ42" s="182"/>
      <c r="CNK42" s="182"/>
      <c r="CNL42" s="182"/>
      <c r="CNM42" s="182"/>
      <c r="CNN42" s="182"/>
      <c r="CNO42" s="182"/>
      <c r="CNP42" s="182"/>
      <c r="CNQ42" s="182"/>
      <c r="CNR42" s="182"/>
      <c r="CNS42" s="182"/>
      <c r="CNT42" s="182"/>
      <c r="CNU42" s="182"/>
      <c r="CNV42" s="182"/>
      <c r="CNW42" s="182"/>
      <c r="CNX42" s="182"/>
      <c r="CNY42" s="182"/>
      <c r="CNZ42" s="182"/>
      <c r="COA42" s="182"/>
      <c r="COB42" s="182"/>
      <c r="COC42" s="182"/>
      <c r="COD42" s="182"/>
      <c r="COE42" s="182"/>
      <c r="COF42" s="182"/>
      <c r="COG42" s="182"/>
      <c r="COH42" s="182"/>
      <c r="COI42" s="182"/>
      <c r="COJ42" s="182"/>
      <c r="COK42" s="182"/>
      <c r="COL42" s="182"/>
      <c r="COM42" s="182"/>
      <c r="CON42" s="182"/>
      <c r="COO42" s="182"/>
      <c r="COP42" s="182"/>
      <c r="COQ42" s="182"/>
      <c r="COR42" s="182"/>
      <c r="COS42" s="182"/>
      <c r="COT42" s="182"/>
      <c r="COU42" s="182"/>
      <c r="COV42" s="182"/>
      <c r="COW42" s="182"/>
      <c r="COX42" s="182"/>
      <c r="COY42" s="182"/>
      <c r="COZ42" s="182"/>
      <c r="CPA42" s="182"/>
      <c r="CPB42" s="182"/>
      <c r="CPC42" s="182"/>
      <c r="CPD42" s="182"/>
      <c r="CPE42" s="182"/>
      <c r="CPF42" s="182"/>
      <c r="CPG42" s="182"/>
      <c r="CPH42" s="182"/>
      <c r="CPI42" s="182"/>
      <c r="CPJ42" s="182"/>
      <c r="CPK42" s="182"/>
      <c r="CPL42" s="182"/>
      <c r="CPM42" s="182"/>
      <c r="CPN42" s="182"/>
      <c r="CPO42" s="182"/>
      <c r="CPP42" s="182"/>
      <c r="CPQ42" s="182"/>
      <c r="CPR42" s="182"/>
      <c r="CPS42" s="182"/>
      <c r="CPT42" s="182"/>
      <c r="CPU42" s="182"/>
      <c r="CPV42" s="182"/>
      <c r="CPW42" s="182"/>
      <c r="CPX42" s="182"/>
      <c r="CPY42" s="182"/>
      <c r="CPZ42" s="182"/>
      <c r="CQA42" s="182"/>
      <c r="CQB42" s="182"/>
      <c r="CQC42" s="182"/>
      <c r="CQD42" s="182"/>
      <c r="CQE42" s="182"/>
      <c r="CQF42" s="182"/>
      <c r="CQG42" s="182"/>
      <c r="CQH42" s="182"/>
      <c r="CQI42" s="182"/>
      <c r="CQJ42" s="182"/>
      <c r="CQK42" s="182"/>
      <c r="CQL42" s="182"/>
      <c r="CQM42" s="182"/>
      <c r="CQN42" s="182"/>
      <c r="CQO42" s="182"/>
      <c r="CQP42" s="182"/>
      <c r="CQQ42" s="182"/>
      <c r="CQR42" s="182"/>
      <c r="CQS42" s="182"/>
      <c r="CQT42" s="182"/>
      <c r="CQU42" s="182"/>
      <c r="CQV42" s="182"/>
      <c r="CQW42" s="182"/>
      <c r="CQX42" s="182"/>
      <c r="CQY42" s="182"/>
      <c r="CQZ42" s="182"/>
      <c r="CRA42" s="182"/>
      <c r="CRB42" s="182"/>
      <c r="CRC42" s="182"/>
      <c r="CRD42" s="182"/>
      <c r="CRE42" s="182"/>
      <c r="CRF42" s="182"/>
      <c r="CRG42" s="182"/>
      <c r="CRH42" s="182"/>
      <c r="CRI42" s="182"/>
      <c r="CRJ42" s="182"/>
      <c r="CRK42" s="182"/>
      <c r="CRL42" s="182"/>
      <c r="CRM42" s="182"/>
      <c r="CRN42" s="182"/>
      <c r="CRO42" s="182"/>
      <c r="CRP42" s="182"/>
      <c r="CRQ42" s="182"/>
      <c r="CRR42" s="182"/>
      <c r="CRS42" s="182"/>
      <c r="CRT42" s="182"/>
      <c r="CRU42" s="182"/>
      <c r="CRV42" s="182"/>
      <c r="CRW42" s="182"/>
      <c r="CRX42" s="182"/>
      <c r="CRY42" s="182"/>
      <c r="CRZ42" s="182"/>
      <c r="CSA42" s="182"/>
      <c r="CSB42" s="182"/>
      <c r="CSC42" s="182"/>
      <c r="CSD42" s="182"/>
      <c r="CSE42" s="182"/>
      <c r="CSF42" s="182"/>
      <c r="CSG42" s="182"/>
      <c r="CSH42" s="182"/>
      <c r="CSI42" s="182"/>
      <c r="CSJ42" s="182"/>
      <c r="CSK42" s="182"/>
      <c r="CSL42" s="182"/>
      <c r="CSM42" s="182"/>
      <c r="CSN42" s="182"/>
      <c r="CSO42" s="182"/>
      <c r="CSP42" s="182"/>
      <c r="CSQ42" s="182"/>
      <c r="CSR42" s="182"/>
      <c r="CSS42" s="182"/>
      <c r="CST42" s="182"/>
      <c r="CSU42" s="182"/>
      <c r="CSV42" s="182"/>
      <c r="CSW42" s="182"/>
      <c r="CSX42" s="182"/>
      <c r="CSY42" s="182"/>
      <c r="CSZ42" s="182"/>
      <c r="CTA42" s="182"/>
      <c r="CTB42" s="182"/>
      <c r="CTC42" s="182"/>
      <c r="CTD42" s="182"/>
      <c r="CTE42" s="182"/>
      <c r="CTF42" s="182"/>
      <c r="CTG42" s="182"/>
      <c r="CTH42" s="182"/>
      <c r="CTI42" s="182"/>
      <c r="CTJ42" s="182"/>
      <c r="CTK42" s="182"/>
      <c r="CTL42" s="182"/>
      <c r="CTM42" s="182"/>
      <c r="CTN42" s="182"/>
      <c r="CTO42" s="182"/>
      <c r="CTP42" s="182"/>
      <c r="CTQ42" s="182"/>
      <c r="CTR42" s="182"/>
      <c r="CTS42" s="182"/>
      <c r="CTT42" s="182"/>
      <c r="CTU42" s="182"/>
      <c r="CTV42" s="182"/>
      <c r="CTW42" s="182"/>
      <c r="CTX42" s="182"/>
      <c r="CTY42" s="182"/>
      <c r="CTZ42" s="182"/>
      <c r="CUA42" s="182"/>
      <c r="CUB42" s="182"/>
      <c r="CUC42" s="182"/>
      <c r="CUD42" s="182"/>
      <c r="CUE42" s="182"/>
      <c r="CUF42" s="182"/>
      <c r="CUG42" s="182"/>
      <c r="CUH42" s="182"/>
      <c r="CUI42" s="182"/>
      <c r="CUJ42" s="182"/>
      <c r="CUK42" s="182"/>
      <c r="CUL42" s="182"/>
      <c r="CUM42" s="182"/>
      <c r="CUN42" s="182"/>
      <c r="CUO42" s="182"/>
      <c r="CUP42" s="182"/>
      <c r="CUQ42" s="182"/>
      <c r="CUR42" s="182"/>
      <c r="CUS42" s="182"/>
      <c r="CUT42" s="182"/>
      <c r="CUU42" s="182"/>
      <c r="CUV42" s="182"/>
      <c r="CUW42" s="182"/>
      <c r="CUX42" s="182"/>
      <c r="CUY42" s="182"/>
      <c r="CUZ42" s="182"/>
      <c r="CVA42" s="182"/>
      <c r="CVB42" s="182"/>
      <c r="CVC42" s="182"/>
      <c r="CVD42" s="182"/>
      <c r="CVE42" s="182"/>
      <c r="CVF42" s="182"/>
      <c r="CVG42" s="182"/>
      <c r="CVH42" s="182"/>
      <c r="CVI42" s="182"/>
      <c r="CVJ42" s="182"/>
      <c r="CVK42" s="182"/>
      <c r="CVL42" s="182"/>
      <c r="CVM42" s="182"/>
      <c r="CVN42" s="182"/>
      <c r="CVO42" s="182"/>
      <c r="CVP42" s="182"/>
      <c r="CVQ42" s="182"/>
      <c r="CVR42" s="182"/>
      <c r="CVS42" s="182"/>
      <c r="CVT42" s="182"/>
      <c r="CVU42" s="182"/>
      <c r="CVV42" s="182"/>
      <c r="CVW42" s="182"/>
      <c r="CVX42" s="182"/>
      <c r="CVY42" s="182"/>
      <c r="CVZ42" s="182"/>
      <c r="CWA42" s="182"/>
      <c r="CWB42" s="182"/>
      <c r="CWC42" s="182"/>
      <c r="CWD42" s="182"/>
      <c r="CWE42" s="182"/>
      <c r="CWF42" s="182"/>
      <c r="CWG42" s="182"/>
      <c r="CWH42" s="182"/>
      <c r="CWI42" s="182"/>
      <c r="CWJ42" s="182"/>
      <c r="CWK42" s="182"/>
      <c r="CWL42" s="182"/>
      <c r="CWM42" s="182"/>
      <c r="CWN42" s="182"/>
      <c r="CWO42" s="182"/>
      <c r="CWP42" s="182"/>
      <c r="CWQ42" s="182"/>
      <c r="CWR42" s="182"/>
      <c r="CWS42" s="182"/>
      <c r="CWT42" s="182"/>
      <c r="CWU42" s="182"/>
      <c r="CWV42" s="182"/>
      <c r="CWW42" s="182"/>
      <c r="CWX42" s="182"/>
      <c r="CWY42" s="182"/>
      <c r="CWZ42" s="182"/>
      <c r="CXA42" s="182"/>
      <c r="CXB42" s="182"/>
      <c r="CXC42" s="182"/>
      <c r="CXD42" s="182"/>
      <c r="CXE42" s="182"/>
      <c r="CXF42" s="182"/>
      <c r="CXG42" s="182"/>
      <c r="CXH42" s="182"/>
      <c r="CXI42" s="182"/>
      <c r="CXJ42" s="182"/>
      <c r="CXK42" s="182"/>
      <c r="CXL42" s="182"/>
      <c r="CXM42" s="182"/>
      <c r="CXN42" s="182"/>
      <c r="CXO42" s="182"/>
      <c r="CXP42" s="182"/>
      <c r="CXQ42" s="182"/>
      <c r="CXR42" s="182"/>
      <c r="CXS42" s="182"/>
      <c r="CXT42" s="182"/>
      <c r="CXU42" s="182"/>
      <c r="CXV42" s="182"/>
      <c r="CXW42" s="182"/>
      <c r="CXX42" s="182"/>
      <c r="CXY42" s="182"/>
      <c r="CXZ42" s="182"/>
      <c r="CYA42" s="182"/>
      <c r="CYB42" s="182"/>
      <c r="CYC42" s="182"/>
      <c r="CYD42" s="182"/>
      <c r="CYE42" s="182"/>
      <c r="CYF42" s="182"/>
      <c r="CYG42" s="182"/>
      <c r="CYH42" s="182"/>
      <c r="CYI42" s="182"/>
      <c r="CYJ42" s="182"/>
      <c r="CYK42" s="182"/>
      <c r="CYL42" s="182"/>
      <c r="CYM42" s="182"/>
      <c r="CYN42" s="182"/>
      <c r="CYO42" s="182"/>
      <c r="CYP42" s="182"/>
      <c r="CYQ42" s="182"/>
      <c r="CYR42" s="182"/>
      <c r="CYS42" s="182"/>
      <c r="CYT42" s="182"/>
      <c r="CYU42" s="182"/>
      <c r="CYV42" s="182"/>
      <c r="CYW42" s="182"/>
      <c r="CYX42" s="182"/>
      <c r="CYY42" s="182"/>
      <c r="CYZ42" s="182"/>
      <c r="CZA42" s="182"/>
      <c r="CZB42" s="182"/>
      <c r="CZC42" s="182"/>
      <c r="CZD42" s="182"/>
      <c r="CZE42" s="182"/>
      <c r="CZF42" s="182"/>
      <c r="CZG42" s="182"/>
      <c r="CZH42" s="182"/>
      <c r="CZI42" s="182"/>
      <c r="CZJ42" s="182"/>
      <c r="CZK42" s="182"/>
      <c r="CZL42" s="182"/>
      <c r="CZM42" s="182"/>
      <c r="CZN42" s="182"/>
      <c r="CZO42" s="182"/>
      <c r="CZP42" s="182"/>
      <c r="CZQ42" s="182"/>
      <c r="CZR42" s="182"/>
      <c r="CZS42" s="182"/>
      <c r="CZT42" s="182"/>
      <c r="CZU42" s="182"/>
      <c r="CZV42" s="182"/>
      <c r="CZW42" s="182"/>
      <c r="CZX42" s="182"/>
      <c r="CZY42" s="182"/>
      <c r="CZZ42" s="182"/>
      <c r="DAA42" s="182"/>
      <c r="DAB42" s="182"/>
      <c r="DAC42" s="182"/>
      <c r="DAD42" s="182"/>
      <c r="DAE42" s="182"/>
      <c r="DAF42" s="182"/>
      <c r="DAG42" s="182"/>
      <c r="DAH42" s="182"/>
      <c r="DAI42" s="182"/>
      <c r="DAJ42" s="182"/>
      <c r="DAK42" s="182"/>
      <c r="DAL42" s="182"/>
      <c r="DAM42" s="182"/>
      <c r="DAN42" s="182"/>
      <c r="DAO42" s="182"/>
      <c r="DAP42" s="182"/>
      <c r="DAQ42" s="182"/>
      <c r="DAR42" s="182"/>
      <c r="DAS42" s="182"/>
      <c r="DAT42" s="182"/>
      <c r="DAU42" s="182"/>
      <c r="DAV42" s="182"/>
      <c r="DAW42" s="182"/>
      <c r="DAX42" s="182"/>
      <c r="DAY42" s="182"/>
      <c r="DAZ42" s="182"/>
      <c r="DBA42" s="182"/>
      <c r="DBB42" s="182"/>
      <c r="DBC42" s="182"/>
      <c r="DBD42" s="182"/>
      <c r="DBE42" s="182"/>
      <c r="DBF42" s="182"/>
      <c r="DBG42" s="182"/>
      <c r="DBH42" s="182"/>
      <c r="DBI42" s="182"/>
      <c r="DBJ42" s="182"/>
      <c r="DBK42" s="182"/>
      <c r="DBL42" s="182"/>
      <c r="DBM42" s="182"/>
      <c r="DBN42" s="182"/>
      <c r="DBO42" s="182"/>
      <c r="DBP42" s="182"/>
      <c r="DBQ42" s="182"/>
      <c r="DBR42" s="182"/>
      <c r="DBS42" s="182"/>
      <c r="DBT42" s="182"/>
      <c r="DBU42" s="182"/>
      <c r="DBV42" s="182"/>
      <c r="DBW42" s="182"/>
      <c r="DBX42" s="182"/>
      <c r="DBY42" s="182"/>
      <c r="DBZ42" s="182"/>
      <c r="DCA42" s="182"/>
      <c r="DCB42" s="182"/>
      <c r="DCC42" s="182"/>
      <c r="DCD42" s="182"/>
      <c r="DCE42" s="182"/>
      <c r="DCF42" s="182"/>
      <c r="DCG42" s="182"/>
      <c r="DCH42" s="182"/>
      <c r="DCI42" s="182"/>
      <c r="DCJ42" s="182"/>
      <c r="DCK42" s="182"/>
      <c r="DCL42" s="182"/>
      <c r="DCM42" s="182"/>
      <c r="DCN42" s="182"/>
      <c r="DCO42" s="182"/>
      <c r="DCP42" s="182"/>
      <c r="DCQ42" s="182"/>
      <c r="DCR42" s="182"/>
      <c r="DCS42" s="182"/>
      <c r="DCT42" s="182"/>
      <c r="DCU42" s="182"/>
      <c r="DCV42" s="182"/>
      <c r="DCW42" s="182"/>
      <c r="DCX42" s="182"/>
      <c r="DCY42" s="182"/>
      <c r="DCZ42" s="182"/>
      <c r="DDA42" s="182"/>
      <c r="DDB42" s="182"/>
      <c r="DDC42" s="182"/>
      <c r="DDD42" s="182"/>
      <c r="DDE42" s="182"/>
      <c r="DDF42" s="182"/>
      <c r="DDG42" s="182"/>
      <c r="DDH42" s="182"/>
      <c r="DDI42" s="182"/>
      <c r="DDJ42" s="182"/>
      <c r="DDK42" s="182"/>
      <c r="DDL42" s="182"/>
      <c r="DDM42" s="182"/>
      <c r="DDN42" s="182"/>
      <c r="DDO42" s="182"/>
      <c r="DDP42" s="182"/>
      <c r="DDQ42" s="182"/>
      <c r="DDR42" s="182"/>
      <c r="DDS42" s="182"/>
      <c r="DDT42" s="182"/>
      <c r="DDU42" s="182"/>
      <c r="DDV42" s="182"/>
      <c r="DDW42" s="182"/>
      <c r="DDX42" s="182"/>
      <c r="DDY42" s="182"/>
      <c r="DDZ42" s="182"/>
      <c r="DEA42" s="182"/>
      <c r="DEB42" s="182"/>
      <c r="DEC42" s="182"/>
      <c r="DED42" s="182"/>
      <c r="DEE42" s="182"/>
      <c r="DEF42" s="182"/>
      <c r="DEG42" s="182"/>
      <c r="DEH42" s="182"/>
      <c r="DEI42" s="182"/>
      <c r="DEJ42" s="182"/>
      <c r="DEK42" s="182"/>
      <c r="DEL42" s="182"/>
      <c r="DEM42" s="182"/>
      <c r="DEN42" s="182"/>
      <c r="DEO42" s="182"/>
      <c r="DEP42" s="182"/>
      <c r="DEQ42" s="182"/>
      <c r="DER42" s="182"/>
      <c r="DES42" s="182"/>
      <c r="DET42" s="182"/>
      <c r="DEU42" s="182"/>
      <c r="DEV42" s="182"/>
      <c r="DEW42" s="182"/>
      <c r="DEX42" s="182"/>
      <c r="DEY42" s="182"/>
      <c r="DEZ42" s="182"/>
      <c r="DFA42" s="182"/>
      <c r="DFB42" s="182"/>
      <c r="DFC42" s="182"/>
      <c r="DFD42" s="182"/>
      <c r="DFE42" s="182"/>
      <c r="DFF42" s="182"/>
      <c r="DFG42" s="182"/>
      <c r="DFH42" s="182"/>
      <c r="DFI42" s="182"/>
      <c r="DFJ42" s="182"/>
      <c r="DFK42" s="182"/>
      <c r="DFL42" s="182"/>
      <c r="DFM42" s="182"/>
      <c r="DFN42" s="182"/>
      <c r="DFO42" s="182"/>
      <c r="DFP42" s="182"/>
      <c r="DFQ42" s="182"/>
      <c r="DFR42" s="182"/>
      <c r="DFS42" s="182"/>
      <c r="DFT42" s="182"/>
      <c r="DFU42" s="182"/>
      <c r="DFV42" s="182"/>
      <c r="DFW42" s="182"/>
      <c r="DFX42" s="182"/>
      <c r="DFY42" s="182"/>
      <c r="DFZ42" s="182"/>
      <c r="DGA42" s="182"/>
      <c r="DGB42" s="182"/>
      <c r="DGC42" s="182"/>
      <c r="DGD42" s="182"/>
      <c r="DGE42" s="182"/>
      <c r="DGF42" s="182"/>
      <c r="DGG42" s="182"/>
      <c r="DGH42" s="182"/>
      <c r="DGI42" s="182"/>
      <c r="DGJ42" s="182"/>
      <c r="DGK42" s="182"/>
      <c r="DGL42" s="182"/>
      <c r="DGM42" s="182"/>
      <c r="DGN42" s="182"/>
      <c r="DGO42" s="182"/>
      <c r="DGP42" s="182"/>
      <c r="DGQ42" s="182"/>
      <c r="DGR42" s="182"/>
      <c r="DGS42" s="182"/>
      <c r="DGT42" s="182"/>
      <c r="DGU42" s="182"/>
      <c r="DGV42" s="182"/>
      <c r="DGW42" s="182"/>
      <c r="DGX42" s="182"/>
      <c r="DGY42" s="182"/>
      <c r="DGZ42" s="182"/>
      <c r="DHA42" s="182"/>
      <c r="DHB42" s="182"/>
      <c r="DHC42" s="182"/>
      <c r="DHD42" s="182"/>
      <c r="DHE42" s="182"/>
      <c r="DHF42" s="182"/>
      <c r="DHG42" s="182"/>
      <c r="DHH42" s="182"/>
      <c r="DHI42" s="182"/>
      <c r="DHJ42" s="182"/>
      <c r="DHK42" s="182"/>
      <c r="DHL42" s="182"/>
      <c r="DHM42" s="182"/>
      <c r="DHN42" s="182"/>
      <c r="DHO42" s="182"/>
      <c r="DHP42" s="182"/>
      <c r="DHQ42" s="182"/>
      <c r="DHR42" s="182"/>
      <c r="DHS42" s="182"/>
      <c r="DHT42" s="182"/>
      <c r="DHU42" s="182"/>
      <c r="DHV42" s="182"/>
      <c r="DHW42" s="182"/>
      <c r="DHX42" s="182"/>
      <c r="DHY42" s="182"/>
      <c r="DHZ42" s="182"/>
      <c r="DIA42" s="182"/>
      <c r="DIB42" s="182"/>
      <c r="DIC42" s="182"/>
      <c r="DID42" s="182"/>
      <c r="DIE42" s="182"/>
      <c r="DIF42" s="182"/>
      <c r="DIG42" s="182"/>
      <c r="DIH42" s="182"/>
      <c r="DII42" s="182"/>
      <c r="DIJ42" s="182"/>
      <c r="DIK42" s="182"/>
      <c r="DIL42" s="182"/>
      <c r="DIM42" s="182"/>
      <c r="DIN42" s="182"/>
      <c r="DIO42" s="182"/>
      <c r="DIP42" s="182"/>
      <c r="DIQ42" s="182"/>
      <c r="DIR42" s="182"/>
      <c r="DIS42" s="182"/>
      <c r="DIT42" s="182"/>
      <c r="DIU42" s="182"/>
      <c r="DIV42" s="182"/>
      <c r="DIW42" s="182"/>
      <c r="DIX42" s="182"/>
      <c r="DIY42" s="182"/>
      <c r="DIZ42" s="182"/>
      <c r="DJA42" s="182"/>
      <c r="DJB42" s="182"/>
      <c r="DJC42" s="182"/>
      <c r="DJD42" s="182"/>
      <c r="DJE42" s="182"/>
      <c r="DJF42" s="182"/>
      <c r="DJG42" s="182"/>
      <c r="DJH42" s="182"/>
      <c r="DJI42" s="182"/>
      <c r="DJJ42" s="182"/>
      <c r="DJK42" s="182"/>
      <c r="DJL42" s="182"/>
      <c r="DJM42" s="182"/>
      <c r="DJN42" s="182"/>
      <c r="DJO42" s="182"/>
      <c r="DJP42" s="182"/>
      <c r="DJQ42" s="182"/>
      <c r="DJR42" s="182"/>
      <c r="DJS42" s="182"/>
      <c r="DJT42" s="182"/>
      <c r="DJU42" s="182"/>
      <c r="DJV42" s="182"/>
      <c r="DJW42" s="182"/>
      <c r="DJX42" s="182"/>
      <c r="DJY42" s="182"/>
      <c r="DJZ42" s="182"/>
      <c r="DKA42" s="182"/>
      <c r="DKB42" s="182"/>
      <c r="DKC42" s="182"/>
      <c r="DKD42" s="182"/>
      <c r="DKE42" s="182"/>
      <c r="DKF42" s="182"/>
      <c r="DKG42" s="182"/>
      <c r="DKH42" s="182"/>
      <c r="DKI42" s="182"/>
      <c r="DKJ42" s="182"/>
      <c r="DKK42" s="182"/>
      <c r="DKL42" s="182"/>
      <c r="DKM42" s="182"/>
      <c r="DKN42" s="182"/>
      <c r="DKO42" s="182"/>
      <c r="DKP42" s="182"/>
      <c r="DKQ42" s="182"/>
      <c r="DKR42" s="182"/>
      <c r="DKS42" s="182"/>
      <c r="DKT42" s="182"/>
      <c r="DKU42" s="182"/>
      <c r="DKV42" s="182"/>
      <c r="DKW42" s="182"/>
      <c r="DKX42" s="182"/>
      <c r="DKY42" s="182"/>
      <c r="DKZ42" s="182"/>
      <c r="DLA42" s="182"/>
      <c r="DLB42" s="182"/>
      <c r="DLC42" s="182"/>
      <c r="DLD42" s="182"/>
      <c r="DLE42" s="182"/>
      <c r="DLF42" s="182"/>
      <c r="DLG42" s="182"/>
      <c r="DLH42" s="182"/>
      <c r="DLI42" s="182"/>
      <c r="DLJ42" s="182"/>
      <c r="DLK42" s="182"/>
      <c r="DLL42" s="182"/>
      <c r="DLM42" s="182"/>
      <c r="DLN42" s="182"/>
      <c r="DLO42" s="182"/>
      <c r="DLP42" s="182"/>
      <c r="DLQ42" s="182"/>
      <c r="DLR42" s="182"/>
      <c r="DLS42" s="182"/>
      <c r="DLT42" s="182"/>
      <c r="DLU42" s="182"/>
      <c r="DLV42" s="182"/>
      <c r="DLW42" s="182"/>
      <c r="DLX42" s="182"/>
      <c r="DLY42" s="182"/>
      <c r="DLZ42" s="182"/>
      <c r="DMA42" s="182"/>
      <c r="DMB42" s="182"/>
      <c r="DMC42" s="182"/>
      <c r="DMD42" s="182"/>
      <c r="DME42" s="182"/>
      <c r="DMF42" s="182"/>
      <c r="DMG42" s="182"/>
      <c r="DMH42" s="182"/>
      <c r="DMI42" s="182"/>
      <c r="DMJ42" s="182"/>
      <c r="DMK42" s="182"/>
      <c r="DML42" s="182"/>
      <c r="DMM42" s="182"/>
      <c r="DMN42" s="182"/>
      <c r="DMO42" s="182"/>
      <c r="DMP42" s="182"/>
      <c r="DMQ42" s="182"/>
      <c r="DMR42" s="182"/>
      <c r="DMS42" s="182"/>
      <c r="DMT42" s="182"/>
      <c r="DMU42" s="182"/>
      <c r="DMV42" s="182"/>
      <c r="DMW42" s="182"/>
      <c r="DMX42" s="182"/>
      <c r="DMY42" s="182"/>
      <c r="DMZ42" s="182"/>
      <c r="DNA42" s="182"/>
      <c r="DNB42" s="182"/>
      <c r="DNC42" s="182"/>
      <c r="DND42" s="182"/>
      <c r="DNE42" s="182"/>
      <c r="DNF42" s="182"/>
      <c r="DNG42" s="182"/>
      <c r="DNH42" s="182"/>
      <c r="DNI42" s="182"/>
      <c r="DNJ42" s="182"/>
      <c r="DNK42" s="182"/>
      <c r="DNL42" s="182"/>
      <c r="DNM42" s="182"/>
      <c r="DNN42" s="182"/>
      <c r="DNO42" s="182"/>
      <c r="DNP42" s="182"/>
      <c r="DNQ42" s="182"/>
      <c r="DNR42" s="182"/>
      <c r="DNS42" s="182"/>
      <c r="DNT42" s="182"/>
      <c r="DNU42" s="182"/>
      <c r="DNV42" s="182"/>
      <c r="DNW42" s="182"/>
      <c r="DNX42" s="182"/>
      <c r="DNY42" s="182"/>
      <c r="DNZ42" s="182"/>
      <c r="DOA42" s="182"/>
      <c r="DOB42" s="182"/>
      <c r="DOC42" s="182"/>
      <c r="DOD42" s="182"/>
      <c r="DOE42" s="182"/>
      <c r="DOF42" s="182"/>
      <c r="DOG42" s="182"/>
      <c r="DOH42" s="182"/>
      <c r="DOI42" s="182"/>
      <c r="DOJ42" s="182"/>
      <c r="DOK42" s="182"/>
      <c r="DOL42" s="182"/>
      <c r="DOM42" s="182"/>
      <c r="DON42" s="182"/>
      <c r="DOO42" s="182"/>
      <c r="DOP42" s="182"/>
      <c r="DOQ42" s="182"/>
      <c r="DOR42" s="182"/>
      <c r="DOS42" s="182"/>
      <c r="DOT42" s="182"/>
      <c r="DOU42" s="182"/>
      <c r="DOV42" s="182"/>
      <c r="DOW42" s="182"/>
      <c r="DOX42" s="182"/>
      <c r="DOY42" s="182"/>
      <c r="DOZ42" s="182"/>
      <c r="DPA42" s="182"/>
      <c r="DPB42" s="182"/>
      <c r="DPC42" s="182"/>
      <c r="DPD42" s="182"/>
      <c r="DPE42" s="182"/>
      <c r="DPF42" s="182"/>
      <c r="DPG42" s="182"/>
      <c r="DPH42" s="182"/>
      <c r="DPI42" s="182"/>
      <c r="DPJ42" s="182"/>
      <c r="DPK42" s="182"/>
      <c r="DPL42" s="182"/>
      <c r="DPM42" s="182"/>
      <c r="DPN42" s="182"/>
      <c r="DPO42" s="182"/>
      <c r="DPP42" s="182"/>
      <c r="DPQ42" s="182"/>
      <c r="DPR42" s="182"/>
      <c r="DPS42" s="182"/>
      <c r="DPT42" s="182"/>
      <c r="DPU42" s="182"/>
      <c r="DPV42" s="182"/>
      <c r="DPW42" s="182"/>
      <c r="DPX42" s="182"/>
      <c r="DPY42" s="182"/>
      <c r="DPZ42" s="182"/>
      <c r="DQA42" s="182"/>
      <c r="DQB42" s="182"/>
      <c r="DQC42" s="182"/>
      <c r="DQD42" s="182"/>
      <c r="DQE42" s="182"/>
      <c r="DQF42" s="182"/>
      <c r="DQG42" s="182"/>
      <c r="DQH42" s="182"/>
      <c r="DQI42" s="182"/>
      <c r="DQJ42" s="182"/>
      <c r="DQK42" s="182"/>
      <c r="DQL42" s="182"/>
      <c r="DQM42" s="182"/>
      <c r="DQN42" s="182"/>
      <c r="DQO42" s="182"/>
      <c r="DQP42" s="182"/>
      <c r="DQQ42" s="182"/>
      <c r="DQR42" s="182"/>
      <c r="DQS42" s="182"/>
      <c r="DQT42" s="182"/>
      <c r="DQU42" s="182"/>
      <c r="DQV42" s="182"/>
      <c r="DQW42" s="182"/>
      <c r="DQX42" s="182"/>
      <c r="DQY42" s="182"/>
      <c r="DQZ42" s="182"/>
      <c r="DRA42" s="182"/>
      <c r="DRB42" s="182"/>
      <c r="DRC42" s="182"/>
      <c r="DRD42" s="182"/>
      <c r="DRE42" s="182"/>
      <c r="DRF42" s="182"/>
      <c r="DRG42" s="182"/>
      <c r="DRH42" s="182"/>
      <c r="DRI42" s="182"/>
      <c r="DRJ42" s="182"/>
      <c r="DRK42" s="182"/>
      <c r="DRL42" s="182"/>
      <c r="DRM42" s="182"/>
      <c r="DRN42" s="182"/>
      <c r="DRO42" s="182"/>
      <c r="DRP42" s="182"/>
      <c r="DRQ42" s="182"/>
      <c r="DRR42" s="182"/>
      <c r="DRS42" s="182"/>
      <c r="DRT42" s="182"/>
      <c r="DRU42" s="182"/>
      <c r="DRV42" s="182"/>
      <c r="DRW42" s="182"/>
      <c r="DRX42" s="182"/>
      <c r="DRY42" s="182"/>
      <c r="DRZ42" s="182"/>
      <c r="DSA42" s="182"/>
      <c r="DSB42" s="182"/>
      <c r="DSC42" s="182"/>
      <c r="DSD42" s="182"/>
      <c r="DSE42" s="182"/>
      <c r="DSF42" s="182"/>
      <c r="DSG42" s="182"/>
      <c r="DSH42" s="182"/>
      <c r="DSI42" s="182"/>
      <c r="DSJ42" s="182"/>
      <c r="DSK42" s="182"/>
      <c r="DSL42" s="182"/>
      <c r="DSM42" s="182"/>
      <c r="DSN42" s="182"/>
      <c r="DSO42" s="182"/>
      <c r="DSP42" s="182"/>
      <c r="DSQ42" s="182"/>
      <c r="DSR42" s="182"/>
      <c r="DSS42" s="182"/>
      <c r="DST42" s="182"/>
      <c r="DSU42" s="182"/>
      <c r="DSV42" s="182"/>
      <c r="DSW42" s="182"/>
      <c r="DSX42" s="182"/>
      <c r="DSY42" s="182"/>
      <c r="DSZ42" s="182"/>
      <c r="DTA42" s="182"/>
      <c r="DTB42" s="182"/>
      <c r="DTC42" s="182"/>
      <c r="DTD42" s="182"/>
      <c r="DTE42" s="182"/>
      <c r="DTF42" s="182"/>
      <c r="DTG42" s="182"/>
      <c r="DTH42" s="182"/>
      <c r="DTI42" s="182"/>
      <c r="DTJ42" s="182"/>
      <c r="DTK42" s="182"/>
      <c r="DTL42" s="182"/>
      <c r="DTM42" s="182"/>
      <c r="DTN42" s="182"/>
      <c r="DTO42" s="182"/>
      <c r="DTP42" s="182"/>
      <c r="DTQ42" s="182"/>
      <c r="DTR42" s="182"/>
      <c r="DTS42" s="182"/>
      <c r="DTT42" s="182"/>
      <c r="DTU42" s="182"/>
      <c r="DTV42" s="182"/>
      <c r="DTW42" s="182"/>
      <c r="DTX42" s="182"/>
      <c r="DTY42" s="182"/>
      <c r="DTZ42" s="182"/>
      <c r="DUA42" s="182"/>
      <c r="DUB42" s="182"/>
      <c r="DUC42" s="182"/>
      <c r="DUD42" s="182"/>
      <c r="DUE42" s="182"/>
      <c r="DUF42" s="182"/>
      <c r="DUG42" s="182"/>
      <c r="DUH42" s="182"/>
      <c r="DUI42" s="182"/>
      <c r="DUJ42" s="182"/>
      <c r="DUK42" s="182"/>
      <c r="DUL42" s="182"/>
      <c r="DUM42" s="182"/>
      <c r="DUN42" s="182"/>
      <c r="DUO42" s="182"/>
      <c r="DUP42" s="182"/>
      <c r="DUQ42" s="182"/>
      <c r="DUR42" s="182"/>
      <c r="DUS42" s="182"/>
      <c r="DUT42" s="182"/>
      <c r="DUU42" s="182"/>
      <c r="DUV42" s="182"/>
      <c r="DUW42" s="182"/>
      <c r="DUX42" s="182"/>
      <c r="DUY42" s="182"/>
      <c r="DUZ42" s="182"/>
      <c r="DVA42" s="182"/>
      <c r="DVB42" s="182"/>
      <c r="DVC42" s="182"/>
      <c r="DVD42" s="182"/>
      <c r="DVE42" s="182"/>
      <c r="DVF42" s="182"/>
      <c r="DVG42" s="182"/>
      <c r="DVH42" s="182"/>
      <c r="DVI42" s="182"/>
      <c r="DVJ42" s="182"/>
      <c r="DVK42" s="182"/>
      <c r="DVL42" s="182"/>
      <c r="DVM42" s="182"/>
      <c r="DVN42" s="182"/>
      <c r="DVO42" s="182"/>
      <c r="DVP42" s="182"/>
      <c r="DVQ42" s="182"/>
      <c r="DVR42" s="182"/>
      <c r="DVS42" s="182"/>
      <c r="DVT42" s="182"/>
      <c r="DVU42" s="182"/>
      <c r="DVV42" s="182"/>
      <c r="DVW42" s="182"/>
      <c r="DVX42" s="182"/>
      <c r="DVY42" s="182"/>
      <c r="DVZ42" s="182"/>
      <c r="DWA42" s="182"/>
      <c r="DWB42" s="182"/>
      <c r="DWC42" s="182"/>
      <c r="DWD42" s="182"/>
      <c r="DWE42" s="182"/>
      <c r="DWF42" s="182"/>
      <c r="DWG42" s="182"/>
      <c r="DWH42" s="182"/>
      <c r="DWI42" s="182"/>
      <c r="DWJ42" s="182"/>
      <c r="DWK42" s="182"/>
      <c r="DWL42" s="182"/>
      <c r="DWM42" s="182"/>
      <c r="DWN42" s="182"/>
      <c r="DWO42" s="182"/>
      <c r="DWP42" s="182"/>
      <c r="DWQ42" s="182"/>
      <c r="DWR42" s="182"/>
      <c r="DWS42" s="182"/>
      <c r="DWT42" s="182"/>
      <c r="DWU42" s="182"/>
      <c r="DWV42" s="182"/>
      <c r="DWW42" s="182"/>
      <c r="DWX42" s="182"/>
      <c r="DWY42" s="182"/>
      <c r="DWZ42" s="182"/>
      <c r="DXA42" s="182"/>
      <c r="DXB42" s="182"/>
      <c r="DXC42" s="182"/>
      <c r="DXD42" s="182"/>
      <c r="DXE42" s="182"/>
      <c r="DXF42" s="182"/>
      <c r="DXG42" s="182"/>
      <c r="DXH42" s="182"/>
      <c r="DXI42" s="182"/>
      <c r="DXJ42" s="182"/>
      <c r="DXK42" s="182"/>
      <c r="DXL42" s="182"/>
      <c r="DXM42" s="182"/>
      <c r="DXN42" s="182"/>
      <c r="DXO42" s="182"/>
      <c r="DXP42" s="182"/>
      <c r="DXQ42" s="182"/>
      <c r="DXR42" s="182"/>
      <c r="DXS42" s="182"/>
      <c r="DXT42" s="182"/>
      <c r="DXU42" s="182"/>
      <c r="DXV42" s="182"/>
      <c r="DXW42" s="182"/>
      <c r="DXX42" s="182"/>
      <c r="DXY42" s="182"/>
      <c r="DXZ42" s="182"/>
      <c r="DYA42" s="182"/>
      <c r="DYB42" s="182"/>
      <c r="DYC42" s="182"/>
      <c r="DYD42" s="182"/>
      <c r="DYE42" s="182"/>
      <c r="DYF42" s="182"/>
      <c r="DYG42" s="182"/>
      <c r="DYH42" s="182"/>
      <c r="DYI42" s="182"/>
      <c r="DYJ42" s="182"/>
      <c r="DYK42" s="182"/>
      <c r="DYL42" s="182"/>
      <c r="DYM42" s="182"/>
      <c r="DYN42" s="182"/>
      <c r="DYO42" s="182"/>
      <c r="DYP42" s="182"/>
      <c r="DYQ42" s="182"/>
      <c r="DYR42" s="182"/>
      <c r="DYS42" s="182"/>
      <c r="DYT42" s="182"/>
      <c r="DYU42" s="182"/>
      <c r="DYV42" s="182"/>
      <c r="DYW42" s="182"/>
      <c r="DYX42" s="182"/>
      <c r="DYY42" s="182"/>
      <c r="DYZ42" s="182"/>
      <c r="DZA42" s="182"/>
      <c r="DZB42" s="182"/>
      <c r="DZC42" s="182"/>
      <c r="DZD42" s="182"/>
      <c r="DZE42" s="182"/>
      <c r="DZF42" s="182"/>
      <c r="DZG42" s="182"/>
      <c r="DZH42" s="182"/>
      <c r="DZI42" s="182"/>
      <c r="DZJ42" s="182"/>
      <c r="DZK42" s="182"/>
      <c r="DZL42" s="182"/>
      <c r="DZM42" s="182"/>
      <c r="DZN42" s="182"/>
      <c r="DZO42" s="182"/>
      <c r="DZP42" s="182"/>
      <c r="DZQ42" s="182"/>
      <c r="DZR42" s="182"/>
      <c r="DZS42" s="182"/>
      <c r="DZT42" s="182"/>
      <c r="DZU42" s="182"/>
      <c r="DZV42" s="182"/>
      <c r="DZW42" s="182"/>
      <c r="DZX42" s="182"/>
      <c r="DZY42" s="182"/>
      <c r="DZZ42" s="182"/>
      <c r="EAA42" s="182"/>
      <c r="EAB42" s="182"/>
      <c r="EAC42" s="182"/>
      <c r="EAD42" s="182"/>
      <c r="EAE42" s="182"/>
      <c r="EAF42" s="182"/>
      <c r="EAG42" s="182"/>
      <c r="EAH42" s="182"/>
      <c r="EAI42" s="182"/>
      <c r="EAJ42" s="182"/>
      <c r="EAK42" s="182"/>
      <c r="EAL42" s="182"/>
      <c r="EAM42" s="182"/>
      <c r="EAN42" s="182"/>
      <c r="EAO42" s="182"/>
      <c r="EAP42" s="182"/>
      <c r="EAQ42" s="182"/>
      <c r="EAR42" s="182"/>
      <c r="EAS42" s="182"/>
      <c r="EAT42" s="182"/>
      <c r="EAU42" s="182"/>
      <c r="EAV42" s="182"/>
      <c r="EAW42" s="182"/>
      <c r="EAX42" s="182"/>
      <c r="EAY42" s="182"/>
      <c r="EAZ42" s="182"/>
      <c r="EBA42" s="182"/>
      <c r="EBB42" s="182"/>
      <c r="EBC42" s="182"/>
      <c r="EBD42" s="182"/>
      <c r="EBE42" s="182"/>
      <c r="EBF42" s="182"/>
      <c r="EBG42" s="182"/>
      <c r="EBH42" s="182"/>
      <c r="EBI42" s="182"/>
      <c r="EBJ42" s="182"/>
      <c r="EBK42" s="182"/>
      <c r="EBL42" s="182"/>
      <c r="EBM42" s="182"/>
      <c r="EBN42" s="182"/>
      <c r="EBO42" s="182"/>
      <c r="EBP42" s="182"/>
      <c r="EBQ42" s="182"/>
      <c r="EBR42" s="182"/>
      <c r="EBS42" s="182"/>
      <c r="EBT42" s="182"/>
      <c r="EBU42" s="182"/>
      <c r="EBV42" s="182"/>
      <c r="EBW42" s="182"/>
      <c r="EBX42" s="182"/>
      <c r="EBY42" s="182"/>
      <c r="EBZ42" s="182"/>
      <c r="ECA42" s="182"/>
      <c r="ECB42" s="182"/>
      <c r="ECC42" s="182"/>
      <c r="ECD42" s="182"/>
      <c r="ECE42" s="182"/>
      <c r="ECF42" s="182"/>
      <c r="ECG42" s="182"/>
      <c r="ECH42" s="182"/>
      <c r="ECI42" s="182"/>
      <c r="ECJ42" s="182"/>
      <c r="ECK42" s="182"/>
      <c r="ECL42" s="182"/>
      <c r="ECM42" s="182"/>
      <c r="ECN42" s="182"/>
      <c r="ECO42" s="182"/>
      <c r="ECP42" s="182"/>
      <c r="ECQ42" s="182"/>
      <c r="ECR42" s="182"/>
      <c r="ECS42" s="182"/>
      <c r="ECT42" s="182"/>
      <c r="ECU42" s="182"/>
      <c r="ECV42" s="182"/>
      <c r="ECW42" s="182"/>
      <c r="ECX42" s="182"/>
      <c r="ECY42" s="182"/>
      <c r="ECZ42" s="182"/>
      <c r="EDA42" s="182"/>
      <c r="EDB42" s="182"/>
      <c r="EDC42" s="182"/>
      <c r="EDD42" s="182"/>
      <c r="EDE42" s="182"/>
      <c r="EDF42" s="182"/>
      <c r="EDG42" s="182"/>
      <c r="EDH42" s="182"/>
      <c r="EDI42" s="182"/>
      <c r="EDJ42" s="182"/>
      <c r="EDK42" s="182"/>
      <c r="EDL42" s="182"/>
      <c r="EDM42" s="182"/>
      <c r="EDN42" s="182"/>
      <c r="EDO42" s="182"/>
      <c r="EDP42" s="182"/>
      <c r="EDQ42" s="182"/>
      <c r="EDR42" s="182"/>
      <c r="EDS42" s="182"/>
      <c r="EDT42" s="182"/>
      <c r="EDU42" s="182"/>
      <c r="EDV42" s="182"/>
      <c r="EDW42" s="182"/>
      <c r="EDX42" s="182"/>
      <c r="EDY42" s="182"/>
      <c r="EDZ42" s="182"/>
      <c r="EEA42" s="182"/>
      <c r="EEB42" s="182"/>
      <c r="EEC42" s="182"/>
      <c r="EED42" s="182"/>
      <c r="EEE42" s="182"/>
      <c r="EEF42" s="182"/>
      <c r="EEG42" s="182"/>
      <c r="EEH42" s="182"/>
      <c r="EEI42" s="182"/>
      <c r="EEJ42" s="182"/>
      <c r="EEK42" s="182"/>
      <c r="EEL42" s="182"/>
      <c r="EEM42" s="182"/>
      <c r="EEN42" s="182"/>
      <c r="EEO42" s="182"/>
      <c r="EEP42" s="182"/>
      <c r="EEQ42" s="182"/>
      <c r="EER42" s="182"/>
      <c r="EES42" s="182"/>
      <c r="EET42" s="182"/>
      <c r="EEU42" s="182"/>
      <c r="EEV42" s="182"/>
      <c r="EEW42" s="182"/>
      <c r="EEX42" s="182"/>
      <c r="EEY42" s="182"/>
      <c r="EEZ42" s="182"/>
      <c r="EFA42" s="182"/>
      <c r="EFB42" s="182"/>
      <c r="EFC42" s="182"/>
      <c r="EFD42" s="182"/>
      <c r="EFE42" s="182"/>
      <c r="EFF42" s="182"/>
      <c r="EFG42" s="182"/>
      <c r="EFH42" s="182"/>
      <c r="EFI42" s="182"/>
      <c r="EFJ42" s="182"/>
      <c r="EFK42" s="182"/>
      <c r="EFL42" s="182"/>
      <c r="EFM42" s="182"/>
      <c r="EFN42" s="182"/>
      <c r="EFO42" s="182"/>
      <c r="EFP42" s="182"/>
      <c r="EFQ42" s="182"/>
      <c r="EFR42" s="182"/>
      <c r="EFS42" s="182"/>
      <c r="EFT42" s="182"/>
      <c r="EFU42" s="182"/>
      <c r="EFV42" s="182"/>
      <c r="EFW42" s="182"/>
      <c r="EFX42" s="182"/>
      <c r="EFY42" s="182"/>
      <c r="EFZ42" s="182"/>
      <c r="EGA42" s="182"/>
      <c r="EGB42" s="182"/>
      <c r="EGC42" s="182"/>
      <c r="EGD42" s="182"/>
      <c r="EGE42" s="182"/>
      <c r="EGF42" s="182"/>
      <c r="EGG42" s="182"/>
      <c r="EGH42" s="182"/>
      <c r="EGI42" s="182"/>
      <c r="EGJ42" s="182"/>
      <c r="EGK42" s="182"/>
      <c r="EGL42" s="182"/>
      <c r="EGM42" s="182"/>
      <c r="EGN42" s="182"/>
      <c r="EGO42" s="182"/>
      <c r="EGP42" s="182"/>
      <c r="EGQ42" s="182"/>
      <c r="EGR42" s="182"/>
      <c r="EGS42" s="182"/>
      <c r="EGT42" s="182"/>
      <c r="EGU42" s="182"/>
      <c r="EGV42" s="182"/>
      <c r="EGW42" s="182"/>
      <c r="EGX42" s="182"/>
      <c r="EGY42" s="182"/>
      <c r="EGZ42" s="182"/>
      <c r="EHA42" s="182"/>
      <c r="EHB42" s="182"/>
      <c r="EHC42" s="182"/>
      <c r="EHD42" s="182"/>
      <c r="EHE42" s="182"/>
      <c r="EHF42" s="182"/>
      <c r="EHG42" s="182"/>
      <c r="EHH42" s="182"/>
      <c r="EHI42" s="182"/>
      <c r="EHJ42" s="182"/>
      <c r="EHK42" s="182"/>
      <c r="EHL42" s="182"/>
      <c r="EHM42" s="182"/>
      <c r="EHN42" s="182"/>
      <c r="EHO42" s="182"/>
      <c r="EHP42" s="182"/>
      <c r="EHQ42" s="182"/>
      <c r="EHR42" s="182"/>
      <c r="EHS42" s="182"/>
      <c r="EHT42" s="182"/>
      <c r="EHU42" s="182"/>
      <c r="EHV42" s="182"/>
      <c r="EHW42" s="182"/>
      <c r="EHX42" s="182"/>
      <c r="EHY42" s="182"/>
      <c r="EHZ42" s="182"/>
      <c r="EIA42" s="182"/>
      <c r="EIB42" s="182"/>
      <c r="EIC42" s="182"/>
      <c r="EID42" s="182"/>
      <c r="EIE42" s="182"/>
      <c r="EIF42" s="182"/>
      <c r="EIG42" s="182"/>
      <c r="EIH42" s="182"/>
      <c r="EII42" s="182"/>
      <c r="EIJ42" s="182"/>
      <c r="EIK42" s="182"/>
      <c r="EIL42" s="182"/>
      <c r="EIM42" s="182"/>
      <c r="EIN42" s="182"/>
      <c r="EIO42" s="182"/>
      <c r="EIP42" s="182"/>
      <c r="EIQ42" s="182"/>
      <c r="EIR42" s="182"/>
      <c r="EIS42" s="182"/>
      <c r="EIT42" s="182"/>
      <c r="EIU42" s="182"/>
      <c r="EIV42" s="182"/>
      <c r="EIW42" s="182"/>
      <c r="EIX42" s="182"/>
      <c r="EIY42" s="182"/>
      <c r="EIZ42" s="182"/>
      <c r="EJA42" s="182"/>
      <c r="EJB42" s="182"/>
      <c r="EJC42" s="182"/>
      <c r="EJD42" s="182"/>
      <c r="EJE42" s="182"/>
      <c r="EJF42" s="182"/>
      <c r="EJG42" s="182"/>
      <c r="EJH42" s="182"/>
      <c r="EJI42" s="182"/>
      <c r="EJJ42" s="182"/>
      <c r="EJK42" s="182"/>
      <c r="EJL42" s="182"/>
      <c r="EJM42" s="182"/>
      <c r="EJN42" s="182"/>
      <c r="EJO42" s="182"/>
      <c r="EJP42" s="182"/>
      <c r="EJQ42" s="182"/>
      <c r="EJR42" s="182"/>
      <c r="EJS42" s="182"/>
      <c r="EJT42" s="182"/>
      <c r="EJU42" s="182"/>
      <c r="EJV42" s="182"/>
      <c r="EJW42" s="182"/>
      <c r="EJX42" s="182"/>
      <c r="EJY42" s="182"/>
      <c r="EJZ42" s="182"/>
      <c r="EKA42" s="182"/>
      <c r="EKB42" s="182"/>
      <c r="EKC42" s="182"/>
      <c r="EKD42" s="182"/>
      <c r="EKE42" s="182"/>
      <c r="EKF42" s="182"/>
      <c r="EKG42" s="182"/>
      <c r="EKH42" s="182"/>
      <c r="EKI42" s="182"/>
      <c r="EKJ42" s="182"/>
      <c r="EKK42" s="182"/>
      <c r="EKL42" s="182"/>
      <c r="EKM42" s="182"/>
      <c r="EKN42" s="182"/>
      <c r="EKO42" s="182"/>
      <c r="EKP42" s="182"/>
      <c r="EKQ42" s="182"/>
      <c r="EKR42" s="182"/>
      <c r="EKS42" s="182"/>
      <c r="EKT42" s="182"/>
      <c r="EKU42" s="182"/>
      <c r="EKV42" s="182"/>
      <c r="EKW42" s="182"/>
      <c r="EKX42" s="182"/>
      <c r="EKY42" s="182"/>
      <c r="EKZ42" s="182"/>
      <c r="ELA42" s="182"/>
      <c r="ELB42" s="182"/>
      <c r="ELC42" s="182"/>
      <c r="ELD42" s="182"/>
      <c r="ELE42" s="182"/>
      <c r="ELF42" s="182"/>
      <c r="ELG42" s="182"/>
      <c r="ELH42" s="182"/>
      <c r="ELI42" s="182"/>
      <c r="ELJ42" s="182"/>
      <c r="ELK42" s="182"/>
      <c r="ELL42" s="182"/>
      <c r="ELM42" s="182"/>
      <c r="ELN42" s="182"/>
      <c r="ELO42" s="182"/>
      <c r="ELP42" s="182"/>
      <c r="ELQ42" s="182"/>
      <c r="ELR42" s="182"/>
      <c r="ELS42" s="182"/>
      <c r="ELT42" s="182"/>
      <c r="ELU42" s="182"/>
      <c r="ELV42" s="182"/>
      <c r="ELW42" s="182"/>
      <c r="ELX42" s="182"/>
      <c r="ELY42" s="182"/>
      <c r="ELZ42" s="182"/>
      <c r="EMA42" s="182"/>
      <c r="EMB42" s="182"/>
      <c r="EMC42" s="182"/>
      <c r="EMD42" s="182"/>
      <c r="EME42" s="182"/>
      <c r="EMF42" s="182"/>
      <c r="EMG42" s="182"/>
      <c r="EMH42" s="182"/>
      <c r="EMI42" s="182"/>
      <c r="EMJ42" s="182"/>
      <c r="EMK42" s="182"/>
      <c r="EML42" s="182"/>
      <c r="EMM42" s="182"/>
      <c r="EMN42" s="182"/>
      <c r="EMO42" s="182"/>
      <c r="EMP42" s="182"/>
      <c r="EMQ42" s="182"/>
      <c r="EMR42" s="182"/>
      <c r="EMS42" s="182"/>
      <c r="EMT42" s="182"/>
      <c r="EMU42" s="182"/>
      <c r="EMV42" s="182"/>
      <c r="EMW42" s="182"/>
      <c r="EMX42" s="182"/>
      <c r="EMY42" s="182"/>
      <c r="EMZ42" s="182"/>
      <c r="ENA42" s="182"/>
      <c r="ENB42" s="182"/>
      <c r="ENC42" s="182"/>
      <c r="END42" s="182"/>
      <c r="ENE42" s="182"/>
      <c r="ENF42" s="182"/>
      <c r="ENG42" s="182"/>
      <c r="ENH42" s="182"/>
      <c r="ENI42" s="182"/>
      <c r="ENJ42" s="182"/>
      <c r="ENK42" s="182"/>
      <c r="ENL42" s="182"/>
      <c r="ENM42" s="182"/>
      <c r="ENN42" s="182"/>
      <c r="ENO42" s="182"/>
      <c r="ENP42" s="182"/>
      <c r="ENQ42" s="182"/>
      <c r="ENR42" s="182"/>
      <c r="ENS42" s="182"/>
      <c r="ENT42" s="182"/>
      <c r="ENU42" s="182"/>
      <c r="ENV42" s="182"/>
      <c r="ENW42" s="182"/>
      <c r="ENX42" s="182"/>
      <c r="ENY42" s="182"/>
      <c r="ENZ42" s="182"/>
      <c r="EOA42" s="182"/>
      <c r="EOB42" s="182"/>
      <c r="EOC42" s="182"/>
      <c r="EOD42" s="182"/>
      <c r="EOE42" s="182"/>
      <c r="EOF42" s="182"/>
      <c r="EOG42" s="182"/>
      <c r="EOH42" s="182"/>
      <c r="EOI42" s="182"/>
      <c r="EOJ42" s="182"/>
      <c r="EOK42" s="182"/>
      <c r="EOL42" s="182"/>
      <c r="EOM42" s="182"/>
      <c r="EON42" s="182"/>
      <c r="EOO42" s="182"/>
      <c r="EOP42" s="182"/>
      <c r="EOQ42" s="182"/>
      <c r="EOR42" s="182"/>
      <c r="EOS42" s="182"/>
      <c r="EOT42" s="182"/>
      <c r="EOU42" s="182"/>
      <c r="EOV42" s="182"/>
      <c r="EOW42" s="182"/>
      <c r="EOX42" s="182"/>
      <c r="EOY42" s="182"/>
      <c r="EOZ42" s="182"/>
      <c r="EPA42" s="182"/>
      <c r="EPB42" s="182"/>
      <c r="EPC42" s="182"/>
      <c r="EPD42" s="182"/>
      <c r="EPE42" s="182"/>
      <c r="EPF42" s="182"/>
      <c r="EPG42" s="182"/>
      <c r="EPH42" s="182"/>
      <c r="EPI42" s="182"/>
      <c r="EPJ42" s="182"/>
      <c r="EPK42" s="182"/>
      <c r="EPL42" s="182"/>
      <c r="EPM42" s="182"/>
      <c r="EPN42" s="182"/>
      <c r="EPO42" s="182"/>
      <c r="EPP42" s="182"/>
      <c r="EPQ42" s="182"/>
      <c r="EPR42" s="182"/>
      <c r="EPS42" s="182"/>
      <c r="EPT42" s="182"/>
      <c r="EPU42" s="182"/>
      <c r="EPV42" s="182"/>
      <c r="EPW42" s="182"/>
      <c r="EPX42" s="182"/>
      <c r="EPY42" s="182"/>
      <c r="EPZ42" s="182"/>
      <c r="EQA42" s="182"/>
      <c r="EQB42" s="182"/>
      <c r="EQC42" s="182"/>
      <c r="EQD42" s="182"/>
      <c r="EQE42" s="182"/>
      <c r="EQF42" s="182"/>
      <c r="EQG42" s="182"/>
      <c r="EQH42" s="182"/>
      <c r="EQI42" s="182"/>
      <c r="EQJ42" s="182"/>
      <c r="EQK42" s="182"/>
      <c r="EQL42" s="182"/>
      <c r="EQM42" s="182"/>
      <c r="EQN42" s="182"/>
      <c r="EQO42" s="182"/>
      <c r="EQP42" s="182"/>
      <c r="EQQ42" s="182"/>
      <c r="EQR42" s="182"/>
      <c r="EQS42" s="182"/>
      <c r="EQT42" s="182"/>
      <c r="EQU42" s="182"/>
      <c r="EQV42" s="182"/>
      <c r="EQW42" s="182"/>
      <c r="EQX42" s="182"/>
      <c r="EQY42" s="182"/>
      <c r="EQZ42" s="182"/>
      <c r="ERA42" s="182"/>
      <c r="ERB42" s="182"/>
      <c r="ERC42" s="182"/>
      <c r="ERD42" s="182"/>
      <c r="ERE42" s="182"/>
      <c r="ERF42" s="182"/>
      <c r="ERG42" s="182"/>
      <c r="ERH42" s="182"/>
      <c r="ERI42" s="182"/>
      <c r="ERJ42" s="182"/>
      <c r="ERK42" s="182"/>
      <c r="ERL42" s="182"/>
      <c r="ERM42" s="182"/>
      <c r="ERN42" s="182"/>
      <c r="ERO42" s="182"/>
      <c r="ERP42" s="182"/>
      <c r="ERQ42" s="182"/>
      <c r="ERR42" s="182"/>
      <c r="ERS42" s="182"/>
      <c r="ERT42" s="182"/>
      <c r="ERU42" s="182"/>
      <c r="ERV42" s="182"/>
      <c r="ERW42" s="182"/>
      <c r="ERX42" s="182"/>
      <c r="ERY42" s="182"/>
      <c r="ERZ42" s="182"/>
      <c r="ESA42" s="182"/>
      <c r="ESB42" s="182"/>
      <c r="ESC42" s="182"/>
      <c r="ESD42" s="182"/>
      <c r="ESE42" s="182"/>
      <c r="ESF42" s="182"/>
      <c r="ESG42" s="182"/>
      <c r="ESH42" s="182"/>
      <c r="ESI42" s="182"/>
      <c r="ESJ42" s="182"/>
      <c r="ESK42" s="182"/>
      <c r="ESL42" s="182"/>
      <c r="ESM42" s="182"/>
      <c r="ESN42" s="182"/>
      <c r="ESO42" s="182"/>
      <c r="ESP42" s="182"/>
      <c r="ESQ42" s="182"/>
      <c r="ESR42" s="182"/>
      <c r="ESS42" s="182"/>
      <c r="EST42" s="182"/>
      <c r="ESU42" s="182"/>
      <c r="ESV42" s="182"/>
      <c r="ESW42" s="182"/>
      <c r="ESX42" s="182"/>
      <c r="ESY42" s="182"/>
      <c r="ESZ42" s="182"/>
      <c r="ETA42" s="182"/>
      <c r="ETB42" s="182"/>
      <c r="ETC42" s="182"/>
      <c r="ETD42" s="182"/>
      <c r="ETE42" s="182"/>
      <c r="ETF42" s="182"/>
      <c r="ETG42" s="182"/>
      <c r="ETH42" s="182"/>
      <c r="ETI42" s="182"/>
      <c r="ETJ42" s="182"/>
      <c r="ETK42" s="182"/>
      <c r="ETL42" s="182"/>
      <c r="ETM42" s="182"/>
      <c r="ETN42" s="182"/>
      <c r="ETO42" s="182"/>
      <c r="ETP42" s="182"/>
      <c r="ETQ42" s="182"/>
      <c r="ETR42" s="182"/>
      <c r="ETS42" s="182"/>
      <c r="ETT42" s="182"/>
      <c r="ETU42" s="182"/>
      <c r="ETV42" s="182"/>
      <c r="ETW42" s="182"/>
      <c r="ETX42" s="182"/>
      <c r="ETY42" s="182"/>
      <c r="ETZ42" s="182"/>
      <c r="EUA42" s="182"/>
      <c r="EUB42" s="182"/>
      <c r="EUC42" s="182"/>
      <c r="EUD42" s="182"/>
      <c r="EUE42" s="182"/>
      <c r="EUF42" s="182"/>
      <c r="EUG42" s="182"/>
      <c r="EUH42" s="182"/>
      <c r="EUI42" s="182"/>
      <c r="EUJ42" s="182"/>
      <c r="EUK42" s="182"/>
      <c r="EUL42" s="182"/>
      <c r="EUM42" s="182"/>
      <c r="EUN42" s="182"/>
      <c r="EUO42" s="182"/>
      <c r="EUP42" s="182"/>
      <c r="EUQ42" s="182"/>
      <c r="EUR42" s="182"/>
      <c r="EUS42" s="182"/>
      <c r="EUT42" s="182"/>
      <c r="EUU42" s="182"/>
      <c r="EUV42" s="182"/>
      <c r="EUW42" s="182"/>
      <c r="EUX42" s="182"/>
      <c r="EUY42" s="182"/>
      <c r="EUZ42" s="182"/>
      <c r="EVA42" s="182"/>
      <c r="EVB42" s="182"/>
      <c r="EVC42" s="182"/>
      <c r="EVD42" s="182"/>
      <c r="EVE42" s="182"/>
      <c r="EVF42" s="182"/>
      <c r="EVG42" s="182"/>
      <c r="EVH42" s="182"/>
      <c r="EVI42" s="182"/>
      <c r="EVJ42" s="182"/>
      <c r="EVK42" s="182"/>
      <c r="EVL42" s="182"/>
      <c r="EVM42" s="182"/>
      <c r="EVN42" s="182"/>
      <c r="EVO42" s="182"/>
      <c r="EVP42" s="182"/>
      <c r="EVQ42" s="182"/>
      <c r="EVR42" s="182"/>
      <c r="EVS42" s="182"/>
      <c r="EVT42" s="182"/>
      <c r="EVU42" s="182"/>
      <c r="EVV42" s="182"/>
      <c r="EVW42" s="182"/>
      <c r="EVX42" s="182"/>
      <c r="EVY42" s="182"/>
      <c r="EVZ42" s="182"/>
      <c r="EWA42" s="182"/>
      <c r="EWB42" s="182"/>
      <c r="EWC42" s="182"/>
      <c r="EWD42" s="182"/>
      <c r="EWE42" s="182"/>
      <c r="EWF42" s="182"/>
      <c r="EWG42" s="182"/>
      <c r="EWH42" s="182"/>
      <c r="EWI42" s="182"/>
      <c r="EWJ42" s="182"/>
      <c r="EWK42" s="182"/>
      <c r="EWL42" s="182"/>
      <c r="EWM42" s="182"/>
      <c r="EWN42" s="182"/>
      <c r="EWO42" s="182"/>
      <c r="EWP42" s="182"/>
      <c r="EWQ42" s="182"/>
      <c r="EWR42" s="182"/>
      <c r="EWS42" s="182"/>
      <c r="EWT42" s="182"/>
      <c r="EWU42" s="182"/>
      <c r="EWV42" s="182"/>
      <c r="EWW42" s="182"/>
      <c r="EWX42" s="182"/>
      <c r="EWY42" s="182"/>
      <c r="EWZ42" s="182"/>
      <c r="EXA42" s="182"/>
      <c r="EXB42" s="182"/>
      <c r="EXC42" s="182"/>
      <c r="EXD42" s="182"/>
      <c r="EXE42" s="182"/>
      <c r="EXF42" s="182"/>
      <c r="EXG42" s="182"/>
      <c r="EXH42" s="182"/>
      <c r="EXI42" s="182"/>
      <c r="EXJ42" s="182"/>
      <c r="EXK42" s="182"/>
      <c r="EXL42" s="182"/>
      <c r="EXM42" s="182"/>
      <c r="EXN42" s="182"/>
      <c r="EXO42" s="182"/>
      <c r="EXP42" s="182"/>
      <c r="EXQ42" s="182"/>
      <c r="EXR42" s="182"/>
      <c r="EXS42" s="182"/>
      <c r="EXT42" s="182"/>
      <c r="EXU42" s="182"/>
      <c r="EXV42" s="182"/>
      <c r="EXW42" s="182"/>
      <c r="EXX42" s="182"/>
      <c r="EXY42" s="182"/>
      <c r="EXZ42" s="182"/>
      <c r="EYA42" s="182"/>
      <c r="EYB42" s="182"/>
      <c r="EYC42" s="182"/>
      <c r="EYD42" s="182"/>
      <c r="EYE42" s="182"/>
      <c r="EYF42" s="182"/>
      <c r="EYG42" s="182"/>
      <c r="EYH42" s="182"/>
      <c r="EYI42" s="182"/>
      <c r="EYJ42" s="182"/>
      <c r="EYK42" s="182"/>
      <c r="EYL42" s="182"/>
      <c r="EYM42" s="182"/>
      <c r="EYN42" s="182"/>
      <c r="EYO42" s="182"/>
      <c r="EYP42" s="182"/>
      <c r="EYQ42" s="182"/>
      <c r="EYR42" s="182"/>
      <c r="EYS42" s="182"/>
      <c r="EYT42" s="182"/>
      <c r="EYU42" s="182"/>
      <c r="EYV42" s="182"/>
      <c r="EYW42" s="182"/>
      <c r="EYX42" s="182"/>
      <c r="EYY42" s="182"/>
      <c r="EYZ42" s="182"/>
      <c r="EZA42" s="182"/>
      <c r="EZB42" s="182"/>
      <c r="EZC42" s="182"/>
      <c r="EZD42" s="182"/>
      <c r="EZE42" s="182"/>
      <c r="EZF42" s="182"/>
      <c r="EZG42" s="182"/>
      <c r="EZH42" s="182"/>
      <c r="EZI42" s="182"/>
      <c r="EZJ42" s="182"/>
      <c r="EZK42" s="182"/>
      <c r="EZL42" s="182"/>
      <c r="EZM42" s="182"/>
      <c r="EZN42" s="182"/>
      <c r="EZO42" s="182"/>
      <c r="EZP42" s="182"/>
      <c r="EZQ42" s="182"/>
      <c r="EZR42" s="182"/>
      <c r="EZS42" s="182"/>
      <c r="EZT42" s="182"/>
      <c r="EZU42" s="182"/>
      <c r="EZV42" s="182"/>
      <c r="EZW42" s="182"/>
      <c r="EZX42" s="182"/>
      <c r="EZY42" s="182"/>
      <c r="EZZ42" s="182"/>
      <c r="FAA42" s="182"/>
      <c r="FAB42" s="182"/>
      <c r="FAC42" s="182"/>
      <c r="FAD42" s="182"/>
      <c r="FAE42" s="182"/>
      <c r="FAF42" s="182"/>
      <c r="FAG42" s="182"/>
      <c r="FAH42" s="182"/>
      <c r="FAI42" s="182"/>
      <c r="FAJ42" s="182"/>
      <c r="FAK42" s="182"/>
      <c r="FAL42" s="182"/>
      <c r="FAM42" s="182"/>
      <c r="FAN42" s="182"/>
      <c r="FAO42" s="182"/>
      <c r="FAP42" s="182"/>
      <c r="FAQ42" s="182"/>
      <c r="FAR42" s="182"/>
      <c r="FAS42" s="182"/>
      <c r="FAT42" s="182"/>
      <c r="FAU42" s="182"/>
      <c r="FAV42" s="182"/>
      <c r="FAW42" s="182"/>
      <c r="FAX42" s="182"/>
      <c r="FAY42" s="182"/>
      <c r="FAZ42" s="182"/>
      <c r="FBA42" s="182"/>
      <c r="FBB42" s="182"/>
      <c r="FBC42" s="182"/>
      <c r="FBD42" s="182"/>
      <c r="FBE42" s="182"/>
      <c r="FBF42" s="182"/>
      <c r="FBG42" s="182"/>
      <c r="FBH42" s="182"/>
      <c r="FBI42" s="182"/>
      <c r="FBJ42" s="182"/>
      <c r="FBK42" s="182"/>
      <c r="FBL42" s="182"/>
      <c r="FBM42" s="182"/>
      <c r="FBN42" s="182"/>
      <c r="FBO42" s="182"/>
      <c r="FBP42" s="182"/>
      <c r="FBQ42" s="182"/>
      <c r="FBR42" s="182"/>
      <c r="FBS42" s="182"/>
      <c r="FBT42" s="182"/>
      <c r="FBU42" s="182"/>
      <c r="FBV42" s="182"/>
      <c r="FBW42" s="182"/>
      <c r="FBX42" s="182"/>
      <c r="FBY42" s="182"/>
      <c r="FBZ42" s="182"/>
      <c r="FCA42" s="182"/>
      <c r="FCB42" s="182"/>
      <c r="FCC42" s="182"/>
      <c r="FCD42" s="182"/>
      <c r="FCE42" s="182"/>
      <c r="FCF42" s="182"/>
      <c r="FCG42" s="182"/>
      <c r="FCH42" s="182"/>
      <c r="FCI42" s="182"/>
      <c r="FCJ42" s="182"/>
      <c r="FCK42" s="182"/>
      <c r="FCL42" s="182"/>
      <c r="FCM42" s="182"/>
      <c r="FCN42" s="182"/>
      <c r="FCO42" s="182"/>
      <c r="FCP42" s="182"/>
      <c r="FCQ42" s="182"/>
      <c r="FCR42" s="182"/>
      <c r="FCS42" s="182"/>
      <c r="FCT42" s="182"/>
      <c r="FCU42" s="182"/>
      <c r="FCV42" s="182"/>
      <c r="FCW42" s="182"/>
      <c r="FCX42" s="182"/>
      <c r="FCY42" s="182"/>
      <c r="FCZ42" s="182"/>
      <c r="FDA42" s="182"/>
      <c r="FDB42" s="182"/>
      <c r="FDC42" s="182"/>
      <c r="FDD42" s="182"/>
      <c r="FDE42" s="182"/>
      <c r="FDF42" s="182"/>
      <c r="FDG42" s="182"/>
      <c r="FDH42" s="182"/>
      <c r="FDI42" s="182"/>
      <c r="FDJ42" s="182"/>
      <c r="FDK42" s="182"/>
      <c r="FDL42" s="182"/>
      <c r="FDM42" s="182"/>
      <c r="FDN42" s="182"/>
      <c r="FDO42" s="182"/>
      <c r="FDP42" s="182"/>
      <c r="FDQ42" s="182"/>
      <c r="FDR42" s="182"/>
      <c r="FDS42" s="182"/>
      <c r="FDT42" s="182"/>
      <c r="FDU42" s="182"/>
      <c r="FDV42" s="182"/>
      <c r="FDW42" s="182"/>
      <c r="FDX42" s="182"/>
      <c r="FDY42" s="182"/>
      <c r="FDZ42" s="182"/>
      <c r="FEA42" s="182"/>
      <c r="FEB42" s="182"/>
      <c r="FEC42" s="182"/>
      <c r="FED42" s="182"/>
      <c r="FEE42" s="182"/>
      <c r="FEF42" s="182"/>
      <c r="FEG42" s="182"/>
      <c r="FEH42" s="182"/>
      <c r="FEI42" s="182"/>
      <c r="FEJ42" s="182"/>
      <c r="FEK42" s="182"/>
      <c r="FEL42" s="182"/>
      <c r="FEM42" s="182"/>
      <c r="FEN42" s="182"/>
      <c r="FEO42" s="182"/>
      <c r="FEP42" s="182"/>
      <c r="FEQ42" s="182"/>
      <c r="FER42" s="182"/>
      <c r="FES42" s="182"/>
      <c r="FET42" s="182"/>
      <c r="FEU42" s="182"/>
      <c r="FEV42" s="182"/>
      <c r="FEW42" s="182"/>
      <c r="FEX42" s="182"/>
      <c r="FEY42" s="182"/>
      <c r="FEZ42" s="182"/>
      <c r="FFA42" s="182"/>
      <c r="FFB42" s="182"/>
      <c r="FFC42" s="182"/>
      <c r="FFD42" s="182"/>
      <c r="FFE42" s="182"/>
      <c r="FFF42" s="182"/>
      <c r="FFG42" s="182"/>
      <c r="FFH42" s="182"/>
      <c r="FFI42" s="182"/>
      <c r="FFJ42" s="182"/>
      <c r="FFK42" s="182"/>
      <c r="FFL42" s="182"/>
      <c r="FFM42" s="182"/>
      <c r="FFN42" s="182"/>
      <c r="FFO42" s="182"/>
      <c r="FFP42" s="182"/>
      <c r="FFQ42" s="182"/>
      <c r="FFR42" s="182"/>
      <c r="FFS42" s="182"/>
      <c r="FFT42" s="182"/>
      <c r="FFU42" s="182"/>
      <c r="FFV42" s="182"/>
      <c r="FFW42" s="182"/>
      <c r="FFX42" s="182"/>
      <c r="FFY42" s="182"/>
      <c r="FFZ42" s="182"/>
      <c r="FGA42" s="182"/>
      <c r="FGB42" s="182"/>
      <c r="FGC42" s="182"/>
      <c r="FGD42" s="182"/>
      <c r="FGE42" s="182"/>
      <c r="FGF42" s="182"/>
      <c r="FGG42" s="182"/>
      <c r="FGH42" s="182"/>
      <c r="FGI42" s="182"/>
      <c r="FGJ42" s="182"/>
      <c r="FGK42" s="182"/>
      <c r="FGL42" s="182"/>
      <c r="FGM42" s="182"/>
      <c r="FGN42" s="182"/>
      <c r="FGO42" s="182"/>
      <c r="FGP42" s="182"/>
      <c r="FGQ42" s="182"/>
      <c r="FGR42" s="182"/>
      <c r="FGS42" s="182"/>
      <c r="FGT42" s="182"/>
      <c r="FGU42" s="182"/>
      <c r="FGV42" s="182"/>
      <c r="FGW42" s="182"/>
      <c r="FGX42" s="182"/>
      <c r="FGY42" s="182"/>
      <c r="FGZ42" s="182"/>
      <c r="FHA42" s="182"/>
      <c r="FHB42" s="182"/>
      <c r="FHC42" s="182"/>
      <c r="FHD42" s="182"/>
      <c r="FHE42" s="182"/>
      <c r="FHF42" s="182"/>
      <c r="FHG42" s="182"/>
      <c r="FHH42" s="182"/>
      <c r="FHI42" s="182"/>
      <c r="FHJ42" s="182"/>
      <c r="FHK42" s="182"/>
      <c r="FHL42" s="182"/>
      <c r="FHM42" s="182"/>
      <c r="FHN42" s="182"/>
      <c r="FHO42" s="182"/>
      <c r="FHP42" s="182"/>
      <c r="FHQ42" s="182"/>
      <c r="FHR42" s="182"/>
      <c r="FHS42" s="182"/>
      <c r="FHT42" s="182"/>
      <c r="FHU42" s="182"/>
      <c r="FHV42" s="182"/>
      <c r="FHW42" s="182"/>
      <c r="FHX42" s="182"/>
      <c r="FHY42" s="182"/>
      <c r="FHZ42" s="182"/>
      <c r="FIA42" s="182"/>
      <c r="FIB42" s="182"/>
      <c r="FIC42" s="182"/>
      <c r="FID42" s="182"/>
      <c r="FIE42" s="182"/>
      <c r="FIF42" s="182"/>
      <c r="FIG42" s="182"/>
      <c r="FIH42" s="182"/>
      <c r="FII42" s="182"/>
      <c r="FIJ42" s="182"/>
      <c r="FIK42" s="182"/>
      <c r="FIL42" s="182"/>
      <c r="FIM42" s="182"/>
      <c r="FIN42" s="182"/>
      <c r="FIO42" s="182"/>
      <c r="FIP42" s="182"/>
      <c r="FIQ42" s="182"/>
      <c r="FIR42" s="182"/>
      <c r="FIS42" s="182"/>
      <c r="FIT42" s="182"/>
      <c r="FIU42" s="182"/>
      <c r="FIV42" s="182"/>
      <c r="FIW42" s="182"/>
      <c r="FIX42" s="182"/>
      <c r="FIY42" s="182"/>
      <c r="FIZ42" s="182"/>
      <c r="FJA42" s="182"/>
      <c r="FJB42" s="182"/>
      <c r="FJC42" s="182"/>
      <c r="FJD42" s="182"/>
      <c r="FJE42" s="182"/>
      <c r="FJF42" s="182"/>
      <c r="FJG42" s="182"/>
      <c r="FJH42" s="182"/>
      <c r="FJI42" s="182"/>
      <c r="FJJ42" s="182"/>
      <c r="FJK42" s="182"/>
      <c r="FJL42" s="182"/>
      <c r="FJM42" s="182"/>
      <c r="FJN42" s="182"/>
      <c r="FJO42" s="182"/>
      <c r="FJP42" s="182"/>
      <c r="FJQ42" s="182"/>
      <c r="FJR42" s="182"/>
      <c r="FJS42" s="182"/>
      <c r="FJT42" s="182"/>
      <c r="FJU42" s="182"/>
      <c r="FJV42" s="182"/>
      <c r="FJW42" s="182"/>
      <c r="FJX42" s="182"/>
      <c r="FJY42" s="182"/>
      <c r="FJZ42" s="182"/>
      <c r="FKA42" s="182"/>
      <c r="FKB42" s="182"/>
      <c r="FKC42" s="182"/>
      <c r="FKD42" s="182"/>
      <c r="FKE42" s="182"/>
      <c r="FKF42" s="182"/>
      <c r="FKG42" s="182"/>
      <c r="FKH42" s="182"/>
      <c r="FKI42" s="182"/>
      <c r="FKJ42" s="182"/>
      <c r="FKK42" s="182"/>
      <c r="FKL42" s="182"/>
      <c r="FKM42" s="182"/>
      <c r="FKN42" s="182"/>
      <c r="FKO42" s="182"/>
      <c r="FKP42" s="182"/>
      <c r="FKQ42" s="182"/>
      <c r="FKR42" s="182"/>
      <c r="FKS42" s="182"/>
      <c r="FKT42" s="182"/>
      <c r="FKU42" s="182"/>
      <c r="FKV42" s="182"/>
      <c r="FKW42" s="182"/>
      <c r="FKX42" s="182"/>
      <c r="FKY42" s="182"/>
      <c r="FKZ42" s="182"/>
      <c r="FLA42" s="182"/>
      <c r="FLB42" s="182"/>
      <c r="FLC42" s="182"/>
      <c r="FLD42" s="182"/>
      <c r="FLE42" s="182"/>
      <c r="FLF42" s="182"/>
      <c r="FLG42" s="182"/>
      <c r="FLH42" s="182"/>
      <c r="FLI42" s="182"/>
      <c r="FLJ42" s="182"/>
      <c r="FLK42" s="182"/>
      <c r="FLL42" s="182"/>
      <c r="FLM42" s="182"/>
      <c r="FLN42" s="182"/>
      <c r="FLO42" s="182"/>
      <c r="FLP42" s="182"/>
      <c r="FLQ42" s="182"/>
      <c r="FLR42" s="182"/>
      <c r="FLS42" s="182"/>
      <c r="FLT42" s="182"/>
      <c r="FLU42" s="182"/>
      <c r="FLV42" s="182"/>
      <c r="FLW42" s="182"/>
      <c r="FLX42" s="182"/>
      <c r="FLY42" s="182"/>
      <c r="FLZ42" s="182"/>
      <c r="FMA42" s="182"/>
      <c r="FMB42" s="182"/>
      <c r="FMC42" s="182"/>
      <c r="FMD42" s="182"/>
      <c r="FME42" s="182"/>
      <c r="FMF42" s="182"/>
      <c r="FMG42" s="182"/>
      <c r="FMH42" s="182"/>
      <c r="FMI42" s="182"/>
      <c r="FMJ42" s="182"/>
      <c r="FMK42" s="182"/>
      <c r="FML42" s="182"/>
      <c r="FMM42" s="182"/>
      <c r="FMN42" s="182"/>
      <c r="FMO42" s="182"/>
      <c r="FMP42" s="182"/>
      <c r="FMQ42" s="182"/>
      <c r="FMR42" s="182"/>
      <c r="FMS42" s="182"/>
      <c r="FMT42" s="182"/>
      <c r="FMU42" s="182"/>
      <c r="FMV42" s="182"/>
      <c r="FMW42" s="182"/>
      <c r="FMX42" s="182"/>
      <c r="FMY42" s="182"/>
      <c r="FMZ42" s="182"/>
      <c r="FNA42" s="182"/>
      <c r="FNB42" s="182"/>
      <c r="FNC42" s="182"/>
      <c r="FND42" s="182"/>
      <c r="FNE42" s="182"/>
      <c r="FNF42" s="182"/>
      <c r="FNG42" s="182"/>
      <c r="FNH42" s="182"/>
      <c r="FNI42" s="182"/>
      <c r="FNJ42" s="182"/>
      <c r="FNK42" s="182"/>
      <c r="FNL42" s="182"/>
      <c r="FNM42" s="182"/>
      <c r="FNN42" s="182"/>
      <c r="FNO42" s="182"/>
      <c r="FNP42" s="182"/>
      <c r="FNQ42" s="182"/>
      <c r="FNR42" s="182"/>
      <c r="FNS42" s="182"/>
      <c r="FNT42" s="182"/>
      <c r="FNU42" s="182"/>
      <c r="FNV42" s="182"/>
      <c r="FNW42" s="182"/>
      <c r="FNX42" s="182"/>
      <c r="FNY42" s="182"/>
      <c r="FNZ42" s="182"/>
      <c r="FOA42" s="182"/>
      <c r="FOB42" s="182"/>
      <c r="FOC42" s="182"/>
      <c r="FOD42" s="182"/>
      <c r="FOE42" s="182"/>
      <c r="FOF42" s="182"/>
      <c r="FOG42" s="182"/>
      <c r="FOH42" s="182"/>
      <c r="FOI42" s="182"/>
      <c r="FOJ42" s="182"/>
      <c r="FOK42" s="182"/>
      <c r="FOL42" s="182"/>
      <c r="FOM42" s="182"/>
      <c r="FON42" s="182"/>
      <c r="FOO42" s="182"/>
      <c r="FOP42" s="182"/>
      <c r="FOQ42" s="182"/>
      <c r="FOR42" s="182"/>
      <c r="FOS42" s="182"/>
      <c r="FOT42" s="182"/>
      <c r="FOU42" s="182"/>
      <c r="FOV42" s="182"/>
      <c r="FOW42" s="182"/>
      <c r="FOX42" s="182"/>
      <c r="FOY42" s="182"/>
      <c r="FOZ42" s="182"/>
      <c r="FPA42" s="182"/>
      <c r="FPB42" s="182"/>
      <c r="FPC42" s="182"/>
      <c r="FPD42" s="182"/>
      <c r="FPE42" s="182"/>
      <c r="FPF42" s="182"/>
      <c r="FPG42" s="182"/>
      <c r="FPH42" s="182"/>
      <c r="FPI42" s="182"/>
      <c r="FPJ42" s="182"/>
      <c r="FPK42" s="182"/>
      <c r="FPL42" s="182"/>
      <c r="FPM42" s="182"/>
      <c r="FPN42" s="182"/>
      <c r="FPO42" s="182"/>
      <c r="FPP42" s="182"/>
      <c r="FPQ42" s="182"/>
      <c r="FPR42" s="182"/>
      <c r="FPS42" s="182"/>
      <c r="FPT42" s="182"/>
      <c r="FPU42" s="182"/>
      <c r="FPV42" s="182"/>
      <c r="FPW42" s="182"/>
      <c r="FPX42" s="182"/>
      <c r="FPY42" s="182"/>
      <c r="FPZ42" s="182"/>
      <c r="FQA42" s="182"/>
      <c r="FQB42" s="182"/>
      <c r="FQC42" s="182"/>
      <c r="FQD42" s="182"/>
      <c r="FQE42" s="182"/>
      <c r="FQF42" s="182"/>
      <c r="FQG42" s="182"/>
      <c r="FQH42" s="182"/>
      <c r="FQI42" s="182"/>
      <c r="FQJ42" s="182"/>
      <c r="FQK42" s="182"/>
      <c r="FQL42" s="182"/>
      <c r="FQM42" s="182"/>
      <c r="FQN42" s="182"/>
      <c r="FQO42" s="182"/>
      <c r="FQP42" s="182"/>
      <c r="FQQ42" s="182"/>
      <c r="FQR42" s="182"/>
      <c r="FQS42" s="182"/>
      <c r="FQT42" s="182"/>
      <c r="FQU42" s="182"/>
      <c r="FQV42" s="182"/>
      <c r="FQW42" s="182"/>
      <c r="FQX42" s="182"/>
      <c r="FQY42" s="182"/>
      <c r="FQZ42" s="182"/>
      <c r="FRA42" s="182"/>
      <c r="FRB42" s="182"/>
      <c r="FRC42" s="182"/>
      <c r="FRD42" s="182"/>
      <c r="FRE42" s="182"/>
      <c r="FRF42" s="182"/>
      <c r="FRG42" s="182"/>
      <c r="FRH42" s="182"/>
      <c r="FRI42" s="182"/>
      <c r="FRJ42" s="182"/>
      <c r="FRK42" s="182"/>
      <c r="FRL42" s="182"/>
      <c r="FRM42" s="182"/>
      <c r="FRN42" s="182"/>
      <c r="FRO42" s="182"/>
      <c r="FRP42" s="182"/>
      <c r="FRQ42" s="182"/>
      <c r="FRR42" s="182"/>
      <c r="FRS42" s="182"/>
      <c r="FRT42" s="182"/>
      <c r="FRU42" s="182"/>
      <c r="FRV42" s="182"/>
      <c r="FRW42" s="182"/>
      <c r="FRX42" s="182"/>
      <c r="FRY42" s="182"/>
      <c r="FRZ42" s="182"/>
      <c r="FSA42" s="182"/>
      <c r="FSB42" s="182"/>
      <c r="FSC42" s="182"/>
      <c r="FSD42" s="182"/>
      <c r="FSE42" s="182"/>
      <c r="FSF42" s="182"/>
      <c r="FSG42" s="182"/>
      <c r="FSH42" s="182"/>
      <c r="FSI42" s="182"/>
      <c r="FSJ42" s="182"/>
      <c r="FSK42" s="182"/>
      <c r="FSL42" s="182"/>
      <c r="FSM42" s="182"/>
      <c r="FSN42" s="182"/>
      <c r="FSO42" s="182"/>
      <c r="FSP42" s="182"/>
      <c r="FSQ42" s="182"/>
      <c r="FSR42" s="182"/>
      <c r="FSS42" s="182"/>
      <c r="FST42" s="182"/>
      <c r="FSU42" s="182"/>
      <c r="FSV42" s="182"/>
      <c r="FSW42" s="182"/>
      <c r="FSX42" s="182"/>
      <c r="FSY42" s="182"/>
      <c r="FSZ42" s="182"/>
      <c r="FTA42" s="182"/>
      <c r="FTB42" s="182"/>
      <c r="FTC42" s="182"/>
      <c r="FTD42" s="182"/>
      <c r="FTE42" s="182"/>
      <c r="FTF42" s="182"/>
      <c r="FTG42" s="182"/>
      <c r="FTH42" s="182"/>
      <c r="FTI42" s="182"/>
      <c r="FTJ42" s="182"/>
      <c r="FTK42" s="182"/>
      <c r="FTL42" s="182"/>
      <c r="FTM42" s="182"/>
      <c r="FTN42" s="182"/>
      <c r="FTO42" s="182"/>
      <c r="FTP42" s="182"/>
      <c r="FTQ42" s="182"/>
      <c r="FTR42" s="182"/>
      <c r="FTS42" s="182"/>
      <c r="FTT42" s="182"/>
      <c r="FTU42" s="182"/>
      <c r="FTV42" s="182"/>
      <c r="FTW42" s="182"/>
      <c r="FTX42" s="182"/>
      <c r="FTY42" s="182"/>
      <c r="FTZ42" s="182"/>
      <c r="FUA42" s="182"/>
      <c r="FUB42" s="182"/>
      <c r="FUC42" s="182"/>
      <c r="FUD42" s="182"/>
      <c r="FUE42" s="182"/>
      <c r="FUF42" s="182"/>
      <c r="FUG42" s="182"/>
      <c r="FUH42" s="182"/>
      <c r="FUI42" s="182"/>
      <c r="FUJ42" s="182"/>
      <c r="FUK42" s="182"/>
      <c r="FUL42" s="182"/>
      <c r="FUM42" s="182"/>
      <c r="FUN42" s="182"/>
      <c r="FUO42" s="182"/>
      <c r="FUP42" s="182"/>
      <c r="FUQ42" s="182"/>
      <c r="FUR42" s="182"/>
      <c r="FUS42" s="182"/>
      <c r="FUT42" s="182"/>
      <c r="FUU42" s="182"/>
      <c r="FUV42" s="182"/>
      <c r="FUW42" s="182"/>
      <c r="FUX42" s="182"/>
      <c r="FUY42" s="182"/>
      <c r="FUZ42" s="182"/>
      <c r="FVA42" s="182"/>
      <c r="FVB42" s="182"/>
      <c r="FVC42" s="182"/>
      <c r="FVD42" s="182"/>
      <c r="FVE42" s="182"/>
      <c r="FVF42" s="182"/>
      <c r="FVG42" s="182"/>
      <c r="FVH42" s="182"/>
      <c r="FVI42" s="182"/>
      <c r="FVJ42" s="182"/>
      <c r="FVK42" s="182"/>
      <c r="FVL42" s="182"/>
      <c r="FVM42" s="182"/>
      <c r="FVN42" s="182"/>
      <c r="FVO42" s="182"/>
      <c r="FVP42" s="182"/>
      <c r="FVQ42" s="182"/>
      <c r="FVR42" s="182"/>
      <c r="FVS42" s="182"/>
      <c r="FVT42" s="182"/>
      <c r="FVU42" s="182"/>
      <c r="FVV42" s="182"/>
      <c r="FVW42" s="182"/>
      <c r="FVX42" s="182"/>
      <c r="FVY42" s="182"/>
      <c r="FVZ42" s="182"/>
      <c r="FWA42" s="182"/>
      <c r="FWB42" s="182"/>
      <c r="FWC42" s="182"/>
      <c r="FWD42" s="182"/>
      <c r="FWE42" s="182"/>
      <c r="FWF42" s="182"/>
      <c r="FWG42" s="182"/>
      <c r="FWH42" s="182"/>
      <c r="FWI42" s="182"/>
      <c r="FWJ42" s="182"/>
      <c r="FWK42" s="182"/>
      <c r="FWL42" s="182"/>
      <c r="FWM42" s="182"/>
      <c r="FWN42" s="182"/>
      <c r="FWO42" s="182"/>
      <c r="FWP42" s="182"/>
      <c r="FWQ42" s="182"/>
      <c r="FWR42" s="182"/>
      <c r="FWS42" s="182"/>
      <c r="FWT42" s="182"/>
      <c r="FWU42" s="182"/>
      <c r="FWV42" s="182"/>
      <c r="FWW42" s="182"/>
      <c r="FWX42" s="182"/>
      <c r="FWY42" s="182"/>
      <c r="FWZ42" s="182"/>
      <c r="FXA42" s="182"/>
      <c r="FXB42" s="182"/>
      <c r="FXC42" s="182"/>
      <c r="FXD42" s="182"/>
      <c r="FXE42" s="182"/>
      <c r="FXF42" s="182"/>
      <c r="FXG42" s="182"/>
      <c r="FXH42" s="182"/>
      <c r="FXI42" s="182"/>
      <c r="FXJ42" s="182"/>
      <c r="FXK42" s="182"/>
      <c r="FXL42" s="182"/>
      <c r="FXM42" s="182"/>
      <c r="FXN42" s="182"/>
      <c r="FXO42" s="182"/>
      <c r="FXP42" s="182"/>
      <c r="FXQ42" s="182"/>
      <c r="FXR42" s="182"/>
      <c r="FXS42" s="182"/>
      <c r="FXT42" s="182"/>
      <c r="FXU42" s="182"/>
      <c r="FXV42" s="182"/>
      <c r="FXW42" s="182"/>
      <c r="FXX42" s="182"/>
      <c r="FXY42" s="182"/>
      <c r="FXZ42" s="182"/>
      <c r="FYA42" s="182"/>
      <c r="FYB42" s="182"/>
      <c r="FYC42" s="182"/>
      <c r="FYD42" s="182"/>
      <c r="FYE42" s="182"/>
      <c r="FYF42" s="182"/>
      <c r="FYG42" s="182"/>
      <c r="FYH42" s="182"/>
      <c r="FYI42" s="182"/>
      <c r="FYJ42" s="182"/>
      <c r="FYK42" s="182"/>
      <c r="FYL42" s="182"/>
      <c r="FYM42" s="182"/>
      <c r="FYN42" s="182"/>
      <c r="FYO42" s="182"/>
      <c r="FYP42" s="182"/>
      <c r="FYQ42" s="182"/>
      <c r="FYR42" s="182"/>
      <c r="FYS42" s="182"/>
      <c r="FYT42" s="182"/>
      <c r="FYU42" s="182"/>
      <c r="FYV42" s="182"/>
      <c r="FYW42" s="182"/>
      <c r="FYX42" s="182"/>
      <c r="FYY42" s="182"/>
      <c r="FYZ42" s="182"/>
      <c r="FZA42" s="182"/>
      <c r="FZB42" s="182"/>
      <c r="FZC42" s="182"/>
      <c r="FZD42" s="182"/>
      <c r="FZE42" s="182"/>
      <c r="FZF42" s="182"/>
      <c r="FZG42" s="182"/>
      <c r="FZH42" s="182"/>
      <c r="FZI42" s="182"/>
      <c r="FZJ42" s="182"/>
      <c r="FZK42" s="182"/>
      <c r="FZL42" s="182"/>
      <c r="FZM42" s="182"/>
      <c r="FZN42" s="182"/>
      <c r="FZO42" s="182"/>
      <c r="FZP42" s="182"/>
      <c r="FZQ42" s="182"/>
      <c r="FZR42" s="182"/>
      <c r="FZS42" s="182"/>
      <c r="FZT42" s="182"/>
      <c r="FZU42" s="182"/>
      <c r="FZV42" s="182"/>
      <c r="FZW42" s="182"/>
      <c r="FZX42" s="182"/>
      <c r="FZY42" s="182"/>
      <c r="FZZ42" s="182"/>
      <c r="GAA42" s="182"/>
      <c r="GAB42" s="182"/>
      <c r="GAC42" s="182"/>
      <c r="GAD42" s="182"/>
      <c r="GAE42" s="182"/>
      <c r="GAF42" s="182"/>
      <c r="GAG42" s="182"/>
      <c r="GAH42" s="182"/>
      <c r="GAI42" s="182"/>
      <c r="GAJ42" s="182"/>
      <c r="GAK42" s="182"/>
      <c r="GAL42" s="182"/>
      <c r="GAM42" s="182"/>
      <c r="GAN42" s="182"/>
      <c r="GAO42" s="182"/>
      <c r="GAP42" s="182"/>
      <c r="GAQ42" s="182"/>
      <c r="GAR42" s="182"/>
      <c r="GAS42" s="182"/>
      <c r="GAT42" s="182"/>
      <c r="GAU42" s="182"/>
      <c r="GAV42" s="182"/>
      <c r="GAW42" s="182"/>
      <c r="GAX42" s="182"/>
      <c r="GAY42" s="182"/>
      <c r="GAZ42" s="182"/>
      <c r="GBA42" s="182"/>
      <c r="GBB42" s="182"/>
      <c r="GBC42" s="182"/>
      <c r="GBD42" s="182"/>
      <c r="GBE42" s="182"/>
      <c r="GBF42" s="182"/>
      <c r="GBG42" s="182"/>
      <c r="GBH42" s="182"/>
      <c r="GBI42" s="182"/>
      <c r="GBJ42" s="182"/>
      <c r="GBK42" s="182"/>
      <c r="GBL42" s="182"/>
      <c r="GBM42" s="182"/>
      <c r="GBN42" s="182"/>
      <c r="GBO42" s="182"/>
      <c r="GBP42" s="182"/>
      <c r="GBQ42" s="182"/>
      <c r="GBR42" s="182"/>
      <c r="GBS42" s="182"/>
      <c r="GBT42" s="182"/>
      <c r="GBU42" s="182"/>
      <c r="GBV42" s="182"/>
      <c r="GBW42" s="182"/>
      <c r="GBX42" s="182"/>
      <c r="GBY42" s="182"/>
      <c r="GBZ42" s="182"/>
      <c r="GCA42" s="182"/>
      <c r="GCB42" s="182"/>
      <c r="GCC42" s="182"/>
      <c r="GCD42" s="182"/>
      <c r="GCE42" s="182"/>
      <c r="GCF42" s="182"/>
      <c r="GCG42" s="182"/>
      <c r="GCH42" s="182"/>
      <c r="GCI42" s="182"/>
      <c r="GCJ42" s="182"/>
      <c r="GCK42" s="182"/>
      <c r="GCL42" s="182"/>
      <c r="GCM42" s="182"/>
      <c r="GCN42" s="182"/>
      <c r="GCO42" s="182"/>
      <c r="GCP42" s="182"/>
      <c r="GCQ42" s="182"/>
      <c r="GCR42" s="182"/>
      <c r="GCS42" s="182"/>
      <c r="GCT42" s="182"/>
      <c r="GCU42" s="182"/>
      <c r="GCV42" s="182"/>
      <c r="GCW42" s="182"/>
      <c r="GCX42" s="182"/>
      <c r="GCY42" s="182"/>
      <c r="GCZ42" s="182"/>
      <c r="GDA42" s="182"/>
      <c r="GDB42" s="182"/>
      <c r="GDC42" s="182"/>
      <c r="GDD42" s="182"/>
      <c r="GDE42" s="182"/>
      <c r="GDF42" s="182"/>
      <c r="GDG42" s="182"/>
      <c r="GDH42" s="182"/>
      <c r="GDI42" s="182"/>
      <c r="GDJ42" s="182"/>
      <c r="GDK42" s="182"/>
      <c r="GDL42" s="182"/>
      <c r="GDM42" s="182"/>
      <c r="GDN42" s="182"/>
      <c r="GDO42" s="182"/>
      <c r="GDP42" s="182"/>
      <c r="GDQ42" s="182"/>
      <c r="GDR42" s="182"/>
      <c r="GDS42" s="182"/>
      <c r="GDT42" s="182"/>
      <c r="GDU42" s="182"/>
      <c r="GDV42" s="182"/>
      <c r="GDW42" s="182"/>
      <c r="GDX42" s="182"/>
      <c r="GDY42" s="182"/>
      <c r="GDZ42" s="182"/>
      <c r="GEA42" s="182"/>
      <c r="GEB42" s="182"/>
      <c r="GEC42" s="182"/>
      <c r="GED42" s="182"/>
      <c r="GEE42" s="182"/>
      <c r="GEF42" s="182"/>
      <c r="GEG42" s="182"/>
      <c r="GEH42" s="182"/>
      <c r="GEI42" s="182"/>
      <c r="GEJ42" s="182"/>
      <c r="GEK42" s="182"/>
      <c r="GEL42" s="182"/>
      <c r="GEM42" s="182"/>
      <c r="GEN42" s="182"/>
      <c r="GEO42" s="182"/>
      <c r="GEP42" s="182"/>
      <c r="GEQ42" s="182"/>
      <c r="GER42" s="182"/>
      <c r="GES42" s="182"/>
      <c r="GET42" s="182"/>
      <c r="GEU42" s="182"/>
      <c r="GEV42" s="182"/>
      <c r="GEW42" s="182"/>
      <c r="GEX42" s="182"/>
      <c r="GEY42" s="182"/>
      <c r="GEZ42" s="182"/>
      <c r="GFA42" s="182"/>
      <c r="GFB42" s="182"/>
      <c r="GFC42" s="182"/>
      <c r="GFD42" s="182"/>
      <c r="GFE42" s="182"/>
      <c r="GFF42" s="182"/>
      <c r="GFG42" s="182"/>
      <c r="GFH42" s="182"/>
      <c r="GFI42" s="182"/>
      <c r="GFJ42" s="182"/>
      <c r="GFK42" s="182"/>
      <c r="GFL42" s="182"/>
      <c r="GFM42" s="182"/>
      <c r="GFN42" s="182"/>
      <c r="GFO42" s="182"/>
      <c r="GFP42" s="182"/>
      <c r="GFQ42" s="182"/>
      <c r="GFR42" s="182"/>
      <c r="GFS42" s="182"/>
      <c r="GFT42" s="182"/>
      <c r="GFU42" s="182"/>
      <c r="GFV42" s="182"/>
      <c r="GFW42" s="182"/>
      <c r="GFX42" s="182"/>
      <c r="GFY42" s="182"/>
      <c r="GFZ42" s="182"/>
      <c r="GGA42" s="182"/>
      <c r="GGB42" s="182"/>
      <c r="GGC42" s="182"/>
      <c r="GGD42" s="182"/>
      <c r="GGE42" s="182"/>
      <c r="GGF42" s="182"/>
      <c r="GGG42" s="182"/>
      <c r="GGH42" s="182"/>
      <c r="GGI42" s="182"/>
      <c r="GGJ42" s="182"/>
      <c r="GGK42" s="182"/>
      <c r="GGL42" s="182"/>
      <c r="GGM42" s="182"/>
      <c r="GGN42" s="182"/>
      <c r="GGO42" s="182"/>
      <c r="GGP42" s="182"/>
      <c r="GGQ42" s="182"/>
      <c r="GGR42" s="182"/>
      <c r="GGS42" s="182"/>
      <c r="GGT42" s="182"/>
      <c r="GGU42" s="182"/>
      <c r="GGV42" s="182"/>
      <c r="GGW42" s="182"/>
      <c r="GGX42" s="182"/>
      <c r="GGY42" s="182"/>
      <c r="GGZ42" s="182"/>
      <c r="GHA42" s="182"/>
      <c r="GHB42" s="182"/>
      <c r="GHC42" s="182"/>
      <c r="GHD42" s="182"/>
      <c r="GHE42" s="182"/>
      <c r="GHF42" s="182"/>
      <c r="GHG42" s="182"/>
      <c r="GHH42" s="182"/>
      <c r="GHI42" s="182"/>
      <c r="GHJ42" s="182"/>
      <c r="GHK42" s="182"/>
      <c r="GHL42" s="182"/>
      <c r="GHM42" s="182"/>
      <c r="GHN42" s="182"/>
      <c r="GHO42" s="182"/>
      <c r="GHP42" s="182"/>
      <c r="GHQ42" s="182"/>
      <c r="GHR42" s="182"/>
      <c r="GHS42" s="182"/>
      <c r="GHT42" s="182"/>
      <c r="GHU42" s="182"/>
      <c r="GHV42" s="182"/>
      <c r="GHW42" s="182"/>
      <c r="GHX42" s="182"/>
      <c r="GHY42" s="182"/>
      <c r="GHZ42" s="182"/>
      <c r="GIA42" s="182"/>
      <c r="GIB42" s="182"/>
      <c r="GIC42" s="182"/>
      <c r="GID42" s="182"/>
      <c r="GIE42" s="182"/>
      <c r="GIF42" s="182"/>
      <c r="GIG42" s="182"/>
      <c r="GIH42" s="182"/>
      <c r="GII42" s="182"/>
      <c r="GIJ42" s="182"/>
      <c r="GIK42" s="182"/>
      <c r="GIL42" s="182"/>
      <c r="GIM42" s="182"/>
      <c r="GIN42" s="182"/>
      <c r="GIO42" s="182"/>
      <c r="GIP42" s="182"/>
      <c r="GIQ42" s="182"/>
      <c r="GIR42" s="182"/>
      <c r="GIS42" s="182"/>
      <c r="GIT42" s="182"/>
      <c r="GIU42" s="182"/>
      <c r="GIV42" s="182"/>
      <c r="GIW42" s="182"/>
      <c r="GIX42" s="182"/>
      <c r="GIY42" s="182"/>
      <c r="GIZ42" s="182"/>
      <c r="GJA42" s="182"/>
      <c r="GJB42" s="182"/>
      <c r="GJC42" s="182"/>
      <c r="GJD42" s="182"/>
      <c r="GJE42" s="182"/>
      <c r="GJF42" s="182"/>
      <c r="GJG42" s="182"/>
      <c r="GJH42" s="182"/>
      <c r="GJI42" s="182"/>
      <c r="GJJ42" s="182"/>
      <c r="GJK42" s="182"/>
      <c r="GJL42" s="182"/>
      <c r="GJM42" s="182"/>
      <c r="GJN42" s="182"/>
      <c r="GJO42" s="182"/>
      <c r="GJP42" s="182"/>
      <c r="GJQ42" s="182"/>
      <c r="GJR42" s="182"/>
      <c r="GJS42" s="182"/>
      <c r="GJT42" s="182"/>
      <c r="GJU42" s="182"/>
      <c r="GJV42" s="182"/>
      <c r="GJW42" s="182"/>
      <c r="GJX42" s="182"/>
      <c r="GJY42" s="182"/>
      <c r="GJZ42" s="182"/>
      <c r="GKA42" s="182"/>
      <c r="GKB42" s="182"/>
      <c r="GKC42" s="182"/>
      <c r="GKD42" s="182"/>
      <c r="GKE42" s="182"/>
      <c r="GKF42" s="182"/>
      <c r="GKG42" s="182"/>
      <c r="GKH42" s="182"/>
      <c r="GKI42" s="182"/>
      <c r="GKJ42" s="182"/>
      <c r="GKK42" s="182"/>
      <c r="GKL42" s="182"/>
      <c r="GKM42" s="182"/>
      <c r="GKN42" s="182"/>
      <c r="GKO42" s="182"/>
      <c r="GKP42" s="182"/>
      <c r="GKQ42" s="182"/>
      <c r="GKR42" s="182"/>
      <c r="GKS42" s="182"/>
      <c r="GKT42" s="182"/>
      <c r="GKU42" s="182"/>
      <c r="GKV42" s="182"/>
      <c r="GKW42" s="182"/>
      <c r="GKX42" s="182"/>
      <c r="GKY42" s="182"/>
      <c r="GKZ42" s="182"/>
      <c r="GLA42" s="182"/>
      <c r="GLB42" s="182"/>
      <c r="GLC42" s="182"/>
      <c r="GLD42" s="182"/>
      <c r="GLE42" s="182"/>
      <c r="GLF42" s="182"/>
      <c r="GLG42" s="182"/>
      <c r="GLH42" s="182"/>
      <c r="GLI42" s="182"/>
      <c r="GLJ42" s="182"/>
      <c r="GLK42" s="182"/>
      <c r="GLL42" s="182"/>
      <c r="GLM42" s="182"/>
      <c r="GLN42" s="182"/>
      <c r="GLO42" s="182"/>
      <c r="GLP42" s="182"/>
      <c r="GLQ42" s="182"/>
      <c r="GLR42" s="182"/>
      <c r="GLS42" s="182"/>
      <c r="GLT42" s="182"/>
      <c r="GLU42" s="182"/>
      <c r="GLV42" s="182"/>
      <c r="GLW42" s="182"/>
      <c r="GLX42" s="182"/>
      <c r="GLY42" s="182"/>
      <c r="GLZ42" s="182"/>
      <c r="GMA42" s="182"/>
      <c r="GMB42" s="182"/>
      <c r="GMC42" s="182"/>
      <c r="GMD42" s="182"/>
      <c r="GME42" s="182"/>
      <c r="GMF42" s="182"/>
      <c r="GMG42" s="182"/>
      <c r="GMH42" s="182"/>
      <c r="GMI42" s="182"/>
      <c r="GMJ42" s="182"/>
      <c r="GMK42" s="182"/>
      <c r="GML42" s="182"/>
      <c r="GMM42" s="182"/>
      <c r="GMN42" s="182"/>
      <c r="GMO42" s="182"/>
      <c r="GMP42" s="182"/>
      <c r="GMQ42" s="182"/>
      <c r="GMR42" s="182"/>
      <c r="GMS42" s="182"/>
      <c r="GMT42" s="182"/>
      <c r="GMU42" s="182"/>
      <c r="GMV42" s="182"/>
      <c r="GMW42" s="182"/>
      <c r="GMX42" s="182"/>
      <c r="GMY42" s="182"/>
      <c r="GMZ42" s="182"/>
      <c r="GNA42" s="182"/>
      <c r="GNB42" s="182"/>
      <c r="GNC42" s="182"/>
      <c r="GND42" s="182"/>
      <c r="GNE42" s="182"/>
      <c r="GNF42" s="182"/>
      <c r="GNG42" s="182"/>
      <c r="GNH42" s="182"/>
      <c r="GNI42" s="182"/>
      <c r="GNJ42" s="182"/>
      <c r="GNK42" s="182"/>
      <c r="GNL42" s="182"/>
      <c r="GNM42" s="182"/>
      <c r="GNN42" s="182"/>
      <c r="GNO42" s="182"/>
      <c r="GNP42" s="182"/>
      <c r="GNQ42" s="182"/>
      <c r="GNR42" s="182"/>
      <c r="GNS42" s="182"/>
      <c r="GNT42" s="182"/>
      <c r="GNU42" s="182"/>
      <c r="GNV42" s="182"/>
      <c r="GNW42" s="182"/>
      <c r="GNX42" s="182"/>
      <c r="GNY42" s="182"/>
      <c r="GNZ42" s="182"/>
      <c r="GOA42" s="182"/>
      <c r="GOB42" s="182"/>
      <c r="GOC42" s="182"/>
      <c r="GOD42" s="182"/>
      <c r="GOE42" s="182"/>
      <c r="GOF42" s="182"/>
      <c r="GOG42" s="182"/>
      <c r="GOH42" s="182"/>
      <c r="GOI42" s="182"/>
      <c r="GOJ42" s="182"/>
      <c r="GOK42" s="182"/>
      <c r="GOL42" s="182"/>
      <c r="GOM42" s="182"/>
      <c r="GON42" s="182"/>
      <c r="GOO42" s="182"/>
      <c r="GOP42" s="182"/>
      <c r="GOQ42" s="182"/>
      <c r="GOR42" s="182"/>
      <c r="GOS42" s="182"/>
      <c r="GOT42" s="182"/>
      <c r="GOU42" s="182"/>
      <c r="GOV42" s="182"/>
      <c r="GOW42" s="182"/>
      <c r="GOX42" s="182"/>
      <c r="GOY42" s="182"/>
      <c r="GOZ42" s="182"/>
      <c r="GPA42" s="182"/>
      <c r="GPB42" s="182"/>
      <c r="GPC42" s="182"/>
      <c r="GPD42" s="182"/>
      <c r="GPE42" s="182"/>
      <c r="GPF42" s="182"/>
      <c r="GPG42" s="182"/>
      <c r="GPH42" s="182"/>
      <c r="GPI42" s="182"/>
      <c r="GPJ42" s="182"/>
      <c r="GPK42" s="182"/>
      <c r="GPL42" s="182"/>
      <c r="GPM42" s="182"/>
      <c r="GPN42" s="182"/>
      <c r="GPO42" s="182"/>
      <c r="GPP42" s="182"/>
      <c r="GPQ42" s="182"/>
      <c r="GPR42" s="182"/>
      <c r="GPS42" s="182"/>
      <c r="GPT42" s="182"/>
      <c r="GPU42" s="182"/>
      <c r="GPV42" s="182"/>
      <c r="GPW42" s="182"/>
      <c r="GPX42" s="182"/>
      <c r="GPY42" s="182"/>
      <c r="GPZ42" s="182"/>
      <c r="GQA42" s="182"/>
      <c r="GQB42" s="182"/>
      <c r="GQC42" s="182"/>
      <c r="GQD42" s="182"/>
      <c r="GQE42" s="182"/>
      <c r="GQF42" s="182"/>
      <c r="GQG42" s="182"/>
      <c r="GQH42" s="182"/>
      <c r="GQI42" s="182"/>
      <c r="GQJ42" s="182"/>
      <c r="GQK42" s="182"/>
      <c r="GQL42" s="182"/>
      <c r="GQM42" s="182"/>
      <c r="GQN42" s="182"/>
      <c r="GQO42" s="182"/>
      <c r="GQP42" s="182"/>
      <c r="GQQ42" s="182"/>
      <c r="GQR42" s="182"/>
      <c r="GQS42" s="182"/>
      <c r="GQT42" s="182"/>
      <c r="GQU42" s="182"/>
      <c r="GQV42" s="182"/>
      <c r="GQW42" s="182"/>
      <c r="GQX42" s="182"/>
      <c r="GQY42" s="182"/>
      <c r="GQZ42" s="182"/>
      <c r="GRA42" s="182"/>
      <c r="GRB42" s="182"/>
      <c r="GRC42" s="182"/>
      <c r="GRD42" s="182"/>
      <c r="GRE42" s="182"/>
      <c r="GRF42" s="182"/>
      <c r="GRG42" s="182"/>
      <c r="GRH42" s="182"/>
      <c r="GRI42" s="182"/>
      <c r="GRJ42" s="182"/>
      <c r="GRK42" s="182"/>
      <c r="GRL42" s="182"/>
      <c r="GRM42" s="182"/>
      <c r="GRN42" s="182"/>
      <c r="GRO42" s="182"/>
      <c r="GRP42" s="182"/>
      <c r="GRQ42" s="182"/>
      <c r="GRR42" s="182"/>
      <c r="GRS42" s="182"/>
      <c r="GRT42" s="182"/>
      <c r="GRU42" s="182"/>
      <c r="GRV42" s="182"/>
      <c r="GRW42" s="182"/>
      <c r="GRX42" s="182"/>
      <c r="GRY42" s="182"/>
      <c r="GRZ42" s="182"/>
      <c r="GSA42" s="182"/>
      <c r="GSB42" s="182"/>
      <c r="GSC42" s="182"/>
      <c r="GSD42" s="182"/>
      <c r="GSE42" s="182"/>
      <c r="GSF42" s="182"/>
      <c r="GSG42" s="182"/>
      <c r="GSH42" s="182"/>
      <c r="GSI42" s="182"/>
      <c r="GSJ42" s="182"/>
      <c r="GSK42" s="182"/>
      <c r="GSL42" s="182"/>
      <c r="GSM42" s="182"/>
      <c r="GSN42" s="182"/>
      <c r="GSO42" s="182"/>
      <c r="GSP42" s="182"/>
      <c r="GSQ42" s="182"/>
      <c r="GSR42" s="182"/>
      <c r="GSS42" s="182"/>
      <c r="GST42" s="182"/>
      <c r="GSU42" s="182"/>
      <c r="GSV42" s="182"/>
      <c r="GSW42" s="182"/>
      <c r="GSX42" s="182"/>
      <c r="GSY42" s="182"/>
      <c r="GSZ42" s="182"/>
      <c r="GTA42" s="182"/>
      <c r="GTB42" s="182"/>
      <c r="GTC42" s="182"/>
      <c r="GTD42" s="182"/>
      <c r="GTE42" s="182"/>
      <c r="GTF42" s="182"/>
      <c r="GTG42" s="182"/>
      <c r="GTH42" s="182"/>
      <c r="GTI42" s="182"/>
      <c r="GTJ42" s="182"/>
      <c r="GTK42" s="182"/>
      <c r="GTL42" s="182"/>
      <c r="GTM42" s="182"/>
      <c r="GTN42" s="182"/>
      <c r="GTO42" s="182"/>
      <c r="GTP42" s="182"/>
      <c r="GTQ42" s="182"/>
      <c r="GTR42" s="182"/>
      <c r="GTS42" s="182"/>
      <c r="GTT42" s="182"/>
      <c r="GTU42" s="182"/>
      <c r="GTV42" s="182"/>
      <c r="GTW42" s="182"/>
      <c r="GTX42" s="182"/>
      <c r="GTY42" s="182"/>
      <c r="GTZ42" s="182"/>
      <c r="GUA42" s="182"/>
      <c r="GUB42" s="182"/>
      <c r="GUC42" s="182"/>
      <c r="GUD42" s="182"/>
      <c r="GUE42" s="182"/>
      <c r="GUF42" s="182"/>
      <c r="GUG42" s="182"/>
      <c r="GUH42" s="182"/>
      <c r="GUI42" s="182"/>
      <c r="GUJ42" s="182"/>
      <c r="GUK42" s="182"/>
      <c r="GUL42" s="182"/>
      <c r="GUM42" s="182"/>
      <c r="GUN42" s="182"/>
      <c r="GUO42" s="182"/>
      <c r="GUP42" s="182"/>
      <c r="GUQ42" s="182"/>
      <c r="GUR42" s="182"/>
      <c r="GUS42" s="182"/>
      <c r="GUT42" s="182"/>
      <c r="GUU42" s="182"/>
      <c r="GUV42" s="182"/>
      <c r="GUW42" s="182"/>
      <c r="GUX42" s="182"/>
      <c r="GUY42" s="182"/>
      <c r="GUZ42" s="182"/>
      <c r="GVA42" s="182"/>
      <c r="GVB42" s="182"/>
      <c r="GVC42" s="182"/>
      <c r="GVD42" s="182"/>
      <c r="GVE42" s="182"/>
      <c r="GVF42" s="182"/>
      <c r="GVG42" s="182"/>
      <c r="GVH42" s="182"/>
      <c r="GVI42" s="182"/>
      <c r="GVJ42" s="182"/>
      <c r="GVK42" s="182"/>
      <c r="GVL42" s="182"/>
      <c r="GVM42" s="182"/>
      <c r="GVN42" s="182"/>
      <c r="GVO42" s="182"/>
      <c r="GVP42" s="182"/>
      <c r="GVQ42" s="182"/>
      <c r="GVR42" s="182"/>
      <c r="GVS42" s="182"/>
      <c r="GVT42" s="182"/>
      <c r="GVU42" s="182"/>
      <c r="GVV42" s="182"/>
      <c r="GVW42" s="182"/>
      <c r="GVX42" s="182"/>
      <c r="GVY42" s="182"/>
      <c r="GVZ42" s="182"/>
      <c r="GWA42" s="182"/>
      <c r="GWB42" s="182"/>
      <c r="GWC42" s="182"/>
      <c r="GWD42" s="182"/>
      <c r="GWE42" s="182"/>
      <c r="GWF42" s="182"/>
      <c r="GWG42" s="182"/>
      <c r="GWH42" s="182"/>
      <c r="GWI42" s="182"/>
      <c r="GWJ42" s="182"/>
      <c r="GWK42" s="182"/>
      <c r="GWL42" s="182"/>
      <c r="GWM42" s="182"/>
      <c r="GWN42" s="182"/>
      <c r="GWO42" s="182"/>
      <c r="GWP42" s="182"/>
      <c r="GWQ42" s="182"/>
      <c r="GWR42" s="182"/>
      <c r="GWS42" s="182"/>
      <c r="GWT42" s="182"/>
      <c r="GWU42" s="182"/>
      <c r="GWV42" s="182"/>
      <c r="GWW42" s="182"/>
      <c r="GWX42" s="182"/>
      <c r="GWY42" s="182"/>
      <c r="GWZ42" s="182"/>
      <c r="GXA42" s="182"/>
      <c r="GXB42" s="182"/>
      <c r="GXC42" s="182"/>
      <c r="GXD42" s="182"/>
      <c r="GXE42" s="182"/>
      <c r="GXF42" s="182"/>
      <c r="GXG42" s="182"/>
      <c r="GXH42" s="182"/>
      <c r="GXI42" s="182"/>
      <c r="GXJ42" s="182"/>
      <c r="GXK42" s="182"/>
      <c r="GXL42" s="182"/>
      <c r="GXM42" s="182"/>
      <c r="GXN42" s="182"/>
      <c r="GXO42" s="182"/>
      <c r="GXP42" s="182"/>
      <c r="GXQ42" s="182"/>
      <c r="GXR42" s="182"/>
      <c r="GXS42" s="182"/>
      <c r="GXT42" s="182"/>
      <c r="GXU42" s="182"/>
      <c r="GXV42" s="182"/>
      <c r="GXW42" s="182"/>
      <c r="GXX42" s="182"/>
      <c r="GXY42" s="182"/>
      <c r="GXZ42" s="182"/>
      <c r="GYA42" s="182"/>
      <c r="GYB42" s="182"/>
      <c r="GYC42" s="182"/>
      <c r="GYD42" s="182"/>
      <c r="GYE42" s="182"/>
      <c r="GYF42" s="182"/>
      <c r="GYG42" s="182"/>
      <c r="GYH42" s="182"/>
      <c r="GYI42" s="182"/>
      <c r="GYJ42" s="182"/>
      <c r="GYK42" s="182"/>
      <c r="GYL42" s="182"/>
      <c r="GYM42" s="182"/>
      <c r="GYN42" s="182"/>
      <c r="GYO42" s="182"/>
      <c r="GYP42" s="182"/>
      <c r="GYQ42" s="182"/>
      <c r="GYR42" s="182"/>
      <c r="GYS42" s="182"/>
      <c r="GYT42" s="182"/>
      <c r="GYU42" s="182"/>
      <c r="GYV42" s="182"/>
      <c r="GYW42" s="182"/>
      <c r="GYX42" s="182"/>
      <c r="GYY42" s="182"/>
      <c r="GYZ42" s="182"/>
      <c r="GZA42" s="182"/>
      <c r="GZB42" s="182"/>
      <c r="GZC42" s="182"/>
      <c r="GZD42" s="182"/>
      <c r="GZE42" s="182"/>
      <c r="GZF42" s="182"/>
      <c r="GZG42" s="182"/>
      <c r="GZH42" s="182"/>
      <c r="GZI42" s="182"/>
      <c r="GZJ42" s="182"/>
      <c r="GZK42" s="182"/>
      <c r="GZL42" s="182"/>
      <c r="GZM42" s="182"/>
      <c r="GZN42" s="182"/>
      <c r="GZO42" s="182"/>
      <c r="GZP42" s="182"/>
      <c r="GZQ42" s="182"/>
      <c r="GZR42" s="182"/>
      <c r="GZS42" s="182"/>
      <c r="GZT42" s="182"/>
      <c r="GZU42" s="182"/>
      <c r="GZV42" s="182"/>
      <c r="GZW42" s="182"/>
      <c r="GZX42" s="182"/>
      <c r="GZY42" s="182"/>
      <c r="GZZ42" s="182"/>
      <c r="HAA42" s="182"/>
      <c r="HAB42" s="182"/>
      <c r="HAC42" s="182"/>
      <c r="HAD42" s="182"/>
      <c r="HAE42" s="182"/>
      <c r="HAF42" s="182"/>
      <c r="HAG42" s="182"/>
      <c r="HAH42" s="182"/>
      <c r="HAI42" s="182"/>
      <c r="HAJ42" s="182"/>
      <c r="HAK42" s="182"/>
      <c r="HAL42" s="182"/>
      <c r="HAM42" s="182"/>
      <c r="HAN42" s="182"/>
      <c r="HAO42" s="182"/>
      <c r="HAP42" s="182"/>
      <c r="HAQ42" s="182"/>
      <c r="HAR42" s="182"/>
      <c r="HAS42" s="182"/>
      <c r="HAT42" s="182"/>
      <c r="HAU42" s="182"/>
      <c r="HAV42" s="182"/>
      <c r="HAW42" s="182"/>
      <c r="HAX42" s="182"/>
      <c r="HAY42" s="182"/>
      <c r="HAZ42" s="182"/>
      <c r="HBA42" s="182"/>
      <c r="HBB42" s="182"/>
      <c r="HBC42" s="182"/>
      <c r="HBD42" s="182"/>
      <c r="HBE42" s="182"/>
      <c r="HBF42" s="182"/>
      <c r="HBG42" s="182"/>
      <c r="HBH42" s="182"/>
      <c r="HBI42" s="182"/>
      <c r="HBJ42" s="182"/>
      <c r="HBK42" s="182"/>
      <c r="HBL42" s="182"/>
      <c r="HBM42" s="182"/>
      <c r="HBN42" s="182"/>
      <c r="HBO42" s="182"/>
      <c r="HBP42" s="182"/>
      <c r="HBQ42" s="182"/>
      <c r="HBR42" s="182"/>
      <c r="HBS42" s="182"/>
      <c r="HBT42" s="182"/>
      <c r="HBU42" s="182"/>
      <c r="HBV42" s="182"/>
      <c r="HBW42" s="182"/>
      <c r="HBX42" s="182"/>
      <c r="HBY42" s="182"/>
      <c r="HBZ42" s="182"/>
      <c r="HCA42" s="182"/>
      <c r="HCB42" s="182"/>
      <c r="HCC42" s="182"/>
      <c r="HCD42" s="182"/>
      <c r="HCE42" s="182"/>
      <c r="HCF42" s="182"/>
      <c r="HCG42" s="182"/>
      <c r="HCH42" s="182"/>
      <c r="HCI42" s="182"/>
      <c r="HCJ42" s="182"/>
      <c r="HCK42" s="182"/>
      <c r="HCL42" s="182"/>
      <c r="HCM42" s="182"/>
      <c r="HCN42" s="182"/>
      <c r="HCO42" s="182"/>
      <c r="HCP42" s="182"/>
      <c r="HCQ42" s="182"/>
      <c r="HCR42" s="182"/>
      <c r="HCS42" s="182"/>
      <c r="HCT42" s="182"/>
      <c r="HCU42" s="182"/>
      <c r="HCV42" s="182"/>
      <c r="HCW42" s="182"/>
      <c r="HCX42" s="182"/>
      <c r="HCY42" s="182"/>
      <c r="HCZ42" s="182"/>
      <c r="HDA42" s="182"/>
      <c r="HDB42" s="182"/>
      <c r="HDC42" s="182"/>
      <c r="HDD42" s="182"/>
      <c r="HDE42" s="182"/>
      <c r="HDF42" s="182"/>
      <c r="HDG42" s="182"/>
      <c r="HDH42" s="182"/>
      <c r="HDI42" s="182"/>
      <c r="HDJ42" s="182"/>
      <c r="HDK42" s="182"/>
      <c r="HDL42" s="182"/>
      <c r="HDM42" s="182"/>
      <c r="HDN42" s="182"/>
      <c r="HDO42" s="182"/>
      <c r="HDP42" s="182"/>
      <c r="HDQ42" s="182"/>
      <c r="HDR42" s="182"/>
      <c r="HDS42" s="182"/>
      <c r="HDT42" s="182"/>
      <c r="HDU42" s="182"/>
      <c r="HDV42" s="182"/>
      <c r="HDW42" s="182"/>
      <c r="HDX42" s="182"/>
      <c r="HDY42" s="182"/>
      <c r="HDZ42" s="182"/>
      <c r="HEA42" s="182"/>
      <c r="HEB42" s="182"/>
      <c r="HEC42" s="182"/>
      <c r="HED42" s="182"/>
      <c r="HEE42" s="182"/>
      <c r="HEF42" s="182"/>
      <c r="HEG42" s="182"/>
      <c r="HEH42" s="182"/>
      <c r="HEI42" s="182"/>
      <c r="HEJ42" s="182"/>
      <c r="HEK42" s="182"/>
      <c r="HEL42" s="182"/>
      <c r="HEM42" s="182"/>
      <c r="HEN42" s="182"/>
      <c r="HEO42" s="182"/>
      <c r="HEP42" s="182"/>
      <c r="HEQ42" s="182"/>
      <c r="HER42" s="182"/>
      <c r="HES42" s="182"/>
      <c r="HET42" s="182"/>
      <c r="HEU42" s="182"/>
      <c r="HEV42" s="182"/>
      <c r="HEW42" s="182"/>
      <c r="HEX42" s="182"/>
      <c r="HEY42" s="182"/>
      <c r="HEZ42" s="182"/>
      <c r="HFA42" s="182"/>
      <c r="HFB42" s="182"/>
      <c r="HFC42" s="182"/>
      <c r="HFD42" s="182"/>
      <c r="HFE42" s="182"/>
      <c r="HFF42" s="182"/>
      <c r="HFG42" s="182"/>
      <c r="HFH42" s="182"/>
      <c r="HFI42" s="182"/>
      <c r="HFJ42" s="182"/>
      <c r="HFK42" s="182"/>
      <c r="HFL42" s="182"/>
      <c r="HFM42" s="182"/>
      <c r="HFN42" s="182"/>
      <c r="HFO42" s="182"/>
      <c r="HFP42" s="182"/>
      <c r="HFQ42" s="182"/>
      <c r="HFR42" s="182"/>
      <c r="HFS42" s="182"/>
      <c r="HFT42" s="182"/>
      <c r="HFU42" s="182"/>
      <c r="HFV42" s="182"/>
      <c r="HFW42" s="182"/>
      <c r="HFX42" s="182"/>
      <c r="HFY42" s="182"/>
      <c r="HFZ42" s="182"/>
      <c r="HGA42" s="182"/>
      <c r="HGB42" s="182"/>
      <c r="HGC42" s="182"/>
      <c r="HGD42" s="182"/>
      <c r="HGE42" s="182"/>
      <c r="HGF42" s="182"/>
      <c r="HGG42" s="182"/>
      <c r="HGH42" s="182"/>
      <c r="HGI42" s="182"/>
      <c r="HGJ42" s="182"/>
      <c r="HGK42" s="182"/>
      <c r="HGL42" s="182"/>
      <c r="HGM42" s="182"/>
      <c r="HGN42" s="182"/>
      <c r="HGO42" s="182"/>
      <c r="HGP42" s="182"/>
      <c r="HGQ42" s="182"/>
      <c r="HGR42" s="182"/>
      <c r="HGS42" s="182"/>
      <c r="HGT42" s="182"/>
      <c r="HGU42" s="182"/>
      <c r="HGV42" s="182"/>
      <c r="HGW42" s="182"/>
      <c r="HGX42" s="182"/>
      <c r="HGY42" s="182"/>
      <c r="HGZ42" s="182"/>
      <c r="HHA42" s="182"/>
      <c r="HHB42" s="182"/>
      <c r="HHC42" s="182"/>
      <c r="HHD42" s="182"/>
      <c r="HHE42" s="182"/>
      <c r="HHF42" s="182"/>
      <c r="HHG42" s="182"/>
      <c r="HHH42" s="182"/>
      <c r="HHI42" s="182"/>
      <c r="HHJ42" s="182"/>
      <c r="HHK42" s="182"/>
      <c r="HHL42" s="182"/>
      <c r="HHM42" s="182"/>
      <c r="HHN42" s="182"/>
      <c r="HHO42" s="182"/>
      <c r="HHP42" s="182"/>
      <c r="HHQ42" s="182"/>
      <c r="HHR42" s="182"/>
      <c r="HHS42" s="182"/>
      <c r="HHT42" s="182"/>
      <c r="HHU42" s="182"/>
      <c r="HHV42" s="182"/>
      <c r="HHW42" s="182"/>
      <c r="HHX42" s="182"/>
      <c r="HHY42" s="182"/>
      <c r="HHZ42" s="182"/>
      <c r="HIA42" s="182"/>
      <c r="HIB42" s="182"/>
      <c r="HIC42" s="182"/>
      <c r="HID42" s="182"/>
      <c r="HIE42" s="182"/>
      <c r="HIF42" s="182"/>
      <c r="HIG42" s="182"/>
      <c r="HIH42" s="182"/>
      <c r="HII42" s="182"/>
      <c r="HIJ42" s="182"/>
      <c r="HIK42" s="182"/>
      <c r="HIL42" s="182"/>
      <c r="HIM42" s="182"/>
      <c r="HIN42" s="182"/>
      <c r="HIO42" s="182"/>
      <c r="HIP42" s="182"/>
      <c r="HIQ42" s="182"/>
      <c r="HIR42" s="182"/>
      <c r="HIS42" s="182"/>
      <c r="HIT42" s="182"/>
      <c r="HIU42" s="182"/>
      <c r="HIV42" s="182"/>
      <c r="HIW42" s="182"/>
      <c r="HIX42" s="182"/>
      <c r="HIY42" s="182"/>
      <c r="HIZ42" s="182"/>
      <c r="HJA42" s="182"/>
      <c r="HJB42" s="182"/>
      <c r="HJC42" s="182"/>
      <c r="HJD42" s="182"/>
      <c r="HJE42" s="182"/>
      <c r="HJF42" s="182"/>
      <c r="HJG42" s="182"/>
      <c r="HJH42" s="182"/>
      <c r="HJI42" s="182"/>
      <c r="HJJ42" s="182"/>
      <c r="HJK42" s="182"/>
      <c r="HJL42" s="182"/>
      <c r="HJM42" s="182"/>
      <c r="HJN42" s="182"/>
      <c r="HJO42" s="182"/>
      <c r="HJP42" s="182"/>
      <c r="HJQ42" s="182"/>
      <c r="HJR42" s="182"/>
      <c r="HJS42" s="182"/>
      <c r="HJT42" s="182"/>
      <c r="HJU42" s="182"/>
      <c r="HJV42" s="182"/>
      <c r="HJW42" s="182"/>
      <c r="HJX42" s="182"/>
      <c r="HJY42" s="182"/>
      <c r="HJZ42" s="182"/>
      <c r="HKA42" s="182"/>
      <c r="HKB42" s="182"/>
      <c r="HKC42" s="182"/>
      <c r="HKD42" s="182"/>
      <c r="HKE42" s="182"/>
      <c r="HKF42" s="182"/>
      <c r="HKG42" s="182"/>
      <c r="HKH42" s="182"/>
      <c r="HKI42" s="182"/>
      <c r="HKJ42" s="182"/>
      <c r="HKK42" s="182"/>
      <c r="HKL42" s="182"/>
      <c r="HKM42" s="182"/>
      <c r="HKN42" s="182"/>
      <c r="HKO42" s="182"/>
      <c r="HKP42" s="182"/>
      <c r="HKQ42" s="182"/>
      <c r="HKR42" s="182"/>
      <c r="HKS42" s="182"/>
      <c r="HKT42" s="182"/>
      <c r="HKU42" s="182"/>
      <c r="HKV42" s="182"/>
      <c r="HKW42" s="182"/>
      <c r="HKX42" s="182"/>
      <c r="HKY42" s="182"/>
      <c r="HKZ42" s="182"/>
      <c r="HLA42" s="182"/>
      <c r="HLB42" s="182"/>
      <c r="HLC42" s="182"/>
      <c r="HLD42" s="182"/>
      <c r="HLE42" s="182"/>
      <c r="HLF42" s="182"/>
      <c r="HLG42" s="182"/>
      <c r="HLH42" s="182"/>
      <c r="HLI42" s="182"/>
      <c r="HLJ42" s="182"/>
      <c r="HLK42" s="182"/>
      <c r="HLL42" s="182"/>
      <c r="HLM42" s="182"/>
      <c r="HLN42" s="182"/>
      <c r="HLO42" s="182"/>
      <c r="HLP42" s="182"/>
      <c r="HLQ42" s="182"/>
      <c r="HLR42" s="182"/>
      <c r="HLS42" s="182"/>
      <c r="HLT42" s="182"/>
      <c r="HLU42" s="182"/>
      <c r="HLV42" s="182"/>
      <c r="HLW42" s="182"/>
      <c r="HLX42" s="182"/>
      <c r="HLY42" s="182"/>
      <c r="HLZ42" s="182"/>
      <c r="HMA42" s="182"/>
      <c r="HMB42" s="182"/>
      <c r="HMC42" s="182"/>
      <c r="HMD42" s="182"/>
      <c r="HME42" s="182"/>
      <c r="HMF42" s="182"/>
      <c r="HMG42" s="182"/>
      <c r="HMH42" s="182"/>
      <c r="HMI42" s="182"/>
      <c r="HMJ42" s="182"/>
      <c r="HMK42" s="182"/>
      <c r="HML42" s="182"/>
      <c r="HMM42" s="182"/>
      <c r="HMN42" s="182"/>
      <c r="HMO42" s="182"/>
      <c r="HMP42" s="182"/>
      <c r="HMQ42" s="182"/>
      <c r="HMR42" s="182"/>
      <c r="HMS42" s="182"/>
      <c r="HMT42" s="182"/>
      <c r="HMU42" s="182"/>
      <c r="HMV42" s="182"/>
      <c r="HMW42" s="182"/>
      <c r="HMX42" s="182"/>
      <c r="HMY42" s="182"/>
      <c r="HMZ42" s="182"/>
      <c r="HNA42" s="182"/>
      <c r="HNB42" s="182"/>
      <c r="HNC42" s="182"/>
      <c r="HND42" s="182"/>
      <c r="HNE42" s="182"/>
      <c r="HNF42" s="182"/>
      <c r="HNG42" s="182"/>
      <c r="HNH42" s="182"/>
      <c r="HNI42" s="182"/>
      <c r="HNJ42" s="182"/>
      <c r="HNK42" s="182"/>
      <c r="HNL42" s="182"/>
      <c r="HNM42" s="182"/>
      <c r="HNN42" s="182"/>
      <c r="HNO42" s="182"/>
      <c r="HNP42" s="182"/>
      <c r="HNQ42" s="182"/>
      <c r="HNR42" s="182"/>
      <c r="HNS42" s="182"/>
      <c r="HNT42" s="182"/>
      <c r="HNU42" s="182"/>
      <c r="HNV42" s="182"/>
      <c r="HNW42" s="182"/>
      <c r="HNX42" s="182"/>
      <c r="HNY42" s="182"/>
      <c r="HNZ42" s="182"/>
      <c r="HOA42" s="182"/>
      <c r="HOB42" s="182"/>
      <c r="HOC42" s="182"/>
      <c r="HOD42" s="182"/>
      <c r="HOE42" s="182"/>
      <c r="HOF42" s="182"/>
      <c r="HOG42" s="182"/>
      <c r="HOH42" s="182"/>
      <c r="HOI42" s="182"/>
      <c r="HOJ42" s="182"/>
      <c r="HOK42" s="182"/>
      <c r="HOL42" s="182"/>
      <c r="HOM42" s="182"/>
      <c r="HON42" s="182"/>
      <c r="HOO42" s="182"/>
      <c r="HOP42" s="182"/>
      <c r="HOQ42" s="182"/>
      <c r="HOR42" s="182"/>
      <c r="HOS42" s="182"/>
      <c r="HOT42" s="182"/>
      <c r="HOU42" s="182"/>
      <c r="HOV42" s="182"/>
      <c r="HOW42" s="182"/>
      <c r="HOX42" s="182"/>
      <c r="HOY42" s="182"/>
      <c r="HOZ42" s="182"/>
      <c r="HPA42" s="182"/>
      <c r="HPB42" s="182"/>
      <c r="HPC42" s="182"/>
      <c r="HPD42" s="182"/>
      <c r="HPE42" s="182"/>
      <c r="HPF42" s="182"/>
      <c r="HPG42" s="182"/>
      <c r="HPH42" s="182"/>
      <c r="HPI42" s="182"/>
      <c r="HPJ42" s="182"/>
      <c r="HPK42" s="182"/>
      <c r="HPL42" s="182"/>
      <c r="HPM42" s="182"/>
      <c r="HPN42" s="182"/>
      <c r="HPO42" s="182"/>
      <c r="HPP42" s="182"/>
      <c r="HPQ42" s="182"/>
      <c r="HPR42" s="182"/>
      <c r="HPS42" s="182"/>
      <c r="HPT42" s="182"/>
      <c r="HPU42" s="182"/>
      <c r="HPV42" s="182"/>
      <c r="HPW42" s="182"/>
      <c r="HPX42" s="182"/>
      <c r="HPY42" s="182"/>
      <c r="HPZ42" s="182"/>
      <c r="HQA42" s="182"/>
      <c r="HQB42" s="182"/>
      <c r="HQC42" s="182"/>
      <c r="HQD42" s="182"/>
      <c r="HQE42" s="182"/>
      <c r="HQF42" s="182"/>
      <c r="HQG42" s="182"/>
      <c r="HQH42" s="182"/>
      <c r="HQI42" s="182"/>
      <c r="HQJ42" s="182"/>
      <c r="HQK42" s="182"/>
      <c r="HQL42" s="182"/>
      <c r="HQM42" s="182"/>
      <c r="HQN42" s="182"/>
      <c r="HQO42" s="182"/>
      <c r="HQP42" s="182"/>
      <c r="HQQ42" s="182"/>
      <c r="HQR42" s="182"/>
      <c r="HQS42" s="182"/>
      <c r="HQT42" s="182"/>
      <c r="HQU42" s="182"/>
      <c r="HQV42" s="182"/>
      <c r="HQW42" s="182"/>
      <c r="HQX42" s="182"/>
      <c r="HQY42" s="182"/>
      <c r="HQZ42" s="182"/>
      <c r="HRA42" s="182"/>
      <c r="HRB42" s="182"/>
      <c r="HRC42" s="182"/>
      <c r="HRD42" s="182"/>
      <c r="HRE42" s="182"/>
      <c r="HRF42" s="182"/>
      <c r="HRG42" s="182"/>
      <c r="HRH42" s="182"/>
      <c r="HRI42" s="182"/>
      <c r="HRJ42" s="182"/>
      <c r="HRK42" s="182"/>
      <c r="HRL42" s="182"/>
      <c r="HRM42" s="182"/>
      <c r="HRN42" s="182"/>
      <c r="HRO42" s="182"/>
      <c r="HRP42" s="182"/>
      <c r="HRQ42" s="182"/>
      <c r="HRR42" s="182"/>
      <c r="HRS42" s="182"/>
      <c r="HRT42" s="182"/>
      <c r="HRU42" s="182"/>
      <c r="HRV42" s="182"/>
      <c r="HRW42" s="182"/>
      <c r="HRX42" s="182"/>
      <c r="HRY42" s="182"/>
      <c r="HRZ42" s="182"/>
      <c r="HSA42" s="182"/>
      <c r="HSB42" s="182"/>
      <c r="HSC42" s="182"/>
      <c r="HSD42" s="182"/>
      <c r="HSE42" s="182"/>
      <c r="HSF42" s="182"/>
      <c r="HSG42" s="182"/>
      <c r="HSH42" s="182"/>
      <c r="HSI42" s="182"/>
      <c r="HSJ42" s="182"/>
      <c r="HSK42" s="182"/>
      <c r="HSL42" s="182"/>
      <c r="HSM42" s="182"/>
      <c r="HSN42" s="182"/>
      <c r="HSO42" s="182"/>
      <c r="HSP42" s="182"/>
      <c r="HSQ42" s="182"/>
      <c r="HSR42" s="182"/>
      <c r="HSS42" s="182"/>
      <c r="HST42" s="182"/>
      <c r="HSU42" s="182"/>
      <c r="HSV42" s="182"/>
      <c r="HSW42" s="182"/>
      <c r="HSX42" s="182"/>
      <c r="HSY42" s="182"/>
      <c r="HSZ42" s="182"/>
      <c r="HTA42" s="182"/>
      <c r="HTB42" s="182"/>
      <c r="HTC42" s="182"/>
      <c r="HTD42" s="182"/>
      <c r="HTE42" s="182"/>
      <c r="HTF42" s="182"/>
      <c r="HTG42" s="182"/>
      <c r="HTH42" s="182"/>
      <c r="HTI42" s="182"/>
      <c r="HTJ42" s="182"/>
      <c r="HTK42" s="182"/>
      <c r="HTL42" s="182"/>
      <c r="HTM42" s="182"/>
      <c r="HTN42" s="182"/>
      <c r="HTO42" s="182"/>
      <c r="HTP42" s="182"/>
      <c r="HTQ42" s="182"/>
      <c r="HTR42" s="182"/>
      <c r="HTS42" s="182"/>
      <c r="HTT42" s="182"/>
      <c r="HTU42" s="182"/>
      <c r="HTV42" s="182"/>
      <c r="HTW42" s="182"/>
      <c r="HTX42" s="182"/>
      <c r="HTY42" s="182"/>
      <c r="HTZ42" s="182"/>
      <c r="HUA42" s="182"/>
      <c r="HUB42" s="182"/>
      <c r="HUC42" s="182"/>
      <c r="HUD42" s="182"/>
      <c r="HUE42" s="182"/>
      <c r="HUF42" s="182"/>
      <c r="HUG42" s="182"/>
      <c r="HUH42" s="182"/>
      <c r="HUI42" s="182"/>
      <c r="HUJ42" s="182"/>
      <c r="HUK42" s="182"/>
      <c r="HUL42" s="182"/>
      <c r="HUM42" s="182"/>
      <c r="HUN42" s="182"/>
      <c r="HUO42" s="182"/>
      <c r="HUP42" s="182"/>
      <c r="HUQ42" s="182"/>
      <c r="HUR42" s="182"/>
      <c r="HUS42" s="182"/>
      <c r="HUT42" s="182"/>
      <c r="HUU42" s="182"/>
      <c r="HUV42" s="182"/>
      <c r="HUW42" s="182"/>
      <c r="HUX42" s="182"/>
      <c r="HUY42" s="182"/>
      <c r="HUZ42" s="182"/>
      <c r="HVA42" s="182"/>
      <c r="HVB42" s="182"/>
      <c r="HVC42" s="182"/>
      <c r="HVD42" s="182"/>
      <c r="HVE42" s="182"/>
      <c r="HVF42" s="182"/>
      <c r="HVG42" s="182"/>
      <c r="HVH42" s="182"/>
      <c r="HVI42" s="182"/>
      <c r="HVJ42" s="182"/>
      <c r="HVK42" s="182"/>
      <c r="HVL42" s="182"/>
      <c r="HVM42" s="182"/>
      <c r="HVN42" s="182"/>
      <c r="HVO42" s="182"/>
      <c r="HVP42" s="182"/>
      <c r="HVQ42" s="182"/>
      <c r="HVR42" s="182"/>
      <c r="HVS42" s="182"/>
      <c r="HVT42" s="182"/>
      <c r="HVU42" s="182"/>
      <c r="HVV42" s="182"/>
      <c r="HVW42" s="182"/>
      <c r="HVX42" s="182"/>
      <c r="HVY42" s="182"/>
      <c r="HVZ42" s="182"/>
      <c r="HWA42" s="182"/>
      <c r="HWB42" s="182"/>
      <c r="HWC42" s="182"/>
      <c r="HWD42" s="182"/>
      <c r="HWE42" s="182"/>
      <c r="HWF42" s="182"/>
      <c r="HWG42" s="182"/>
      <c r="HWH42" s="182"/>
      <c r="HWI42" s="182"/>
      <c r="HWJ42" s="182"/>
      <c r="HWK42" s="182"/>
      <c r="HWL42" s="182"/>
      <c r="HWM42" s="182"/>
      <c r="HWN42" s="182"/>
      <c r="HWO42" s="182"/>
      <c r="HWP42" s="182"/>
      <c r="HWQ42" s="182"/>
      <c r="HWR42" s="182"/>
      <c r="HWS42" s="182"/>
      <c r="HWT42" s="182"/>
      <c r="HWU42" s="182"/>
      <c r="HWV42" s="182"/>
      <c r="HWW42" s="182"/>
      <c r="HWX42" s="182"/>
      <c r="HWY42" s="182"/>
      <c r="HWZ42" s="182"/>
      <c r="HXA42" s="182"/>
      <c r="HXB42" s="182"/>
      <c r="HXC42" s="182"/>
      <c r="HXD42" s="182"/>
      <c r="HXE42" s="182"/>
      <c r="HXF42" s="182"/>
      <c r="HXG42" s="182"/>
      <c r="HXH42" s="182"/>
      <c r="HXI42" s="182"/>
      <c r="HXJ42" s="182"/>
      <c r="HXK42" s="182"/>
      <c r="HXL42" s="182"/>
      <c r="HXM42" s="182"/>
      <c r="HXN42" s="182"/>
      <c r="HXO42" s="182"/>
      <c r="HXP42" s="182"/>
      <c r="HXQ42" s="182"/>
      <c r="HXR42" s="182"/>
      <c r="HXS42" s="182"/>
      <c r="HXT42" s="182"/>
      <c r="HXU42" s="182"/>
      <c r="HXV42" s="182"/>
      <c r="HXW42" s="182"/>
      <c r="HXX42" s="182"/>
      <c r="HXY42" s="182"/>
      <c r="HXZ42" s="182"/>
      <c r="HYA42" s="182"/>
      <c r="HYB42" s="182"/>
      <c r="HYC42" s="182"/>
      <c r="HYD42" s="182"/>
      <c r="HYE42" s="182"/>
      <c r="HYF42" s="182"/>
      <c r="HYG42" s="182"/>
      <c r="HYH42" s="182"/>
      <c r="HYI42" s="182"/>
      <c r="HYJ42" s="182"/>
      <c r="HYK42" s="182"/>
      <c r="HYL42" s="182"/>
      <c r="HYM42" s="182"/>
      <c r="HYN42" s="182"/>
      <c r="HYO42" s="182"/>
      <c r="HYP42" s="182"/>
      <c r="HYQ42" s="182"/>
      <c r="HYR42" s="182"/>
      <c r="HYS42" s="182"/>
      <c r="HYT42" s="182"/>
      <c r="HYU42" s="182"/>
      <c r="HYV42" s="182"/>
      <c r="HYW42" s="182"/>
      <c r="HYX42" s="182"/>
      <c r="HYY42" s="182"/>
      <c r="HYZ42" s="182"/>
      <c r="HZA42" s="182"/>
      <c r="HZB42" s="182"/>
      <c r="HZC42" s="182"/>
      <c r="HZD42" s="182"/>
      <c r="HZE42" s="182"/>
      <c r="HZF42" s="182"/>
      <c r="HZG42" s="182"/>
      <c r="HZH42" s="182"/>
      <c r="HZI42" s="182"/>
      <c r="HZJ42" s="182"/>
      <c r="HZK42" s="182"/>
      <c r="HZL42" s="182"/>
      <c r="HZM42" s="182"/>
      <c r="HZN42" s="182"/>
      <c r="HZO42" s="182"/>
      <c r="HZP42" s="182"/>
      <c r="HZQ42" s="182"/>
      <c r="HZR42" s="182"/>
      <c r="HZS42" s="182"/>
      <c r="HZT42" s="182"/>
      <c r="HZU42" s="182"/>
      <c r="HZV42" s="182"/>
      <c r="HZW42" s="182"/>
      <c r="HZX42" s="182"/>
      <c r="HZY42" s="182"/>
      <c r="HZZ42" s="182"/>
      <c r="IAA42" s="182"/>
      <c r="IAB42" s="182"/>
      <c r="IAC42" s="182"/>
      <c r="IAD42" s="182"/>
      <c r="IAE42" s="182"/>
      <c r="IAF42" s="182"/>
      <c r="IAG42" s="182"/>
      <c r="IAH42" s="182"/>
      <c r="IAI42" s="182"/>
      <c r="IAJ42" s="182"/>
      <c r="IAK42" s="182"/>
      <c r="IAL42" s="182"/>
      <c r="IAM42" s="182"/>
      <c r="IAN42" s="182"/>
      <c r="IAO42" s="182"/>
      <c r="IAP42" s="182"/>
      <c r="IAQ42" s="182"/>
      <c r="IAR42" s="182"/>
      <c r="IAS42" s="182"/>
      <c r="IAT42" s="182"/>
      <c r="IAU42" s="182"/>
      <c r="IAV42" s="182"/>
      <c r="IAW42" s="182"/>
      <c r="IAX42" s="182"/>
      <c r="IAY42" s="182"/>
      <c r="IAZ42" s="182"/>
      <c r="IBA42" s="182"/>
      <c r="IBB42" s="182"/>
      <c r="IBC42" s="182"/>
      <c r="IBD42" s="182"/>
      <c r="IBE42" s="182"/>
      <c r="IBF42" s="182"/>
      <c r="IBG42" s="182"/>
      <c r="IBH42" s="182"/>
      <c r="IBI42" s="182"/>
      <c r="IBJ42" s="182"/>
      <c r="IBK42" s="182"/>
      <c r="IBL42" s="182"/>
      <c r="IBM42" s="182"/>
      <c r="IBN42" s="182"/>
      <c r="IBO42" s="182"/>
      <c r="IBP42" s="182"/>
      <c r="IBQ42" s="182"/>
      <c r="IBR42" s="182"/>
      <c r="IBS42" s="182"/>
      <c r="IBT42" s="182"/>
      <c r="IBU42" s="182"/>
      <c r="IBV42" s="182"/>
      <c r="IBW42" s="182"/>
      <c r="IBX42" s="182"/>
      <c r="IBY42" s="182"/>
      <c r="IBZ42" s="182"/>
      <c r="ICA42" s="182"/>
      <c r="ICB42" s="182"/>
      <c r="ICC42" s="182"/>
      <c r="ICD42" s="182"/>
      <c r="ICE42" s="182"/>
      <c r="ICF42" s="182"/>
      <c r="ICG42" s="182"/>
      <c r="ICH42" s="182"/>
      <c r="ICI42" s="182"/>
      <c r="ICJ42" s="182"/>
      <c r="ICK42" s="182"/>
      <c r="ICL42" s="182"/>
      <c r="ICM42" s="182"/>
      <c r="ICN42" s="182"/>
      <c r="ICO42" s="182"/>
      <c r="ICP42" s="182"/>
      <c r="ICQ42" s="182"/>
      <c r="ICR42" s="182"/>
      <c r="ICS42" s="182"/>
      <c r="ICT42" s="182"/>
      <c r="ICU42" s="182"/>
      <c r="ICV42" s="182"/>
      <c r="ICW42" s="182"/>
      <c r="ICX42" s="182"/>
      <c r="ICY42" s="182"/>
      <c r="ICZ42" s="182"/>
      <c r="IDA42" s="182"/>
      <c r="IDB42" s="182"/>
      <c r="IDC42" s="182"/>
      <c r="IDD42" s="182"/>
      <c r="IDE42" s="182"/>
      <c r="IDF42" s="182"/>
      <c r="IDG42" s="182"/>
      <c r="IDH42" s="182"/>
      <c r="IDI42" s="182"/>
      <c r="IDJ42" s="182"/>
      <c r="IDK42" s="182"/>
      <c r="IDL42" s="182"/>
      <c r="IDM42" s="182"/>
      <c r="IDN42" s="182"/>
      <c r="IDO42" s="182"/>
      <c r="IDP42" s="182"/>
      <c r="IDQ42" s="182"/>
      <c r="IDR42" s="182"/>
      <c r="IDS42" s="182"/>
      <c r="IDT42" s="182"/>
      <c r="IDU42" s="182"/>
      <c r="IDV42" s="182"/>
      <c r="IDW42" s="182"/>
      <c r="IDX42" s="182"/>
      <c r="IDY42" s="182"/>
      <c r="IDZ42" s="182"/>
      <c r="IEA42" s="182"/>
      <c r="IEB42" s="182"/>
      <c r="IEC42" s="182"/>
      <c r="IED42" s="182"/>
      <c r="IEE42" s="182"/>
      <c r="IEF42" s="182"/>
      <c r="IEG42" s="182"/>
      <c r="IEH42" s="182"/>
      <c r="IEI42" s="182"/>
      <c r="IEJ42" s="182"/>
      <c r="IEK42" s="182"/>
      <c r="IEL42" s="182"/>
      <c r="IEM42" s="182"/>
      <c r="IEN42" s="182"/>
      <c r="IEO42" s="182"/>
      <c r="IEP42" s="182"/>
      <c r="IEQ42" s="182"/>
      <c r="IER42" s="182"/>
      <c r="IES42" s="182"/>
      <c r="IET42" s="182"/>
      <c r="IEU42" s="182"/>
      <c r="IEV42" s="182"/>
      <c r="IEW42" s="182"/>
      <c r="IEX42" s="182"/>
      <c r="IEY42" s="182"/>
      <c r="IEZ42" s="182"/>
      <c r="IFA42" s="182"/>
      <c r="IFB42" s="182"/>
      <c r="IFC42" s="182"/>
      <c r="IFD42" s="182"/>
      <c r="IFE42" s="182"/>
      <c r="IFF42" s="182"/>
      <c r="IFG42" s="182"/>
      <c r="IFH42" s="182"/>
      <c r="IFI42" s="182"/>
      <c r="IFJ42" s="182"/>
      <c r="IFK42" s="182"/>
      <c r="IFL42" s="182"/>
      <c r="IFM42" s="182"/>
      <c r="IFN42" s="182"/>
      <c r="IFO42" s="182"/>
      <c r="IFP42" s="182"/>
      <c r="IFQ42" s="182"/>
      <c r="IFR42" s="182"/>
      <c r="IFS42" s="182"/>
      <c r="IFT42" s="182"/>
      <c r="IFU42" s="182"/>
      <c r="IFV42" s="182"/>
      <c r="IFW42" s="182"/>
      <c r="IFX42" s="182"/>
      <c r="IFY42" s="182"/>
      <c r="IFZ42" s="182"/>
      <c r="IGA42" s="182"/>
      <c r="IGB42" s="182"/>
      <c r="IGC42" s="182"/>
      <c r="IGD42" s="182"/>
      <c r="IGE42" s="182"/>
      <c r="IGF42" s="182"/>
      <c r="IGG42" s="182"/>
      <c r="IGH42" s="182"/>
      <c r="IGI42" s="182"/>
      <c r="IGJ42" s="182"/>
      <c r="IGK42" s="182"/>
      <c r="IGL42" s="182"/>
      <c r="IGM42" s="182"/>
      <c r="IGN42" s="182"/>
      <c r="IGO42" s="182"/>
      <c r="IGP42" s="182"/>
      <c r="IGQ42" s="182"/>
      <c r="IGR42" s="182"/>
      <c r="IGS42" s="182"/>
      <c r="IGT42" s="182"/>
      <c r="IGU42" s="182"/>
      <c r="IGV42" s="182"/>
      <c r="IGW42" s="182"/>
      <c r="IGX42" s="182"/>
      <c r="IGY42" s="182"/>
      <c r="IGZ42" s="182"/>
      <c r="IHA42" s="182"/>
      <c r="IHB42" s="182"/>
      <c r="IHC42" s="182"/>
      <c r="IHD42" s="182"/>
      <c r="IHE42" s="182"/>
      <c r="IHF42" s="182"/>
      <c r="IHG42" s="182"/>
      <c r="IHH42" s="182"/>
      <c r="IHI42" s="182"/>
      <c r="IHJ42" s="182"/>
      <c r="IHK42" s="182"/>
      <c r="IHL42" s="182"/>
      <c r="IHM42" s="182"/>
      <c r="IHN42" s="182"/>
      <c r="IHO42" s="182"/>
      <c r="IHP42" s="182"/>
      <c r="IHQ42" s="182"/>
      <c r="IHR42" s="182"/>
      <c r="IHS42" s="182"/>
      <c r="IHT42" s="182"/>
      <c r="IHU42" s="182"/>
      <c r="IHV42" s="182"/>
      <c r="IHW42" s="182"/>
      <c r="IHX42" s="182"/>
      <c r="IHY42" s="182"/>
      <c r="IHZ42" s="182"/>
      <c r="IIA42" s="182"/>
      <c r="IIB42" s="182"/>
      <c r="IIC42" s="182"/>
      <c r="IID42" s="182"/>
      <c r="IIE42" s="182"/>
      <c r="IIF42" s="182"/>
      <c r="IIG42" s="182"/>
      <c r="IIH42" s="182"/>
      <c r="III42" s="182"/>
      <c r="IIJ42" s="182"/>
      <c r="IIK42" s="182"/>
      <c r="IIL42" s="182"/>
      <c r="IIM42" s="182"/>
      <c r="IIN42" s="182"/>
      <c r="IIO42" s="182"/>
      <c r="IIP42" s="182"/>
      <c r="IIQ42" s="182"/>
      <c r="IIR42" s="182"/>
      <c r="IIS42" s="182"/>
      <c r="IIT42" s="182"/>
      <c r="IIU42" s="182"/>
      <c r="IIV42" s="182"/>
      <c r="IIW42" s="182"/>
      <c r="IIX42" s="182"/>
      <c r="IIY42" s="182"/>
      <c r="IIZ42" s="182"/>
      <c r="IJA42" s="182"/>
      <c r="IJB42" s="182"/>
      <c r="IJC42" s="182"/>
      <c r="IJD42" s="182"/>
      <c r="IJE42" s="182"/>
      <c r="IJF42" s="182"/>
      <c r="IJG42" s="182"/>
      <c r="IJH42" s="182"/>
      <c r="IJI42" s="182"/>
      <c r="IJJ42" s="182"/>
      <c r="IJK42" s="182"/>
      <c r="IJL42" s="182"/>
      <c r="IJM42" s="182"/>
      <c r="IJN42" s="182"/>
      <c r="IJO42" s="182"/>
      <c r="IJP42" s="182"/>
      <c r="IJQ42" s="182"/>
      <c r="IJR42" s="182"/>
      <c r="IJS42" s="182"/>
      <c r="IJT42" s="182"/>
      <c r="IJU42" s="182"/>
      <c r="IJV42" s="182"/>
      <c r="IJW42" s="182"/>
      <c r="IJX42" s="182"/>
      <c r="IJY42" s="182"/>
      <c r="IJZ42" s="182"/>
      <c r="IKA42" s="182"/>
      <c r="IKB42" s="182"/>
      <c r="IKC42" s="182"/>
      <c r="IKD42" s="182"/>
      <c r="IKE42" s="182"/>
      <c r="IKF42" s="182"/>
      <c r="IKG42" s="182"/>
      <c r="IKH42" s="182"/>
      <c r="IKI42" s="182"/>
      <c r="IKJ42" s="182"/>
      <c r="IKK42" s="182"/>
      <c r="IKL42" s="182"/>
      <c r="IKM42" s="182"/>
      <c r="IKN42" s="182"/>
      <c r="IKO42" s="182"/>
      <c r="IKP42" s="182"/>
      <c r="IKQ42" s="182"/>
      <c r="IKR42" s="182"/>
      <c r="IKS42" s="182"/>
      <c r="IKT42" s="182"/>
      <c r="IKU42" s="182"/>
      <c r="IKV42" s="182"/>
      <c r="IKW42" s="182"/>
      <c r="IKX42" s="182"/>
      <c r="IKY42" s="182"/>
      <c r="IKZ42" s="182"/>
      <c r="ILA42" s="182"/>
      <c r="ILB42" s="182"/>
      <c r="ILC42" s="182"/>
      <c r="ILD42" s="182"/>
      <c r="ILE42" s="182"/>
      <c r="ILF42" s="182"/>
      <c r="ILG42" s="182"/>
      <c r="ILH42" s="182"/>
      <c r="ILI42" s="182"/>
      <c r="ILJ42" s="182"/>
      <c r="ILK42" s="182"/>
      <c r="ILL42" s="182"/>
      <c r="ILM42" s="182"/>
      <c r="ILN42" s="182"/>
      <c r="ILO42" s="182"/>
      <c r="ILP42" s="182"/>
      <c r="ILQ42" s="182"/>
      <c r="ILR42" s="182"/>
      <c r="ILS42" s="182"/>
      <c r="ILT42" s="182"/>
      <c r="ILU42" s="182"/>
      <c r="ILV42" s="182"/>
      <c r="ILW42" s="182"/>
      <c r="ILX42" s="182"/>
      <c r="ILY42" s="182"/>
      <c r="ILZ42" s="182"/>
      <c r="IMA42" s="182"/>
      <c r="IMB42" s="182"/>
      <c r="IMC42" s="182"/>
      <c r="IMD42" s="182"/>
      <c r="IME42" s="182"/>
      <c r="IMF42" s="182"/>
      <c r="IMG42" s="182"/>
      <c r="IMH42" s="182"/>
      <c r="IMI42" s="182"/>
      <c r="IMJ42" s="182"/>
      <c r="IMK42" s="182"/>
      <c r="IML42" s="182"/>
      <c r="IMM42" s="182"/>
      <c r="IMN42" s="182"/>
      <c r="IMO42" s="182"/>
      <c r="IMP42" s="182"/>
      <c r="IMQ42" s="182"/>
      <c r="IMR42" s="182"/>
      <c r="IMS42" s="182"/>
      <c r="IMT42" s="182"/>
      <c r="IMU42" s="182"/>
      <c r="IMV42" s="182"/>
      <c r="IMW42" s="182"/>
      <c r="IMX42" s="182"/>
      <c r="IMY42" s="182"/>
      <c r="IMZ42" s="182"/>
      <c r="INA42" s="182"/>
      <c r="INB42" s="182"/>
      <c r="INC42" s="182"/>
      <c r="IND42" s="182"/>
      <c r="INE42" s="182"/>
      <c r="INF42" s="182"/>
      <c r="ING42" s="182"/>
      <c r="INH42" s="182"/>
      <c r="INI42" s="182"/>
      <c r="INJ42" s="182"/>
      <c r="INK42" s="182"/>
      <c r="INL42" s="182"/>
      <c r="INM42" s="182"/>
      <c r="INN42" s="182"/>
      <c r="INO42" s="182"/>
      <c r="INP42" s="182"/>
      <c r="INQ42" s="182"/>
      <c r="INR42" s="182"/>
      <c r="INS42" s="182"/>
      <c r="INT42" s="182"/>
      <c r="INU42" s="182"/>
      <c r="INV42" s="182"/>
      <c r="INW42" s="182"/>
      <c r="INX42" s="182"/>
      <c r="INY42" s="182"/>
      <c r="INZ42" s="182"/>
      <c r="IOA42" s="182"/>
      <c r="IOB42" s="182"/>
      <c r="IOC42" s="182"/>
      <c r="IOD42" s="182"/>
      <c r="IOE42" s="182"/>
      <c r="IOF42" s="182"/>
      <c r="IOG42" s="182"/>
      <c r="IOH42" s="182"/>
      <c r="IOI42" s="182"/>
      <c r="IOJ42" s="182"/>
      <c r="IOK42" s="182"/>
      <c r="IOL42" s="182"/>
      <c r="IOM42" s="182"/>
      <c r="ION42" s="182"/>
      <c r="IOO42" s="182"/>
      <c r="IOP42" s="182"/>
      <c r="IOQ42" s="182"/>
      <c r="IOR42" s="182"/>
      <c r="IOS42" s="182"/>
      <c r="IOT42" s="182"/>
      <c r="IOU42" s="182"/>
      <c r="IOV42" s="182"/>
      <c r="IOW42" s="182"/>
      <c r="IOX42" s="182"/>
      <c r="IOY42" s="182"/>
      <c r="IOZ42" s="182"/>
      <c r="IPA42" s="182"/>
      <c r="IPB42" s="182"/>
      <c r="IPC42" s="182"/>
      <c r="IPD42" s="182"/>
      <c r="IPE42" s="182"/>
      <c r="IPF42" s="182"/>
      <c r="IPG42" s="182"/>
      <c r="IPH42" s="182"/>
      <c r="IPI42" s="182"/>
      <c r="IPJ42" s="182"/>
      <c r="IPK42" s="182"/>
      <c r="IPL42" s="182"/>
      <c r="IPM42" s="182"/>
      <c r="IPN42" s="182"/>
      <c r="IPO42" s="182"/>
      <c r="IPP42" s="182"/>
      <c r="IPQ42" s="182"/>
      <c r="IPR42" s="182"/>
      <c r="IPS42" s="182"/>
      <c r="IPT42" s="182"/>
      <c r="IPU42" s="182"/>
      <c r="IPV42" s="182"/>
      <c r="IPW42" s="182"/>
      <c r="IPX42" s="182"/>
      <c r="IPY42" s="182"/>
      <c r="IPZ42" s="182"/>
      <c r="IQA42" s="182"/>
      <c r="IQB42" s="182"/>
      <c r="IQC42" s="182"/>
      <c r="IQD42" s="182"/>
      <c r="IQE42" s="182"/>
      <c r="IQF42" s="182"/>
      <c r="IQG42" s="182"/>
      <c r="IQH42" s="182"/>
      <c r="IQI42" s="182"/>
      <c r="IQJ42" s="182"/>
      <c r="IQK42" s="182"/>
      <c r="IQL42" s="182"/>
      <c r="IQM42" s="182"/>
      <c r="IQN42" s="182"/>
      <c r="IQO42" s="182"/>
      <c r="IQP42" s="182"/>
      <c r="IQQ42" s="182"/>
      <c r="IQR42" s="182"/>
      <c r="IQS42" s="182"/>
      <c r="IQT42" s="182"/>
      <c r="IQU42" s="182"/>
      <c r="IQV42" s="182"/>
      <c r="IQW42" s="182"/>
      <c r="IQX42" s="182"/>
      <c r="IQY42" s="182"/>
      <c r="IQZ42" s="182"/>
      <c r="IRA42" s="182"/>
      <c r="IRB42" s="182"/>
      <c r="IRC42" s="182"/>
      <c r="IRD42" s="182"/>
      <c r="IRE42" s="182"/>
      <c r="IRF42" s="182"/>
      <c r="IRG42" s="182"/>
      <c r="IRH42" s="182"/>
      <c r="IRI42" s="182"/>
      <c r="IRJ42" s="182"/>
      <c r="IRK42" s="182"/>
      <c r="IRL42" s="182"/>
      <c r="IRM42" s="182"/>
      <c r="IRN42" s="182"/>
      <c r="IRO42" s="182"/>
      <c r="IRP42" s="182"/>
      <c r="IRQ42" s="182"/>
      <c r="IRR42" s="182"/>
      <c r="IRS42" s="182"/>
      <c r="IRT42" s="182"/>
      <c r="IRU42" s="182"/>
      <c r="IRV42" s="182"/>
      <c r="IRW42" s="182"/>
      <c r="IRX42" s="182"/>
      <c r="IRY42" s="182"/>
      <c r="IRZ42" s="182"/>
      <c r="ISA42" s="182"/>
      <c r="ISB42" s="182"/>
      <c r="ISC42" s="182"/>
      <c r="ISD42" s="182"/>
      <c r="ISE42" s="182"/>
      <c r="ISF42" s="182"/>
      <c r="ISG42" s="182"/>
      <c r="ISH42" s="182"/>
      <c r="ISI42" s="182"/>
      <c r="ISJ42" s="182"/>
      <c r="ISK42" s="182"/>
      <c r="ISL42" s="182"/>
      <c r="ISM42" s="182"/>
      <c r="ISN42" s="182"/>
      <c r="ISO42" s="182"/>
      <c r="ISP42" s="182"/>
      <c r="ISQ42" s="182"/>
      <c r="ISR42" s="182"/>
      <c r="ISS42" s="182"/>
      <c r="IST42" s="182"/>
      <c r="ISU42" s="182"/>
      <c r="ISV42" s="182"/>
      <c r="ISW42" s="182"/>
      <c r="ISX42" s="182"/>
      <c r="ISY42" s="182"/>
      <c r="ISZ42" s="182"/>
      <c r="ITA42" s="182"/>
      <c r="ITB42" s="182"/>
      <c r="ITC42" s="182"/>
      <c r="ITD42" s="182"/>
      <c r="ITE42" s="182"/>
      <c r="ITF42" s="182"/>
      <c r="ITG42" s="182"/>
      <c r="ITH42" s="182"/>
      <c r="ITI42" s="182"/>
      <c r="ITJ42" s="182"/>
      <c r="ITK42" s="182"/>
      <c r="ITL42" s="182"/>
      <c r="ITM42" s="182"/>
      <c r="ITN42" s="182"/>
      <c r="ITO42" s="182"/>
      <c r="ITP42" s="182"/>
      <c r="ITQ42" s="182"/>
      <c r="ITR42" s="182"/>
      <c r="ITS42" s="182"/>
      <c r="ITT42" s="182"/>
      <c r="ITU42" s="182"/>
      <c r="ITV42" s="182"/>
      <c r="ITW42" s="182"/>
      <c r="ITX42" s="182"/>
      <c r="ITY42" s="182"/>
      <c r="ITZ42" s="182"/>
      <c r="IUA42" s="182"/>
      <c r="IUB42" s="182"/>
      <c r="IUC42" s="182"/>
      <c r="IUD42" s="182"/>
      <c r="IUE42" s="182"/>
      <c r="IUF42" s="182"/>
      <c r="IUG42" s="182"/>
      <c r="IUH42" s="182"/>
      <c r="IUI42" s="182"/>
      <c r="IUJ42" s="182"/>
      <c r="IUK42" s="182"/>
      <c r="IUL42" s="182"/>
      <c r="IUM42" s="182"/>
      <c r="IUN42" s="182"/>
      <c r="IUO42" s="182"/>
      <c r="IUP42" s="182"/>
      <c r="IUQ42" s="182"/>
      <c r="IUR42" s="182"/>
      <c r="IUS42" s="182"/>
      <c r="IUT42" s="182"/>
      <c r="IUU42" s="182"/>
      <c r="IUV42" s="182"/>
      <c r="IUW42" s="182"/>
      <c r="IUX42" s="182"/>
      <c r="IUY42" s="182"/>
      <c r="IUZ42" s="182"/>
      <c r="IVA42" s="182"/>
      <c r="IVB42" s="182"/>
      <c r="IVC42" s="182"/>
      <c r="IVD42" s="182"/>
      <c r="IVE42" s="182"/>
      <c r="IVF42" s="182"/>
      <c r="IVG42" s="182"/>
      <c r="IVH42" s="182"/>
      <c r="IVI42" s="182"/>
      <c r="IVJ42" s="182"/>
      <c r="IVK42" s="182"/>
      <c r="IVL42" s="182"/>
      <c r="IVM42" s="182"/>
      <c r="IVN42" s="182"/>
      <c r="IVO42" s="182"/>
      <c r="IVP42" s="182"/>
      <c r="IVQ42" s="182"/>
      <c r="IVR42" s="182"/>
      <c r="IVS42" s="182"/>
      <c r="IVT42" s="182"/>
      <c r="IVU42" s="182"/>
      <c r="IVV42" s="182"/>
      <c r="IVW42" s="182"/>
      <c r="IVX42" s="182"/>
      <c r="IVY42" s="182"/>
      <c r="IVZ42" s="182"/>
      <c r="IWA42" s="182"/>
      <c r="IWB42" s="182"/>
      <c r="IWC42" s="182"/>
      <c r="IWD42" s="182"/>
      <c r="IWE42" s="182"/>
      <c r="IWF42" s="182"/>
      <c r="IWG42" s="182"/>
      <c r="IWH42" s="182"/>
      <c r="IWI42" s="182"/>
      <c r="IWJ42" s="182"/>
      <c r="IWK42" s="182"/>
      <c r="IWL42" s="182"/>
      <c r="IWM42" s="182"/>
      <c r="IWN42" s="182"/>
      <c r="IWO42" s="182"/>
      <c r="IWP42" s="182"/>
      <c r="IWQ42" s="182"/>
      <c r="IWR42" s="182"/>
      <c r="IWS42" s="182"/>
      <c r="IWT42" s="182"/>
      <c r="IWU42" s="182"/>
      <c r="IWV42" s="182"/>
      <c r="IWW42" s="182"/>
      <c r="IWX42" s="182"/>
      <c r="IWY42" s="182"/>
      <c r="IWZ42" s="182"/>
      <c r="IXA42" s="182"/>
      <c r="IXB42" s="182"/>
      <c r="IXC42" s="182"/>
      <c r="IXD42" s="182"/>
      <c r="IXE42" s="182"/>
      <c r="IXF42" s="182"/>
      <c r="IXG42" s="182"/>
      <c r="IXH42" s="182"/>
      <c r="IXI42" s="182"/>
      <c r="IXJ42" s="182"/>
      <c r="IXK42" s="182"/>
      <c r="IXL42" s="182"/>
      <c r="IXM42" s="182"/>
      <c r="IXN42" s="182"/>
      <c r="IXO42" s="182"/>
      <c r="IXP42" s="182"/>
      <c r="IXQ42" s="182"/>
      <c r="IXR42" s="182"/>
      <c r="IXS42" s="182"/>
      <c r="IXT42" s="182"/>
      <c r="IXU42" s="182"/>
      <c r="IXV42" s="182"/>
      <c r="IXW42" s="182"/>
      <c r="IXX42" s="182"/>
      <c r="IXY42" s="182"/>
      <c r="IXZ42" s="182"/>
      <c r="IYA42" s="182"/>
      <c r="IYB42" s="182"/>
      <c r="IYC42" s="182"/>
      <c r="IYD42" s="182"/>
      <c r="IYE42" s="182"/>
      <c r="IYF42" s="182"/>
      <c r="IYG42" s="182"/>
      <c r="IYH42" s="182"/>
      <c r="IYI42" s="182"/>
      <c r="IYJ42" s="182"/>
      <c r="IYK42" s="182"/>
      <c r="IYL42" s="182"/>
      <c r="IYM42" s="182"/>
      <c r="IYN42" s="182"/>
      <c r="IYO42" s="182"/>
      <c r="IYP42" s="182"/>
      <c r="IYQ42" s="182"/>
      <c r="IYR42" s="182"/>
      <c r="IYS42" s="182"/>
      <c r="IYT42" s="182"/>
      <c r="IYU42" s="182"/>
      <c r="IYV42" s="182"/>
      <c r="IYW42" s="182"/>
      <c r="IYX42" s="182"/>
      <c r="IYY42" s="182"/>
      <c r="IYZ42" s="182"/>
      <c r="IZA42" s="182"/>
      <c r="IZB42" s="182"/>
      <c r="IZC42" s="182"/>
      <c r="IZD42" s="182"/>
      <c r="IZE42" s="182"/>
      <c r="IZF42" s="182"/>
      <c r="IZG42" s="182"/>
      <c r="IZH42" s="182"/>
      <c r="IZI42" s="182"/>
      <c r="IZJ42" s="182"/>
      <c r="IZK42" s="182"/>
      <c r="IZL42" s="182"/>
      <c r="IZM42" s="182"/>
      <c r="IZN42" s="182"/>
      <c r="IZO42" s="182"/>
      <c r="IZP42" s="182"/>
      <c r="IZQ42" s="182"/>
      <c r="IZR42" s="182"/>
      <c r="IZS42" s="182"/>
      <c r="IZT42" s="182"/>
      <c r="IZU42" s="182"/>
      <c r="IZV42" s="182"/>
      <c r="IZW42" s="182"/>
      <c r="IZX42" s="182"/>
      <c r="IZY42" s="182"/>
      <c r="IZZ42" s="182"/>
      <c r="JAA42" s="182"/>
      <c r="JAB42" s="182"/>
      <c r="JAC42" s="182"/>
      <c r="JAD42" s="182"/>
      <c r="JAE42" s="182"/>
      <c r="JAF42" s="182"/>
      <c r="JAG42" s="182"/>
      <c r="JAH42" s="182"/>
      <c r="JAI42" s="182"/>
      <c r="JAJ42" s="182"/>
      <c r="JAK42" s="182"/>
      <c r="JAL42" s="182"/>
      <c r="JAM42" s="182"/>
      <c r="JAN42" s="182"/>
      <c r="JAO42" s="182"/>
      <c r="JAP42" s="182"/>
      <c r="JAQ42" s="182"/>
      <c r="JAR42" s="182"/>
      <c r="JAS42" s="182"/>
      <c r="JAT42" s="182"/>
      <c r="JAU42" s="182"/>
      <c r="JAV42" s="182"/>
      <c r="JAW42" s="182"/>
      <c r="JAX42" s="182"/>
      <c r="JAY42" s="182"/>
      <c r="JAZ42" s="182"/>
      <c r="JBA42" s="182"/>
      <c r="JBB42" s="182"/>
      <c r="JBC42" s="182"/>
      <c r="JBD42" s="182"/>
      <c r="JBE42" s="182"/>
      <c r="JBF42" s="182"/>
      <c r="JBG42" s="182"/>
      <c r="JBH42" s="182"/>
      <c r="JBI42" s="182"/>
      <c r="JBJ42" s="182"/>
      <c r="JBK42" s="182"/>
      <c r="JBL42" s="182"/>
      <c r="JBM42" s="182"/>
      <c r="JBN42" s="182"/>
      <c r="JBO42" s="182"/>
      <c r="JBP42" s="182"/>
      <c r="JBQ42" s="182"/>
      <c r="JBR42" s="182"/>
      <c r="JBS42" s="182"/>
      <c r="JBT42" s="182"/>
      <c r="JBU42" s="182"/>
      <c r="JBV42" s="182"/>
      <c r="JBW42" s="182"/>
      <c r="JBX42" s="182"/>
      <c r="JBY42" s="182"/>
      <c r="JBZ42" s="182"/>
      <c r="JCA42" s="182"/>
      <c r="JCB42" s="182"/>
      <c r="JCC42" s="182"/>
      <c r="JCD42" s="182"/>
      <c r="JCE42" s="182"/>
      <c r="JCF42" s="182"/>
      <c r="JCG42" s="182"/>
      <c r="JCH42" s="182"/>
      <c r="JCI42" s="182"/>
      <c r="JCJ42" s="182"/>
      <c r="JCK42" s="182"/>
      <c r="JCL42" s="182"/>
      <c r="JCM42" s="182"/>
      <c r="JCN42" s="182"/>
      <c r="JCO42" s="182"/>
      <c r="JCP42" s="182"/>
      <c r="JCQ42" s="182"/>
      <c r="JCR42" s="182"/>
      <c r="JCS42" s="182"/>
      <c r="JCT42" s="182"/>
      <c r="JCU42" s="182"/>
      <c r="JCV42" s="182"/>
      <c r="JCW42" s="182"/>
      <c r="JCX42" s="182"/>
      <c r="JCY42" s="182"/>
      <c r="JCZ42" s="182"/>
      <c r="JDA42" s="182"/>
      <c r="JDB42" s="182"/>
      <c r="JDC42" s="182"/>
      <c r="JDD42" s="182"/>
      <c r="JDE42" s="182"/>
      <c r="JDF42" s="182"/>
      <c r="JDG42" s="182"/>
      <c r="JDH42" s="182"/>
      <c r="JDI42" s="182"/>
      <c r="JDJ42" s="182"/>
      <c r="JDK42" s="182"/>
      <c r="JDL42" s="182"/>
      <c r="JDM42" s="182"/>
      <c r="JDN42" s="182"/>
      <c r="JDO42" s="182"/>
      <c r="JDP42" s="182"/>
      <c r="JDQ42" s="182"/>
      <c r="JDR42" s="182"/>
      <c r="JDS42" s="182"/>
      <c r="JDT42" s="182"/>
      <c r="JDU42" s="182"/>
      <c r="JDV42" s="182"/>
      <c r="JDW42" s="182"/>
      <c r="JDX42" s="182"/>
      <c r="JDY42" s="182"/>
      <c r="JDZ42" s="182"/>
      <c r="JEA42" s="182"/>
      <c r="JEB42" s="182"/>
      <c r="JEC42" s="182"/>
      <c r="JED42" s="182"/>
      <c r="JEE42" s="182"/>
      <c r="JEF42" s="182"/>
      <c r="JEG42" s="182"/>
      <c r="JEH42" s="182"/>
      <c r="JEI42" s="182"/>
      <c r="JEJ42" s="182"/>
      <c r="JEK42" s="182"/>
      <c r="JEL42" s="182"/>
      <c r="JEM42" s="182"/>
      <c r="JEN42" s="182"/>
      <c r="JEO42" s="182"/>
      <c r="JEP42" s="182"/>
      <c r="JEQ42" s="182"/>
      <c r="JER42" s="182"/>
      <c r="JES42" s="182"/>
      <c r="JET42" s="182"/>
      <c r="JEU42" s="182"/>
      <c r="JEV42" s="182"/>
      <c r="JEW42" s="182"/>
      <c r="JEX42" s="182"/>
      <c r="JEY42" s="182"/>
      <c r="JEZ42" s="182"/>
      <c r="JFA42" s="182"/>
      <c r="JFB42" s="182"/>
      <c r="JFC42" s="182"/>
      <c r="JFD42" s="182"/>
      <c r="JFE42" s="182"/>
      <c r="JFF42" s="182"/>
      <c r="JFG42" s="182"/>
      <c r="JFH42" s="182"/>
      <c r="JFI42" s="182"/>
      <c r="JFJ42" s="182"/>
      <c r="JFK42" s="182"/>
      <c r="JFL42" s="182"/>
      <c r="JFM42" s="182"/>
      <c r="JFN42" s="182"/>
      <c r="JFO42" s="182"/>
      <c r="JFP42" s="182"/>
      <c r="JFQ42" s="182"/>
      <c r="JFR42" s="182"/>
      <c r="JFS42" s="182"/>
      <c r="JFT42" s="182"/>
      <c r="JFU42" s="182"/>
      <c r="JFV42" s="182"/>
      <c r="JFW42" s="182"/>
      <c r="JFX42" s="182"/>
      <c r="JFY42" s="182"/>
      <c r="JFZ42" s="182"/>
      <c r="JGA42" s="182"/>
      <c r="JGB42" s="182"/>
      <c r="JGC42" s="182"/>
      <c r="JGD42" s="182"/>
      <c r="JGE42" s="182"/>
      <c r="JGF42" s="182"/>
      <c r="JGG42" s="182"/>
      <c r="JGH42" s="182"/>
      <c r="JGI42" s="182"/>
      <c r="JGJ42" s="182"/>
      <c r="JGK42" s="182"/>
      <c r="JGL42" s="182"/>
      <c r="JGM42" s="182"/>
      <c r="JGN42" s="182"/>
      <c r="JGO42" s="182"/>
      <c r="JGP42" s="182"/>
      <c r="JGQ42" s="182"/>
      <c r="JGR42" s="182"/>
      <c r="JGS42" s="182"/>
      <c r="JGT42" s="182"/>
      <c r="JGU42" s="182"/>
      <c r="JGV42" s="182"/>
      <c r="JGW42" s="182"/>
      <c r="JGX42" s="182"/>
      <c r="JGY42" s="182"/>
      <c r="JGZ42" s="182"/>
      <c r="JHA42" s="182"/>
      <c r="JHB42" s="182"/>
      <c r="JHC42" s="182"/>
      <c r="JHD42" s="182"/>
      <c r="JHE42" s="182"/>
      <c r="JHF42" s="182"/>
      <c r="JHG42" s="182"/>
      <c r="JHH42" s="182"/>
      <c r="JHI42" s="182"/>
      <c r="JHJ42" s="182"/>
      <c r="JHK42" s="182"/>
      <c r="JHL42" s="182"/>
      <c r="JHM42" s="182"/>
      <c r="JHN42" s="182"/>
      <c r="JHO42" s="182"/>
      <c r="JHP42" s="182"/>
      <c r="JHQ42" s="182"/>
      <c r="JHR42" s="182"/>
      <c r="JHS42" s="182"/>
      <c r="JHT42" s="182"/>
      <c r="JHU42" s="182"/>
      <c r="JHV42" s="182"/>
      <c r="JHW42" s="182"/>
      <c r="JHX42" s="182"/>
      <c r="JHY42" s="182"/>
      <c r="JHZ42" s="182"/>
      <c r="JIA42" s="182"/>
      <c r="JIB42" s="182"/>
      <c r="JIC42" s="182"/>
      <c r="JID42" s="182"/>
      <c r="JIE42" s="182"/>
      <c r="JIF42" s="182"/>
      <c r="JIG42" s="182"/>
      <c r="JIH42" s="182"/>
      <c r="JII42" s="182"/>
      <c r="JIJ42" s="182"/>
      <c r="JIK42" s="182"/>
      <c r="JIL42" s="182"/>
      <c r="JIM42" s="182"/>
      <c r="JIN42" s="182"/>
      <c r="JIO42" s="182"/>
      <c r="JIP42" s="182"/>
      <c r="JIQ42" s="182"/>
      <c r="JIR42" s="182"/>
      <c r="JIS42" s="182"/>
      <c r="JIT42" s="182"/>
      <c r="JIU42" s="182"/>
      <c r="JIV42" s="182"/>
      <c r="JIW42" s="182"/>
      <c r="JIX42" s="182"/>
      <c r="JIY42" s="182"/>
      <c r="JIZ42" s="182"/>
      <c r="JJA42" s="182"/>
      <c r="JJB42" s="182"/>
      <c r="JJC42" s="182"/>
      <c r="JJD42" s="182"/>
      <c r="JJE42" s="182"/>
      <c r="JJF42" s="182"/>
      <c r="JJG42" s="182"/>
      <c r="JJH42" s="182"/>
      <c r="JJI42" s="182"/>
      <c r="JJJ42" s="182"/>
      <c r="JJK42" s="182"/>
      <c r="JJL42" s="182"/>
      <c r="JJM42" s="182"/>
      <c r="JJN42" s="182"/>
      <c r="JJO42" s="182"/>
      <c r="JJP42" s="182"/>
      <c r="JJQ42" s="182"/>
      <c r="JJR42" s="182"/>
      <c r="JJS42" s="182"/>
      <c r="JJT42" s="182"/>
      <c r="JJU42" s="182"/>
      <c r="JJV42" s="182"/>
      <c r="JJW42" s="182"/>
      <c r="JJX42" s="182"/>
      <c r="JJY42" s="182"/>
      <c r="JJZ42" s="182"/>
      <c r="JKA42" s="182"/>
      <c r="JKB42" s="182"/>
      <c r="JKC42" s="182"/>
      <c r="JKD42" s="182"/>
      <c r="JKE42" s="182"/>
      <c r="JKF42" s="182"/>
      <c r="JKG42" s="182"/>
      <c r="JKH42" s="182"/>
      <c r="JKI42" s="182"/>
      <c r="JKJ42" s="182"/>
      <c r="JKK42" s="182"/>
      <c r="JKL42" s="182"/>
      <c r="JKM42" s="182"/>
      <c r="JKN42" s="182"/>
      <c r="JKO42" s="182"/>
      <c r="JKP42" s="182"/>
      <c r="JKQ42" s="182"/>
      <c r="JKR42" s="182"/>
      <c r="JKS42" s="182"/>
      <c r="JKT42" s="182"/>
      <c r="JKU42" s="182"/>
      <c r="JKV42" s="182"/>
      <c r="JKW42" s="182"/>
      <c r="JKX42" s="182"/>
      <c r="JKY42" s="182"/>
      <c r="JKZ42" s="182"/>
      <c r="JLA42" s="182"/>
      <c r="JLB42" s="182"/>
      <c r="JLC42" s="182"/>
      <c r="JLD42" s="182"/>
      <c r="JLE42" s="182"/>
      <c r="JLF42" s="182"/>
      <c r="JLG42" s="182"/>
      <c r="JLH42" s="182"/>
      <c r="JLI42" s="182"/>
      <c r="JLJ42" s="182"/>
      <c r="JLK42" s="182"/>
      <c r="JLL42" s="182"/>
      <c r="JLM42" s="182"/>
      <c r="JLN42" s="182"/>
      <c r="JLO42" s="182"/>
      <c r="JLP42" s="182"/>
      <c r="JLQ42" s="182"/>
      <c r="JLR42" s="182"/>
      <c r="JLS42" s="182"/>
      <c r="JLT42" s="182"/>
      <c r="JLU42" s="182"/>
      <c r="JLV42" s="182"/>
      <c r="JLW42" s="182"/>
      <c r="JLX42" s="182"/>
      <c r="JLY42" s="182"/>
      <c r="JLZ42" s="182"/>
      <c r="JMA42" s="182"/>
      <c r="JMB42" s="182"/>
      <c r="JMC42" s="182"/>
      <c r="JMD42" s="182"/>
      <c r="JME42" s="182"/>
      <c r="JMF42" s="182"/>
      <c r="JMG42" s="182"/>
      <c r="JMH42" s="182"/>
      <c r="JMI42" s="182"/>
      <c r="JMJ42" s="182"/>
      <c r="JMK42" s="182"/>
      <c r="JML42" s="182"/>
      <c r="JMM42" s="182"/>
      <c r="JMN42" s="182"/>
      <c r="JMO42" s="182"/>
      <c r="JMP42" s="182"/>
      <c r="JMQ42" s="182"/>
      <c r="JMR42" s="182"/>
      <c r="JMS42" s="182"/>
      <c r="JMT42" s="182"/>
      <c r="JMU42" s="182"/>
      <c r="JMV42" s="182"/>
      <c r="JMW42" s="182"/>
      <c r="JMX42" s="182"/>
      <c r="JMY42" s="182"/>
      <c r="JMZ42" s="182"/>
      <c r="JNA42" s="182"/>
      <c r="JNB42" s="182"/>
      <c r="JNC42" s="182"/>
      <c r="JND42" s="182"/>
      <c r="JNE42" s="182"/>
      <c r="JNF42" s="182"/>
      <c r="JNG42" s="182"/>
      <c r="JNH42" s="182"/>
      <c r="JNI42" s="182"/>
      <c r="JNJ42" s="182"/>
      <c r="JNK42" s="182"/>
      <c r="JNL42" s="182"/>
      <c r="JNM42" s="182"/>
      <c r="JNN42" s="182"/>
      <c r="JNO42" s="182"/>
      <c r="JNP42" s="182"/>
      <c r="JNQ42" s="182"/>
      <c r="JNR42" s="182"/>
      <c r="JNS42" s="182"/>
      <c r="JNT42" s="182"/>
      <c r="JNU42" s="182"/>
      <c r="JNV42" s="182"/>
      <c r="JNW42" s="182"/>
      <c r="JNX42" s="182"/>
      <c r="JNY42" s="182"/>
      <c r="JNZ42" s="182"/>
      <c r="JOA42" s="182"/>
      <c r="JOB42" s="182"/>
      <c r="JOC42" s="182"/>
      <c r="JOD42" s="182"/>
      <c r="JOE42" s="182"/>
      <c r="JOF42" s="182"/>
      <c r="JOG42" s="182"/>
      <c r="JOH42" s="182"/>
      <c r="JOI42" s="182"/>
      <c r="JOJ42" s="182"/>
      <c r="JOK42" s="182"/>
      <c r="JOL42" s="182"/>
      <c r="JOM42" s="182"/>
      <c r="JON42" s="182"/>
      <c r="JOO42" s="182"/>
      <c r="JOP42" s="182"/>
      <c r="JOQ42" s="182"/>
      <c r="JOR42" s="182"/>
      <c r="JOS42" s="182"/>
      <c r="JOT42" s="182"/>
      <c r="JOU42" s="182"/>
      <c r="JOV42" s="182"/>
      <c r="JOW42" s="182"/>
      <c r="JOX42" s="182"/>
      <c r="JOY42" s="182"/>
      <c r="JOZ42" s="182"/>
      <c r="JPA42" s="182"/>
      <c r="JPB42" s="182"/>
      <c r="JPC42" s="182"/>
      <c r="JPD42" s="182"/>
      <c r="JPE42" s="182"/>
      <c r="JPF42" s="182"/>
      <c r="JPG42" s="182"/>
      <c r="JPH42" s="182"/>
      <c r="JPI42" s="182"/>
      <c r="JPJ42" s="182"/>
      <c r="JPK42" s="182"/>
      <c r="JPL42" s="182"/>
      <c r="JPM42" s="182"/>
      <c r="JPN42" s="182"/>
      <c r="JPO42" s="182"/>
      <c r="JPP42" s="182"/>
      <c r="JPQ42" s="182"/>
      <c r="JPR42" s="182"/>
      <c r="JPS42" s="182"/>
      <c r="JPT42" s="182"/>
      <c r="JPU42" s="182"/>
      <c r="JPV42" s="182"/>
      <c r="JPW42" s="182"/>
      <c r="JPX42" s="182"/>
      <c r="JPY42" s="182"/>
      <c r="JPZ42" s="182"/>
      <c r="JQA42" s="182"/>
      <c r="JQB42" s="182"/>
      <c r="JQC42" s="182"/>
      <c r="JQD42" s="182"/>
      <c r="JQE42" s="182"/>
      <c r="JQF42" s="182"/>
      <c r="JQG42" s="182"/>
      <c r="JQH42" s="182"/>
      <c r="JQI42" s="182"/>
      <c r="JQJ42" s="182"/>
      <c r="JQK42" s="182"/>
      <c r="JQL42" s="182"/>
      <c r="JQM42" s="182"/>
      <c r="JQN42" s="182"/>
      <c r="JQO42" s="182"/>
      <c r="JQP42" s="182"/>
      <c r="JQQ42" s="182"/>
      <c r="JQR42" s="182"/>
      <c r="JQS42" s="182"/>
      <c r="JQT42" s="182"/>
      <c r="JQU42" s="182"/>
      <c r="JQV42" s="182"/>
      <c r="JQW42" s="182"/>
      <c r="JQX42" s="182"/>
      <c r="JQY42" s="182"/>
      <c r="JQZ42" s="182"/>
      <c r="JRA42" s="182"/>
      <c r="JRB42" s="182"/>
      <c r="JRC42" s="182"/>
      <c r="JRD42" s="182"/>
      <c r="JRE42" s="182"/>
      <c r="JRF42" s="182"/>
      <c r="JRG42" s="182"/>
      <c r="JRH42" s="182"/>
      <c r="JRI42" s="182"/>
      <c r="JRJ42" s="182"/>
      <c r="JRK42" s="182"/>
      <c r="JRL42" s="182"/>
      <c r="JRM42" s="182"/>
      <c r="JRN42" s="182"/>
      <c r="JRO42" s="182"/>
      <c r="JRP42" s="182"/>
      <c r="JRQ42" s="182"/>
      <c r="JRR42" s="182"/>
      <c r="JRS42" s="182"/>
      <c r="JRT42" s="182"/>
      <c r="JRU42" s="182"/>
      <c r="JRV42" s="182"/>
      <c r="JRW42" s="182"/>
      <c r="JRX42" s="182"/>
      <c r="JRY42" s="182"/>
      <c r="JRZ42" s="182"/>
      <c r="JSA42" s="182"/>
      <c r="JSB42" s="182"/>
      <c r="JSC42" s="182"/>
      <c r="JSD42" s="182"/>
      <c r="JSE42" s="182"/>
      <c r="JSF42" s="182"/>
      <c r="JSG42" s="182"/>
      <c r="JSH42" s="182"/>
      <c r="JSI42" s="182"/>
      <c r="JSJ42" s="182"/>
      <c r="JSK42" s="182"/>
      <c r="JSL42" s="182"/>
      <c r="JSM42" s="182"/>
      <c r="JSN42" s="182"/>
      <c r="JSO42" s="182"/>
      <c r="JSP42" s="182"/>
      <c r="JSQ42" s="182"/>
      <c r="JSR42" s="182"/>
      <c r="JSS42" s="182"/>
      <c r="JST42" s="182"/>
      <c r="JSU42" s="182"/>
      <c r="JSV42" s="182"/>
      <c r="JSW42" s="182"/>
      <c r="JSX42" s="182"/>
      <c r="JSY42" s="182"/>
      <c r="JSZ42" s="182"/>
      <c r="JTA42" s="182"/>
      <c r="JTB42" s="182"/>
      <c r="JTC42" s="182"/>
      <c r="JTD42" s="182"/>
      <c r="JTE42" s="182"/>
      <c r="JTF42" s="182"/>
      <c r="JTG42" s="182"/>
      <c r="JTH42" s="182"/>
      <c r="JTI42" s="182"/>
      <c r="JTJ42" s="182"/>
      <c r="JTK42" s="182"/>
      <c r="JTL42" s="182"/>
      <c r="JTM42" s="182"/>
      <c r="JTN42" s="182"/>
      <c r="JTO42" s="182"/>
      <c r="JTP42" s="182"/>
      <c r="JTQ42" s="182"/>
      <c r="JTR42" s="182"/>
      <c r="JTS42" s="182"/>
      <c r="JTT42" s="182"/>
      <c r="JTU42" s="182"/>
      <c r="JTV42" s="182"/>
      <c r="JTW42" s="182"/>
      <c r="JTX42" s="182"/>
      <c r="JTY42" s="182"/>
      <c r="JTZ42" s="182"/>
      <c r="JUA42" s="182"/>
      <c r="JUB42" s="182"/>
      <c r="JUC42" s="182"/>
      <c r="JUD42" s="182"/>
      <c r="JUE42" s="182"/>
      <c r="JUF42" s="182"/>
      <c r="JUG42" s="182"/>
      <c r="JUH42" s="182"/>
      <c r="JUI42" s="182"/>
      <c r="JUJ42" s="182"/>
      <c r="JUK42" s="182"/>
      <c r="JUL42" s="182"/>
      <c r="JUM42" s="182"/>
      <c r="JUN42" s="182"/>
      <c r="JUO42" s="182"/>
      <c r="JUP42" s="182"/>
      <c r="JUQ42" s="182"/>
      <c r="JUR42" s="182"/>
      <c r="JUS42" s="182"/>
      <c r="JUT42" s="182"/>
      <c r="JUU42" s="182"/>
      <c r="JUV42" s="182"/>
      <c r="JUW42" s="182"/>
      <c r="JUX42" s="182"/>
      <c r="JUY42" s="182"/>
      <c r="JUZ42" s="182"/>
      <c r="JVA42" s="182"/>
      <c r="JVB42" s="182"/>
      <c r="JVC42" s="182"/>
      <c r="JVD42" s="182"/>
      <c r="JVE42" s="182"/>
      <c r="JVF42" s="182"/>
      <c r="JVG42" s="182"/>
      <c r="JVH42" s="182"/>
      <c r="JVI42" s="182"/>
      <c r="JVJ42" s="182"/>
      <c r="JVK42" s="182"/>
      <c r="JVL42" s="182"/>
      <c r="JVM42" s="182"/>
      <c r="JVN42" s="182"/>
      <c r="JVO42" s="182"/>
      <c r="JVP42" s="182"/>
      <c r="JVQ42" s="182"/>
      <c r="JVR42" s="182"/>
      <c r="JVS42" s="182"/>
      <c r="JVT42" s="182"/>
      <c r="JVU42" s="182"/>
      <c r="JVV42" s="182"/>
      <c r="JVW42" s="182"/>
      <c r="JVX42" s="182"/>
      <c r="JVY42" s="182"/>
      <c r="JVZ42" s="182"/>
      <c r="JWA42" s="182"/>
      <c r="JWB42" s="182"/>
      <c r="JWC42" s="182"/>
      <c r="JWD42" s="182"/>
      <c r="JWE42" s="182"/>
      <c r="JWF42" s="182"/>
      <c r="JWG42" s="182"/>
      <c r="JWH42" s="182"/>
      <c r="JWI42" s="182"/>
      <c r="JWJ42" s="182"/>
      <c r="JWK42" s="182"/>
      <c r="JWL42" s="182"/>
      <c r="JWM42" s="182"/>
      <c r="JWN42" s="182"/>
      <c r="JWO42" s="182"/>
      <c r="JWP42" s="182"/>
      <c r="JWQ42" s="182"/>
      <c r="JWR42" s="182"/>
      <c r="JWS42" s="182"/>
      <c r="JWT42" s="182"/>
      <c r="JWU42" s="182"/>
      <c r="JWV42" s="182"/>
      <c r="JWW42" s="182"/>
      <c r="JWX42" s="182"/>
      <c r="JWY42" s="182"/>
      <c r="JWZ42" s="182"/>
      <c r="JXA42" s="182"/>
      <c r="JXB42" s="182"/>
      <c r="JXC42" s="182"/>
      <c r="JXD42" s="182"/>
      <c r="JXE42" s="182"/>
      <c r="JXF42" s="182"/>
      <c r="JXG42" s="182"/>
      <c r="JXH42" s="182"/>
      <c r="JXI42" s="182"/>
      <c r="JXJ42" s="182"/>
      <c r="JXK42" s="182"/>
      <c r="JXL42" s="182"/>
      <c r="JXM42" s="182"/>
      <c r="JXN42" s="182"/>
      <c r="JXO42" s="182"/>
      <c r="JXP42" s="182"/>
      <c r="JXQ42" s="182"/>
      <c r="JXR42" s="182"/>
      <c r="JXS42" s="182"/>
      <c r="JXT42" s="182"/>
      <c r="JXU42" s="182"/>
      <c r="JXV42" s="182"/>
      <c r="JXW42" s="182"/>
      <c r="JXX42" s="182"/>
      <c r="JXY42" s="182"/>
      <c r="JXZ42" s="182"/>
      <c r="JYA42" s="182"/>
      <c r="JYB42" s="182"/>
      <c r="JYC42" s="182"/>
      <c r="JYD42" s="182"/>
      <c r="JYE42" s="182"/>
      <c r="JYF42" s="182"/>
      <c r="JYG42" s="182"/>
      <c r="JYH42" s="182"/>
      <c r="JYI42" s="182"/>
      <c r="JYJ42" s="182"/>
      <c r="JYK42" s="182"/>
      <c r="JYL42" s="182"/>
      <c r="JYM42" s="182"/>
      <c r="JYN42" s="182"/>
      <c r="JYO42" s="182"/>
      <c r="JYP42" s="182"/>
      <c r="JYQ42" s="182"/>
      <c r="JYR42" s="182"/>
      <c r="JYS42" s="182"/>
      <c r="JYT42" s="182"/>
      <c r="JYU42" s="182"/>
      <c r="JYV42" s="182"/>
      <c r="JYW42" s="182"/>
      <c r="JYX42" s="182"/>
      <c r="JYY42" s="182"/>
      <c r="JYZ42" s="182"/>
      <c r="JZA42" s="182"/>
      <c r="JZB42" s="182"/>
      <c r="JZC42" s="182"/>
      <c r="JZD42" s="182"/>
      <c r="JZE42" s="182"/>
      <c r="JZF42" s="182"/>
      <c r="JZG42" s="182"/>
      <c r="JZH42" s="182"/>
      <c r="JZI42" s="182"/>
      <c r="JZJ42" s="182"/>
      <c r="JZK42" s="182"/>
      <c r="JZL42" s="182"/>
      <c r="JZM42" s="182"/>
      <c r="JZN42" s="182"/>
      <c r="JZO42" s="182"/>
      <c r="JZP42" s="182"/>
      <c r="JZQ42" s="182"/>
      <c r="JZR42" s="182"/>
      <c r="JZS42" s="182"/>
      <c r="JZT42" s="182"/>
      <c r="JZU42" s="182"/>
      <c r="JZV42" s="182"/>
      <c r="JZW42" s="182"/>
      <c r="JZX42" s="182"/>
      <c r="JZY42" s="182"/>
      <c r="JZZ42" s="182"/>
      <c r="KAA42" s="182"/>
      <c r="KAB42" s="182"/>
      <c r="KAC42" s="182"/>
      <c r="KAD42" s="182"/>
      <c r="KAE42" s="182"/>
      <c r="KAF42" s="182"/>
      <c r="KAG42" s="182"/>
      <c r="KAH42" s="182"/>
      <c r="KAI42" s="182"/>
      <c r="KAJ42" s="182"/>
      <c r="KAK42" s="182"/>
      <c r="KAL42" s="182"/>
      <c r="KAM42" s="182"/>
      <c r="KAN42" s="182"/>
      <c r="KAO42" s="182"/>
      <c r="KAP42" s="182"/>
      <c r="KAQ42" s="182"/>
      <c r="KAR42" s="182"/>
      <c r="KAS42" s="182"/>
      <c r="KAT42" s="182"/>
      <c r="KAU42" s="182"/>
      <c r="KAV42" s="182"/>
      <c r="KAW42" s="182"/>
      <c r="KAX42" s="182"/>
      <c r="KAY42" s="182"/>
      <c r="KAZ42" s="182"/>
      <c r="KBA42" s="182"/>
      <c r="KBB42" s="182"/>
      <c r="KBC42" s="182"/>
      <c r="KBD42" s="182"/>
      <c r="KBE42" s="182"/>
      <c r="KBF42" s="182"/>
      <c r="KBG42" s="182"/>
      <c r="KBH42" s="182"/>
      <c r="KBI42" s="182"/>
      <c r="KBJ42" s="182"/>
      <c r="KBK42" s="182"/>
      <c r="KBL42" s="182"/>
      <c r="KBM42" s="182"/>
      <c r="KBN42" s="182"/>
      <c r="KBO42" s="182"/>
      <c r="KBP42" s="182"/>
      <c r="KBQ42" s="182"/>
      <c r="KBR42" s="182"/>
      <c r="KBS42" s="182"/>
      <c r="KBT42" s="182"/>
      <c r="KBU42" s="182"/>
      <c r="KBV42" s="182"/>
      <c r="KBW42" s="182"/>
      <c r="KBX42" s="182"/>
      <c r="KBY42" s="182"/>
      <c r="KBZ42" s="182"/>
      <c r="KCA42" s="182"/>
      <c r="KCB42" s="182"/>
      <c r="KCC42" s="182"/>
      <c r="KCD42" s="182"/>
      <c r="KCE42" s="182"/>
      <c r="KCF42" s="182"/>
      <c r="KCG42" s="182"/>
      <c r="KCH42" s="182"/>
      <c r="KCI42" s="182"/>
      <c r="KCJ42" s="182"/>
      <c r="KCK42" s="182"/>
      <c r="KCL42" s="182"/>
      <c r="KCM42" s="182"/>
      <c r="KCN42" s="182"/>
      <c r="KCO42" s="182"/>
      <c r="KCP42" s="182"/>
      <c r="KCQ42" s="182"/>
      <c r="KCR42" s="182"/>
      <c r="KCS42" s="182"/>
      <c r="KCT42" s="182"/>
      <c r="KCU42" s="182"/>
      <c r="KCV42" s="182"/>
      <c r="KCW42" s="182"/>
      <c r="KCX42" s="182"/>
      <c r="KCY42" s="182"/>
      <c r="KCZ42" s="182"/>
      <c r="KDA42" s="182"/>
      <c r="KDB42" s="182"/>
      <c r="KDC42" s="182"/>
      <c r="KDD42" s="182"/>
      <c r="KDE42" s="182"/>
      <c r="KDF42" s="182"/>
      <c r="KDG42" s="182"/>
      <c r="KDH42" s="182"/>
      <c r="KDI42" s="182"/>
      <c r="KDJ42" s="182"/>
      <c r="KDK42" s="182"/>
      <c r="KDL42" s="182"/>
      <c r="KDM42" s="182"/>
      <c r="KDN42" s="182"/>
      <c r="KDO42" s="182"/>
      <c r="KDP42" s="182"/>
      <c r="KDQ42" s="182"/>
      <c r="KDR42" s="182"/>
      <c r="KDS42" s="182"/>
      <c r="KDT42" s="182"/>
      <c r="KDU42" s="182"/>
      <c r="KDV42" s="182"/>
      <c r="KDW42" s="182"/>
      <c r="KDX42" s="182"/>
      <c r="KDY42" s="182"/>
      <c r="KDZ42" s="182"/>
      <c r="KEA42" s="182"/>
      <c r="KEB42" s="182"/>
      <c r="KEC42" s="182"/>
      <c r="KED42" s="182"/>
      <c r="KEE42" s="182"/>
      <c r="KEF42" s="182"/>
      <c r="KEG42" s="182"/>
      <c r="KEH42" s="182"/>
      <c r="KEI42" s="182"/>
      <c r="KEJ42" s="182"/>
      <c r="KEK42" s="182"/>
      <c r="KEL42" s="182"/>
      <c r="KEM42" s="182"/>
      <c r="KEN42" s="182"/>
      <c r="KEO42" s="182"/>
      <c r="KEP42" s="182"/>
      <c r="KEQ42" s="182"/>
      <c r="KER42" s="182"/>
      <c r="KES42" s="182"/>
      <c r="KET42" s="182"/>
      <c r="KEU42" s="182"/>
      <c r="KEV42" s="182"/>
      <c r="KEW42" s="182"/>
      <c r="KEX42" s="182"/>
      <c r="KEY42" s="182"/>
      <c r="KEZ42" s="182"/>
      <c r="KFA42" s="182"/>
      <c r="KFB42" s="182"/>
      <c r="KFC42" s="182"/>
      <c r="KFD42" s="182"/>
      <c r="KFE42" s="182"/>
      <c r="KFF42" s="182"/>
      <c r="KFG42" s="182"/>
      <c r="KFH42" s="182"/>
      <c r="KFI42" s="182"/>
      <c r="KFJ42" s="182"/>
      <c r="KFK42" s="182"/>
      <c r="KFL42" s="182"/>
      <c r="KFM42" s="182"/>
      <c r="KFN42" s="182"/>
      <c r="KFO42" s="182"/>
      <c r="KFP42" s="182"/>
      <c r="KFQ42" s="182"/>
      <c r="KFR42" s="182"/>
      <c r="KFS42" s="182"/>
      <c r="KFT42" s="182"/>
      <c r="KFU42" s="182"/>
      <c r="KFV42" s="182"/>
      <c r="KFW42" s="182"/>
      <c r="KFX42" s="182"/>
      <c r="KFY42" s="182"/>
      <c r="KFZ42" s="182"/>
      <c r="KGA42" s="182"/>
      <c r="KGB42" s="182"/>
      <c r="KGC42" s="182"/>
      <c r="KGD42" s="182"/>
      <c r="KGE42" s="182"/>
      <c r="KGF42" s="182"/>
      <c r="KGG42" s="182"/>
      <c r="KGH42" s="182"/>
      <c r="KGI42" s="182"/>
      <c r="KGJ42" s="182"/>
      <c r="KGK42" s="182"/>
      <c r="KGL42" s="182"/>
      <c r="KGM42" s="182"/>
      <c r="KGN42" s="182"/>
      <c r="KGO42" s="182"/>
      <c r="KGP42" s="182"/>
      <c r="KGQ42" s="182"/>
      <c r="KGR42" s="182"/>
      <c r="KGS42" s="182"/>
      <c r="KGT42" s="182"/>
      <c r="KGU42" s="182"/>
      <c r="KGV42" s="182"/>
      <c r="KGW42" s="182"/>
      <c r="KGX42" s="182"/>
      <c r="KGY42" s="182"/>
      <c r="KGZ42" s="182"/>
      <c r="KHA42" s="182"/>
      <c r="KHB42" s="182"/>
      <c r="KHC42" s="182"/>
      <c r="KHD42" s="182"/>
      <c r="KHE42" s="182"/>
      <c r="KHF42" s="182"/>
      <c r="KHG42" s="182"/>
      <c r="KHH42" s="182"/>
      <c r="KHI42" s="182"/>
      <c r="KHJ42" s="182"/>
      <c r="KHK42" s="182"/>
      <c r="KHL42" s="182"/>
      <c r="KHM42" s="182"/>
      <c r="KHN42" s="182"/>
      <c r="KHO42" s="182"/>
      <c r="KHP42" s="182"/>
      <c r="KHQ42" s="182"/>
      <c r="KHR42" s="182"/>
      <c r="KHS42" s="182"/>
      <c r="KHT42" s="182"/>
      <c r="KHU42" s="182"/>
      <c r="KHV42" s="182"/>
      <c r="KHW42" s="182"/>
      <c r="KHX42" s="182"/>
      <c r="KHY42" s="182"/>
      <c r="KHZ42" s="182"/>
      <c r="KIA42" s="182"/>
      <c r="KIB42" s="182"/>
      <c r="KIC42" s="182"/>
      <c r="KID42" s="182"/>
      <c r="KIE42" s="182"/>
      <c r="KIF42" s="182"/>
      <c r="KIG42" s="182"/>
      <c r="KIH42" s="182"/>
      <c r="KII42" s="182"/>
      <c r="KIJ42" s="182"/>
      <c r="KIK42" s="182"/>
      <c r="KIL42" s="182"/>
      <c r="KIM42" s="182"/>
      <c r="KIN42" s="182"/>
      <c r="KIO42" s="182"/>
      <c r="KIP42" s="182"/>
      <c r="KIQ42" s="182"/>
      <c r="KIR42" s="182"/>
      <c r="KIS42" s="182"/>
      <c r="KIT42" s="182"/>
      <c r="KIU42" s="182"/>
      <c r="KIV42" s="182"/>
      <c r="KIW42" s="182"/>
      <c r="KIX42" s="182"/>
      <c r="KIY42" s="182"/>
      <c r="KIZ42" s="182"/>
      <c r="KJA42" s="182"/>
      <c r="KJB42" s="182"/>
      <c r="KJC42" s="182"/>
      <c r="KJD42" s="182"/>
      <c r="KJE42" s="182"/>
      <c r="KJF42" s="182"/>
      <c r="KJG42" s="182"/>
      <c r="KJH42" s="182"/>
      <c r="KJI42" s="182"/>
      <c r="KJJ42" s="182"/>
      <c r="KJK42" s="182"/>
      <c r="KJL42" s="182"/>
      <c r="KJM42" s="182"/>
      <c r="KJN42" s="182"/>
      <c r="KJO42" s="182"/>
      <c r="KJP42" s="182"/>
      <c r="KJQ42" s="182"/>
      <c r="KJR42" s="182"/>
      <c r="KJS42" s="182"/>
      <c r="KJT42" s="182"/>
      <c r="KJU42" s="182"/>
      <c r="KJV42" s="182"/>
      <c r="KJW42" s="182"/>
      <c r="KJX42" s="182"/>
      <c r="KJY42" s="182"/>
      <c r="KJZ42" s="182"/>
      <c r="KKA42" s="182"/>
      <c r="KKB42" s="182"/>
      <c r="KKC42" s="182"/>
      <c r="KKD42" s="182"/>
      <c r="KKE42" s="182"/>
      <c r="KKF42" s="182"/>
      <c r="KKG42" s="182"/>
      <c r="KKH42" s="182"/>
      <c r="KKI42" s="182"/>
      <c r="KKJ42" s="182"/>
      <c r="KKK42" s="182"/>
      <c r="KKL42" s="182"/>
      <c r="KKM42" s="182"/>
      <c r="KKN42" s="182"/>
      <c r="KKO42" s="182"/>
      <c r="KKP42" s="182"/>
      <c r="KKQ42" s="182"/>
      <c r="KKR42" s="182"/>
      <c r="KKS42" s="182"/>
      <c r="KKT42" s="182"/>
      <c r="KKU42" s="182"/>
      <c r="KKV42" s="182"/>
      <c r="KKW42" s="182"/>
      <c r="KKX42" s="182"/>
      <c r="KKY42" s="182"/>
      <c r="KKZ42" s="182"/>
      <c r="KLA42" s="182"/>
      <c r="KLB42" s="182"/>
      <c r="KLC42" s="182"/>
      <c r="KLD42" s="182"/>
      <c r="KLE42" s="182"/>
      <c r="KLF42" s="182"/>
      <c r="KLG42" s="182"/>
      <c r="KLH42" s="182"/>
      <c r="KLI42" s="182"/>
      <c r="KLJ42" s="182"/>
      <c r="KLK42" s="182"/>
      <c r="KLL42" s="182"/>
      <c r="KLM42" s="182"/>
      <c r="KLN42" s="182"/>
      <c r="KLO42" s="182"/>
      <c r="KLP42" s="182"/>
      <c r="KLQ42" s="182"/>
      <c r="KLR42" s="182"/>
      <c r="KLS42" s="182"/>
      <c r="KLT42" s="182"/>
      <c r="KLU42" s="182"/>
      <c r="KLV42" s="182"/>
      <c r="KLW42" s="182"/>
      <c r="KLX42" s="182"/>
      <c r="KLY42" s="182"/>
      <c r="KLZ42" s="182"/>
      <c r="KMA42" s="182"/>
      <c r="KMB42" s="182"/>
      <c r="KMC42" s="182"/>
      <c r="KMD42" s="182"/>
      <c r="KME42" s="182"/>
      <c r="KMF42" s="182"/>
      <c r="KMG42" s="182"/>
      <c r="KMH42" s="182"/>
      <c r="KMI42" s="182"/>
      <c r="KMJ42" s="182"/>
      <c r="KMK42" s="182"/>
      <c r="KML42" s="182"/>
      <c r="KMM42" s="182"/>
      <c r="KMN42" s="182"/>
      <c r="KMO42" s="182"/>
      <c r="KMP42" s="182"/>
      <c r="KMQ42" s="182"/>
      <c r="KMR42" s="182"/>
      <c r="KMS42" s="182"/>
      <c r="KMT42" s="182"/>
      <c r="KMU42" s="182"/>
      <c r="KMV42" s="182"/>
      <c r="KMW42" s="182"/>
      <c r="KMX42" s="182"/>
      <c r="KMY42" s="182"/>
      <c r="KMZ42" s="182"/>
      <c r="KNA42" s="182"/>
      <c r="KNB42" s="182"/>
      <c r="KNC42" s="182"/>
      <c r="KND42" s="182"/>
      <c r="KNE42" s="182"/>
      <c r="KNF42" s="182"/>
      <c r="KNG42" s="182"/>
      <c r="KNH42" s="182"/>
      <c r="KNI42" s="182"/>
      <c r="KNJ42" s="182"/>
      <c r="KNK42" s="182"/>
      <c r="KNL42" s="182"/>
      <c r="KNM42" s="182"/>
      <c r="KNN42" s="182"/>
      <c r="KNO42" s="182"/>
      <c r="KNP42" s="182"/>
      <c r="KNQ42" s="182"/>
      <c r="KNR42" s="182"/>
      <c r="KNS42" s="182"/>
      <c r="KNT42" s="182"/>
      <c r="KNU42" s="182"/>
      <c r="KNV42" s="182"/>
      <c r="KNW42" s="182"/>
      <c r="KNX42" s="182"/>
      <c r="KNY42" s="182"/>
      <c r="KNZ42" s="182"/>
      <c r="KOA42" s="182"/>
      <c r="KOB42" s="182"/>
      <c r="KOC42" s="182"/>
      <c r="KOD42" s="182"/>
      <c r="KOE42" s="182"/>
      <c r="KOF42" s="182"/>
      <c r="KOG42" s="182"/>
      <c r="KOH42" s="182"/>
      <c r="KOI42" s="182"/>
      <c r="KOJ42" s="182"/>
      <c r="KOK42" s="182"/>
      <c r="KOL42" s="182"/>
      <c r="KOM42" s="182"/>
      <c r="KON42" s="182"/>
      <c r="KOO42" s="182"/>
      <c r="KOP42" s="182"/>
      <c r="KOQ42" s="182"/>
      <c r="KOR42" s="182"/>
      <c r="KOS42" s="182"/>
      <c r="KOT42" s="182"/>
      <c r="KOU42" s="182"/>
      <c r="KOV42" s="182"/>
      <c r="KOW42" s="182"/>
      <c r="KOX42" s="182"/>
      <c r="KOY42" s="182"/>
      <c r="KOZ42" s="182"/>
      <c r="KPA42" s="182"/>
      <c r="KPB42" s="182"/>
      <c r="KPC42" s="182"/>
      <c r="KPD42" s="182"/>
      <c r="KPE42" s="182"/>
      <c r="KPF42" s="182"/>
      <c r="KPG42" s="182"/>
      <c r="KPH42" s="182"/>
      <c r="KPI42" s="182"/>
      <c r="KPJ42" s="182"/>
      <c r="KPK42" s="182"/>
      <c r="KPL42" s="182"/>
      <c r="KPM42" s="182"/>
      <c r="KPN42" s="182"/>
      <c r="KPO42" s="182"/>
      <c r="KPP42" s="182"/>
      <c r="KPQ42" s="182"/>
      <c r="KPR42" s="182"/>
      <c r="KPS42" s="182"/>
      <c r="KPT42" s="182"/>
      <c r="KPU42" s="182"/>
      <c r="KPV42" s="182"/>
      <c r="KPW42" s="182"/>
      <c r="KPX42" s="182"/>
      <c r="KPY42" s="182"/>
      <c r="KPZ42" s="182"/>
      <c r="KQA42" s="182"/>
      <c r="KQB42" s="182"/>
      <c r="KQC42" s="182"/>
      <c r="KQD42" s="182"/>
      <c r="KQE42" s="182"/>
      <c r="KQF42" s="182"/>
      <c r="KQG42" s="182"/>
      <c r="KQH42" s="182"/>
      <c r="KQI42" s="182"/>
      <c r="KQJ42" s="182"/>
      <c r="KQK42" s="182"/>
      <c r="KQL42" s="182"/>
      <c r="KQM42" s="182"/>
      <c r="KQN42" s="182"/>
      <c r="KQO42" s="182"/>
      <c r="KQP42" s="182"/>
      <c r="KQQ42" s="182"/>
      <c r="KQR42" s="182"/>
      <c r="KQS42" s="182"/>
      <c r="KQT42" s="182"/>
      <c r="KQU42" s="182"/>
      <c r="KQV42" s="182"/>
      <c r="KQW42" s="182"/>
      <c r="KQX42" s="182"/>
      <c r="KQY42" s="182"/>
      <c r="KQZ42" s="182"/>
      <c r="KRA42" s="182"/>
      <c r="KRB42" s="182"/>
      <c r="KRC42" s="182"/>
      <c r="KRD42" s="182"/>
      <c r="KRE42" s="182"/>
      <c r="KRF42" s="182"/>
      <c r="KRG42" s="182"/>
      <c r="KRH42" s="182"/>
      <c r="KRI42" s="182"/>
      <c r="KRJ42" s="182"/>
      <c r="KRK42" s="182"/>
      <c r="KRL42" s="182"/>
      <c r="KRM42" s="182"/>
      <c r="KRN42" s="182"/>
      <c r="KRO42" s="182"/>
      <c r="KRP42" s="182"/>
      <c r="KRQ42" s="182"/>
      <c r="KRR42" s="182"/>
      <c r="KRS42" s="182"/>
      <c r="KRT42" s="182"/>
      <c r="KRU42" s="182"/>
      <c r="KRV42" s="182"/>
      <c r="KRW42" s="182"/>
      <c r="KRX42" s="182"/>
      <c r="KRY42" s="182"/>
      <c r="KRZ42" s="182"/>
      <c r="KSA42" s="182"/>
      <c r="KSB42" s="182"/>
      <c r="KSC42" s="182"/>
      <c r="KSD42" s="182"/>
      <c r="KSE42" s="182"/>
      <c r="KSF42" s="182"/>
      <c r="KSG42" s="182"/>
      <c r="KSH42" s="182"/>
      <c r="KSI42" s="182"/>
      <c r="KSJ42" s="182"/>
      <c r="KSK42" s="182"/>
      <c r="KSL42" s="182"/>
      <c r="KSM42" s="182"/>
      <c r="KSN42" s="182"/>
      <c r="KSO42" s="182"/>
      <c r="KSP42" s="182"/>
      <c r="KSQ42" s="182"/>
      <c r="KSR42" s="182"/>
      <c r="KSS42" s="182"/>
      <c r="KST42" s="182"/>
      <c r="KSU42" s="182"/>
      <c r="KSV42" s="182"/>
      <c r="KSW42" s="182"/>
      <c r="KSX42" s="182"/>
      <c r="KSY42" s="182"/>
      <c r="KSZ42" s="182"/>
      <c r="KTA42" s="182"/>
      <c r="KTB42" s="182"/>
      <c r="KTC42" s="182"/>
      <c r="KTD42" s="182"/>
      <c r="KTE42" s="182"/>
      <c r="KTF42" s="182"/>
      <c r="KTG42" s="182"/>
      <c r="KTH42" s="182"/>
      <c r="KTI42" s="182"/>
      <c r="KTJ42" s="182"/>
      <c r="KTK42" s="182"/>
      <c r="KTL42" s="182"/>
      <c r="KTM42" s="182"/>
      <c r="KTN42" s="182"/>
      <c r="KTO42" s="182"/>
      <c r="KTP42" s="182"/>
      <c r="KTQ42" s="182"/>
      <c r="KTR42" s="182"/>
      <c r="KTS42" s="182"/>
      <c r="KTT42" s="182"/>
      <c r="KTU42" s="182"/>
      <c r="KTV42" s="182"/>
      <c r="KTW42" s="182"/>
      <c r="KTX42" s="182"/>
      <c r="KTY42" s="182"/>
      <c r="KTZ42" s="182"/>
      <c r="KUA42" s="182"/>
      <c r="KUB42" s="182"/>
      <c r="KUC42" s="182"/>
      <c r="KUD42" s="182"/>
      <c r="KUE42" s="182"/>
      <c r="KUF42" s="182"/>
      <c r="KUG42" s="182"/>
      <c r="KUH42" s="182"/>
      <c r="KUI42" s="182"/>
      <c r="KUJ42" s="182"/>
      <c r="KUK42" s="182"/>
      <c r="KUL42" s="182"/>
      <c r="KUM42" s="182"/>
      <c r="KUN42" s="182"/>
      <c r="KUO42" s="182"/>
      <c r="KUP42" s="182"/>
      <c r="KUQ42" s="182"/>
      <c r="KUR42" s="182"/>
      <c r="KUS42" s="182"/>
      <c r="KUT42" s="182"/>
      <c r="KUU42" s="182"/>
      <c r="KUV42" s="182"/>
      <c r="KUW42" s="182"/>
      <c r="KUX42" s="182"/>
      <c r="KUY42" s="182"/>
      <c r="KUZ42" s="182"/>
      <c r="KVA42" s="182"/>
      <c r="KVB42" s="182"/>
      <c r="KVC42" s="182"/>
      <c r="KVD42" s="182"/>
      <c r="KVE42" s="182"/>
      <c r="KVF42" s="182"/>
      <c r="KVG42" s="182"/>
      <c r="KVH42" s="182"/>
      <c r="KVI42" s="182"/>
      <c r="KVJ42" s="182"/>
      <c r="KVK42" s="182"/>
      <c r="KVL42" s="182"/>
      <c r="KVM42" s="182"/>
      <c r="KVN42" s="182"/>
      <c r="KVO42" s="182"/>
      <c r="KVP42" s="182"/>
      <c r="KVQ42" s="182"/>
      <c r="KVR42" s="182"/>
      <c r="KVS42" s="182"/>
      <c r="KVT42" s="182"/>
      <c r="KVU42" s="182"/>
      <c r="KVV42" s="182"/>
      <c r="KVW42" s="182"/>
      <c r="KVX42" s="182"/>
      <c r="KVY42" s="182"/>
      <c r="KVZ42" s="182"/>
      <c r="KWA42" s="182"/>
      <c r="KWB42" s="182"/>
      <c r="KWC42" s="182"/>
      <c r="KWD42" s="182"/>
      <c r="KWE42" s="182"/>
      <c r="KWF42" s="182"/>
      <c r="KWG42" s="182"/>
      <c r="KWH42" s="182"/>
      <c r="KWI42" s="182"/>
      <c r="KWJ42" s="182"/>
      <c r="KWK42" s="182"/>
      <c r="KWL42" s="182"/>
      <c r="KWM42" s="182"/>
      <c r="KWN42" s="182"/>
      <c r="KWO42" s="182"/>
      <c r="KWP42" s="182"/>
      <c r="KWQ42" s="182"/>
      <c r="KWR42" s="182"/>
      <c r="KWS42" s="182"/>
      <c r="KWT42" s="182"/>
      <c r="KWU42" s="182"/>
      <c r="KWV42" s="182"/>
      <c r="KWW42" s="182"/>
      <c r="KWX42" s="182"/>
      <c r="KWY42" s="182"/>
      <c r="KWZ42" s="182"/>
      <c r="KXA42" s="182"/>
      <c r="KXB42" s="182"/>
      <c r="KXC42" s="182"/>
      <c r="KXD42" s="182"/>
      <c r="KXE42" s="182"/>
      <c r="KXF42" s="182"/>
      <c r="KXG42" s="182"/>
      <c r="KXH42" s="182"/>
      <c r="KXI42" s="182"/>
      <c r="KXJ42" s="182"/>
      <c r="KXK42" s="182"/>
      <c r="KXL42" s="182"/>
      <c r="KXM42" s="182"/>
      <c r="KXN42" s="182"/>
      <c r="KXO42" s="182"/>
      <c r="KXP42" s="182"/>
      <c r="KXQ42" s="182"/>
      <c r="KXR42" s="182"/>
      <c r="KXS42" s="182"/>
      <c r="KXT42" s="182"/>
      <c r="KXU42" s="182"/>
      <c r="KXV42" s="182"/>
      <c r="KXW42" s="182"/>
      <c r="KXX42" s="182"/>
      <c r="KXY42" s="182"/>
      <c r="KXZ42" s="182"/>
      <c r="KYA42" s="182"/>
      <c r="KYB42" s="182"/>
      <c r="KYC42" s="182"/>
      <c r="KYD42" s="182"/>
      <c r="KYE42" s="182"/>
      <c r="KYF42" s="182"/>
      <c r="KYG42" s="182"/>
      <c r="KYH42" s="182"/>
      <c r="KYI42" s="182"/>
      <c r="KYJ42" s="182"/>
      <c r="KYK42" s="182"/>
      <c r="KYL42" s="182"/>
      <c r="KYM42" s="182"/>
      <c r="KYN42" s="182"/>
      <c r="KYO42" s="182"/>
      <c r="KYP42" s="182"/>
      <c r="KYQ42" s="182"/>
      <c r="KYR42" s="182"/>
      <c r="KYS42" s="182"/>
      <c r="KYT42" s="182"/>
      <c r="KYU42" s="182"/>
      <c r="KYV42" s="182"/>
      <c r="KYW42" s="182"/>
      <c r="KYX42" s="182"/>
      <c r="KYY42" s="182"/>
      <c r="KYZ42" s="182"/>
      <c r="KZA42" s="182"/>
      <c r="KZB42" s="182"/>
      <c r="KZC42" s="182"/>
      <c r="KZD42" s="182"/>
      <c r="KZE42" s="182"/>
      <c r="KZF42" s="182"/>
      <c r="KZG42" s="182"/>
      <c r="KZH42" s="182"/>
      <c r="KZI42" s="182"/>
      <c r="KZJ42" s="182"/>
      <c r="KZK42" s="182"/>
      <c r="KZL42" s="182"/>
      <c r="KZM42" s="182"/>
      <c r="KZN42" s="182"/>
      <c r="KZO42" s="182"/>
      <c r="KZP42" s="182"/>
      <c r="KZQ42" s="182"/>
      <c r="KZR42" s="182"/>
      <c r="KZS42" s="182"/>
      <c r="KZT42" s="182"/>
      <c r="KZU42" s="182"/>
      <c r="KZV42" s="182"/>
      <c r="KZW42" s="182"/>
      <c r="KZX42" s="182"/>
      <c r="KZY42" s="182"/>
      <c r="KZZ42" s="182"/>
      <c r="LAA42" s="182"/>
      <c r="LAB42" s="182"/>
      <c r="LAC42" s="182"/>
      <c r="LAD42" s="182"/>
      <c r="LAE42" s="182"/>
      <c r="LAF42" s="182"/>
      <c r="LAG42" s="182"/>
      <c r="LAH42" s="182"/>
      <c r="LAI42" s="182"/>
      <c r="LAJ42" s="182"/>
      <c r="LAK42" s="182"/>
      <c r="LAL42" s="182"/>
      <c r="LAM42" s="182"/>
      <c r="LAN42" s="182"/>
      <c r="LAO42" s="182"/>
      <c r="LAP42" s="182"/>
      <c r="LAQ42" s="182"/>
      <c r="LAR42" s="182"/>
      <c r="LAS42" s="182"/>
      <c r="LAT42" s="182"/>
      <c r="LAU42" s="182"/>
      <c r="LAV42" s="182"/>
      <c r="LAW42" s="182"/>
      <c r="LAX42" s="182"/>
      <c r="LAY42" s="182"/>
      <c r="LAZ42" s="182"/>
      <c r="LBA42" s="182"/>
      <c r="LBB42" s="182"/>
      <c r="LBC42" s="182"/>
      <c r="LBD42" s="182"/>
      <c r="LBE42" s="182"/>
      <c r="LBF42" s="182"/>
      <c r="LBG42" s="182"/>
      <c r="LBH42" s="182"/>
      <c r="LBI42" s="182"/>
      <c r="LBJ42" s="182"/>
      <c r="LBK42" s="182"/>
      <c r="LBL42" s="182"/>
      <c r="LBM42" s="182"/>
      <c r="LBN42" s="182"/>
      <c r="LBO42" s="182"/>
      <c r="LBP42" s="182"/>
      <c r="LBQ42" s="182"/>
      <c r="LBR42" s="182"/>
      <c r="LBS42" s="182"/>
      <c r="LBT42" s="182"/>
      <c r="LBU42" s="182"/>
      <c r="LBV42" s="182"/>
      <c r="LBW42" s="182"/>
      <c r="LBX42" s="182"/>
      <c r="LBY42" s="182"/>
      <c r="LBZ42" s="182"/>
      <c r="LCA42" s="182"/>
      <c r="LCB42" s="182"/>
      <c r="LCC42" s="182"/>
      <c r="LCD42" s="182"/>
      <c r="LCE42" s="182"/>
      <c r="LCF42" s="182"/>
      <c r="LCG42" s="182"/>
      <c r="LCH42" s="182"/>
      <c r="LCI42" s="182"/>
      <c r="LCJ42" s="182"/>
      <c r="LCK42" s="182"/>
      <c r="LCL42" s="182"/>
      <c r="LCM42" s="182"/>
      <c r="LCN42" s="182"/>
      <c r="LCO42" s="182"/>
      <c r="LCP42" s="182"/>
      <c r="LCQ42" s="182"/>
      <c r="LCR42" s="182"/>
      <c r="LCS42" s="182"/>
      <c r="LCT42" s="182"/>
      <c r="LCU42" s="182"/>
      <c r="LCV42" s="182"/>
      <c r="LCW42" s="182"/>
      <c r="LCX42" s="182"/>
      <c r="LCY42" s="182"/>
      <c r="LCZ42" s="182"/>
      <c r="LDA42" s="182"/>
      <c r="LDB42" s="182"/>
      <c r="LDC42" s="182"/>
      <c r="LDD42" s="182"/>
      <c r="LDE42" s="182"/>
      <c r="LDF42" s="182"/>
      <c r="LDG42" s="182"/>
      <c r="LDH42" s="182"/>
      <c r="LDI42" s="182"/>
      <c r="LDJ42" s="182"/>
      <c r="LDK42" s="182"/>
      <c r="LDL42" s="182"/>
      <c r="LDM42" s="182"/>
      <c r="LDN42" s="182"/>
      <c r="LDO42" s="182"/>
      <c r="LDP42" s="182"/>
      <c r="LDQ42" s="182"/>
      <c r="LDR42" s="182"/>
      <c r="LDS42" s="182"/>
      <c r="LDT42" s="182"/>
      <c r="LDU42" s="182"/>
      <c r="LDV42" s="182"/>
      <c r="LDW42" s="182"/>
      <c r="LDX42" s="182"/>
      <c r="LDY42" s="182"/>
      <c r="LDZ42" s="182"/>
      <c r="LEA42" s="182"/>
      <c r="LEB42" s="182"/>
      <c r="LEC42" s="182"/>
      <c r="LED42" s="182"/>
      <c r="LEE42" s="182"/>
      <c r="LEF42" s="182"/>
      <c r="LEG42" s="182"/>
      <c r="LEH42" s="182"/>
      <c r="LEI42" s="182"/>
      <c r="LEJ42" s="182"/>
      <c r="LEK42" s="182"/>
      <c r="LEL42" s="182"/>
      <c r="LEM42" s="182"/>
      <c r="LEN42" s="182"/>
      <c r="LEO42" s="182"/>
      <c r="LEP42" s="182"/>
      <c r="LEQ42" s="182"/>
      <c r="LER42" s="182"/>
      <c r="LES42" s="182"/>
      <c r="LET42" s="182"/>
      <c r="LEU42" s="182"/>
      <c r="LEV42" s="182"/>
      <c r="LEW42" s="182"/>
      <c r="LEX42" s="182"/>
      <c r="LEY42" s="182"/>
      <c r="LEZ42" s="182"/>
      <c r="LFA42" s="182"/>
      <c r="LFB42" s="182"/>
      <c r="LFC42" s="182"/>
      <c r="LFD42" s="182"/>
      <c r="LFE42" s="182"/>
      <c r="LFF42" s="182"/>
      <c r="LFG42" s="182"/>
      <c r="LFH42" s="182"/>
      <c r="LFI42" s="182"/>
      <c r="LFJ42" s="182"/>
      <c r="LFK42" s="182"/>
      <c r="LFL42" s="182"/>
      <c r="LFM42" s="182"/>
      <c r="LFN42" s="182"/>
      <c r="LFO42" s="182"/>
      <c r="LFP42" s="182"/>
      <c r="LFQ42" s="182"/>
      <c r="LFR42" s="182"/>
      <c r="LFS42" s="182"/>
      <c r="LFT42" s="182"/>
      <c r="LFU42" s="182"/>
      <c r="LFV42" s="182"/>
      <c r="LFW42" s="182"/>
      <c r="LFX42" s="182"/>
      <c r="LFY42" s="182"/>
      <c r="LFZ42" s="182"/>
      <c r="LGA42" s="182"/>
      <c r="LGB42" s="182"/>
      <c r="LGC42" s="182"/>
      <c r="LGD42" s="182"/>
      <c r="LGE42" s="182"/>
      <c r="LGF42" s="182"/>
      <c r="LGG42" s="182"/>
      <c r="LGH42" s="182"/>
      <c r="LGI42" s="182"/>
      <c r="LGJ42" s="182"/>
      <c r="LGK42" s="182"/>
      <c r="LGL42" s="182"/>
      <c r="LGM42" s="182"/>
      <c r="LGN42" s="182"/>
      <c r="LGO42" s="182"/>
      <c r="LGP42" s="182"/>
      <c r="LGQ42" s="182"/>
      <c r="LGR42" s="182"/>
      <c r="LGS42" s="182"/>
      <c r="LGT42" s="182"/>
      <c r="LGU42" s="182"/>
      <c r="LGV42" s="182"/>
      <c r="LGW42" s="182"/>
      <c r="LGX42" s="182"/>
      <c r="LGY42" s="182"/>
      <c r="LGZ42" s="182"/>
      <c r="LHA42" s="182"/>
      <c r="LHB42" s="182"/>
      <c r="LHC42" s="182"/>
      <c r="LHD42" s="182"/>
      <c r="LHE42" s="182"/>
      <c r="LHF42" s="182"/>
      <c r="LHG42" s="182"/>
      <c r="LHH42" s="182"/>
      <c r="LHI42" s="182"/>
      <c r="LHJ42" s="182"/>
      <c r="LHK42" s="182"/>
      <c r="LHL42" s="182"/>
      <c r="LHM42" s="182"/>
      <c r="LHN42" s="182"/>
      <c r="LHO42" s="182"/>
      <c r="LHP42" s="182"/>
      <c r="LHQ42" s="182"/>
      <c r="LHR42" s="182"/>
      <c r="LHS42" s="182"/>
      <c r="LHT42" s="182"/>
      <c r="LHU42" s="182"/>
      <c r="LHV42" s="182"/>
      <c r="LHW42" s="182"/>
      <c r="LHX42" s="182"/>
      <c r="LHY42" s="182"/>
      <c r="LHZ42" s="182"/>
      <c r="LIA42" s="182"/>
      <c r="LIB42" s="182"/>
      <c r="LIC42" s="182"/>
      <c r="LID42" s="182"/>
      <c r="LIE42" s="182"/>
      <c r="LIF42" s="182"/>
      <c r="LIG42" s="182"/>
      <c r="LIH42" s="182"/>
      <c r="LII42" s="182"/>
      <c r="LIJ42" s="182"/>
      <c r="LIK42" s="182"/>
      <c r="LIL42" s="182"/>
      <c r="LIM42" s="182"/>
      <c r="LIN42" s="182"/>
      <c r="LIO42" s="182"/>
      <c r="LIP42" s="182"/>
      <c r="LIQ42" s="182"/>
      <c r="LIR42" s="182"/>
      <c r="LIS42" s="182"/>
      <c r="LIT42" s="182"/>
      <c r="LIU42" s="182"/>
      <c r="LIV42" s="182"/>
      <c r="LIW42" s="182"/>
      <c r="LIX42" s="182"/>
      <c r="LIY42" s="182"/>
      <c r="LIZ42" s="182"/>
      <c r="LJA42" s="182"/>
      <c r="LJB42" s="182"/>
      <c r="LJC42" s="182"/>
      <c r="LJD42" s="182"/>
      <c r="LJE42" s="182"/>
      <c r="LJF42" s="182"/>
      <c r="LJG42" s="182"/>
      <c r="LJH42" s="182"/>
      <c r="LJI42" s="182"/>
      <c r="LJJ42" s="182"/>
      <c r="LJK42" s="182"/>
      <c r="LJL42" s="182"/>
      <c r="LJM42" s="182"/>
      <c r="LJN42" s="182"/>
      <c r="LJO42" s="182"/>
      <c r="LJP42" s="182"/>
      <c r="LJQ42" s="182"/>
      <c r="LJR42" s="182"/>
      <c r="LJS42" s="182"/>
      <c r="LJT42" s="182"/>
      <c r="LJU42" s="182"/>
      <c r="LJV42" s="182"/>
      <c r="LJW42" s="182"/>
      <c r="LJX42" s="182"/>
      <c r="LJY42" s="182"/>
      <c r="LJZ42" s="182"/>
      <c r="LKA42" s="182"/>
      <c r="LKB42" s="182"/>
      <c r="LKC42" s="182"/>
      <c r="LKD42" s="182"/>
      <c r="LKE42" s="182"/>
      <c r="LKF42" s="182"/>
      <c r="LKG42" s="182"/>
      <c r="LKH42" s="182"/>
      <c r="LKI42" s="182"/>
      <c r="LKJ42" s="182"/>
      <c r="LKK42" s="182"/>
      <c r="LKL42" s="182"/>
      <c r="LKM42" s="182"/>
      <c r="LKN42" s="182"/>
      <c r="LKO42" s="182"/>
      <c r="LKP42" s="182"/>
      <c r="LKQ42" s="182"/>
      <c r="LKR42" s="182"/>
      <c r="LKS42" s="182"/>
      <c r="LKT42" s="182"/>
      <c r="LKU42" s="182"/>
      <c r="LKV42" s="182"/>
      <c r="LKW42" s="182"/>
      <c r="LKX42" s="182"/>
      <c r="LKY42" s="182"/>
      <c r="LKZ42" s="182"/>
      <c r="LLA42" s="182"/>
      <c r="LLB42" s="182"/>
      <c r="LLC42" s="182"/>
      <c r="LLD42" s="182"/>
      <c r="LLE42" s="182"/>
      <c r="LLF42" s="182"/>
      <c r="LLG42" s="182"/>
      <c r="LLH42" s="182"/>
      <c r="LLI42" s="182"/>
      <c r="LLJ42" s="182"/>
      <c r="LLK42" s="182"/>
      <c r="LLL42" s="182"/>
      <c r="LLM42" s="182"/>
      <c r="LLN42" s="182"/>
      <c r="LLO42" s="182"/>
      <c r="LLP42" s="182"/>
      <c r="LLQ42" s="182"/>
      <c r="LLR42" s="182"/>
      <c r="LLS42" s="182"/>
      <c r="LLT42" s="182"/>
      <c r="LLU42" s="182"/>
      <c r="LLV42" s="182"/>
      <c r="LLW42" s="182"/>
      <c r="LLX42" s="182"/>
      <c r="LLY42" s="182"/>
      <c r="LLZ42" s="182"/>
      <c r="LMA42" s="182"/>
      <c r="LMB42" s="182"/>
      <c r="LMC42" s="182"/>
      <c r="LMD42" s="182"/>
      <c r="LME42" s="182"/>
      <c r="LMF42" s="182"/>
      <c r="LMG42" s="182"/>
      <c r="LMH42" s="182"/>
      <c r="LMI42" s="182"/>
      <c r="LMJ42" s="182"/>
      <c r="LMK42" s="182"/>
      <c r="LML42" s="182"/>
      <c r="LMM42" s="182"/>
      <c r="LMN42" s="182"/>
      <c r="LMO42" s="182"/>
      <c r="LMP42" s="182"/>
      <c r="LMQ42" s="182"/>
      <c r="LMR42" s="182"/>
      <c r="LMS42" s="182"/>
      <c r="LMT42" s="182"/>
      <c r="LMU42" s="182"/>
      <c r="LMV42" s="182"/>
      <c r="LMW42" s="182"/>
      <c r="LMX42" s="182"/>
      <c r="LMY42" s="182"/>
      <c r="LMZ42" s="182"/>
      <c r="LNA42" s="182"/>
      <c r="LNB42" s="182"/>
      <c r="LNC42" s="182"/>
      <c r="LND42" s="182"/>
      <c r="LNE42" s="182"/>
      <c r="LNF42" s="182"/>
      <c r="LNG42" s="182"/>
      <c r="LNH42" s="182"/>
      <c r="LNI42" s="182"/>
      <c r="LNJ42" s="182"/>
      <c r="LNK42" s="182"/>
      <c r="LNL42" s="182"/>
      <c r="LNM42" s="182"/>
      <c r="LNN42" s="182"/>
      <c r="LNO42" s="182"/>
      <c r="LNP42" s="182"/>
      <c r="LNQ42" s="182"/>
      <c r="LNR42" s="182"/>
      <c r="LNS42" s="182"/>
      <c r="LNT42" s="182"/>
      <c r="LNU42" s="182"/>
      <c r="LNV42" s="182"/>
      <c r="LNW42" s="182"/>
      <c r="LNX42" s="182"/>
      <c r="LNY42" s="182"/>
      <c r="LNZ42" s="182"/>
      <c r="LOA42" s="182"/>
      <c r="LOB42" s="182"/>
      <c r="LOC42" s="182"/>
      <c r="LOD42" s="182"/>
      <c r="LOE42" s="182"/>
      <c r="LOF42" s="182"/>
      <c r="LOG42" s="182"/>
      <c r="LOH42" s="182"/>
      <c r="LOI42" s="182"/>
      <c r="LOJ42" s="182"/>
      <c r="LOK42" s="182"/>
      <c r="LOL42" s="182"/>
      <c r="LOM42" s="182"/>
      <c r="LON42" s="182"/>
      <c r="LOO42" s="182"/>
      <c r="LOP42" s="182"/>
      <c r="LOQ42" s="182"/>
      <c r="LOR42" s="182"/>
      <c r="LOS42" s="182"/>
      <c r="LOT42" s="182"/>
      <c r="LOU42" s="182"/>
      <c r="LOV42" s="182"/>
      <c r="LOW42" s="182"/>
      <c r="LOX42" s="182"/>
      <c r="LOY42" s="182"/>
      <c r="LOZ42" s="182"/>
      <c r="LPA42" s="182"/>
      <c r="LPB42" s="182"/>
      <c r="LPC42" s="182"/>
      <c r="LPD42" s="182"/>
      <c r="LPE42" s="182"/>
      <c r="LPF42" s="182"/>
      <c r="LPG42" s="182"/>
      <c r="LPH42" s="182"/>
      <c r="LPI42" s="182"/>
      <c r="LPJ42" s="182"/>
      <c r="LPK42" s="182"/>
      <c r="LPL42" s="182"/>
      <c r="LPM42" s="182"/>
      <c r="LPN42" s="182"/>
      <c r="LPO42" s="182"/>
      <c r="LPP42" s="182"/>
      <c r="LPQ42" s="182"/>
      <c r="LPR42" s="182"/>
      <c r="LPS42" s="182"/>
      <c r="LPT42" s="182"/>
      <c r="LPU42" s="182"/>
      <c r="LPV42" s="182"/>
      <c r="LPW42" s="182"/>
      <c r="LPX42" s="182"/>
      <c r="LPY42" s="182"/>
      <c r="LPZ42" s="182"/>
      <c r="LQA42" s="182"/>
      <c r="LQB42" s="182"/>
      <c r="LQC42" s="182"/>
      <c r="LQD42" s="182"/>
      <c r="LQE42" s="182"/>
      <c r="LQF42" s="182"/>
      <c r="LQG42" s="182"/>
      <c r="LQH42" s="182"/>
      <c r="LQI42" s="182"/>
      <c r="LQJ42" s="182"/>
      <c r="LQK42" s="182"/>
      <c r="LQL42" s="182"/>
      <c r="LQM42" s="182"/>
      <c r="LQN42" s="182"/>
      <c r="LQO42" s="182"/>
      <c r="LQP42" s="182"/>
      <c r="LQQ42" s="182"/>
      <c r="LQR42" s="182"/>
      <c r="LQS42" s="182"/>
      <c r="LQT42" s="182"/>
      <c r="LQU42" s="182"/>
      <c r="LQV42" s="182"/>
      <c r="LQW42" s="182"/>
      <c r="LQX42" s="182"/>
      <c r="LQY42" s="182"/>
      <c r="LQZ42" s="182"/>
      <c r="LRA42" s="182"/>
      <c r="LRB42" s="182"/>
      <c r="LRC42" s="182"/>
      <c r="LRD42" s="182"/>
      <c r="LRE42" s="182"/>
      <c r="LRF42" s="182"/>
      <c r="LRG42" s="182"/>
      <c r="LRH42" s="182"/>
      <c r="LRI42" s="182"/>
      <c r="LRJ42" s="182"/>
      <c r="LRK42" s="182"/>
      <c r="LRL42" s="182"/>
      <c r="LRM42" s="182"/>
      <c r="LRN42" s="182"/>
      <c r="LRO42" s="182"/>
      <c r="LRP42" s="182"/>
      <c r="LRQ42" s="182"/>
      <c r="LRR42" s="182"/>
      <c r="LRS42" s="182"/>
      <c r="LRT42" s="182"/>
      <c r="LRU42" s="182"/>
      <c r="LRV42" s="182"/>
      <c r="LRW42" s="182"/>
      <c r="LRX42" s="182"/>
      <c r="LRY42" s="182"/>
      <c r="LRZ42" s="182"/>
      <c r="LSA42" s="182"/>
      <c r="LSB42" s="182"/>
      <c r="LSC42" s="182"/>
      <c r="LSD42" s="182"/>
      <c r="LSE42" s="182"/>
      <c r="LSF42" s="182"/>
      <c r="LSG42" s="182"/>
      <c r="LSH42" s="182"/>
      <c r="LSI42" s="182"/>
      <c r="LSJ42" s="182"/>
      <c r="LSK42" s="182"/>
      <c r="LSL42" s="182"/>
      <c r="LSM42" s="182"/>
      <c r="LSN42" s="182"/>
      <c r="LSO42" s="182"/>
      <c r="LSP42" s="182"/>
      <c r="LSQ42" s="182"/>
      <c r="LSR42" s="182"/>
      <c r="LSS42" s="182"/>
      <c r="LST42" s="182"/>
      <c r="LSU42" s="182"/>
      <c r="LSV42" s="182"/>
      <c r="LSW42" s="182"/>
      <c r="LSX42" s="182"/>
      <c r="LSY42" s="182"/>
      <c r="LSZ42" s="182"/>
      <c r="LTA42" s="182"/>
      <c r="LTB42" s="182"/>
      <c r="LTC42" s="182"/>
      <c r="LTD42" s="182"/>
      <c r="LTE42" s="182"/>
      <c r="LTF42" s="182"/>
      <c r="LTG42" s="182"/>
      <c r="LTH42" s="182"/>
      <c r="LTI42" s="182"/>
      <c r="LTJ42" s="182"/>
      <c r="LTK42" s="182"/>
      <c r="LTL42" s="182"/>
      <c r="LTM42" s="182"/>
      <c r="LTN42" s="182"/>
      <c r="LTO42" s="182"/>
      <c r="LTP42" s="182"/>
      <c r="LTQ42" s="182"/>
      <c r="LTR42" s="182"/>
      <c r="LTS42" s="182"/>
      <c r="LTT42" s="182"/>
      <c r="LTU42" s="182"/>
      <c r="LTV42" s="182"/>
      <c r="LTW42" s="182"/>
      <c r="LTX42" s="182"/>
      <c r="LTY42" s="182"/>
      <c r="LTZ42" s="182"/>
      <c r="LUA42" s="182"/>
      <c r="LUB42" s="182"/>
      <c r="LUC42" s="182"/>
      <c r="LUD42" s="182"/>
      <c r="LUE42" s="182"/>
      <c r="LUF42" s="182"/>
      <c r="LUG42" s="182"/>
      <c r="LUH42" s="182"/>
      <c r="LUI42" s="182"/>
      <c r="LUJ42" s="182"/>
      <c r="LUK42" s="182"/>
      <c r="LUL42" s="182"/>
      <c r="LUM42" s="182"/>
      <c r="LUN42" s="182"/>
      <c r="LUO42" s="182"/>
      <c r="LUP42" s="182"/>
      <c r="LUQ42" s="182"/>
      <c r="LUR42" s="182"/>
      <c r="LUS42" s="182"/>
      <c r="LUT42" s="182"/>
      <c r="LUU42" s="182"/>
      <c r="LUV42" s="182"/>
      <c r="LUW42" s="182"/>
      <c r="LUX42" s="182"/>
      <c r="LUY42" s="182"/>
      <c r="LUZ42" s="182"/>
      <c r="LVA42" s="182"/>
      <c r="LVB42" s="182"/>
      <c r="LVC42" s="182"/>
      <c r="LVD42" s="182"/>
      <c r="LVE42" s="182"/>
      <c r="LVF42" s="182"/>
      <c r="LVG42" s="182"/>
      <c r="LVH42" s="182"/>
      <c r="LVI42" s="182"/>
      <c r="LVJ42" s="182"/>
      <c r="LVK42" s="182"/>
      <c r="LVL42" s="182"/>
      <c r="LVM42" s="182"/>
      <c r="LVN42" s="182"/>
      <c r="LVO42" s="182"/>
      <c r="LVP42" s="182"/>
      <c r="LVQ42" s="182"/>
      <c r="LVR42" s="182"/>
      <c r="LVS42" s="182"/>
      <c r="LVT42" s="182"/>
      <c r="LVU42" s="182"/>
      <c r="LVV42" s="182"/>
      <c r="LVW42" s="182"/>
      <c r="LVX42" s="182"/>
      <c r="LVY42" s="182"/>
      <c r="LVZ42" s="182"/>
      <c r="LWA42" s="182"/>
      <c r="LWB42" s="182"/>
      <c r="LWC42" s="182"/>
      <c r="LWD42" s="182"/>
      <c r="LWE42" s="182"/>
      <c r="LWF42" s="182"/>
      <c r="LWG42" s="182"/>
      <c r="LWH42" s="182"/>
      <c r="LWI42" s="182"/>
      <c r="LWJ42" s="182"/>
      <c r="LWK42" s="182"/>
      <c r="LWL42" s="182"/>
      <c r="LWM42" s="182"/>
      <c r="LWN42" s="182"/>
      <c r="LWO42" s="182"/>
      <c r="LWP42" s="182"/>
      <c r="LWQ42" s="182"/>
      <c r="LWR42" s="182"/>
      <c r="LWS42" s="182"/>
      <c r="LWT42" s="182"/>
      <c r="LWU42" s="182"/>
      <c r="LWV42" s="182"/>
      <c r="LWW42" s="182"/>
      <c r="LWX42" s="182"/>
      <c r="LWY42" s="182"/>
      <c r="LWZ42" s="182"/>
      <c r="LXA42" s="182"/>
      <c r="LXB42" s="182"/>
      <c r="LXC42" s="182"/>
      <c r="LXD42" s="182"/>
      <c r="LXE42" s="182"/>
      <c r="LXF42" s="182"/>
      <c r="LXG42" s="182"/>
      <c r="LXH42" s="182"/>
      <c r="LXI42" s="182"/>
      <c r="LXJ42" s="182"/>
      <c r="LXK42" s="182"/>
      <c r="LXL42" s="182"/>
      <c r="LXM42" s="182"/>
      <c r="LXN42" s="182"/>
      <c r="LXO42" s="182"/>
      <c r="LXP42" s="182"/>
      <c r="LXQ42" s="182"/>
      <c r="LXR42" s="182"/>
      <c r="LXS42" s="182"/>
      <c r="LXT42" s="182"/>
      <c r="LXU42" s="182"/>
      <c r="LXV42" s="182"/>
      <c r="LXW42" s="182"/>
      <c r="LXX42" s="182"/>
      <c r="LXY42" s="182"/>
      <c r="LXZ42" s="182"/>
      <c r="LYA42" s="182"/>
      <c r="LYB42" s="182"/>
      <c r="LYC42" s="182"/>
      <c r="LYD42" s="182"/>
      <c r="LYE42" s="182"/>
      <c r="LYF42" s="182"/>
      <c r="LYG42" s="182"/>
      <c r="LYH42" s="182"/>
      <c r="LYI42" s="182"/>
      <c r="LYJ42" s="182"/>
      <c r="LYK42" s="182"/>
      <c r="LYL42" s="182"/>
      <c r="LYM42" s="182"/>
      <c r="LYN42" s="182"/>
      <c r="LYO42" s="182"/>
      <c r="LYP42" s="182"/>
      <c r="LYQ42" s="182"/>
      <c r="LYR42" s="182"/>
      <c r="LYS42" s="182"/>
      <c r="LYT42" s="182"/>
      <c r="LYU42" s="182"/>
      <c r="LYV42" s="182"/>
      <c r="LYW42" s="182"/>
      <c r="LYX42" s="182"/>
      <c r="LYY42" s="182"/>
      <c r="LYZ42" s="182"/>
      <c r="LZA42" s="182"/>
      <c r="LZB42" s="182"/>
      <c r="LZC42" s="182"/>
      <c r="LZD42" s="182"/>
      <c r="LZE42" s="182"/>
      <c r="LZF42" s="182"/>
      <c r="LZG42" s="182"/>
      <c r="LZH42" s="182"/>
      <c r="LZI42" s="182"/>
      <c r="LZJ42" s="182"/>
      <c r="LZK42" s="182"/>
      <c r="LZL42" s="182"/>
      <c r="LZM42" s="182"/>
      <c r="LZN42" s="182"/>
      <c r="LZO42" s="182"/>
      <c r="LZP42" s="182"/>
      <c r="LZQ42" s="182"/>
      <c r="LZR42" s="182"/>
      <c r="LZS42" s="182"/>
      <c r="LZT42" s="182"/>
      <c r="LZU42" s="182"/>
      <c r="LZV42" s="182"/>
      <c r="LZW42" s="182"/>
      <c r="LZX42" s="182"/>
      <c r="LZY42" s="182"/>
      <c r="LZZ42" s="182"/>
      <c r="MAA42" s="182"/>
      <c r="MAB42" s="182"/>
      <c r="MAC42" s="182"/>
      <c r="MAD42" s="182"/>
      <c r="MAE42" s="182"/>
      <c r="MAF42" s="182"/>
      <c r="MAG42" s="182"/>
      <c r="MAH42" s="182"/>
      <c r="MAI42" s="182"/>
      <c r="MAJ42" s="182"/>
      <c r="MAK42" s="182"/>
      <c r="MAL42" s="182"/>
      <c r="MAM42" s="182"/>
      <c r="MAN42" s="182"/>
      <c r="MAO42" s="182"/>
      <c r="MAP42" s="182"/>
      <c r="MAQ42" s="182"/>
      <c r="MAR42" s="182"/>
      <c r="MAS42" s="182"/>
      <c r="MAT42" s="182"/>
      <c r="MAU42" s="182"/>
      <c r="MAV42" s="182"/>
      <c r="MAW42" s="182"/>
      <c r="MAX42" s="182"/>
      <c r="MAY42" s="182"/>
      <c r="MAZ42" s="182"/>
      <c r="MBA42" s="182"/>
      <c r="MBB42" s="182"/>
      <c r="MBC42" s="182"/>
      <c r="MBD42" s="182"/>
      <c r="MBE42" s="182"/>
      <c r="MBF42" s="182"/>
      <c r="MBG42" s="182"/>
      <c r="MBH42" s="182"/>
      <c r="MBI42" s="182"/>
      <c r="MBJ42" s="182"/>
      <c r="MBK42" s="182"/>
      <c r="MBL42" s="182"/>
      <c r="MBM42" s="182"/>
      <c r="MBN42" s="182"/>
      <c r="MBO42" s="182"/>
      <c r="MBP42" s="182"/>
      <c r="MBQ42" s="182"/>
      <c r="MBR42" s="182"/>
      <c r="MBS42" s="182"/>
      <c r="MBT42" s="182"/>
      <c r="MBU42" s="182"/>
      <c r="MBV42" s="182"/>
      <c r="MBW42" s="182"/>
      <c r="MBX42" s="182"/>
      <c r="MBY42" s="182"/>
      <c r="MBZ42" s="182"/>
      <c r="MCA42" s="182"/>
      <c r="MCB42" s="182"/>
      <c r="MCC42" s="182"/>
      <c r="MCD42" s="182"/>
      <c r="MCE42" s="182"/>
      <c r="MCF42" s="182"/>
      <c r="MCG42" s="182"/>
      <c r="MCH42" s="182"/>
      <c r="MCI42" s="182"/>
      <c r="MCJ42" s="182"/>
      <c r="MCK42" s="182"/>
      <c r="MCL42" s="182"/>
      <c r="MCM42" s="182"/>
      <c r="MCN42" s="182"/>
      <c r="MCO42" s="182"/>
      <c r="MCP42" s="182"/>
      <c r="MCQ42" s="182"/>
      <c r="MCR42" s="182"/>
      <c r="MCS42" s="182"/>
      <c r="MCT42" s="182"/>
      <c r="MCU42" s="182"/>
      <c r="MCV42" s="182"/>
      <c r="MCW42" s="182"/>
      <c r="MCX42" s="182"/>
      <c r="MCY42" s="182"/>
      <c r="MCZ42" s="182"/>
      <c r="MDA42" s="182"/>
      <c r="MDB42" s="182"/>
      <c r="MDC42" s="182"/>
      <c r="MDD42" s="182"/>
      <c r="MDE42" s="182"/>
      <c r="MDF42" s="182"/>
      <c r="MDG42" s="182"/>
      <c r="MDH42" s="182"/>
      <c r="MDI42" s="182"/>
      <c r="MDJ42" s="182"/>
      <c r="MDK42" s="182"/>
      <c r="MDL42" s="182"/>
      <c r="MDM42" s="182"/>
      <c r="MDN42" s="182"/>
      <c r="MDO42" s="182"/>
      <c r="MDP42" s="182"/>
      <c r="MDQ42" s="182"/>
      <c r="MDR42" s="182"/>
      <c r="MDS42" s="182"/>
      <c r="MDT42" s="182"/>
      <c r="MDU42" s="182"/>
      <c r="MDV42" s="182"/>
      <c r="MDW42" s="182"/>
      <c r="MDX42" s="182"/>
      <c r="MDY42" s="182"/>
      <c r="MDZ42" s="182"/>
      <c r="MEA42" s="182"/>
      <c r="MEB42" s="182"/>
      <c r="MEC42" s="182"/>
      <c r="MED42" s="182"/>
      <c r="MEE42" s="182"/>
      <c r="MEF42" s="182"/>
      <c r="MEG42" s="182"/>
      <c r="MEH42" s="182"/>
      <c r="MEI42" s="182"/>
      <c r="MEJ42" s="182"/>
      <c r="MEK42" s="182"/>
      <c r="MEL42" s="182"/>
      <c r="MEM42" s="182"/>
      <c r="MEN42" s="182"/>
      <c r="MEO42" s="182"/>
      <c r="MEP42" s="182"/>
      <c r="MEQ42" s="182"/>
      <c r="MER42" s="182"/>
      <c r="MES42" s="182"/>
      <c r="MET42" s="182"/>
      <c r="MEU42" s="182"/>
      <c r="MEV42" s="182"/>
      <c r="MEW42" s="182"/>
      <c r="MEX42" s="182"/>
      <c r="MEY42" s="182"/>
      <c r="MEZ42" s="182"/>
      <c r="MFA42" s="182"/>
      <c r="MFB42" s="182"/>
      <c r="MFC42" s="182"/>
      <c r="MFD42" s="182"/>
      <c r="MFE42" s="182"/>
      <c r="MFF42" s="182"/>
      <c r="MFG42" s="182"/>
      <c r="MFH42" s="182"/>
      <c r="MFI42" s="182"/>
      <c r="MFJ42" s="182"/>
      <c r="MFK42" s="182"/>
      <c r="MFL42" s="182"/>
      <c r="MFM42" s="182"/>
      <c r="MFN42" s="182"/>
      <c r="MFO42" s="182"/>
      <c r="MFP42" s="182"/>
      <c r="MFQ42" s="182"/>
      <c r="MFR42" s="182"/>
      <c r="MFS42" s="182"/>
      <c r="MFT42" s="182"/>
      <c r="MFU42" s="182"/>
      <c r="MFV42" s="182"/>
      <c r="MFW42" s="182"/>
      <c r="MFX42" s="182"/>
      <c r="MFY42" s="182"/>
      <c r="MFZ42" s="182"/>
      <c r="MGA42" s="182"/>
      <c r="MGB42" s="182"/>
      <c r="MGC42" s="182"/>
      <c r="MGD42" s="182"/>
      <c r="MGE42" s="182"/>
      <c r="MGF42" s="182"/>
      <c r="MGG42" s="182"/>
      <c r="MGH42" s="182"/>
      <c r="MGI42" s="182"/>
      <c r="MGJ42" s="182"/>
      <c r="MGK42" s="182"/>
      <c r="MGL42" s="182"/>
      <c r="MGM42" s="182"/>
      <c r="MGN42" s="182"/>
      <c r="MGO42" s="182"/>
      <c r="MGP42" s="182"/>
      <c r="MGQ42" s="182"/>
      <c r="MGR42" s="182"/>
      <c r="MGS42" s="182"/>
      <c r="MGT42" s="182"/>
      <c r="MGU42" s="182"/>
      <c r="MGV42" s="182"/>
      <c r="MGW42" s="182"/>
      <c r="MGX42" s="182"/>
      <c r="MGY42" s="182"/>
      <c r="MGZ42" s="182"/>
      <c r="MHA42" s="182"/>
      <c r="MHB42" s="182"/>
      <c r="MHC42" s="182"/>
      <c r="MHD42" s="182"/>
      <c r="MHE42" s="182"/>
      <c r="MHF42" s="182"/>
      <c r="MHG42" s="182"/>
      <c r="MHH42" s="182"/>
      <c r="MHI42" s="182"/>
      <c r="MHJ42" s="182"/>
      <c r="MHK42" s="182"/>
      <c r="MHL42" s="182"/>
      <c r="MHM42" s="182"/>
      <c r="MHN42" s="182"/>
      <c r="MHO42" s="182"/>
      <c r="MHP42" s="182"/>
      <c r="MHQ42" s="182"/>
      <c r="MHR42" s="182"/>
      <c r="MHS42" s="182"/>
      <c r="MHT42" s="182"/>
      <c r="MHU42" s="182"/>
      <c r="MHV42" s="182"/>
      <c r="MHW42" s="182"/>
      <c r="MHX42" s="182"/>
      <c r="MHY42" s="182"/>
      <c r="MHZ42" s="182"/>
      <c r="MIA42" s="182"/>
      <c r="MIB42" s="182"/>
      <c r="MIC42" s="182"/>
      <c r="MID42" s="182"/>
      <c r="MIE42" s="182"/>
      <c r="MIF42" s="182"/>
      <c r="MIG42" s="182"/>
      <c r="MIH42" s="182"/>
      <c r="MII42" s="182"/>
      <c r="MIJ42" s="182"/>
      <c r="MIK42" s="182"/>
      <c r="MIL42" s="182"/>
      <c r="MIM42" s="182"/>
      <c r="MIN42" s="182"/>
      <c r="MIO42" s="182"/>
      <c r="MIP42" s="182"/>
      <c r="MIQ42" s="182"/>
      <c r="MIR42" s="182"/>
      <c r="MIS42" s="182"/>
      <c r="MIT42" s="182"/>
      <c r="MIU42" s="182"/>
      <c r="MIV42" s="182"/>
      <c r="MIW42" s="182"/>
      <c r="MIX42" s="182"/>
      <c r="MIY42" s="182"/>
      <c r="MIZ42" s="182"/>
      <c r="MJA42" s="182"/>
      <c r="MJB42" s="182"/>
      <c r="MJC42" s="182"/>
      <c r="MJD42" s="182"/>
      <c r="MJE42" s="182"/>
      <c r="MJF42" s="182"/>
      <c r="MJG42" s="182"/>
      <c r="MJH42" s="182"/>
      <c r="MJI42" s="182"/>
      <c r="MJJ42" s="182"/>
      <c r="MJK42" s="182"/>
      <c r="MJL42" s="182"/>
      <c r="MJM42" s="182"/>
      <c r="MJN42" s="182"/>
      <c r="MJO42" s="182"/>
      <c r="MJP42" s="182"/>
      <c r="MJQ42" s="182"/>
      <c r="MJR42" s="182"/>
      <c r="MJS42" s="182"/>
      <c r="MJT42" s="182"/>
      <c r="MJU42" s="182"/>
      <c r="MJV42" s="182"/>
      <c r="MJW42" s="182"/>
      <c r="MJX42" s="182"/>
      <c r="MJY42" s="182"/>
      <c r="MJZ42" s="182"/>
      <c r="MKA42" s="182"/>
      <c r="MKB42" s="182"/>
      <c r="MKC42" s="182"/>
      <c r="MKD42" s="182"/>
      <c r="MKE42" s="182"/>
      <c r="MKF42" s="182"/>
      <c r="MKG42" s="182"/>
      <c r="MKH42" s="182"/>
      <c r="MKI42" s="182"/>
      <c r="MKJ42" s="182"/>
      <c r="MKK42" s="182"/>
      <c r="MKL42" s="182"/>
      <c r="MKM42" s="182"/>
      <c r="MKN42" s="182"/>
      <c r="MKO42" s="182"/>
      <c r="MKP42" s="182"/>
      <c r="MKQ42" s="182"/>
      <c r="MKR42" s="182"/>
      <c r="MKS42" s="182"/>
      <c r="MKT42" s="182"/>
      <c r="MKU42" s="182"/>
      <c r="MKV42" s="182"/>
      <c r="MKW42" s="182"/>
      <c r="MKX42" s="182"/>
      <c r="MKY42" s="182"/>
      <c r="MKZ42" s="182"/>
      <c r="MLA42" s="182"/>
      <c r="MLB42" s="182"/>
      <c r="MLC42" s="182"/>
      <c r="MLD42" s="182"/>
      <c r="MLE42" s="182"/>
      <c r="MLF42" s="182"/>
      <c r="MLG42" s="182"/>
      <c r="MLH42" s="182"/>
      <c r="MLI42" s="182"/>
      <c r="MLJ42" s="182"/>
      <c r="MLK42" s="182"/>
      <c r="MLL42" s="182"/>
      <c r="MLM42" s="182"/>
      <c r="MLN42" s="182"/>
      <c r="MLO42" s="182"/>
      <c r="MLP42" s="182"/>
      <c r="MLQ42" s="182"/>
      <c r="MLR42" s="182"/>
      <c r="MLS42" s="182"/>
      <c r="MLT42" s="182"/>
      <c r="MLU42" s="182"/>
      <c r="MLV42" s="182"/>
      <c r="MLW42" s="182"/>
      <c r="MLX42" s="182"/>
      <c r="MLY42" s="182"/>
      <c r="MLZ42" s="182"/>
      <c r="MMA42" s="182"/>
      <c r="MMB42" s="182"/>
      <c r="MMC42" s="182"/>
      <c r="MMD42" s="182"/>
      <c r="MME42" s="182"/>
      <c r="MMF42" s="182"/>
      <c r="MMG42" s="182"/>
      <c r="MMH42" s="182"/>
      <c r="MMI42" s="182"/>
      <c r="MMJ42" s="182"/>
      <c r="MMK42" s="182"/>
      <c r="MML42" s="182"/>
      <c r="MMM42" s="182"/>
      <c r="MMN42" s="182"/>
      <c r="MMO42" s="182"/>
      <c r="MMP42" s="182"/>
      <c r="MMQ42" s="182"/>
      <c r="MMR42" s="182"/>
      <c r="MMS42" s="182"/>
      <c r="MMT42" s="182"/>
      <c r="MMU42" s="182"/>
      <c r="MMV42" s="182"/>
      <c r="MMW42" s="182"/>
      <c r="MMX42" s="182"/>
      <c r="MMY42" s="182"/>
      <c r="MMZ42" s="182"/>
      <c r="MNA42" s="182"/>
      <c r="MNB42" s="182"/>
      <c r="MNC42" s="182"/>
      <c r="MND42" s="182"/>
      <c r="MNE42" s="182"/>
      <c r="MNF42" s="182"/>
      <c r="MNG42" s="182"/>
      <c r="MNH42" s="182"/>
      <c r="MNI42" s="182"/>
      <c r="MNJ42" s="182"/>
      <c r="MNK42" s="182"/>
      <c r="MNL42" s="182"/>
      <c r="MNM42" s="182"/>
      <c r="MNN42" s="182"/>
      <c r="MNO42" s="182"/>
      <c r="MNP42" s="182"/>
      <c r="MNQ42" s="182"/>
      <c r="MNR42" s="182"/>
      <c r="MNS42" s="182"/>
      <c r="MNT42" s="182"/>
      <c r="MNU42" s="182"/>
      <c r="MNV42" s="182"/>
      <c r="MNW42" s="182"/>
      <c r="MNX42" s="182"/>
      <c r="MNY42" s="182"/>
      <c r="MNZ42" s="182"/>
      <c r="MOA42" s="182"/>
      <c r="MOB42" s="182"/>
      <c r="MOC42" s="182"/>
      <c r="MOD42" s="182"/>
      <c r="MOE42" s="182"/>
      <c r="MOF42" s="182"/>
      <c r="MOG42" s="182"/>
      <c r="MOH42" s="182"/>
      <c r="MOI42" s="182"/>
      <c r="MOJ42" s="182"/>
      <c r="MOK42" s="182"/>
      <c r="MOL42" s="182"/>
      <c r="MOM42" s="182"/>
      <c r="MON42" s="182"/>
      <c r="MOO42" s="182"/>
      <c r="MOP42" s="182"/>
      <c r="MOQ42" s="182"/>
      <c r="MOR42" s="182"/>
      <c r="MOS42" s="182"/>
      <c r="MOT42" s="182"/>
      <c r="MOU42" s="182"/>
      <c r="MOV42" s="182"/>
      <c r="MOW42" s="182"/>
      <c r="MOX42" s="182"/>
      <c r="MOY42" s="182"/>
      <c r="MOZ42" s="182"/>
      <c r="MPA42" s="182"/>
      <c r="MPB42" s="182"/>
      <c r="MPC42" s="182"/>
      <c r="MPD42" s="182"/>
      <c r="MPE42" s="182"/>
      <c r="MPF42" s="182"/>
      <c r="MPG42" s="182"/>
      <c r="MPH42" s="182"/>
      <c r="MPI42" s="182"/>
      <c r="MPJ42" s="182"/>
      <c r="MPK42" s="182"/>
      <c r="MPL42" s="182"/>
      <c r="MPM42" s="182"/>
      <c r="MPN42" s="182"/>
      <c r="MPO42" s="182"/>
      <c r="MPP42" s="182"/>
      <c r="MPQ42" s="182"/>
      <c r="MPR42" s="182"/>
      <c r="MPS42" s="182"/>
      <c r="MPT42" s="182"/>
      <c r="MPU42" s="182"/>
      <c r="MPV42" s="182"/>
      <c r="MPW42" s="182"/>
      <c r="MPX42" s="182"/>
      <c r="MPY42" s="182"/>
      <c r="MPZ42" s="182"/>
      <c r="MQA42" s="182"/>
      <c r="MQB42" s="182"/>
      <c r="MQC42" s="182"/>
      <c r="MQD42" s="182"/>
      <c r="MQE42" s="182"/>
      <c r="MQF42" s="182"/>
      <c r="MQG42" s="182"/>
      <c r="MQH42" s="182"/>
      <c r="MQI42" s="182"/>
      <c r="MQJ42" s="182"/>
      <c r="MQK42" s="182"/>
      <c r="MQL42" s="182"/>
      <c r="MQM42" s="182"/>
      <c r="MQN42" s="182"/>
      <c r="MQO42" s="182"/>
      <c r="MQP42" s="182"/>
      <c r="MQQ42" s="182"/>
      <c r="MQR42" s="182"/>
      <c r="MQS42" s="182"/>
      <c r="MQT42" s="182"/>
      <c r="MQU42" s="182"/>
      <c r="MQV42" s="182"/>
      <c r="MQW42" s="182"/>
      <c r="MQX42" s="182"/>
      <c r="MQY42" s="182"/>
      <c r="MQZ42" s="182"/>
      <c r="MRA42" s="182"/>
      <c r="MRB42" s="182"/>
      <c r="MRC42" s="182"/>
      <c r="MRD42" s="182"/>
      <c r="MRE42" s="182"/>
      <c r="MRF42" s="182"/>
      <c r="MRG42" s="182"/>
      <c r="MRH42" s="182"/>
      <c r="MRI42" s="182"/>
      <c r="MRJ42" s="182"/>
      <c r="MRK42" s="182"/>
      <c r="MRL42" s="182"/>
      <c r="MRM42" s="182"/>
      <c r="MRN42" s="182"/>
      <c r="MRO42" s="182"/>
      <c r="MRP42" s="182"/>
      <c r="MRQ42" s="182"/>
      <c r="MRR42" s="182"/>
      <c r="MRS42" s="182"/>
      <c r="MRT42" s="182"/>
      <c r="MRU42" s="182"/>
      <c r="MRV42" s="182"/>
      <c r="MRW42" s="182"/>
      <c r="MRX42" s="182"/>
      <c r="MRY42" s="182"/>
      <c r="MRZ42" s="182"/>
      <c r="MSA42" s="182"/>
      <c r="MSB42" s="182"/>
      <c r="MSC42" s="182"/>
      <c r="MSD42" s="182"/>
      <c r="MSE42" s="182"/>
      <c r="MSF42" s="182"/>
      <c r="MSG42" s="182"/>
      <c r="MSH42" s="182"/>
      <c r="MSI42" s="182"/>
      <c r="MSJ42" s="182"/>
      <c r="MSK42" s="182"/>
      <c r="MSL42" s="182"/>
      <c r="MSM42" s="182"/>
      <c r="MSN42" s="182"/>
      <c r="MSO42" s="182"/>
      <c r="MSP42" s="182"/>
      <c r="MSQ42" s="182"/>
      <c r="MSR42" s="182"/>
      <c r="MSS42" s="182"/>
      <c r="MST42" s="182"/>
      <c r="MSU42" s="182"/>
      <c r="MSV42" s="182"/>
      <c r="MSW42" s="182"/>
      <c r="MSX42" s="182"/>
      <c r="MSY42" s="182"/>
      <c r="MSZ42" s="182"/>
      <c r="MTA42" s="182"/>
      <c r="MTB42" s="182"/>
      <c r="MTC42" s="182"/>
      <c r="MTD42" s="182"/>
      <c r="MTE42" s="182"/>
      <c r="MTF42" s="182"/>
      <c r="MTG42" s="182"/>
      <c r="MTH42" s="182"/>
      <c r="MTI42" s="182"/>
      <c r="MTJ42" s="182"/>
      <c r="MTK42" s="182"/>
      <c r="MTL42" s="182"/>
      <c r="MTM42" s="182"/>
      <c r="MTN42" s="182"/>
      <c r="MTO42" s="182"/>
      <c r="MTP42" s="182"/>
      <c r="MTQ42" s="182"/>
      <c r="MTR42" s="182"/>
      <c r="MTS42" s="182"/>
      <c r="MTT42" s="182"/>
      <c r="MTU42" s="182"/>
      <c r="MTV42" s="182"/>
      <c r="MTW42" s="182"/>
      <c r="MTX42" s="182"/>
      <c r="MTY42" s="182"/>
      <c r="MTZ42" s="182"/>
      <c r="MUA42" s="182"/>
      <c r="MUB42" s="182"/>
      <c r="MUC42" s="182"/>
      <c r="MUD42" s="182"/>
      <c r="MUE42" s="182"/>
      <c r="MUF42" s="182"/>
      <c r="MUG42" s="182"/>
      <c r="MUH42" s="182"/>
      <c r="MUI42" s="182"/>
      <c r="MUJ42" s="182"/>
      <c r="MUK42" s="182"/>
      <c r="MUL42" s="182"/>
      <c r="MUM42" s="182"/>
      <c r="MUN42" s="182"/>
      <c r="MUO42" s="182"/>
      <c r="MUP42" s="182"/>
      <c r="MUQ42" s="182"/>
      <c r="MUR42" s="182"/>
      <c r="MUS42" s="182"/>
      <c r="MUT42" s="182"/>
      <c r="MUU42" s="182"/>
      <c r="MUV42" s="182"/>
      <c r="MUW42" s="182"/>
      <c r="MUX42" s="182"/>
      <c r="MUY42" s="182"/>
      <c r="MUZ42" s="182"/>
      <c r="MVA42" s="182"/>
      <c r="MVB42" s="182"/>
      <c r="MVC42" s="182"/>
      <c r="MVD42" s="182"/>
      <c r="MVE42" s="182"/>
      <c r="MVF42" s="182"/>
      <c r="MVG42" s="182"/>
      <c r="MVH42" s="182"/>
      <c r="MVI42" s="182"/>
      <c r="MVJ42" s="182"/>
      <c r="MVK42" s="182"/>
      <c r="MVL42" s="182"/>
      <c r="MVM42" s="182"/>
      <c r="MVN42" s="182"/>
      <c r="MVO42" s="182"/>
      <c r="MVP42" s="182"/>
      <c r="MVQ42" s="182"/>
      <c r="MVR42" s="182"/>
      <c r="MVS42" s="182"/>
      <c r="MVT42" s="182"/>
      <c r="MVU42" s="182"/>
      <c r="MVV42" s="182"/>
      <c r="MVW42" s="182"/>
      <c r="MVX42" s="182"/>
      <c r="MVY42" s="182"/>
      <c r="MVZ42" s="182"/>
      <c r="MWA42" s="182"/>
      <c r="MWB42" s="182"/>
      <c r="MWC42" s="182"/>
      <c r="MWD42" s="182"/>
      <c r="MWE42" s="182"/>
      <c r="MWF42" s="182"/>
      <c r="MWG42" s="182"/>
      <c r="MWH42" s="182"/>
      <c r="MWI42" s="182"/>
      <c r="MWJ42" s="182"/>
      <c r="MWK42" s="182"/>
      <c r="MWL42" s="182"/>
      <c r="MWM42" s="182"/>
      <c r="MWN42" s="182"/>
      <c r="MWO42" s="182"/>
      <c r="MWP42" s="182"/>
      <c r="MWQ42" s="182"/>
      <c r="MWR42" s="182"/>
      <c r="MWS42" s="182"/>
      <c r="MWT42" s="182"/>
      <c r="MWU42" s="182"/>
      <c r="MWV42" s="182"/>
      <c r="MWW42" s="182"/>
      <c r="MWX42" s="182"/>
      <c r="MWY42" s="182"/>
      <c r="MWZ42" s="182"/>
      <c r="MXA42" s="182"/>
      <c r="MXB42" s="182"/>
      <c r="MXC42" s="182"/>
      <c r="MXD42" s="182"/>
      <c r="MXE42" s="182"/>
      <c r="MXF42" s="182"/>
      <c r="MXG42" s="182"/>
      <c r="MXH42" s="182"/>
      <c r="MXI42" s="182"/>
      <c r="MXJ42" s="182"/>
      <c r="MXK42" s="182"/>
      <c r="MXL42" s="182"/>
      <c r="MXM42" s="182"/>
      <c r="MXN42" s="182"/>
      <c r="MXO42" s="182"/>
      <c r="MXP42" s="182"/>
      <c r="MXQ42" s="182"/>
      <c r="MXR42" s="182"/>
      <c r="MXS42" s="182"/>
      <c r="MXT42" s="182"/>
      <c r="MXU42" s="182"/>
      <c r="MXV42" s="182"/>
      <c r="MXW42" s="182"/>
      <c r="MXX42" s="182"/>
      <c r="MXY42" s="182"/>
      <c r="MXZ42" s="182"/>
      <c r="MYA42" s="182"/>
      <c r="MYB42" s="182"/>
      <c r="MYC42" s="182"/>
      <c r="MYD42" s="182"/>
      <c r="MYE42" s="182"/>
      <c r="MYF42" s="182"/>
      <c r="MYG42" s="182"/>
      <c r="MYH42" s="182"/>
      <c r="MYI42" s="182"/>
      <c r="MYJ42" s="182"/>
      <c r="MYK42" s="182"/>
      <c r="MYL42" s="182"/>
      <c r="MYM42" s="182"/>
      <c r="MYN42" s="182"/>
      <c r="MYO42" s="182"/>
      <c r="MYP42" s="182"/>
      <c r="MYQ42" s="182"/>
      <c r="MYR42" s="182"/>
      <c r="MYS42" s="182"/>
      <c r="MYT42" s="182"/>
      <c r="MYU42" s="182"/>
      <c r="MYV42" s="182"/>
      <c r="MYW42" s="182"/>
      <c r="MYX42" s="182"/>
      <c r="MYY42" s="182"/>
      <c r="MYZ42" s="182"/>
      <c r="MZA42" s="182"/>
      <c r="MZB42" s="182"/>
      <c r="MZC42" s="182"/>
      <c r="MZD42" s="182"/>
      <c r="MZE42" s="182"/>
      <c r="MZF42" s="182"/>
      <c r="MZG42" s="182"/>
      <c r="MZH42" s="182"/>
      <c r="MZI42" s="182"/>
      <c r="MZJ42" s="182"/>
      <c r="MZK42" s="182"/>
      <c r="MZL42" s="182"/>
      <c r="MZM42" s="182"/>
      <c r="MZN42" s="182"/>
      <c r="MZO42" s="182"/>
      <c r="MZP42" s="182"/>
      <c r="MZQ42" s="182"/>
      <c r="MZR42" s="182"/>
      <c r="MZS42" s="182"/>
      <c r="MZT42" s="182"/>
      <c r="MZU42" s="182"/>
      <c r="MZV42" s="182"/>
      <c r="MZW42" s="182"/>
      <c r="MZX42" s="182"/>
      <c r="MZY42" s="182"/>
      <c r="MZZ42" s="182"/>
      <c r="NAA42" s="182"/>
      <c r="NAB42" s="182"/>
      <c r="NAC42" s="182"/>
      <c r="NAD42" s="182"/>
      <c r="NAE42" s="182"/>
      <c r="NAF42" s="182"/>
      <c r="NAG42" s="182"/>
      <c r="NAH42" s="182"/>
      <c r="NAI42" s="182"/>
      <c r="NAJ42" s="182"/>
      <c r="NAK42" s="182"/>
      <c r="NAL42" s="182"/>
      <c r="NAM42" s="182"/>
      <c r="NAN42" s="182"/>
      <c r="NAO42" s="182"/>
      <c r="NAP42" s="182"/>
      <c r="NAQ42" s="182"/>
      <c r="NAR42" s="182"/>
      <c r="NAS42" s="182"/>
      <c r="NAT42" s="182"/>
      <c r="NAU42" s="182"/>
      <c r="NAV42" s="182"/>
      <c r="NAW42" s="182"/>
      <c r="NAX42" s="182"/>
      <c r="NAY42" s="182"/>
      <c r="NAZ42" s="182"/>
      <c r="NBA42" s="182"/>
      <c r="NBB42" s="182"/>
      <c r="NBC42" s="182"/>
      <c r="NBD42" s="182"/>
      <c r="NBE42" s="182"/>
      <c r="NBF42" s="182"/>
      <c r="NBG42" s="182"/>
      <c r="NBH42" s="182"/>
      <c r="NBI42" s="182"/>
      <c r="NBJ42" s="182"/>
      <c r="NBK42" s="182"/>
      <c r="NBL42" s="182"/>
      <c r="NBM42" s="182"/>
      <c r="NBN42" s="182"/>
      <c r="NBO42" s="182"/>
      <c r="NBP42" s="182"/>
      <c r="NBQ42" s="182"/>
      <c r="NBR42" s="182"/>
      <c r="NBS42" s="182"/>
      <c r="NBT42" s="182"/>
      <c r="NBU42" s="182"/>
      <c r="NBV42" s="182"/>
      <c r="NBW42" s="182"/>
      <c r="NBX42" s="182"/>
      <c r="NBY42" s="182"/>
      <c r="NBZ42" s="182"/>
      <c r="NCA42" s="182"/>
      <c r="NCB42" s="182"/>
      <c r="NCC42" s="182"/>
      <c r="NCD42" s="182"/>
      <c r="NCE42" s="182"/>
      <c r="NCF42" s="182"/>
      <c r="NCG42" s="182"/>
      <c r="NCH42" s="182"/>
      <c r="NCI42" s="182"/>
      <c r="NCJ42" s="182"/>
      <c r="NCK42" s="182"/>
      <c r="NCL42" s="182"/>
      <c r="NCM42" s="182"/>
      <c r="NCN42" s="182"/>
      <c r="NCO42" s="182"/>
      <c r="NCP42" s="182"/>
      <c r="NCQ42" s="182"/>
      <c r="NCR42" s="182"/>
      <c r="NCS42" s="182"/>
      <c r="NCT42" s="182"/>
      <c r="NCU42" s="182"/>
      <c r="NCV42" s="182"/>
      <c r="NCW42" s="182"/>
      <c r="NCX42" s="182"/>
      <c r="NCY42" s="182"/>
      <c r="NCZ42" s="182"/>
      <c r="NDA42" s="182"/>
      <c r="NDB42" s="182"/>
      <c r="NDC42" s="182"/>
      <c r="NDD42" s="182"/>
      <c r="NDE42" s="182"/>
      <c r="NDF42" s="182"/>
      <c r="NDG42" s="182"/>
      <c r="NDH42" s="182"/>
      <c r="NDI42" s="182"/>
      <c r="NDJ42" s="182"/>
      <c r="NDK42" s="182"/>
      <c r="NDL42" s="182"/>
      <c r="NDM42" s="182"/>
      <c r="NDN42" s="182"/>
      <c r="NDO42" s="182"/>
      <c r="NDP42" s="182"/>
      <c r="NDQ42" s="182"/>
      <c r="NDR42" s="182"/>
      <c r="NDS42" s="182"/>
      <c r="NDT42" s="182"/>
      <c r="NDU42" s="182"/>
      <c r="NDV42" s="182"/>
      <c r="NDW42" s="182"/>
      <c r="NDX42" s="182"/>
      <c r="NDY42" s="182"/>
      <c r="NDZ42" s="182"/>
      <c r="NEA42" s="182"/>
      <c r="NEB42" s="182"/>
      <c r="NEC42" s="182"/>
      <c r="NED42" s="182"/>
      <c r="NEE42" s="182"/>
      <c r="NEF42" s="182"/>
      <c r="NEG42" s="182"/>
      <c r="NEH42" s="182"/>
      <c r="NEI42" s="182"/>
      <c r="NEJ42" s="182"/>
      <c r="NEK42" s="182"/>
      <c r="NEL42" s="182"/>
      <c r="NEM42" s="182"/>
      <c r="NEN42" s="182"/>
      <c r="NEO42" s="182"/>
      <c r="NEP42" s="182"/>
      <c r="NEQ42" s="182"/>
      <c r="NER42" s="182"/>
      <c r="NES42" s="182"/>
      <c r="NET42" s="182"/>
      <c r="NEU42" s="182"/>
      <c r="NEV42" s="182"/>
      <c r="NEW42" s="182"/>
      <c r="NEX42" s="182"/>
      <c r="NEY42" s="182"/>
      <c r="NEZ42" s="182"/>
      <c r="NFA42" s="182"/>
      <c r="NFB42" s="182"/>
      <c r="NFC42" s="182"/>
      <c r="NFD42" s="182"/>
      <c r="NFE42" s="182"/>
      <c r="NFF42" s="182"/>
      <c r="NFG42" s="182"/>
      <c r="NFH42" s="182"/>
      <c r="NFI42" s="182"/>
      <c r="NFJ42" s="182"/>
      <c r="NFK42" s="182"/>
      <c r="NFL42" s="182"/>
      <c r="NFM42" s="182"/>
      <c r="NFN42" s="182"/>
      <c r="NFO42" s="182"/>
      <c r="NFP42" s="182"/>
      <c r="NFQ42" s="182"/>
      <c r="NFR42" s="182"/>
      <c r="NFS42" s="182"/>
      <c r="NFT42" s="182"/>
      <c r="NFU42" s="182"/>
      <c r="NFV42" s="182"/>
      <c r="NFW42" s="182"/>
      <c r="NFX42" s="182"/>
      <c r="NFY42" s="182"/>
      <c r="NFZ42" s="182"/>
      <c r="NGA42" s="182"/>
      <c r="NGB42" s="182"/>
      <c r="NGC42" s="182"/>
      <c r="NGD42" s="182"/>
      <c r="NGE42" s="182"/>
      <c r="NGF42" s="182"/>
      <c r="NGG42" s="182"/>
      <c r="NGH42" s="182"/>
      <c r="NGI42" s="182"/>
      <c r="NGJ42" s="182"/>
      <c r="NGK42" s="182"/>
      <c r="NGL42" s="182"/>
      <c r="NGM42" s="182"/>
      <c r="NGN42" s="182"/>
      <c r="NGO42" s="182"/>
      <c r="NGP42" s="182"/>
      <c r="NGQ42" s="182"/>
      <c r="NGR42" s="182"/>
      <c r="NGS42" s="182"/>
      <c r="NGT42" s="182"/>
      <c r="NGU42" s="182"/>
      <c r="NGV42" s="182"/>
      <c r="NGW42" s="182"/>
      <c r="NGX42" s="182"/>
      <c r="NGY42" s="182"/>
      <c r="NGZ42" s="182"/>
      <c r="NHA42" s="182"/>
      <c r="NHB42" s="182"/>
      <c r="NHC42" s="182"/>
      <c r="NHD42" s="182"/>
      <c r="NHE42" s="182"/>
      <c r="NHF42" s="182"/>
      <c r="NHG42" s="182"/>
      <c r="NHH42" s="182"/>
      <c r="NHI42" s="182"/>
      <c r="NHJ42" s="182"/>
      <c r="NHK42" s="182"/>
      <c r="NHL42" s="182"/>
      <c r="NHM42" s="182"/>
      <c r="NHN42" s="182"/>
      <c r="NHO42" s="182"/>
      <c r="NHP42" s="182"/>
      <c r="NHQ42" s="182"/>
      <c r="NHR42" s="182"/>
      <c r="NHS42" s="182"/>
      <c r="NHT42" s="182"/>
      <c r="NHU42" s="182"/>
      <c r="NHV42" s="182"/>
      <c r="NHW42" s="182"/>
      <c r="NHX42" s="182"/>
      <c r="NHY42" s="182"/>
      <c r="NHZ42" s="182"/>
      <c r="NIA42" s="182"/>
      <c r="NIB42" s="182"/>
      <c r="NIC42" s="182"/>
      <c r="NID42" s="182"/>
      <c r="NIE42" s="182"/>
      <c r="NIF42" s="182"/>
      <c r="NIG42" s="182"/>
      <c r="NIH42" s="182"/>
      <c r="NII42" s="182"/>
      <c r="NIJ42" s="182"/>
      <c r="NIK42" s="182"/>
      <c r="NIL42" s="182"/>
      <c r="NIM42" s="182"/>
      <c r="NIN42" s="182"/>
      <c r="NIO42" s="182"/>
      <c r="NIP42" s="182"/>
      <c r="NIQ42" s="182"/>
      <c r="NIR42" s="182"/>
      <c r="NIS42" s="182"/>
      <c r="NIT42" s="182"/>
      <c r="NIU42" s="182"/>
      <c r="NIV42" s="182"/>
      <c r="NIW42" s="182"/>
      <c r="NIX42" s="182"/>
      <c r="NIY42" s="182"/>
      <c r="NIZ42" s="182"/>
      <c r="NJA42" s="182"/>
      <c r="NJB42" s="182"/>
      <c r="NJC42" s="182"/>
      <c r="NJD42" s="182"/>
      <c r="NJE42" s="182"/>
      <c r="NJF42" s="182"/>
      <c r="NJG42" s="182"/>
      <c r="NJH42" s="182"/>
      <c r="NJI42" s="182"/>
      <c r="NJJ42" s="182"/>
      <c r="NJK42" s="182"/>
      <c r="NJL42" s="182"/>
      <c r="NJM42" s="182"/>
      <c r="NJN42" s="182"/>
      <c r="NJO42" s="182"/>
      <c r="NJP42" s="182"/>
      <c r="NJQ42" s="182"/>
      <c r="NJR42" s="182"/>
      <c r="NJS42" s="182"/>
      <c r="NJT42" s="182"/>
      <c r="NJU42" s="182"/>
      <c r="NJV42" s="182"/>
      <c r="NJW42" s="182"/>
      <c r="NJX42" s="182"/>
      <c r="NJY42" s="182"/>
      <c r="NJZ42" s="182"/>
      <c r="NKA42" s="182"/>
      <c r="NKB42" s="182"/>
      <c r="NKC42" s="182"/>
      <c r="NKD42" s="182"/>
      <c r="NKE42" s="182"/>
      <c r="NKF42" s="182"/>
      <c r="NKG42" s="182"/>
      <c r="NKH42" s="182"/>
      <c r="NKI42" s="182"/>
      <c r="NKJ42" s="182"/>
      <c r="NKK42" s="182"/>
      <c r="NKL42" s="182"/>
      <c r="NKM42" s="182"/>
      <c r="NKN42" s="182"/>
      <c r="NKO42" s="182"/>
      <c r="NKP42" s="182"/>
      <c r="NKQ42" s="182"/>
      <c r="NKR42" s="182"/>
      <c r="NKS42" s="182"/>
      <c r="NKT42" s="182"/>
      <c r="NKU42" s="182"/>
      <c r="NKV42" s="182"/>
      <c r="NKW42" s="182"/>
      <c r="NKX42" s="182"/>
      <c r="NKY42" s="182"/>
      <c r="NKZ42" s="182"/>
      <c r="NLA42" s="182"/>
      <c r="NLB42" s="182"/>
      <c r="NLC42" s="182"/>
      <c r="NLD42" s="182"/>
      <c r="NLE42" s="182"/>
      <c r="NLF42" s="182"/>
      <c r="NLG42" s="182"/>
      <c r="NLH42" s="182"/>
      <c r="NLI42" s="182"/>
      <c r="NLJ42" s="182"/>
      <c r="NLK42" s="182"/>
      <c r="NLL42" s="182"/>
      <c r="NLM42" s="182"/>
      <c r="NLN42" s="182"/>
      <c r="NLO42" s="182"/>
      <c r="NLP42" s="182"/>
      <c r="NLQ42" s="182"/>
      <c r="NLR42" s="182"/>
      <c r="NLS42" s="182"/>
      <c r="NLT42" s="182"/>
      <c r="NLU42" s="182"/>
      <c r="NLV42" s="182"/>
      <c r="NLW42" s="182"/>
      <c r="NLX42" s="182"/>
      <c r="NLY42" s="182"/>
      <c r="NLZ42" s="182"/>
      <c r="NMA42" s="182"/>
      <c r="NMB42" s="182"/>
      <c r="NMC42" s="182"/>
      <c r="NMD42" s="182"/>
      <c r="NME42" s="182"/>
      <c r="NMF42" s="182"/>
      <c r="NMG42" s="182"/>
      <c r="NMH42" s="182"/>
      <c r="NMI42" s="182"/>
      <c r="NMJ42" s="182"/>
      <c r="NMK42" s="182"/>
      <c r="NML42" s="182"/>
      <c r="NMM42" s="182"/>
      <c r="NMN42" s="182"/>
      <c r="NMO42" s="182"/>
      <c r="NMP42" s="182"/>
      <c r="NMQ42" s="182"/>
      <c r="NMR42" s="182"/>
      <c r="NMS42" s="182"/>
      <c r="NMT42" s="182"/>
      <c r="NMU42" s="182"/>
      <c r="NMV42" s="182"/>
      <c r="NMW42" s="182"/>
      <c r="NMX42" s="182"/>
      <c r="NMY42" s="182"/>
      <c r="NMZ42" s="182"/>
      <c r="NNA42" s="182"/>
      <c r="NNB42" s="182"/>
      <c r="NNC42" s="182"/>
      <c r="NND42" s="182"/>
      <c r="NNE42" s="182"/>
      <c r="NNF42" s="182"/>
      <c r="NNG42" s="182"/>
      <c r="NNH42" s="182"/>
      <c r="NNI42" s="182"/>
      <c r="NNJ42" s="182"/>
      <c r="NNK42" s="182"/>
      <c r="NNL42" s="182"/>
      <c r="NNM42" s="182"/>
      <c r="NNN42" s="182"/>
      <c r="NNO42" s="182"/>
      <c r="NNP42" s="182"/>
      <c r="NNQ42" s="182"/>
      <c r="NNR42" s="182"/>
      <c r="NNS42" s="182"/>
      <c r="NNT42" s="182"/>
      <c r="NNU42" s="182"/>
      <c r="NNV42" s="182"/>
      <c r="NNW42" s="182"/>
      <c r="NNX42" s="182"/>
      <c r="NNY42" s="182"/>
      <c r="NNZ42" s="182"/>
      <c r="NOA42" s="182"/>
      <c r="NOB42" s="182"/>
      <c r="NOC42" s="182"/>
      <c r="NOD42" s="182"/>
      <c r="NOE42" s="182"/>
      <c r="NOF42" s="182"/>
      <c r="NOG42" s="182"/>
      <c r="NOH42" s="182"/>
      <c r="NOI42" s="182"/>
      <c r="NOJ42" s="182"/>
      <c r="NOK42" s="182"/>
      <c r="NOL42" s="182"/>
      <c r="NOM42" s="182"/>
      <c r="NON42" s="182"/>
      <c r="NOO42" s="182"/>
      <c r="NOP42" s="182"/>
      <c r="NOQ42" s="182"/>
      <c r="NOR42" s="182"/>
      <c r="NOS42" s="182"/>
      <c r="NOT42" s="182"/>
      <c r="NOU42" s="182"/>
      <c r="NOV42" s="182"/>
      <c r="NOW42" s="182"/>
      <c r="NOX42" s="182"/>
      <c r="NOY42" s="182"/>
      <c r="NOZ42" s="182"/>
      <c r="NPA42" s="182"/>
      <c r="NPB42" s="182"/>
      <c r="NPC42" s="182"/>
      <c r="NPD42" s="182"/>
      <c r="NPE42" s="182"/>
      <c r="NPF42" s="182"/>
      <c r="NPG42" s="182"/>
      <c r="NPH42" s="182"/>
      <c r="NPI42" s="182"/>
      <c r="NPJ42" s="182"/>
      <c r="NPK42" s="182"/>
      <c r="NPL42" s="182"/>
      <c r="NPM42" s="182"/>
      <c r="NPN42" s="182"/>
      <c r="NPO42" s="182"/>
      <c r="NPP42" s="182"/>
      <c r="NPQ42" s="182"/>
      <c r="NPR42" s="182"/>
      <c r="NPS42" s="182"/>
      <c r="NPT42" s="182"/>
      <c r="NPU42" s="182"/>
      <c r="NPV42" s="182"/>
      <c r="NPW42" s="182"/>
      <c r="NPX42" s="182"/>
      <c r="NPY42" s="182"/>
      <c r="NPZ42" s="182"/>
      <c r="NQA42" s="182"/>
      <c r="NQB42" s="182"/>
      <c r="NQC42" s="182"/>
      <c r="NQD42" s="182"/>
      <c r="NQE42" s="182"/>
      <c r="NQF42" s="182"/>
      <c r="NQG42" s="182"/>
      <c r="NQH42" s="182"/>
      <c r="NQI42" s="182"/>
      <c r="NQJ42" s="182"/>
      <c r="NQK42" s="182"/>
      <c r="NQL42" s="182"/>
      <c r="NQM42" s="182"/>
      <c r="NQN42" s="182"/>
      <c r="NQO42" s="182"/>
      <c r="NQP42" s="182"/>
      <c r="NQQ42" s="182"/>
      <c r="NQR42" s="182"/>
      <c r="NQS42" s="182"/>
      <c r="NQT42" s="182"/>
      <c r="NQU42" s="182"/>
      <c r="NQV42" s="182"/>
      <c r="NQW42" s="182"/>
      <c r="NQX42" s="182"/>
      <c r="NQY42" s="182"/>
      <c r="NQZ42" s="182"/>
      <c r="NRA42" s="182"/>
      <c r="NRB42" s="182"/>
      <c r="NRC42" s="182"/>
      <c r="NRD42" s="182"/>
      <c r="NRE42" s="182"/>
      <c r="NRF42" s="182"/>
      <c r="NRG42" s="182"/>
      <c r="NRH42" s="182"/>
      <c r="NRI42" s="182"/>
      <c r="NRJ42" s="182"/>
      <c r="NRK42" s="182"/>
      <c r="NRL42" s="182"/>
      <c r="NRM42" s="182"/>
      <c r="NRN42" s="182"/>
      <c r="NRO42" s="182"/>
      <c r="NRP42" s="182"/>
      <c r="NRQ42" s="182"/>
      <c r="NRR42" s="182"/>
      <c r="NRS42" s="182"/>
      <c r="NRT42" s="182"/>
      <c r="NRU42" s="182"/>
      <c r="NRV42" s="182"/>
      <c r="NRW42" s="182"/>
      <c r="NRX42" s="182"/>
      <c r="NRY42" s="182"/>
      <c r="NRZ42" s="182"/>
      <c r="NSA42" s="182"/>
      <c r="NSB42" s="182"/>
      <c r="NSC42" s="182"/>
      <c r="NSD42" s="182"/>
      <c r="NSE42" s="182"/>
      <c r="NSF42" s="182"/>
      <c r="NSG42" s="182"/>
      <c r="NSH42" s="182"/>
      <c r="NSI42" s="182"/>
      <c r="NSJ42" s="182"/>
      <c r="NSK42" s="182"/>
      <c r="NSL42" s="182"/>
      <c r="NSM42" s="182"/>
      <c r="NSN42" s="182"/>
      <c r="NSO42" s="182"/>
      <c r="NSP42" s="182"/>
      <c r="NSQ42" s="182"/>
      <c r="NSR42" s="182"/>
      <c r="NSS42" s="182"/>
      <c r="NST42" s="182"/>
      <c r="NSU42" s="182"/>
      <c r="NSV42" s="182"/>
      <c r="NSW42" s="182"/>
      <c r="NSX42" s="182"/>
      <c r="NSY42" s="182"/>
      <c r="NSZ42" s="182"/>
      <c r="NTA42" s="182"/>
      <c r="NTB42" s="182"/>
      <c r="NTC42" s="182"/>
      <c r="NTD42" s="182"/>
      <c r="NTE42" s="182"/>
      <c r="NTF42" s="182"/>
      <c r="NTG42" s="182"/>
      <c r="NTH42" s="182"/>
      <c r="NTI42" s="182"/>
      <c r="NTJ42" s="182"/>
      <c r="NTK42" s="182"/>
      <c r="NTL42" s="182"/>
      <c r="NTM42" s="182"/>
      <c r="NTN42" s="182"/>
      <c r="NTO42" s="182"/>
      <c r="NTP42" s="182"/>
      <c r="NTQ42" s="182"/>
      <c r="NTR42" s="182"/>
      <c r="NTS42" s="182"/>
      <c r="NTT42" s="182"/>
      <c r="NTU42" s="182"/>
      <c r="NTV42" s="182"/>
      <c r="NTW42" s="182"/>
      <c r="NTX42" s="182"/>
      <c r="NTY42" s="182"/>
      <c r="NTZ42" s="182"/>
      <c r="NUA42" s="182"/>
      <c r="NUB42" s="182"/>
      <c r="NUC42" s="182"/>
      <c r="NUD42" s="182"/>
      <c r="NUE42" s="182"/>
      <c r="NUF42" s="182"/>
      <c r="NUG42" s="182"/>
      <c r="NUH42" s="182"/>
      <c r="NUI42" s="182"/>
      <c r="NUJ42" s="182"/>
      <c r="NUK42" s="182"/>
      <c r="NUL42" s="182"/>
      <c r="NUM42" s="182"/>
      <c r="NUN42" s="182"/>
      <c r="NUO42" s="182"/>
      <c r="NUP42" s="182"/>
      <c r="NUQ42" s="182"/>
      <c r="NUR42" s="182"/>
      <c r="NUS42" s="182"/>
      <c r="NUT42" s="182"/>
      <c r="NUU42" s="182"/>
      <c r="NUV42" s="182"/>
      <c r="NUW42" s="182"/>
      <c r="NUX42" s="182"/>
      <c r="NUY42" s="182"/>
      <c r="NUZ42" s="182"/>
      <c r="NVA42" s="182"/>
      <c r="NVB42" s="182"/>
      <c r="NVC42" s="182"/>
      <c r="NVD42" s="182"/>
      <c r="NVE42" s="182"/>
      <c r="NVF42" s="182"/>
      <c r="NVG42" s="182"/>
      <c r="NVH42" s="182"/>
      <c r="NVI42" s="182"/>
      <c r="NVJ42" s="182"/>
      <c r="NVK42" s="182"/>
      <c r="NVL42" s="182"/>
      <c r="NVM42" s="182"/>
      <c r="NVN42" s="182"/>
      <c r="NVO42" s="182"/>
      <c r="NVP42" s="182"/>
      <c r="NVQ42" s="182"/>
      <c r="NVR42" s="182"/>
      <c r="NVS42" s="182"/>
      <c r="NVT42" s="182"/>
      <c r="NVU42" s="182"/>
      <c r="NVV42" s="182"/>
      <c r="NVW42" s="182"/>
      <c r="NVX42" s="182"/>
      <c r="NVY42" s="182"/>
      <c r="NVZ42" s="182"/>
      <c r="NWA42" s="182"/>
      <c r="NWB42" s="182"/>
      <c r="NWC42" s="182"/>
      <c r="NWD42" s="182"/>
      <c r="NWE42" s="182"/>
      <c r="NWF42" s="182"/>
      <c r="NWG42" s="182"/>
      <c r="NWH42" s="182"/>
      <c r="NWI42" s="182"/>
      <c r="NWJ42" s="182"/>
      <c r="NWK42" s="182"/>
      <c r="NWL42" s="182"/>
      <c r="NWM42" s="182"/>
      <c r="NWN42" s="182"/>
      <c r="NWO42" s="182"/>
      <c r="NWP42" s="182"/>
      <c r="NWQ42" s="182"/>
      <c r="NWR42" s="182"/>
      <c r="NWS42" s="182"/>
      <c r="NWT42" s="182"/>
      <c r="NWU42" s="182"/>
      <c r="NWV42" s="182"/>
      <c r="NWW42" s="182"/>
      <c r="NWX42" s="182"/>
      <c r="NWY42" s="182"/>
      <c r="NWZ42" s="182"/>
      <c r="NXA42" s="182"/>
      <c r="NXB42" s="182"/>
      <c r="NXC42" s="182"/>
      <c r="NXD42" s="182"/>
      <c r="NXE42" s="182"/>
      <c r="NXF42" s="182"/>
      <c r="NXG42" s="182"/>
      <c r="NXH42" s="182"/>
      <c r="NXI42" s="182"/>
      <c r="NXJ42" s="182"/>
      <c r="NXK42" s="182"/>
      <c r="NXL42" s="182"/>
      <c r="NXM42" s="182"/>
      <c r="NXN42" s="182"/>
      <c r="NXO42" s="182"/>
      <c r="NXP42" s="182"/>
      <c r="NXQ42" s="182"/>
      <c r="NXR42" s="182"/>
      <c r="NXS42" s="182"/>
      <c r="NXT42" s="182"/>
      <c r="NXU42" s="182"/>
      <c r="NXV42" s="182"/>
      <c r="NXW42" s="182"/>
      <c r="NXX42" s="182"/>
      <c r="NXY42" s="182"/>
      <c r="NXZ42" s="182"/>
      <c r="NYA42" s="182"/>
      <c r="NYB42" s="182"/>
      <c r="NYC42" s="182"/>
      <c r="NYD42" s="182"/>
      <c r="NYE42" s="182"/>
      <c r="NYF42" s="182"/>
      <c r="NYG42" s="182"/>
      <c r="NYH42" s="182"/>
      <c r="NYI42" s="182"/>
      <c r="NYJ42" s="182"/>
      <c r="NYK42" s="182"/>
      <c r="NYL42" s="182"/>
      <c r="NYM42" s="182"/>
      <c r="NYN42" s="182"/>
      <c r="NYO42" s="182"/>
      <c r="NYP42" s="182"/>
      <c r="NYQ42" s="182"/>
      <c r="NYR42" s="182"/>
      <c r="NYS42" s="182"/>
      <c r="NYT42" s="182"/>
      <c r="NYU42" s="182"/>
      <c r="NYV42" s="182"/>
      <c r="NYW42" s="182"/>
      <c r="NYX42" s="182"/>
      <c r="NYY42" s="182"/>
      <c r="NYZ42" s="182"/>
      <c r="NZA42" s="182"/>
      <c r="NZB42" s="182"/>
      <c r="NZC42" s="182"/>
      <c r="NZD42" s="182"/>
      <c r="NZE42" s="182"/>
      <c r="NZF42" s="182"/>
      <c r="NZG42" s="182"/>
      <c r="NZH42" s="182"/>
      <c r="NZI42" s="182"/>
      <c r="NZJ42" s="182"/>
      <c r="NZK42" s="182"/>
      <c r="NZL42" s="182"/>
      <c r="NZM42" s="182"/>
      <c r="NZN42" s="182"/>
      <c r="NZO42" s="182"/>
      <c r="NZP42" s="182"/>
      <c r="NZQ42" s="182"/>
      <c r="NZR42" s="182"/>
      <c r="NZS42" s="182"/>
      <c r="NZT42" s="182"/>
      <c r="NZU42" s="182"/>
      <c r="NZV42" s="182"/>
      <c r="NZW42" s="182"/>
      <c r="NZX42" s="182"/>
      <c r="NZY42" s="182"/>
      <c r="NZZ42" s="182"/>
      <c r="OAA42" s="182"/>
      <c r="OAB42" s="182"/>
      <c r="OAC42" s="182"/>
      <c r="OAD42" s="182"/>
      <c r="OAE42" s="182"/>
      <c r="OAF42" s="182"/>
      <c r="OAG42" s="182"/>
      <c r="OAH42" s="182"/>
      <c r="OAI42" s="182"/>
      <c r="OAJ42" s="182"/>
      <c r="OAK42" s="182"/>
      <c r="OAL42" s="182"/>
      <c r="OAM42" s="182"/>
      <c r="OAN42" s="182"/>
      <c r="OAO42" s="182"/>
      <c r="OAP42" s="182"/>
      <c r="OAQ42" s="182"/>
      <c r="OAR42" s="182"/>
      <c r="OAS42" s="182"/>
      <c r="OAT42" s="182"/>
      <c r="OAU42" s="182"/>
      <c r="OAV42" s="182"/>
      <c r="OAW42" s="182"/>
      <c r="OAX42" s="182"/>
      <c r="OAY42" s="182"/>
      <c r="OAZ42" s="182"/>
      <c r="OBA42" s="182"/>
      <c r="OBB42" s="182"/>
      <c r="OBC42" s="182"/>
      <c r="OBD42" s="182"/>
      <c r="OBE42" s="182"/>
      <c r="OBF42" s="182"/>
      <c r="OBG42" s="182"/>
      <c r="OBH42" s="182"/>
      <c r="OBI42" s="182"/>
      <c r="OBJ42" s="182"/>
      <c r="OBK42" s="182"/>
      <c r="OBL42" s="182"/>
      <c r="OBM42" s="182"/>
      <c r="OBN42" s="182"/>
      <c r="OBO42" s="182"/>
      <c r="OBP42" s="182"/>
      <c r="OBQ42" s="182"/>
      <c r="OBR42" s="182"/>
      <c r="OBS42" s="182"/>
      <c r="OBT42" s="182"/>
      <c r="OBU42" s="182"/>
      <c r="OBV42" s="182"/>
      <c r="OBW42" s="182"/>
      <c r="OBX42" s="182"/>
      <c r="OBY42" s="182"/>
      <c r="OBZ42" s="182"/>
      <c r="OCA42" s="182"/>
      <c r="OCB42" s="182"/>
      <c r="OCC42" s="182"/>
      <c r="OCD42" s="182"/>
      <c r="OCE42" s="182"/>
      <c r="OCF42" s="182"/>
      <c r="OCG42" s="182"/>
      <c r="OCH42" s="182"/>
      <c r="OCI42" s="182"/>
      <c r="OCJ42" s="182"/>
      <c r="OCK42" s="182"/>
      <c r="OCL42" s="182"/>
      <c r="OCM42" s="182"/>
      <c r="OCN42" s="182"/>
      <c r="OCO42" s="182"/>
      <c r="OCP42" s="182"/>
      <c r="OCQ42" s="182"/>
      <c r="OCR42" s="182"/>
      <c r="OCS42" s="182"/>
      <c r="OCT42" s="182"/>
      <c r="OCU42" s="182"/>
      <c r="OCV42" s="182"/>
      <c r="OCW42" s="182"/>
      <c r="OCX42" s="182"/>
      <c r="OCY42" s="182"/>
      <c r="OCZ42" s="182"/>
      <c r="ODA42" s="182"/>
      <c r="ODB42" s="182"/>
      <c r="ODC42" s="182"/>
      <c r="ODD42" s="182"/>
      <c r="ODE42" s="182"/>
      <c r="ODF42" s="182"/>
      <c r="ODG42" s="182"/>
      <c r="ODH42" s="182"/>
      <c r="ODI42" s="182"/>
      <c r="ODJ42" s="182"/>
      <c r="ODK42" s="182"/>
      <c r="ODL42" s="182"/>
      <c r="ODM42" s="182"/>
      <c r="ODN42" s="182"/>
      <c r="ODO42" s="182"/>
      <c r="ODP42" s="182"/>
      <c r="ODQ42" s="182"/>
      <c r="ODR42" s="182"/>
      <c r="ODS42" s="182"/>
      <c r="ODT42" s="182"/>
      <c r="ODU42" s="182"/>
      <c r="ODV42" s="182"/>
      <c r="ODW42" s="182"/>
      <c r="ODX42" s="182"/>
      <c r="ODY42" s="182"/>
      <c r="ODZ42" s="182"/>
      <c r="OEA42" s="182"/>
      <c r="OEB42" s="182"/>
      <c r="OEC42" s="182"/>
      <c r="OED42" s="182"/>
      <c r="OEE42" s="182"/>
      <c r="OEF42" s="182"/>
      <c r="OEG42" s="182"/>
      <c r="OEH42" s="182"/>
      <c r="OEI42" s="182"/>
      <c r="OEJ42" s="182"/>
      <c r="OEK42" s="182"/>
      <c r="OEL42" s="182"/>
      <c r="OEM42" s="182"/>
      <c r="OEN42" s="182"/>
      <c r="OEO42" s="182"/>
      <c r="OEP42" s="182"/>
      <c r="OEQ42" s="182"/>
      <c r="OER42" s="182"/>
      <c r="OES42" s="182"/>
      <c r="OET42" s="182"/>
      <c r="OEU42" s="182"/>
      <c r="OEV42" s="182"/>
      <c r="OEW42" s="182"/>
      <c r="OEX42" s="182"/>
      <c r="OEY42" s="182"/>
      <c r="OEZ42" s="182"/>
      <c r="OFA42" s="182"/>
      <c r="OFB42" s="182"/>
      <c r="OFC42" s="182"/>
      <c r="OFD42" s="182"/>
      <c r="OFE42" s="182"/>
      <c r="OFF42" s="182"/>
      <c r="OFG42" s="182"/>
      <c r="OFH42" s="182"/>
      <c r="OFI42" s="182"/>
      <c r="OFJ42" s="182"/>
      <c r="OFK42" s="182"/>
      <c r="OFL42" s="182"/>
      <c r="OFM42" s="182"/>
      <c r="OFN42" s="182"/>
      <c r="OFO42" s="182"/>
      <c r="OFP42" s="182"/>
      <c r="OFQ42" s="182"/>
      <c r="OFR42" s="182"/>
      <c r="OFS42" s="182"/>
      <c r="OFT42" s="182"/>
      <c r="OFU42" s="182"/>
      <c r="OFV42" s="182"/>
      <c r="OFW42" s="182"/>
      <c r="OFX42" s="182"/>
      <c r="OFY42" s="182"/>
      <c r="OFZ42" s="182"/>
      <c r="OGA42" s="182"/>
      <c r="OGB42" s="182"/>
      <c r="OGC42" s="182"/>
      <c r="OGD42" s="182"/>
      <c r="OGE42" s="182"/>
      <c r="OGF42" s="182"/>
      <c r="OGG42" s="182"/>
      <c r="OGH42" s="182"/>
      <c r="OGI42" s="182"/>
      <c r="OGJ42" s="182"/>
      <c r="OGK42" s="182"/>
      <c r="OGL42" s="182"/>
      <c r="OGM42" s="182"/>
      <c r="OGN42" s="182"/>
      <c r="OGO42" s="182"/>
      <c r="OGP42" s="182"/>
      <c r="OGQ42" s="182"/>
      <c r="OGR42" s="182"/>
      <c r="OGS42" s="182"/>
      <c r="OGT42" s="182"/>
      <c r="OGU42" s="182"/>
      <c r="OGV42" s="182"/>
      <c r="OGW42" s="182"/>
      <c r="OGX42" s="182"/>
      <c r="OGY42" s="182"/>
      <c r="OGZ42" s="182"/>
      <c r="OHA42" s="182"/>
      <c r="OHB42" s="182"/>
      <c r="OHC42" s="182"/>
      <c r="OHD42" s="182"/>
      <c r="OHE42" s="182"/>
      <c r="OHF42" s="182"/>
      <c r="OHG42" s="182"/>
      <c r="OHH42" s="182"/>
      <c r="OHI42" s="182"/>
      <c r="OHJ42" s="182"/>
      <c r="OHK42" s="182"/>
      <c r="OHL42" s="182"/>
      <c r="OHM42" s="182"/>
      <c r="OHN42" s="182"/>
      <c r="OHO42" s="182"/>
      <c r="OHP42" s="182"/>
      <c r="OHQ42" s="182"/>
      <c r="OHR42" s="182"/>
      <c r="OHS42" s="182"/>
      <c r="OHT42" s="182"/>
      <c r="OHU42" s="182"/>
      <c r="OHV42" s="182"/>
      <c r="OHW42" s="182"/>
      <c r="OHX42" s="182"/>
      <c r="OHY42" s="182"/>
      <c r="OHZ42" s="182"/>
      <c r="OIA42" s="182"/>
      <c r="OIB42" s="182"/>
      <c r="OIC42" s="182"/>
      <c r="OID42" s="182"/>
      <c r="OIE42" s="182"/>
      <c r="OIF42" s="182"/>
      <c r="OIG42" s="182"/>
      <c r="OIH42" s="182"/>
      <c r="OII42" s="182"/>
      <c r="OIJ42" s="182"/>
      <c r="OIK42" s="182"/>
      <c r="OIL42" s="182"/>
      <c r="OIM42" s="182"/>
      <c r="OIN42" s="182"/>
      <c r="OIO42" s="182"/>
      <c r="OIP42" s="182"/>
      <c r="OIQ42" s="182"/>
      <c r="OIR42" s="182"/>
      <c r="OIS42" s="182"/>
      <c r="OIT42" s="182"/>
      <c r="OIU42" s="182"/>
      <c r="OIV42" s="182"/>
      <c r="OIW42" s="182"/>
      <c r="OIX42" s="182"/>
      <c r="OIY42" s="182"/>
      <c r="OIZ42" s="182"/>
      <c r="OJA42" s="182"/>
      <c r="OJB42" s="182"/>
      <c r="OJC42" s="182"/>
      <c r="OJD42" s="182"/>
      <c r="OJE42" s="182"/>
      <c r="OJF42" s="182"/>
      <c r="OJG42" s="182"/>
      <c r="OJH42" s="182"/>
      <c r="OJI42" s="182"/>
      <c r="OJJ42" s="182"/>
      <c r="OJK42" s="182"/>
      <c r="OJL42" s="182"/>
      <c r="OJM42" s="182"/>
      <c r="OJN42" s="182"/>
      <c r="OJO42" s="182"/>
      <c r="OJP42" s="182"/>
      <c r="OJQ42" s="182"/>
      <c r="OJR42" s="182"/>
      <c r="OJS42" s="182"/>
      <c r="OJT42" s="182"/>
      <c r="OJU42" s="182"/>
      <c r="OJV42" s="182"/>
      <c r="OJW42" s="182"/>
      <c r="OJX42" s="182"/>
      <c r="OJY42" s="182"/>
      <c r="OJZ42" s="182"/>
      <c r="OKA42" s="182"/>
      <c r="OKB42" s="182"/>
      <c r="OKC42" s="182"/>
      <c r="OKD42" s="182"/>
      <c r="OKE42" s="182"/>
      <c r="OKF42" s="182"/>
      <c r="OKG42" s="182"/>
      <c r="OKH42" s="182"/>
      <c r="OKI42" s="182"/>
      <c r="OKJ42" s="182"/>
      <c r="OKK42" s="182"/>
      <c r="OKL42" s="182"/>
      <c r="OKM42" s="182"/>
      <c r="OKN42" s="182"/>
      <c r="OKO42" s="182"/>
      <c r="OKP42" s="182"/>
      <c r="OKQ42" s="182"/>
      <c r="OKR42" s="182"/>
      <c r="OKS42" s="182"/>
      <c r="OKT42" s="182"/>
      <c r="OKU42" s="182"/>
      <c r="OKV42" s="182"/>
      <c r="OKW42" s="182"/>
      <c r="OKX42" s="182"/>
      <c r="OKY42" s="182"/>
      <c r="OKZ42" s="182"/>
      <c r="OLA42" s="182"/>
      <c r="OLB42" s="182"/>
      <c r="OLC42" s="182"/>
      <c r="OLD42" s="182"/>
      <c r="OLE42" s="182"/>
      <c r="OLF42" s="182"/>
      <c r="OLG42" s="182"/>
      <c r="OLH42" s="182"/>
      <c r="OLI42" s="182"/>
      <c r="OLJ42" s="182"/>
      <c r="OLK42" s="182"/>
      <c r="OLL42" s="182"/>
      <c r="OLM42" s="182"/>
      <c r="OLN42" s="182"/>
      <c r="OLO42" s="182"/>
      <c r="OLP42" s="182"/>
      <c r="OLQ42" s="182"/>
      <c r="OLR42" s="182"/>
      <c r="OLS42" s="182"/>
      <c r="OLT42" s="182"/>
      <c r="OLU42" s="182"/>
      <c r="OLV42" s="182"/>
      <c r="OLW42" s="182"/>
      <c r="OLX42" s="182"/>
      <c r="OLY42" s="182"/>
      <c r="OLZ42" s="182"/>
      <c r="OMA42" s="182"/>
      <c r="OMB42" s="182"/>
      <c r="OMC42" s="182"/>
      <c r="OMD42" s="182"/>
      <c r="OME42" s="182"/>
      <c r="OMF42" s="182"/>
      <c r="OMG42" s="182"/>
      <c r="OMH42" s="182"/>
      <c r="OMI42" s="182"/>
      <c r="OMJ42" s="182"/>
      <c r="OMK42" s="182"/>
      <c r="OML42" s="182"/>
      <c r="OMM42" s="182"/>
      <c r="OMN42" s="182"/>
      <c r="OMO42" s="182"/>
      <c r="OMP42" s="182"/>
      <c r="OMQ42" s="182"/>
      <c r="OMR42" s="182"/>
      <c r="OMS42" s="182"/>
      <c r="OMT42" s="182"/>
      <c r="OMU42" s="182"/>
      <c r="OMV42" s="182"/>
      <c r="OMW42" s="182"/>
      <c r="OMX42" s="182"/>
      <c r="OMY42" s="182"/>
      <c r="OMZ42" s="182"/>
      <c r="ONA42" s="182"/>
      <c r="ONB42" s="182"/>
      <c r="ONC42" s="182"/>
      <c r="OND42" s="182"/>
      <c r="ONE42" s="182"/>
      <c r="ONF42" s="182"/>
      <c r="ONG42" s="182"/>
      <c r="ONH42" s="182"/>
      <c r="ONI42" s="182"/>
      <c r="ONJ42" s="182"/>
      <c r="ONK42" s="182"/>
      <c r="ONL42" s="182"/>
      <c r="ONM42" s="182"/>
      <c r="ONN42" s="182"/>
      <c r="ONO42" s="182"/>
      <c r="ONP42" s="182"/>
      <c r="ONQ42" s="182"/>
      <c r="ONR42" s="182"/>
      <c r="ONS42" s="182"/>
      <c r="ONT42" s="182"/>
      <c r="ONU42" s="182"/>
      <c r="ONV42" s="182"/>
      <c r="ONW42" s="182"/>
      <c r="ONX42" s="182"/>
      <c r="ONY42" s="182"/>
      <c r="ONZ42" s="182"/>
      <c r="OOA42" s="182"/>
      <c r="OOB42" s="182"/>
      <c r="OOC42" s="182"/>
      <c r="OOD42" s="182"/>
      <c r="OOE42" s="182"/>
      <c r="OOF42" s="182"/>
      <c r="OOG42" s="182"/>
      <c r="OOH42" s="182"/>
      <c r="OOI42" s="182"/>
      <c r="OOJ42" s="182"/>
      <c r="OOK42" s="182"/>
      <c r="OOL42" s="182"/>
      <c r="OOM42" s="182"/>
      <c r="OON42" s="182"/>
      <c r="OOO42" s="182"/>
      <c r="OOP42" s="182"/>
      <c r="OOQ42" s="182"/>
      <c r="OOR42" s="182"/>
      <c r="OOS42" s="182"/>
      <c r="OOT42" s="182"/>
      <c r="OOU42" s="182"/>
      <c r="OOV42" s="182"/>
      <c r="OOW42" s="182"/>
      <c r="OOX42" s="182"/>
      <c r="OOY42" s="182"/>
      <c r="OOZ42" s="182"/>
      <c r="OPA42" s="182"/>
      <c r="OPB42" s="182"/>
      <c r="OPC42" s="182"/>
      <c r="OPD42" s="182"/>
      <c r="OPE42" s="182"/>
      <c r="OPF42" s="182"/>
      <c r="OPG42" s="182"/>
      <c r="OPH42" s="182"/>
      <c r="OPI42" s="182"/>
      <c r="OPJ42" s="182"/>
      <c r="OPK42" s="182"/>
      <c r="OPL42" s="182"/>
      <c r="OPM42" s="182"/>
      <c r="OPN42" s="182"/>
      <c r="OPO42" s="182"/>
      <c r="OPP42" s="182"/>
      <c r="OPQ42" s="182"/>
      <c r="OPR42" s="182"/>
      <c r="OPS42" s="182"/>
      <c r="OPT42" s="182"/>
      <c r="OPU42" s="182"/>
      <c r="OPV42" s="182"/>
      <c r="OPW42" s="182"/>
      <c r="OPX42" s="182"/>
      <c r="OPY42" s="182"/>
      <c r="OPZ42" s="182"/>
      <c r="OQA42" s="182"/>
      <c r="OQB42" s="182"/>
      <c r="OQC42" s="182"/>
      <c r="OQD42" s="182"/>
      <c r="OQE42" s="182"/>
      <c r="OQF42" s="182"/>
      <c r="OQG42" s="182"/>
      <c r="OQH42" s="182"/>
      <c r="OQI42" s="182"/>
      <c r="OQJ42" s="182"/>
      <c r="OQK42" s="182"/>
      <c r="OQL42" s="182"/>
      <c r="OQM42" s="182"/>
      <c r="OQN42" s="182"/>
      <c r="OQO42" s="182"/>
      <c r="OQP42" s="182"/>
      <c r="OQQ42" s="182"/>
      <c r="OQR42" s="182"/>
      <c r="OQS42" s="182"/>
      <c r="OQT42" s="182"/>
      <c r="OQU42" s="182"/>
      <c r="OQV42" s="182"/>
      <c r="OQW42" s="182"/>
      <c r="OQX42" s="182"/>
      <c r="OQY42" s="182"/>
      <c r="OQZ42" s="182"/>
      <c r="ORA42" s="182"/>
      <c r="ORB42" s="182"/>
      <c r="ORC42" s="182"/>
      <c r="ORD42" s="182"/>
      <c r="ORE42" s="182"/>
      <c r="ORF42" s="182"/>
      <c r="ORG42" s="182"/>
      <c r="ORH42" s="182"/>
      <c r="ORI42" s="182"/>
      <c r="ORJ42" s="182"/>
      <c r="ORK42" s="182"/>
      <c r="ORL42" s="182"/>
      <c r="ORM42" s="182"/>
      <c r="ORN42" s="182"/>
      <c r="ORO42" s="182"/>
      <c r="ORP42" s="182"/>
      <c r="ORQ42" s="182"/>
      <c r="ORR42" s="182"/>
      <c r="ORS42" s="182"/>
      <c r="ORT42" s="182"/>
      <c r="ORU42" s="182"/>
      <c r="ORV42" s="182"/>
      <c r="ORW42" s="182"/>
      <c r="ORX42" s="182"/>
      <c r="ORY42" s="182"/>
      <c r="ORZ42" s="182"/>
      <c r="OSA42" s="182"/>
      <c r="OSB42" s="182"/>
      <c r="OSC42" s="182"/>
      <c r="OSD42" s="182"/>
      <c r="OSE42" s="182"/>
      <c r="OSF42" s="182"/>
      <c r="OSG42" s="182"/>
      <c r="OSH42" s="182"/>
      <c r="OSI42" s="182"/>
      <c r="OSJ42" s="182"/>
      <c r="OSK42" s="182"/>
      <c r="OSL42" s="182"/>
      <c r="OSM42" s="182"/>
      <c r="OSN42" s="182"/>
      <c r="OSO42" s="182"/>
      <c r="OSP42" s="182"/>
      <c r="OSQ42" s="182"/>
      <c r="OSR42" s="182"/>
      <c r="OSS42" s="182"/>
      <c r="OST42" s="182"/>
      <c r="OSU42" s="182"/>
      <c r="OSV42" s="182"/>
      <c r="OSW42" s="182"/>
      <c r="OSX42" s="182"/>
      <c r="OSY42" s="182"/>
      <c r="OSZ42" s="182"/>
      <c r="OTA42" s="182"/>
      <c r="OTB42" s="182"/>
      <c r="OTC42" s="182"/>
      <c r="OTD42" s="182"/>
      <c r="OTE42" s="182"/>
      <c r="OTF42" s="182"/>
      <c r="OTG42" s="182"/>
      <c r="OTH42" s="182"/>
      <c r="OTI42" s="182"/>
      <c r="OTJ42" s="182"/>
      <c r="OTK42" s="182"/>
      <c r="OTL42" s="182"/>
      <c r="OTM42" s="182"/>
      <c r="OTN42" s="182"/>
      <c r="OTO42" s="182"/>
      <c r="OTP42" s="182"/>
      <c r="OTQ42" s="182"/>
      <c r="OTR42" s="182"/>
      <c r="OTS42" s="182"/>
      <c r="OTT42" s="182"/>
      <c r="OTU42" s="182"/>
      <c r="OTV42" s="182"/>
      <c r="OTW42" s="182"/>
      <c r="OTX42" s="182"/>
      <c r="OTY42" s="182"/>
      <c r="OTZ42" s="182"/>
      <c r="OUA42" s="182"/>
      <c r="OUB42" s="182"/>
      <c r="OUC42" s="182"/>
      <c r="OUD42" s="182"/>
      <c r="OUE42" s="182"/>
      <c r="OUF42" s="182"/>
      <c r="OUG42" s="182"/>
      <c r="OUH42" s="182"/>
      <c r="OUI42" s="182"/>
      <c r="OUJ42" s="182"/>
      <c r="OUK42" s="182"/>
      <c r="OUL42" s="182"/>
      <c r="OUM42" s="182"/>
      <c r="OUN42" s="182"/>
      <c r="OUO42" s="182"/>
      <c r="OUP42" s="182"/>
      <c r="OUQ42" s="182"/>
      <c r="OUR42" s="182"/>
      <c r="OUS42" s="182"/>
      <c r="OUT42" s="182"/>
      <c r="OUU42" s="182"/>
      <c r="OUV42" s="182"/>
      <c r="OUW42" s="182"/>
      <c r="OUX42" s="182"/>
      <c r="OUY42" s="182"/>
      <c r="OUZ42" s="182"/>
      <c r="OVA42" s="182"/>
      <c r="OVB42" s="182"/>
      <c r="OVC42" s="182"/>
      <c r="OVD42" s="182"/>
      <c r="OVE42" s="182"/>
      <c r="OVF42" s="182"/>
      <c r="OVG42" s="182"/>
      <c r="OVH42" s="182"/>
      <c r="OVI42" s="182"/>
      <c r="OVJ42" s="182"/>
      <c r="OVK42" s="182"/>
      <c r="OVL42" s="182"/>
      <c r="OVM42" s="182"/>
      <c r="OVN42" s="182"/>
      <c r="OVO42" s="182"/>
      <c r="OVP42" s="182"/>
      <c r="OVQ42" s="182"/>
      <c r="OVR42" s="182"/>
      <c r="OVS42" s="182"/>
      <c r="OVT42" s="182"/>
      <c r="OVU42" s="182"/>
      <c r="OVV42" s="182"/>
      <c r="OVW42" s="182"/>
      <c r="OVX42" s="182"/>
      <c r="OVY42" s="182"/>
      <c r="OVZ42" s="182"/>
      <c r="OWA42" s="182"/>
      <c r="OWB42" s="182"/>
      <c r="OWC42" s="182"/>
      <c r="OWD42" s="182"/>
      <c r="OWE42" s="182"/>
      <c r="OWF42" s="182"/>
      <c r="OWG42" s="182"/>
      <c r="OWH42" s="182"/>
      <c r="OWI42" s="182"/>
      <c r="OWJ42" s="182"/>
      <c r="OWK42" s="182"/>
      <c r="OWL42" s="182"/>
      <c r="OWM42" s="182"/>
      <c r="OWN42" s="182"/>
      <c r="OWO42" s="182"/>
      <c r="OWP42" s="182"/>
      <c r="OWQ42" s="182"/>
      <c r="OWR42" s="182"/>
      <c r="OWS42" s="182"/>
      <c r="OWT42" s="182"/>
      <c r="OWU42" s="182"/>
      <c r="OWV42" s="182"/>
      <c r="OWW42" s="182"/>
      <c r="OWX42" s="182"/>
      <c r="OWY42" s="182"/>
      <c r="OWZ42" s="182"/>
      <c r="OXA42" s="182"/>
      <c r="OXB42" s="182"/>
      <c r="OXC42" s="182"/>
      <c r="OXD42" s="182"/>
      <c r="OXE42" s="182"/>
      <c r="OXF42" s="182"/>
      <c r="OXG42" s="182"/>
      <c r="OXH42" s="182"/>
      <c r="OXI42" s="182"/>
      <c r="OXJ42" s="182"/>
      <c r="OXK42" s="182"/>
      <c r="OXL42" s="182"/>
      <c r="OXM42" s="182"/>
      <c r="OXN42" s="182"/>
      <c r="OXO42" s="182"/>
      <c r="OXP42" s="182"/>
      <c r="OXQ42" s="182"/>
      <c r="OXR42" s="182"/>
      <c r="OXS42" s="182"/>
      <c r="OXT42" s="182"/>
      <c r="OXU42" s="182"/>
      <c r="OXV42" s="182"/>
      <c r="OXW42" s="182"/>
      <c r="OXX42" s="182"/>
      <c r="OXY42" s="182"/>
      <c r="OXZ42" s="182"/>
      <c r="OYA42" s="182"/>
      <c r="OYB42" s="182"/>
      <c r="OYC42" s="182"/>
      <c r="OYD42" s="182"/>
      <c r="OYE42" s="182"/>
      <c r="OYF42" s="182"/>
      <c r="OYG42" s="182"/>
      <c r="OYH42" s="182"/>
      <c r="OYI42" s="182"/>
      <c r="OYJ42" s="182"/>
      <c r="OYK42" s="182"/>
      <c r="OYL42" s="182"/>
      <c r="OYM42" s="182"/>
      <c r="OYN42" s="182"/>
      <c r="OYO42" s="182"/>
      <c r="OYP42" s="182"/>
      <c r="OYQ42" s="182"/>
      <c r="OYR42" s="182"/>
      <c r="OYS42" s="182"/>
      <c r="OYT42" s="182"/>
      <c r="OYU42" s="182"/>
      <c r="OYV42" s="182"/>
      <c r="OYW42" s="182"/>
      <c r="OYX42" s="182"/>
      <c r="OYY42" s="182"/>
      <c r="OYZ42" s="182"/>
      <c r="OZA42" s="182"/>
      <c r="OZB42" s="182"/>
      <c r="OZC42" s="182"/>
      <c r="OZD42" s="182"/>
      <c r="OZE42" s="182"/>
      <c r="OZF42" s="182"/>
      <c r="OZG42" s="182"/>
      <c r="OZH42" s="182"/>
      <c r="OZI42" s="182"/>
      <c r="OZJ42" s="182"/>
      <c r="OZK42" s="182"/>
      <c r="OZL42" s="182"/>
      <c r="OZM42" s="182"/>
      <c r="OZN42" s="182"/>
      <c r="OZO42" s="182"/>
      <c r="OZP42" s="182"/>
      <c r="OZQ42" s="182"/>
      <c r="OZR42" s="182"/>
      <c r="OZS42" s="182"/>
      <c r="OZT42" s="182"/>
      <c r="OZU42" s="182"/>
      <c r="OZV42" s="182"/>
      <c r="OZW42" s="182"/>
      <c r="OZX42" s="182"/>
      <c r="OZY42" s="182"/>
      <c r="OZZ42" s="182"/>
      <c r="PAA42" s="182"/>
      <c r="PAB42" s="182"/>
      <c r="PAC42" s="182"/>
      <c r="PAD42" s="182"/>
      <c r="PAE42" s="182"/>
      <c r="PAF42" s="182"/>
      <c r="PAG42" s="182"/>
      <c r="PAH42" s="182"/>
      <c r="PAI42" s="182"/>
      <c r="PAJ42" s="182"/>
      <c r="PAK42" s="182"/>
      <c r="PAL42" s="182"/>
      <c r="PAM42" s="182"/>
      <c r="PAN42" s="182"/>
      <c r="PAO42" s="182"/>
      <c r="PAP42" s="182"/>
      <c r="PAQ42" s="182"/>
      <c r="PAR42" s="182"/>
      <c r="PAS42" s="182"/>
      <c r="PAT42" s="182"/>
      <c r="PAU42" s="182"/>
      <c r="PAV42" s="182"/>
      <c r="PAW42" s="182"/>
      <c r="PAX42" s="182"/>
      <c r="PAY42" s="182"/>
      <c r="PAZ42" s="182"/>
      <c r="PBA42" s="182"/>
      <c r="PBB42" s="182"/>
      <c r="PBC42" s="182"/>
      <c r="PBD42" s="182"/>
      <c r="PBE42" s="182"/>
      <c r="PBF42" s="182"/>
      <c r="PBG42" s="182"/>
      <c r="PBH42" s="182"/>
      <c r="PBI42" s="182"/>
      <c r="PBJ42" s="182"/>
      <c r="PBK42" s="182"/>
      <c r="PBL42" s="182"/>
      <c r="PBM42" s="182"/>
      <c r="PBN42" s="182"/>
      <c r="PBO42" s="182"/>
      <c r="PBP42" s="182"/>
      <c r="PBQ42" s="182"/>
      <c r="PBR42" s="182"/>
      <c r="PBS42" s="182"/>
      <c r="PBT42" s="182"/>
      <c r="PBU42" s="182"/>
      <c r="PBV42" s="182"/>
      <c r="PBW42" s="182"/>
      <c r="PBX42" s="182"/>
      <c r="PBY42" s="182"/>
      <c r="PBZ42" s="182"/>
      <c r="PCA42" s="182"/>
      <c r="PCB42" s="182"/>
      <c r="PCC42" s="182"/>
      <c r="PCD42" s="182"/>
      <c r="PCE42" s="182"/>
      <c r="PCF42" s="182"/>
      <c r="PCG42" s="182"/>
      <c r="PCH42" s="182"/>
      <c r="PCI42" s="182"/>
      <c r="PCJ42" s="182"/>
      <c r="PCK42" s="182"/>
      <c r="PCL42" s="182"/>
      <c r="PCM42" s="182"/>
      <c r="PCN42" s="182"/>
      <c r="PCO42" s="182"/>
      <c r="PCP42" s="182"/>
      <c r="PCQ42" s="182"/>
      <c r="PCR42" s="182"/>
      <c r="PCS42" s="182"/>
      <c r="PCT42" s="182"/>
      <c r="PCU42" s="182"/>
      <c r="PCV42" s="182"/>
      <c r="PCW42" s="182"/>
      <c r="PCX42" s="182"/>
      <c r="PCY42" s="182"/>
      <c r="PCZ42" s="182"/>
      <c r="PDA42" s="182"/>
      <c r="PDB42" s="182"/>
      <c r="PDC42" s="182"/>
      <c r="PDD42" s="182"/>
      <c r="PDE42" s="182"/>
      <c r="PDF42" s="182"/>
      <c r="PDG42" s="182"/>
      <c r="PDH42" s="182"/>
      <c r="PDI42" s="182"/>
      <c r="PDJ42" s="182"/>
      <c r="PDK42" s="182"/>
      <c r="PDL42" s="182"/>
      <c r="PDM42" s="182"/>
      <c r="PDN42" s="182"/>
      <c r="PDO42" s="182"/>
      <c r="PDP42" s="182"/>
      <c r="PDQ42" s="182"/>
      <c r="PDR42" s="182"/>
      <c r="PDS42" s="182"/>
      <c r="PDT42" s="182"/>
      <c r="PDU42" s="182"/>
      <c r="PDV42" s="182"/>
      <c r="PDW42" s="182"/>
      <c r="PDX42" s="182"/>
      <c r="PDY42" s="182"/>
      <c r="PDZ42" s="182"/>
      <c r="PEA42" s="182"/>
      <c r="PEB42" s="182"/>
      <c r="PEC42" s="182"/>
      <c r="PED42" s="182"/>
      <c r="PEE42" s="182"/>
      <c r="PEF42" s="182"/>
      <c r="PEG42" s="182"/>
      <c r="PEH42" s="182"/>
      <c r="PEI42" s="182"/>
      <c r="PEJ42" s="182"/>
      <c r="PEK42" s="182"/>
      <c r="PEL42" s="182"/>
      <c r="PEM42" s="182"/>
      <c r="PEN42" s="182"/>
      <c r="PEO42" s="182"/>
      <c r="PEP42" s="182"/>
      <c r="PEQ42" s="182"/>
      <c r="PER42" s="182"/>
      <c r="PES42" s="182"/>
      <c r="PET42" s="182"/>
      <c r="PEU42" s="182"/>
      <c r="PEV42" s="182"/>
      <c r="PEW42" s="182"/>
      <c r="PEX42" s="182"/>
      <c r="PEY42" s="182"/>
      <c r="PEZ42" s="182"/>
      <c r="PFA42" s="182"/>
      <c r="PFB42" s="182"/>
      <c r="PFC42" s="182"/>
      <c r="PFD42" s="182"/>
      <c r="PFE42" s="182"/>
      <c r="PFF42" s="182"/>
      <c r="PFG42" s="182"/>
      <c r="PFH42" s="182"/>
      <c r="PFI42" s="182"/>
      <c r="PFJ42" s="182"/>
      <c r="PFK42" s="182"/>
      <c r="PFL42" s="182"/>
      <c r="PFM42" s="182"/>
      <c r="PFN42" s="182"/>
      <c r="PFO42" s="182"/>
      <c r="PFP42" s="182"/>
      <c r="PFQ42" s="182"/>
      <c r="PFR42" s="182"/>
      <c r="PFS42" s="182"/>
      <c r="PFT42" s="182"/>
      <c r="PFU42" s="182"/>
      <c r="PFV42" s="182"/>
      <c r="PFW42" s="182"/>
      <c r="PFX42" s="182"/>
      <c r="PFY42" s="182"/>
      <c r="PFZ42" s="182"/>
      <c r="PGA42" s="182"/>
      <c r="PGB42" s="182"/>
      <c r="PGC42" s="182"/>
      <c r="PGD42" s="182"/>
      <c r="PGE42" s="182"/>
      <c r="PGF42" s="182"/>
      <c r="PGG42" s="182"/>
      <c r="PGH42" s="182"/>
      <c r="PGI42" s="182"/>
      <c r="PGJ42" s="182"/>
      <c r="PGK42" s="182"/>
      <c r="PGL42" s="182"/>
      <c r="PGM42" s="182"/>
      <c r="PGN42" s="182"/>
      <c r="PGO42" s="182"/>
      <c r="PGP42" s="182"/>
      <c r="PGQ42" s="182"/>
      <c r="PGR42" s="182"/>
      <c r="PGS42" s="182"/>
      <c r="PGT42" s="182"/>
      <c r="PGU42" s="182"/>
      <c r="PGV42" s="182"/>
      <c r="PGW42" s="182"/>
      <c r="PGX42" s="182"/>
      <c r="PGY42" s="182"/>
      <c r="PGZ42" s="182"/>
      <c r="PHA42" s="182"/>
      <c r="PHB42" s="182"/>
      <c r="PHC42" s="182"/>
      <c r="PHD42" s="182"/>
      <c r="PHE42" s="182"/>
      <c r="PHF42" s="182"/>
      <c r="PHG42" s="182"/>
      <c r="PHH42" s="182"/>
      <c r="PHI42" s="182"/>
      <c r="PHJ42" s="182"/>
      <c r="PHK42" s="182"/>
      <c r="PHL42" s="182"/>
      <c r="PHM42" s="182"/>
      <c r="PHN42" s="182"/>
      <c r="PHO42" s="182"/>
      <c r="PHP42" s="182"/>
      <c r="PHQ42" s="182"/>
      <c r="PHR42" s="182"/>
      <c r="PHS42" s="182"/>
      <c r="PHT42" s="182"/>
      <c r="PHU42" s="182"/>
      <c r="PHV42" s="182"/>
      <c r="PHW42" s="182"/>
      <c r="PHX42" s="182"/>
      <c r="PHY42" s="182"/>
      <c r="PHZ42" s="182"/>
      <c r="PIA42" s="182"/>
      <c r="PIB42" s="182"/>
      <c r="PIC42" s="182"/>
      <c r="PID42" s="182"/>
      <c r="PIE42" s="182"/>
      <c r="PIF42" s="182"/>
      <c r="PIG42" s="182"/>
      <c r="PIH42" s="182"/>
      <c r="PII42" s="182"/>
      <c r="PIJ42" s="182"/>
      <c r="PIK42" s="182"/>
      <c r="PIL42" s="182"/>
      <c r="PIM42" s="182"/>
      <c r="PIN42" s="182"/>
      <c r="PIO42" s="182"/>
      <c r="PIP42" s="182"/>
      <c r="PIQ42" s="182"/>
      <c r="PIR42" s="182"/>
      <c r="PIS42" s="182"/>
      <c r="PIT42" s="182"/>
      <c r="PIU42" s="182"/>
      <c r="PIV42" s="182"/>
      <c r="PIW42" s="182"/>
      <c r="PIX42" s="182"/>
      <c r="PIY42" s="182"/>
      <c r="PIZ42" s="182"/>
      <c r="PJA42" s="182"/>
      <c r="PJB42" s="182"/>
      <c r="PJC42" s="182"/>
      <c r="PJD42" s="182"/>
      <c r="PJE42" s="182"/>
      <c r="PJF42" s="182"/>
      <c r="PJG42" s="182"/>
      <c r="PJH42" s="182"/>
      <c r="PJI42" s="182"/>
      <c r="PJJ42" s="182"/>
      <c r="PJK42" s="182"/>
      <c r="PJL42" s="182"/>
      <c r="PJM42" s="182"/>
      <c r="PJN42" s="182"/>
      <c r="PJO42" s="182"/>
      <c r="PJP42" s="182"/>
      <c r="PJQ42" s="182"/>
      <c r="PJR42" s="182"/>
      <c r="PJS42" s="182"/>
      <c r="PJT42" s="182"/>
      <c r="PJU42" s="182"/>
      <c r="PJV42" s="182"/>
      <c r="PJW42" s="182"/>
      <c r="PJX42" s="182"/>
      <c r="PJY42" s="182"/>
      <c r="PJZ42" s="182"/>
      <c r="PKA42" s="182"/>
      <c r="PKB42" s="182"/>
      <c r="PKC42" s="182"/>
      <c r="PKD42" s="182"/>
      <c r="PKE42" s="182"/>
      <c r="PKF42" s="182"/>
      <c r="PKG42" s="182"/>
      <c r="PKH42" s="182"/>
      <c r="PKI42" s="182"/>
      <c r="PKJ42" s="182"/>
      <c r="PKK42" s="182"/>
      <c r="PKL42" s="182"/>
      <c r="PKM42" s="182"/>
      <c r="PKN42" s="182"/>
      <c r="PKO42" s="182"/>
      <c r="PKP42" s="182"/>
      <c r="PKQ42" s="182"/>
      <c r="PKR42" s="182"/>
      <c r="PKS42" s="182"/>
      <c r="PKT42" s="182"/>
      <c r="PKU42" s="182"/>
      <c r="PKV42" s="182"/>
      <c r="PKW42" s="182"/>
      <c r="PKX42" s="182"/>
      <c r="PKY42" s="182"/>
      <c r="PKZ42" s="182"/>
      <c r="PLA42" s="182"/>
      <c r="PLB42" s="182"/>
      <c r="PLC42" s="182"/>
      <c r="PLD42" s="182"/>
      <c r="PLE42" s="182"/>
      <c r="PLF42" s="182"/>
      <c r="PLG42" s="182"/>
      <c r="PLH42" s="182"/>
      <c r="PLI42" s="182"/>
      <c r="PLJ42" s="182"/>
      <c r="PLK42" s="182"/>
      <c r="PLL42" s="182"/>
      <c r="PLM42" s="182"/>
      <c r="PLN42" s="182"/>
      <c r="PLO42" s="182"/>
      <c r="PLP42" s="182"/>
      <c r="PLQ42" s="182"/>
      <c r="PLR42" s="182"/>
      <c r="PLS42" s="182"/>
      <c r="PLT42" s="182"/>
      <c r="PLU42" s="182"/>
      <c r="PLV42" s="182"/>
      <c r="PLW42" s="182"/>
      <c r="PLX42" s="182"/>
      <c r="PLY42" s="182"/>
      <c r="PLZ42" s="182"/>
      <c r="PMA42" s="182"/>
      <c r="PMB42" s="182"/>
      <c r="PMC42" s="182"/>
      <c r="PMD42" s="182"/>
      <c r="PME42" s="182"/>
      <c r="PMF42" s="182"/>
      <c r="PMG42" s="182"/>
      <c r="PMH42" s="182"/>
      <c r="PMI42" s="182"/>
      <c r="PMJ42" s="182"/>
      <c r="PMK42" s="182"/>
      <c r="PML42" s="182"/>
      <c r="PMM42" s="182"/>
      <c r="PMN42" s="182"/>
      <c r="PMO42" s="182"/>
      <c r="PMP42" s="182"/>
      <c r="PMQ42" s="182"/>
      <c r="PMR42" s="182"/>
      <c r="PMS42" s="182"/>
      <c r="PMT42" s="182"/>
      <c r="PMU42" s="182"/>
      <c r="PMV42" s="182"/>
      <c r="PMW42" s="182"/>
      <c r="PMX42" s="182"/>
      <c r="PMY42" s="182"/>
      <c r="PMZ42" s="182"/>
      <c r="PNA42" s="182"/>
      <c r="PNB42" s="182"/>
      <c r="PNC42" s="182"/>
      <c r="PND42" s="182"/>
      <c r="PNE42" s="182"/>
      <c r="PNF42" s="182"/>
      <c r="PNG42" s="182"/>
      <c r="PNH42" s="182"/>
      <c r="PNI42" s="182"/>
      <c r="PNJ42" s="182"/>
      <c r="PNK42" s="182"/>
      <c r="PNL42" s="182"/>
      <c r="PNM42" s="182"/>
      <c r="PNN42" s="182"/>
      <c r="PNO42" s="182"/>
      <c r="PNP42" s="182"/>
      <c r="PNQ42" s="182"/>
      <c r="PNR42" s="182"/>
      <c r="PNS42" s="182"/>
      <c r="PNT42" s="182"/>
      <c r="PNU42" s="182"/>
      <c r="PNV42" s="182"/>
      <c r="PNW42" s="182"/>
      <c r="PNX42" s="182"/>
      <c r="PNY42" s="182"/>
      <c r="PNZ42" s="182"/>
      <c r="POA42" s="182"/>
      <c r="POB42" s="182"/>
      <c r="POC42" s="182"/>
      <c r="POD42" s="182"/>
      <c r="POE42" s="182"/>
      <c r="POF42" s="182"/>
      <c r="POG42" s="182"/>
      <c r="POH42" s="182"/>
      <c r="POI42" s="182"/>
      <c r="POJ42" s="182"/>
      <c r="POK42" s="182"/>
      <c r="POL42" s="182"/>
      <c r="POM42" s="182"/>
      <c r="PON42" s="182"/>
      <c r="POO42" s="182"/>
      <c r="POP42" s="182"/>
      <c r="POQ42" s="182"/>
      <c r="POR42" s="182"/>
      <c r="POS42" s="182"/>
      <c r="POT42" s="182"/>
      <c r="POU42" s="182"/>
      <c r="POV42" s="182"/>
      <c r="POW42" s="182"/>
      <c r="POX42" s="182"/>
      <c r="POY42" s="182"/>
      <c r="POZ42" s="182"/>
      <c r="PPA42" s="182"/>
      <c r="PPB42" s="182"/>
      <c r="PPC42" s="182"/>
      <c r="PPD42" s="182"/>
      <c r="PPE42" s="182"/>
      <c r="PPF42" s="182"/>
      <c r="PPG42" s="182"/>
      <c r="PPH42" s="182"/>
      <c r="PPI42" s="182"/>
      <c r="PPJ42" s="182"/>
      <c r="PPK42" s="182"/>
      <c r="PPL42" s="182"/>
      <c r="PPM42" s="182"/>
      <c r="PPN42" s="182"/>
      <c r="PPO42" s="182"/>
      <c r="PPP42" s="182"/>
      <c r="PPQ42" s="182"/>
      <c r="PPR42" s="182"/>
      <c r="PPS42" s="182"/>
      <c r="PPT42" s="182"/>
      <c r="PPU42" s="182"/>
      <c r="PPV42" s="182"/>
      <c r="PPW42" s="182"/>
      <c r="PPX42" s="182"/>
      <c r="PPY42" s="182"/>
      <c r="PPZ42" s="182"/>
      <c r="PQA42" s="182"/>
      <c r="PQB42" s="182"/>
      <c r="PQC42" s="182"/>
      <c r="PQD42" s="182"/>
      <c r="PQE42" s="182"/>
      <c r="PQF42" s="182"/>
      <c r="PQG42" s="182"/>
      <c r="PQH42" s="182"/>
      <c r="PQI42" s="182"/>
      <c r="PQJ42" s="182"/>
      <c r="PQK42" s="182"/>
      <c r="PQL42" s="182"/>
      <c r="PQM42" s="182"/>
      <c r="PQN42" s="182"/>
      <c r="PQO42" s="182"/>
      <c r="PQP42" s="182"/>
      <c r="PQQ42" s="182"/>
      <c r="PQR42" s="182"/>
      <c r="PQS42" s="182"/>
      <c r="PQT42" s="182"/>
      <c r="PQU42" s="182"/>
      <c r="PQV42" s="182"/>
      <c r="PQW42" s="182"/>
      <c r="PQX42" s="182"/>
      <c r="PQY42" s="182"/>
      <c r="PQZ42" s="182"/>
      <c r="PRA42" s="182"/>
      <c r="PRB42" s="182"/>
      <c r="PRC42" s="182"/>
      <c r="PRD42" s="182"/>
      <c r="PRE42" s="182"/>
      <c r="PRF42" s="182"/>
      <c r="PRG42" s="182"/>
      <c r="PRH42" s="182"/>
      <c r="PRI42" s="182"/>
      <c r="PRJ42" s="182"/>
      <c r="PRK42" s="182"/>
      <c r="PRL42" s="182"/>
      <c r="PRM42" s="182"/>
      <c r="PRN42" s="182"/>
      <c r="PRO42" s="182"/>
      <c r="PRP42" s="182"/>
      <c r="PRQ42" s="182"/>
      <c r="PRR42" s="182"/>
      <c r="PRS42" s="182"/>
      <c r="PRT42" s="182"/>
      <c r="PRU42" s="182"/>
      <c r="PRV42" s="182"/>
      <c r="PRW42" s="182"/>
      <c r="PRX42" s="182"/>
      <c r="PRY42" s="182"/>
      <c r="PRZ42" s="182"/>
      <c r="PSA42" s="182"/>
      <c r="PSB42" s="182"/>
      <c r="PSC42" s="182"/>
      <c r="PSD42" s="182"/>
      <c r="PSE42" s="182"/>
      <c r="PSF42" s="182"/>
      <c r="PSG42" s="182"/>
      <c r="PSH42" s="182"/>
      <c r="PSI42" s="182"/>
      <c r="PSJ42" s="182"/>
      <c r="PSK42" s="182"/>
      <c r="PSL42" s="182"/>
      <c r="PSM42" s="182"/>
      <c r="PSN42" s="182"/>
      <c r="PSO42" s="182"/>
      <c r="PSP42" s="182"/>
      <c r="PSQ42" s="182"/>
      <c r="PSR42" s="182"/>
      <c r="PSS42" s="182"/>
      <c r="PST42" s="182"/>
      <c r="PSU42" s="182"/>
      <c r="PSV42" s="182"/>
      <c r="PSW42" s="182"/>
      <c r="PSX42" s="182"/>
      <c r="PSY42" s="182"/>
      <c r="PSZ42" s="182"/>
      <c r="PTA42" s="182"/>
      <c r="PTB42" s="182"/>
      <c r="PTC42" s="182"/>
      <c r="PTD42" s="182"/>
      <c r="PTE42" s="182"/>
      <c r="PTF42" s="182"/>
      <c r="PTG42" s="182"/>
      <c r="PTH42" s="182"/>
      <c r="PTI42" s="182"/>
      <c r="PTJ42" s="182"/>
      <c r="PTK42" s="182"/>
      <c r="PTL42" s="182"/>
      <c r="PTM42" s="182"/>
      <c r="PTN42" s="182"/>
      <c r="PTO42" s="182"/>
      <c r="PTP42" s="182"/>
      <c r="PTQ42" s="182"/>
      <c r="PTR42" s="182"/>
      <c r="PTS42" s="182"/>
      <c r="PTT42" s="182"/>
      <c r="PTU42" s="182"/>
      <c r="PTV42" s="182"/>
      <c r="PTW42" s="182"/>
      <c r="PTX42" s="182"/>
      <c r="PTY42" s="182"/>
      <c r="PTZ42" s="182"/>
      <c r="PUA42" s="182"/>
      <c r="PUB42" s="182"/>
      <c r="PUC42" s="182"/>
      <c r="PUD42" s="182"/>
      <c r="PUE42" s="182"/>
      <c r="PUF42" s="182"/>
      <c r="PUG42" s="182"/>
      <c r="PUH42" s="182"/>
      <c r="PUI42" s="182"/>
      <c r="PUJ42" s="182"/>
      <c r="PUK42" s="182"/>
      <c r="PUL42" s="182"/>
      <c r="PUM42" s="182"/>
      <c r="PUN42" s="182"/>
      <c r="PUO42" s="182"/>
      <c r="PUP42" s="182"/>
      <c r="PUQ42" s="182"/>
      <c r="PUR42" s="182"/>
      <c r="PUS42" s="182"/>
      <c r="PUT42" s="182"/>
      <c r="PUU42" s="182"/>
      <c r="PUV42" s="182"/>
      <c r="PUW42" s="182"/>
      <c r="PUX42" s="182"/>
      <c r="PUY42" s="182"/>
      <c r="PUZ42" s="182"/>
      <c r="PVA42" s="182"/>
      <c r="PVB42" s="182"/>
      <c r="PVC42" s="182"/>
      <c r="PVD42" s="182"/>
      <c r="PVE42" s="182"/>
      <c r="PVF42" s="182"/>
      <c r="PVG42" s="182"/>
      <c r="PVH42" s="182"/>
      <c r="PVI42" s="182"/>
      <c r="PVJ42" s="182"/>
      <c r="PVK42" s="182"/>
      <c r="PVL42" s="182"/>
      <c r="PVM42" s="182"/>
      <c r="PVN42" s="182"/>
      <c r="PVO42" s="182"/>
      <c r="PVP42" s="182"/>
      <c r="PVQ42" s="182"/>
      <c r="PVR42" s="182"/>
      <c r="PVS42" s="182"/>
      <c r="PVT42" s="182"/>
      <c r="PVU42" s="182"/>
      <c r="PVV42" s="182"/>
      <c r="PVW42" s="182"/>
      <c r="PVX42" s="182"/>
      <c r="PVY42" s="182"/>
      <c r="PVZ42" s="182"/>
      <c r="PWA42" s="182"/>
      <c r="PWB42" s="182"/>
      <c r="PWC42" s="182"/>
      <c r="PWD42" s="182"/>
      <c r="PWE42" s="182"/>
      <c r="PWF42" s="182"/>
      <c r="PWG42" s="182"/>
      <c r="PWH42" s="182"/>
      <c r="PWI42" s="182"/>
      <c r="PWJ42" s="182"/>
      <c r="PWK42" s="182"/>
      <c r="PWL42" s="182"/>
      <c r="PWM42" s="182"/>
      <c r="PWN42" s="182"/>
      <c r="PWO42" s="182"/>
      <c r="PWP42" s="182"/>
      <c r="PWQ42" s="182"/>
      <c r="PWR42" s="182"/>
      <c r="PWS42" s="182"/>
      <c r="PWT42" s="182"/>
      <c r="PWU42" s="182"/>
      <c r="PWV42" s="182"/>
      <c r="PWW42" s="182"/>
      <c r="PWX42" s="182"/>
      <c r="PWY42" s="182"/>
      <c r="PWZ42" s="182"/>
      <c r="PXA42" s="182"/>
      <c r="PXB42" s="182"/>
      <c r="PXC42" s="182"/>
      <c r="PXD42" s="182"/>
      <c r="PXE42" s="182"/>
      <c r="PXF42" s="182"/>
      <c r="PXG42" s="182"/>
      <c r="PXH42" s="182"/>
      <c r="PXI42" s="182"/>
      <c r="PXJ42" s="182"/>
      <c r="PXK42" s="182"/>
      <c r="PXL42" s="182"/>
      <c r="PXM42" s="182"/>
      <c r="PXN42" s="182"/>
      <c r="PXO42" s="182"/>
      <c r="PXP42" s="182"/>
      <c r="PXQ42" s="182"/>
      <c r="PXR42" s="182"/>
      <c r="PXS42" s="182"/>
      <c r="PXT42" s="182"/>
      <c r="PXU42" s="182"/>
      <c r="PXV42" s="182"/>
      <c r="PXW42" s="182"/>
      <c r="PXX42" s="182"/>
      <c r="PXY42" s="182"/>
      <c r="PXZ42" s="182"/>
      <c r="PYA42" s="182"/>
      <c r="PYB42" s="182"/>
      <c r="PYC42" s="182"/>
      <c r="PYD42" s="182"/>
      <c r="PYE42" s="182"/>
      <c r="PYF42" s="182"/>
      <c r="PYG42" s="182"/>
      <c r="PYH42" s="182"/>
      <c r="PYI42" s="182"/>
      <c r="PYJ42" s="182"/>
      <c r="PYK42" s="182"/>
      <c r="PYL42" s="182"/>
      <c r="PYM42" s="182"/>
      <c r="PYN42" s="182"/>
      <c r="PYO42" s="182"/>
      <c r="PYP42" s="182"/>
      <c r="PYQ42" s="182"/>
      <c r="PYR42" s="182"/>
      <c r="PYS42" s="182"/>
      <c r="PYT42" s="182"/>
      <c r="PYU42" s="182"/>
      <c r="PYV42" s="182"/>
      <c r="PYW42" s="182"/>
      <c r="PYX42" s="182"/>
      <c r="PYY42" s="182"/>
      <c r="PYZ42" s="182"/>
      <c r="PZA42" s="182"/>
      <c r="PZB42" s="182"/>
      <c r="PZC42" s="182"/>
      <c r="PZD42" s="182"/>
      <c r="PZE42" s="182"/>
      <c r="PZF42" s="182"/>
      <c r="PZG42" s="182"/>
      <c r="PZH42" s="182"/>
      <c r="PZI42" s="182"/>
      <c r="PZJ42" s="182"/>
      <c r="PZK42" s="182"/>
      <c r="PZL42" s="182"/>
      <c r="PZM42" s="182"/>
      <c r="PZN42" s="182"/>
      <c r="PZO42" s="182"/>
      <c r="PZP42" s="182"/>
      <c r="PZQ42" s="182"/>
      <c r="PZR42" s="182"/>
      <c r="PZS42" s="182"/>
      <c r="PZT42" s="182"/>
      <c r="PZU42" s="182"/>
      <c r="PZV42" s="182"/>
      <c r="PZW42" s="182"/>
      <c r="PZX42" s="182"/>
      <c r="PZY42" s="182"/>
      <c r="PZZ42" s="182"/>
      <c r="QAA42" s="182"/>
      <c r="QAB42" s="182"/>
      <c r="QAC42" s="182"/>
      <c r="QAD42" s="182"/>
      <c r="QAE42" s="182"/>
      <c r="QAF42" s="182"/>
      <c r="QAG42" s="182"/>
      <c r="QAH42" s="182"/>
      <c r="QAI42" s="182"/>
      <c r="QAJ42" s="182"/>
      <c r="QAK42" s="182"/>
      <c r="QAL42" s="182"/>
      <c r="QAM42" s="182"/>
      <c r="QAN42" s="182"/>
      <c r="QAO42" s="182"/>
      <c r="QAP42" s="182"/>
      <c r="QAQ42" s="182"/>
      <c r="QAR42" s="182"/>
      <c r="QAS42" s="182"/>
      <c r="QAT42" s="182"/>
      <c r="QAU42" s="182"/>
      <c r="QAV42" s="182"/>
      <c r="QAW42" s="182"/>
      <c r="QAX42" s="182"/>
      <c r="QAY42" s="182"/>
      <c r="QAZ42" s="182"/>
      <c r="QBA42" s="182"/>
      <c r="QBB42" s="182"/>
      <c r="QBC42" s="182"/>
      <c r="QBD42" s="182"/>
      <c r="QBE42" s="182"/>
      <c r="QBF42" s="182"/>
      <c r="QBG42" s="182"/>
      <c r="QBH42" s="182"/>
      <c r="QBI42" s="182"/>
      <c r="QBJ42" s="182"/>
      <c r="QBK42" s="182"/>
      <c r="QBL42" s="182"/>
      <c r="QBM42" s="182"/>
      <c r="QBN42" s="182"/>
      <c r="QBO42" s="182"/>
      <c r="QBP42" s="182"/>
      <c r="QBQ42" s="182"/>
      <c r="QBR42" s="182"/>
      <c r="QBS42" s="182"/>
      <c r="QBT42" s="182"/>
      <c r="QBU42" s="182"/>
      <c r="QBV42" s="182"/>
      <c r="QBW42" s="182"/>
      <c r="QBX42" s="182"/>
      <c r="QBY42" s="182"/>
      <c r="QBZ42" s="182"/>
      <c r="QCA42" s="182"/>
      <c r="QCB42" s="182"/>
      <c r="QCC42" s="182"/>
      <c r="QCD42" s="182"/>
      <c r="QCE42" s="182"/>
      <c r="QCF42" s="182"/>
      <c r="QCG42" s="182"/>
      <c r="QCH42" s="182"/>
      <c r="QCI42" s="182"/>
      <c r="QCJ42" s="182"/>
      <c r="QCK42" s="182"/>
      <c r="QCL42" s="182"/>
      <c r="QCM42" s="182"/>
      <c r="QCN42" s="182"/>
      <c r="QCO42" s="182"/>
      <c r="QCP42" s="182"/>
      <c r="QCQ42" s="182"/>
      <c r="QCR42" s="182"/>
      <c r="QCS42" s="182"/>
      <c r="QCT42" s="182"/>
      <c r="QCU42" s="182"/>
      <c r="QCV42" s="182"/>
      <c r="QCW42" s="182"/>
      <c r="QCX42" s="182"/>
      <c r="QCY42" s="182"/>
      <c r="QCZ42" s="182"/>
      <c r="QDA42" s="182"/>
      <c r="QDB42" s="182"/>
      <c r="QDC42" s="182"/>
      <c r="QDD42" s="182"/>
      <c r="QDE42" s="182"/>
      <c r="QDF42" s="182"/>
      <c r="QDG42" s="182"/>
      <c r="QDH42" s="182"/>
      <c r="QDI42" s="182"/>
      <c r="QDJ42" s="182"/>
      <c r="QDK42" s="182"/>
      <c r="QDL42" s="182"/>
      <c r="QDM42" s="182"/>
      <c r="QDN42" s="182"/>
      <c r="QDO42" s="182"/>
      <c r="QDP42" s="182"/>
      <c r="QDQ42" s="182"/>
      <c r="QDR42" s="182"/>
      <c r="QDS42" s="182"/>
      <c r="QDT42" s="182"/>
      <c r="QDU42" s="182"/>
      <c r="QDV42" s="182"/>
      <c r="QDW42" s="182"/>
      <c r="QDX42" s="182"/>
      <c r="QDY42" s="182"/>
      <c r="QDZ42" s="182"/>
      <c r="QEA42" s="182"/>
      <c r="QEB42" s="182"/>
      <c r="QEC42" s="182"/>
      <c r="QED42" s="182"/>
      <c r="QEE42" s="182"/>
      <c r="QEF42" s="182"/>
      <c r="QEG42" s="182"/>
      <c r="QEH42" s="182"/>
      <c r="QEI42" s="182"/>
      <c r="QEJ42" s="182"/>
      <c r="QEK42" s="182"/>
      <c r="QEL42" s="182"/>
      <c r="QEM42" s="182"/>
      <c r="QEN42" s="182"/>
      <c r="QEO42" s="182"/>
      <c r="QEP42" s="182"/>
      <c r="QEQ42" s="182"/>
      <c r="QER42" s="182"/>
      <c r="QES42" s="182"/>
      <c r="QET42" s="182"/>
      <c r="QEU42" s="182"/>
      <c r="QEV42" s="182"/>
      <c r="QEW42" s="182"/>
      <c r="QEX42" s="182"/>
      <c r="QEY42" s="182"/>
      <c r="QEZ42" s="182"/>
      <c r="QFA42" s="182"/>
      <c r="QFB42" s="182"/>
      <c r="QFC42" s="182"/>
      <c r="QFD42" s="182"/>
      <c r="QFE42" s="182"/>
      <c r="QFF42" s="182"/>
      <c r="QFG42" s="182"/>
      <c r="QFH42" s="182"/>
      <c r="QFI42" s="182"/>
      <c r="QFJ42" s="182"/>
      <c r="QFK42" s="182"/>
      <c r="QFL42" s="182"/>
      <c r="QFM42" s="182"/>
      <c r="QFN42" s="182"/>
      <c r="QFO42" s="182"/>
      <c r="QFP42" s="182"/>
      <c r="QFQ42" s="182"/>
      <c r="QFR42" s="182"/>
      <c r="QFS42" s="182"/>
      <c r="QFT42" s="182"/>
      <c r="QFU42" s="182"/>
      <c r="QFV42" s="182"/>
      <c r="QFW42" s="182"/>
      <c r="QFX42" s="182"/>
      <c r="QFY42" s="182"/>
      <c r="QFZ42" s="182"/>
      <c r="QGA42" s="182"/>
      <c r="QGB42" s="182"/>
      <c r="QGC42" s="182"/>
      <c r="QGD42" s="182"/>
      <c r="QGE42" s="182"/>
      <c r="QGF42" s="182"/>
      <c r="QGG42" s="182"/>
      <c r="QGH42" s="182"/>
      <c r="QGI42" s="182"/>
      <c r="QGJ42" s="182"/>
      <c r="QGK42" s="182"/>
      <c r="QGL42" s="182"/>
      <c r="QGM42" s="182"/>
      <c r="QGN42" s="182"/>
      <c r="QGO42" s="182"/>
      <c r="QGP42" s="182"/>
      <c r="QGQ42" s="182"/>
      <c r="QGR42" s="182"/>
      <c r="QGS42" s="182"/>
      <c r="QGT42" s="182"/>
      <c r="QGU42" s="182"/>
      <c r="QGV42" s="182"/>
      <c r="QGW42" s="182"/>
      <c r="QGX42" s="182"/>
      <c r="QGY42" s="182"/>
      <c r="QGZ42" s="182"/>
      <c r="QHA42" s="182"/>
      <c r="QHB42" s="182"/>
      <c r="QHC42" s="182"/>
      <c r="QHD42" s="182"/>
      <c r="QHE42" s="182"/>
      <c r="QHF42" s="182"/>
      <c r="QHG42" s="182"/>
      <c r="QHH42" s="182"/>
      <c r="QHI42" s="182"/>
      <c r="QHJ42" s="182"/>
      <c r="QHK42" s="182"/>
      <c r="QHL42" s="182"/>
      <c r="QHM42" s="182"/>
      <c r="QHN42" s="182"/>
      <c r="QHO42" s="182"/>
      <c r="QHP42" s="182"/>
      <c r="QHQ42" s="182"/>
      <c r="QHR42" s="182"/>
      <c r="QHS42" s="182"/>
      <c r="QHT42" s="182"/>
      <c r="QHU42" s="182"/>
      <c r="QHV42" s="182"/>
      <c r="QHW42" s="182"/>
      <c r="QHX42" s="182"/>
      <c r="QHY42" s="182"/>
      <c r="QHZ42" s="182"/>
      <c r="QIA42" s="182"/>
      <c r="QIB42" s="182"/>
      <c r="QIC42" s="182"/>
      <c r="QID42" s="182"/>
      <c r="QIE42" s="182"/>
      <c r="QIF42" s="182"/>
      <c r="QIG42" s="182"/>
      <c r="QIH42" s="182"/>
      <c r="QII42" s="182"/>
      <c r="QIJ42" s="182"/>
      <c r="QIK42" s="182"/>
      <c r="QIL42" s="182"/>
      <c r="QIM42" s="182"/>
      <c r="QIN42" s="182"/>
      <c r="QIO42" s="182"/>
      <c r="QIP42" s="182"/>
      <c r="QIQ42" s="182"/>
      <c r="QIR42" s="182"/>
      <c r="QIS42" s="182"/>
      <c r="QIT42" s="182"/>
      <c r="QIU42" s="182"/>
      <c r="QIV42" s="182"/>
      <c r="QIW42" s="182"/>
      <c r="QIX42" s="182"/>
      <c r="QIY42" s="182"/>
      <c r="QIZ42" s="182"/>
      <c r="QJA42" s="182"/>
      <c r="QJB42" s="182"/>
      <c r="QJC42" s="182"/>
      <c r="QJD42" s="182"/>
      <c r="QJE42" s="182"/>
      <c r="QJF42" s="182"/>
      <c r="QJG42" s="182"/>
      <c r="QJH42" s="182"/>
      <c r="QJI42" s="182"/>
      <c r="QJJ42" s="182"/>
      <c r="QJK42" s="182"/>
      <c r="QJL42" s="182"/>
      <c r="QJM42" s="182"/>
      <c r="QJN42" s="182"/>
      <c r="QJO42" s="182"/>
      <c r="QJP42" s="182"/>
      <c r="QJQ42" s="182"/>
      <c r="QJR42" s="182"/>
      <c r="QJS42" s="182"/>
      <c r="QJT42" s="182"/>
      <c r="QJU42" s="182"/>
      <c r="QJV42" s="182"/>
      <c r="QJW42" s="182"/>
      <c r="QJX42" s="182"/>
      <c r="QJY42" s="182"/>
      <c r="QJZ42" s="182"/>
      <c r="QKA42" s="182"/>
      <c r="QKB42" s="182"/>
      <c r="QKC42" s="182"/>
      <c r="QKD42" s="182"/>
      <c r="QKE42" s="182"/>
      <c r="QKF42" s="182"/>
      <c r="QKG42" s="182"/>
      <c r="QKH42" s="182"/>
      <c r="QKI42" s="182"/>
      <c r="QKJ42" s="182"/>
      <c r="QKK42" s="182"/>
      <c r="QKL42" s="182"/>
      <c r="QKM42" s="182"/>
      <c r="QKN42" s="182"/>
      <c r="QKO42" s="182"/>
      <c r="QKP42" s="182"/>
      <c r="QKQ42" s="182"/>
      <c r="QKR42" s="182"/>
      <c r="QKS42" s="182"/>
      <c r="QKT42" s="182"/>
      <c r="QKU42" s="182"/>
      <c r="QKV42" s="182"/>
      <c r="QKW42" s="182"/>
      <c r="QKX42" s="182"/>
      <c r="QKY42" s="182"/>
      <c r="QKZ42" s="182"/>
      <c r="QLA42" s="182"/>
      <c r="QLB42" s="182"/>
      <c r="QLC42" s="182"/>
      <c r="QLD42" s="182"/>
      <c r="QLE42" s="182"/>
      <c r="QLF42" s="182"/>
      <c r="QLG42" s="182"/>
      <c r="QLH42" s="182"/>
      <c r="QLI42" s="182"/>
      <c r="QLJ42" s="182"/>
      <c r="QLK42" s="182"/>
      <c r="QLL42" s="182"/>
      <c r="QLM42" s="182"/>
      <c r="QLN42" s="182"/>
      <c r="QLO42" s="182"/>
      <c r="QLP42" s="182"/>
      <c r="QLQ42" s="182"/>
      <c r="QLR42" s="182"/>
      <c r="QLS42" s="182"/>
      <c r="QLT42" s="182"/>
      <c r="QLU42" s="182"/>
      <c r="QLV42" s="182"/>
      <c r="QLW42" s="182"/>
      <c r="QLX42" s="182"/>
      <c r="QLY42" s="182"/>
      <c r="QLZ42" s="182"/>
      <c r="QMA42" s="182"/>
      <c r="QMB42" s="182"/>
      <c r="QMC42" s="182"/>
      <c r="QMD42" s="182"/>
      <c r="QME42" s="182"/>
      <c r="QMF42" s="182"/>
      <c r="QMG42" s="182"/>
      <c r="QMH42" s="182"/>
      <c r="QMI42" s="182"/>
      <c r="QMJ42" s="182"/>
      <c r="QMK42" s="182"/>
      <c r="QML42" s="182"/>
      <c r="QMM42" s="182"/>
      <c r="QMN42" s="182"/>
      <c r="QMO42" s="182"/>
      <c r="QMP42" s="182"/>
      <c r="QMQ42" s="182"/>
      <c r="QMR42" s="182"/>
      <c r="QMS42" s="182"/>
      <c r="QMT42" s="182"/>
      <c r="QMU42" s="182"/>
      <c r="QMV42" s="182"/>
      <c r="QMW42" s="182"/>
      <c r="QMX42" s="182"/>
      <c r="QMY42" s="182"/>
      <c r="QMZ42" s="182"/>
      <c r="QNA42" s="182"/>
      <c r="QNB42" s="182"/>
      <c r="QNC42" s="182"/>
      <c r="QND42" s="182"/>
      <c r="QNE42" s="182"/>
      <c r="QNF42" s="182"/>
      <c r="QNG42" s="182"/>
      <c r="QNH42" s="182"/>
      <c r="QNI42" s="182"/>
      <c r="QNJ42" s="182"/>
      <c r="QNK42" s="182"/>
      <c r="QNL42" s="182"/>
      <c r="QNM42" s="182"/>
      <c r="QNN42" s="182"/>
      <c r="QNO42" s="182"/>
      <c r="QNP42" s="182"/>
      <c r="QNQ42" s="182"/>
      <c r="QNR42" s="182"/>
      <c r="QNS42" s="182"/>
      <c r="QNT42" s="182"/>
      <c r="QNU42" s="182"/>
      <c r="QNV42" s="182"/>
      <c r="QNW42" s="182"/>
      <c r="QNX42" s="182"/>
      <c r="QNY42" s="182"/>
      <c r="QNZ42" s="182"/>
      <c r="QOA42" s="182"/>
      <c r="QOB42" s="182"/>
      <c r="QOC42" s="182"/>
      <c r="QOD42" s="182"/>
      <c r="QOE42" s="182"/>
      <c r="QOF42" s="182"/>
      <c r="QOG42" s="182"/>
      <c r="QOH42" s="182"/>
      <c r="QOI42" s="182"/>
      <c r="QOJ42" s="182"/>
      <c r="QOK42" s="182"/>
      <c r="QOL42" s="182"/>
      <c r="QOM42" s="182"/>
      <c r="QON42" s="182"/>
      <c r="QOO42" s="182"/>
      <c r="QOP42" s="182"/>
      <c r="QOQ42" s="182"/>
      <c r="QOR42" s="182"/>
      <c r="QOS42" s="182"/>
      <c r="QOT42" s="182"/>
      <c r="QOU42" s="182"/>
      <c r="QOV42" s="182"/>
      <c r="QOW42" s="182"/>
      <c r="QOX42" s="182"/>
      <c r="QOY42" s="182"/>
      <c r="QOZ42" s="182"/>
      <c r="QPA42" s="182"/>
      <c r="QPB42" s="182"/>
      <c r="QPC42" s="182"/>
      <c r="QPD42" s="182"/>
      <c r="QPE42" s="182"/>
      <c r="QPF42" s="182"/>
      <c r="QPG42" s="182"/>
      <c r="QPH42" s="182"/>
      <c r="QPI42" s="182"/>
      <c r="QPJ42" s="182"/>
      <c r="QPK42" s="182"/>
      <c r="QPL42" s="182"/>
      <c r="QPM42" s="182"/>
      <c r="QPN42" s="182"/>
      <c r="QPO42" s="182"/>
      <c r="QPP42" s="182"/>
      <c r="QPQ42" s="182"/>
      <c r="QPR42" s="182"/>
      <c r="QPS42" s="182"/>
      <c r="QPT42" s="182"/>
      <c r="QPU42" s="182"/>
      <c r="QPV42" s="182"/>
      <c r="QPW42" s="182"/>
      <c r="QPX42" s="182"/>
      <c r="QPY42" s="182"/>
      <c r="QPZ42" s="182"/>
      <c r="QQA42" s="182"/>
      <c r="QQB42" s="182"/>
      <c r="QQC42" s="182"/>
      <c r="QQD42" s="182"/>
      <c r="QQE42" s="182"/>
      <c r="QQF42" s="182"/>
      <c r="QQG42" s="182"/>
      <c r="QQH42" s="182"/>
      <c r="QQI42" s="182"/>
      <c r="QQJ42" s="182"/>
      <c r="QQK42" s="182"/>
      <c r="QQL42" s="182"/>
      <c r="QQM42" s="182"/>
      <c r="QQN42" s="182"/>
      <c r="QQO42" s="182"/>
      <c r="QQP42" s="182"/>
      <c r="QQQ42" s="182"/>
      <c r="QQR42" s="182"/>
      <c r="QQS42" s="182"/>
      <c r="QQT42" s="182"/>
      <c r="QQU42" s="182"/>
      <c r="QQV42" s="182"/>
      <c r="QQW42" s="182"/>
      <c r="QQX42" s="182"/>
      <c r="QQY42" s="182"/>
      <c r="QQZ42" s="182"/>
      <c r="QRA42" s="182"/>
      <c r="QRB42" s="182"/>
      <c r="QRC42" s="182"/>
      <c r="QRD42" s="182"/>
      <c r="QRE42" s="182"/>
      <c r="QRF42" s="182"/>
      <c r="QRG42" s="182"/>
      <c r="QRH42" s="182"/>
      <c r="QRI42" s="182"/>
      <c r="QRJ42" s="182"/>
      <c r="QRK42" s="182"/>
      <c r="QRL42" s="182"/>
      <c r="QRM42" s="182"/>
      <c r="QRN42" s="182"/>
      <c r="QRO42" s="182"/>
      <c r="QRP42" s="182"/>
      <c r="QRQ42" s="182"/>
      <c r="QRR42" s="182"/>
      <c r="QRS42" s="182"/>
      <c r="QRT42" s="182"/>
      <c r="QRU42" s="182"/>
      <c r="QRV42" s="182"/>
      <c r="QRW42" s="182"/>
      <c r="QRX42" s="182"/>
      <c r="QRY42" s="182"/>
      <c r="QRZ42" s="182"/>
      <c r="QSA42" s="182"/>
      <c r="QSB42" s="182"/>
      <c r="QSC42" s="182"/>
      <c r="QSD42" s="182"/>
      <c r="QSE42" s="182"/>
      <c r="QSF42" s="182"/>
      <c r="QSG42" s="182"/>
      <c r="QSH42" s="182"/>
      <c r="QSI42" s="182"/>
      <c r="QSJ42" s="182"/>
      <c r="QSK42" s="182"/>
      <c r="QSL42" s="182"/>
      <c r="QSM42" s="182"/>
      <c r="QSN42" s="182"/>
      <c r="QSO42" s="182"/>
      <c r="QSP42" s="182"/>
      <c r="QSQ42" s="182"/>
      <c r="QSR42" s="182"/>
      <c r="QSS42" s="182"/>
      <c r="QST42" s="182"/>
      <c r="QSU42" s="182"/>
      <c r="QSV42" s="182"/>
      <c r="QSW42" s="182"/>
      <c r="QSX42" s="182"/>
      <c r="QSY42" s="182"/>
      <c r="QSZ42" s="182"/>
      <c r="QTA42" s="182"/>
      <c r="QTB42" s="182"/>
      <c r="QTC42" s="182"/>
      <c r="QTD42" s="182"/>
      <c r="QTE42" s="182"/>
      <c r="QTF42" s="182"/>
      <c r="QTG42" s="182"/>
      <c r="QTH42" s="182"/>
      <c r="QTI42" s="182"/>
      <c r="QTJ42" s="182"/>
      <c r="QTK42" s="182"/>
      <c r="QTL42" s="182"/>
      <c r="QTM42" s="182"/>
      <c r="QTN42" s="182"/>
      <c r="QTO42" s="182"/>
      <c r="QTP42" s="182"/>
      <c r="QTQ42" s="182"/>
      <c r="QTR42" s="182"/>
      <c r="QTS42" s="182"/>
      <c r="QTT42" s="182"/>
      <c r="QTU42" s="182"/>
      <c r="QTV42" s="182"/>
      <c r="QTW42" s="182"/>
      <c r="QTX42" s="182"/>
      <c r="QTY42" s="182"/>
      <c r="QTZ42" s="182"/>
      <c r="QUA42" s="182"/>
      <c r="QUB42" s="182"/>
      <c r="QUC42" s="182"/>
      <c r="QUD42" s="182"/>
      <c r="QUE42" s="182"/>
      <c r="QUF42" s="182"/>
      <c r="QUG42" s="182"/>
      <c r="QUH42" s="182"/>
      <c r="QUI42" s="182"/>
      <c r="QUJ42" s="182"/>
      <c r="QUK42" s="182"/>
      <c r="QUL42" s="182"/>
      <c r="QUM42" s="182"/>
      <c r="QUN42" s="182"/>
      <c r="QUO42" s="182"/>
      <c r="QUP42" s="182"/>
      <c r="QUQ42" s="182"/>
      <c r="QUR42" s="182"/>
      <c r="QUS42" s="182"/>
      <c r="QUT42" s="182"/>
      <c r="QUU42" s="182"/>
      <c r="QUV42" s="182"/>
      <c r="QUW42" s="182"/>
      <c r="QUX42" s="182"/>
      <c r="QUY42" s="182"/>
      <c r="QUZ42" s="182"/>
      <c r="QVA42" s="182"/>
      <c r="QVB42" s="182"/>
      <c r="QVC42" s="182"/>
      <c r="QVD42" s="182"/>
      <c r="QVE42" s="182"/>
      <c r="QVF42" s="182"/>
      <c r="QVG42" s="182"/>
      <c r="QVH42" s="182"/>
      <c r="QVI42" s="182"/>
      <c r="QVJ42" s="182"/>
      <c r="QVK42" s="182"/>
      <c r="QVL42" s="182"/>
      <c r="QVM42" s="182"/>
      <c r="QVN42" s="182"/>
      <c r="QVO42" s="182"/>
      <c r="QVP42" s="182"/>
      <c r="QVQ42" s="182"/>
      <c r="QVR42" s="182"/>
      <c r="QVS42" s="182"/>
      <c r="QVT42" s="182"/>
      <c r="QVU42" s="182"/>
      <c r="QVV42" s="182"/>
      <c r="QVW42" s="182"/>
      <c r="QVX42" s="182"/>
      <c r="QVY42" s="182"/>
      <c r="QVZ42" s="182"/>
      <c r="QWA42" s="182"/>
      <c r="QWB42" s="182"/>
      <c r="QWC42" s="182"/>
      <c r="QWD42" s="182"/>
      <c r="QWE42" s="182"/>
      <c r="QWF42" s="182"/>
      <c r="QWG42" s="182"/>
      <c r="QWH42" s="182"/>
      <c r="QWI42" s="182"/>
      <c r="QWJ42" s="182"/>
      <c r="QWK42" s="182"/>
      <c r="QWL42" s="182"/>
      <c r="QWM42" s="182"/>
      <c r="QWN42" s="182"/>
      <c r="QWO42" s="182"/>
      <c r="QWP42" s="182"/>
      <c r="QWQ42" s="182"/>
      <c r="QWR42" s="182"/>
      <c r="QWS42" s="182"/>
      <c r="QWT42" s="182"/>
      <c r="QWU42" s="182"/>
      <c r="QWV42" s="182"/>
      <c r="QWW42" s="182"/>
      <c r="QWX42" s="182"/>
      <c r="QWY42" s="182"/>
      <c r="QWZ42" s="182"/>
      <c r="QXA42" s="182"/>
      <c r="QXB42" s="182"/>
      <c r="QXC42" s="182"/>
      <c r="QXD42" s="182"/>
      <c r="QXE42" s="182"/>
      <c r="QXF42" s="182"/>
      <c r="QXG42" s="182"/>
      <c r="QXH42" s="182"/>
      <c r="QXI42" s="182"/>
      <c r="QXJ42" s="182"/>
      <c r="QXK42" s="182"/>
      <c r="QXL42" s="182"/>
      <c r="QXM42" s="182"/>
      <c r="QXN42" s="182"/>
      <c r="QXO42" s="182"/>
      <c r="QXP42" s="182"/>
      <c r="QXQ42" s="182"/>
      <c r="QXR42" s="182"/>
      <c r="QXS42" s="182"/>
      <c r="QXT42" s="182"/>
      <c r="QXU42" s="182"/>
      <c r="QXV42" s="182"/>
      <c r="QXW42" s="182"/>
      <c r="QXX42" s="182"/>
      <c r="QXY42" s="182"/>
      <c r="QXZ42" s="182"/>
      <c r="QYA42" s="182"/>
      <c r="QYB42" s="182"/>
      <c r="QYC42" s="182"/>
      <c r="QYD42" s="182"/>
      <c r="QYE42" s="182"/>
      <c r="QYF42" s="182"/>
      <c r="QYG42" s="182"/>
      <c r="QYH42" s="182"/>
      <c r="QYI42" s="182"/>
      <c r="QYJ42" s="182"/>
      <c r="QYK42" s="182"/>
      <c r="QYL42" s="182"/>
      <c r="QYM42" s="182"/>
      <c r="QYN42" s="182"/>
      <c r="QYO42" s="182"/>
      <c r="QYP42" s="182"/>
      <c r="QYQ42" s="182"/>
      <c r="QYR42" s="182"/>
      <c r="QYS42" s="182"/>
      <c r="QYT42" s="182"/>
      <c r="QYU42" s="182"/>
      <c r="QYV42" s="182"/>
      <c r="QYW42" s="182"/>
      <c r="QYX42" s="182"/>
      <c r="QYY42" s="182"/>
      <c r="QYZ42" s="182"/>
      <c r="QZA42" s="182"/>
      <c r="QZB42" s="182"/>
      <c r="QZC42" s="182"/>
      <c r="QZD42" s="182"/>
      <c r="QZE42" s="182"/>
      <c r="QZF42" s="182"/>
      <c r="QZG42" s="182"/>
      <c r="QZH42" s="182"/>
      <c r="QZI42" s="182"/>
      <c r="QZJ42" s="182"/>
      <c r="QZK42" s="182"/>
      <c r="QZL42" s="182"/>
      <c r="QZM42" s="182"/>
      <c r="QZN42" s="182"/>
      <c r="QZO42" s="182"/>
      <c r="QZP42" s="182"/>
      <c r="QZQ42" s="182"/>
      <c r="QZR42" s="182"/>
      <c r="QZS42" s="182"/>
      <c r="QZT42" s="182"/>
      <c r="QZU42" s="182"/>
      <c r="QZV42" s="182"/>
      <c r="QZW42" s="182"/>
      <c r="QZX42" s="182"/>
      <c r="QZY42" s="182"/>
      <c r="QZZ42" s="182"/>
      <c r="RAA42" s="182"/>
      <c r="RAB42" s="182"/>
      <c r="RAC42" s="182"/>
      <c r="RAD42" s="182"/>
      <c r="RAE42" s="182"/>
      <c r="RAF42" s="182"/>
      <c r="RAG42" s="182"/>
      <c r="RAH42" s="182"/>
      <c r="RAI42" s="182"/>
      <c r="RAJ42" s="182"/>
      <c r="RAK42" s="182"/>
      <c r="RAL42" s="182"/>
      <c r="RAM42" s="182"/>
      <c r="RAN42" s="182"/>
      <c r="RAO42" s="182"/>
      <c r="RAP42" s="182"/>
      <c r="RAQ42" s="182"/>
      <c r="RAR42" s="182"/>
      <c r="RAS42" s="182"/>
      <c r="RAT42" s="182"/>
      <c r="RAU42" s="182"/>
      <c r="RAV42" s="182"/>
      <c r="RAW42" s="182"/>
      <c r="RAX42" s="182"/>
      <c r="RAY42" s="182"/>
      <c r="RAZ42" s="182"/>
      <c r="RBA42" s="182"/>
      <c r="RBB42" s="182"/>
      <c r="RBC42" s="182"/>
      <c r="RBD42" s="182"/>
      <c r="RBE42" s="182"/>
      <c r="RBF42" s="182"/>
      <c r="RBG42" s="182"/>
      <c r="RBH42" s="182"/>
      <c r="RBI42" s="182"/>
      <c r="RBJ42" s="182"/>
      <c r="RBK42" s="182"/>
      <c r="RBL42" s="182"/>
      <c r="RBM42" s="182"/>
      <c r="RBN42" s="182"/>
      <c r="RBO42" s="182"/>
      <c r="RBP42" s="182"/>
      <c r="RBQ42" s="182"/>
      <c r="RBR42" s="182"/>
      <c r="RBS42" s="182"/>
      <c r="RBT42" s="182"/>
      <c r="RBU42" s="182"/>
      <c r="RBV42" s="182"/>
      <c r="RBW42" s="182"/>
      <c r="RBX42" s="182"/>
      <c r="RBY42" s="182"/>
      <c r="RBZ42" s="182"/>
      <c r="RCA42" s="182"/>
      <c r="RCB42" s="182"/>
      <c r="RCC42" s="182"/>
      <c r="RCD42" s="182"/>
      <c r="RCE42" s="182"/>
      <c r="RCF42" s="182"/>
      <c r="RCG42" s="182"/>
      <c r="RCH42" s="182"/>
      <c r="RCI42" s="182"/>
      <c r="RCJ42" s="182"/>
      <c r="RCK42" s="182"/>
      <c r="RCL42" s="182"/>
      <c r="RCM42" s="182"/>
      <c r="RCN42" s="182"/>
      <c r="RCO42" s="182"/>
      <c r="RCP42" s="182"/>
      <c r="RCQ42" s="182"/>
      <c r="RCR42" s="182"/>
      <c r="RCS42" s="182"/>
      <c r="RCT42" s="182"/>
      <c r="RCU42" s="182"/>
      <c r="RCV42" s="182"/>
      <c r="RCW42" s="182"/>
      <c r="RCX42" s="182"/>
      <c r="RCY42" s="182"/>
      <c r="RCZ42" s="182"/>
      <c r="RDA42" s="182"/>
      <c r="RDB42" s="182"/>
      <c r="RDC42" s="182"/>
      <c r="RDD42" s="182"/>
      <c r="RDE42" s="182"/>
      <c r="RDF42" s="182"/>
      <c r="RDG42" s="182"/>
      <c r="RDH42" s="182"/>
      <c r="RDI42" s="182"/>
      <c r="RDJ42" s="182"/>
      <c r="RDK42" s="182"/>
      <c r="RDL42" s="182"/>
      <c r="RDM42" s="182"/>
      <c r="RDN42" s="182"/>
      <c r="RDO42" s="182"/>
      <c r="RDP42" s="182"/>
      <c r="RDQ42" s="182"/>
      <c r="RDR42" s="182"/>
      <c r="RDS42" s="182"/>
      <c r="RDT42" s="182"/>
      <c r="RDU42" s="182"/>
      <c r="RDV42" s="182"/>
      <c r="RDW42" s="182"/>
      <c r="RDX42" s="182"/>
      <c r="RDY42" s="182"/>
      <c r="RDZ42" s="182"/>
      <c r="REA42" s="182"/>
      <c r="REB42" s="182"/>
      <c r="REC42" s="182"/>
      <c r="RED42" s="182"/>
      <c r="REE42" s="182"/>
      <c r="REF42" s="182"/>
      <c r="REG42" s="182"/>
      <c r="REH42" s="182"/>
      <c r="REI42" s="182"/>
      <c r="REJ42" s="182"/>
      <c r="REK42" s="182"/>
      <c r="REL42" s="182"/>
      <c r="REM42" s="182"/>
      <c r="REN42" s="182"/>
      <c r="REO42" s="182"/>
      <c r="REP42" s="182"/>
      <c r="REQ42" s="182"/>
      <c r="RER42" s="182"/>
      <c r="RES42" s="182"/>
      <c r="RET42" s="182"/>
      <c r="REU42" s="182"/>
      <c r="REV42" s="182"/>
      <c r="REW42" s="182"/>
      <c r="REX42" s="182"/>
      <c r="REY42" s="182"/>
      <c r="REZ42" s="182"/>
      <c r="RFA42" s="182"/>
      <c r="RFB42" s="182"/>
      <c r="RFC42" s="182"/>
      <c r="RFD42" s="182"/>
      <c r="RFE42" s="182"/>
      <c r="RFF42" s="182"/>
      <c r="RFG42" s="182"/>
      <c r="RFH42" s="182"/>
      <c r="RFI42" s="182"/>
      <c r="RFJ42" s="182"/>
      <c r="RFK42" s="182"/>
      <c r="RFL42" s="182"/>
      <c r="RFM42" s="182"/>
      <c r="RFN42" s="182"/>
      <c r="RFO42" s="182"/>
      <c r="RFP42" s="182"/>
      <c r="RFQ42" s="182"/>
      <c r="RFR42" s="182"/>
      <c r="RFS42" s="182"/>
      <c r="RFT42" s="182"/>
      <c r="RFU42" s="182"/>
      <c r="RFV42" s="182"/>
      <c r="RFW42" s="182"/>
      <c r="RFX42" s="182"/>
      <c r="RFY42" s="182"/>
      <c r="RFZ42" s="182"/>
      <c r="RGA42" s="182"/>
      <c r="RGB42" s="182"/>
      <c r="RGC42" s="182"/>
      <c r="RGD42" s="182"/>
      <c r="RGE42" s="182"/>
      <c r="RGF42" s="182"/>
      <c r="RGG42" s="182"/>
      <c r="RGH42" s="182"/>
      <c r="RGI42" s="182"/>
      <c r="RGJ42" s="182"/>
      <c r="RGK42" s="182"/>
      <c r="RGL42" s="182"/>
      <c r="RGM42" s="182"/>
      <c r="RGN42" s="182"/>
      <c r="RGO42" s="182"/>
      <c r="RGP42" s="182"/>
      <c r="RGQ42" s="182"/>
      <c r="RGR42" s="182"/>
      <c r="RGS42" s="182"/>
      <c r="RGT42" s="182"/>
      <c r="RGU42" s="182"/>
      <c r="RGV42" s="182"/>
      <c r="RGW42" s="182"/>
      <c r="RGX42" s="182"/>
      <c r="RGY42" s="182"/>
      <c r="RGZ42" s="182"/>
      <c r="RHA42" s="182"/>
      <c r="RHB42" s="182"/>
      <c r="RHC42" s="182"/>
      <c r="RHD42" s="182"/>
      <c r="RHE42" s="182"/>
      <c r="RHF42" s="182"/>
      <c r="RHG42" s="182"/>
      <c r="RHH42" s="182"/>
      <c r="RHI42" s="182"/>
      <c r="RHJ42" s="182"/>
      <c r="RHK42" s="182"/>
      <c r="RHL42" s="182"/>
      <c r="RHM42" s="182"/>
      <c r="RHN42" s="182"/>
      <c r="RHO42" s="182"/>
      <c r="RHP42" s="182"/>
      <c r="RHQ42" s="182"/>
      <c r="RHR42" s="182"/>
      <c r="RHS42" s="182"/>
      <c r="RHT42" s="182"/>
      <c r="RHU42" s="182"/>
      <c r="RHV42" s="182"/>
      <c r="RHW42" s="182"/>
      <c r="RHX42" s="182"/>
      <c r="RHY42" s="182"/>
      <c r="RHZ42" s="182"/>
      <c r="RIA42" s="182"/>
      <c r="RIB42" s="182"/>
      <c r="RIC42" s="182"/>
      <c r="RID42" s="182"/>
      <c r="RIE42" s="182"/>
      <c r="RIF42" s="182"/>
      <c r="RIG42" s="182"/>
      <c r="RIH42" s="182"/>
      <c r="RII42" s="182"/>
      <c r="RIJ42" s="182"/>
      <c r="RIK42" s="182"/>
      <c r="RIL42" s="182"/>
      <c r="RIM42" s="182"/>
      <c r="RIN42" s="182"/>
      <c r="RIO42" s="182"/>
      <c r="RIP42" s="182"/>
      <c r="RIQ42" s="182"/>
      <c r="RIR42" s="182"/>
      <c r="RIS42" s="182"/>
      <c r="RIT42" s="182"/>
      <c r="RIU42" s="182"/>
      <c r="RIV42" s="182"/>
      <c r="RIW42" s="182"/>
      <c r="RIX42" s="182"/>
      <c r="RIY42" s="182"/>
      <c r="RIZ42" s="182"/>
      <c r="RJA42" s="182"/>
      <c r="RJB42" s="182"/>
      <c r="RJC42" s="182"/>
      <c r="RJD42" s="182"/>
      <c r="RJE42" s="182"/>
      <c r="RJF42" s="182"/>
      <c r="RJG42" s="182"/>
      <c r="RJH42" s="182"/>
      <c r="RJI42" s="182"/>
      <c r="RJJ42" s="182"/>
      <c r="RJK42" s="182"/>
      <c r="RJL42" s="182"/>
      <c r="RJM42" s="182"/>
      <c r="RJN42" s="182"/>
      <c r="RJO42" s="182"/>
      <c r="RJP42" s="182"/>
      <c r="RJQ42" s="182"/>
      <c r="RJR42" s="182"/>
      <c r="RJS42" s="182"/>
      <c r="RJT42" s="182"/>
      <c r="RJU42" s="182"/>
      <c r="RJV42" s="182"/>
      <c r="RJW42" s="182"/>
      <c r="RJX42" s="182"/>
      <c r="RJY42" s="182"/>
      <c r="RJZ42" s="182"/>
      <c r="RKA42" s="182"/>
      <c r="RKB42" s="182"/>
      <c r="RKC42" s="182"/>
      <c r="RKD42" s="182"/>
      <c r="RKE42" s="182"/>
      <c r="RKF42" s="182"/>
      <c r="RKG42" s="182"/>
      <c r="RKH42" s="182"/>
      <c r="RKI42" s="182"/>
      <c r="RKJ42" s="182"/>
      <c r="RKK42" s="182"/>
      <c r="RKL42" s="182"/>
      <c r="RKM42" s="182"/>
      <c r="RKN42" s="182"/>
      <c r="RKO42" s="182"/>
      <c r="RKP42" s="182"/>
      <c r="RKQ42" s="182"/>
      <c r="RKR42" s="182"/>
      <c r="RKS42" s="182"/>
      <c r="RKT42" s="182"/>
      <c r="RKU42" s="182"/>
      <c r="RKV42" s="182"/>
      <c r="RKW42" s="182"/>
      <c r="RKX42" s="182"/>
      <c r="RKY42" s="182"/>
      <c r="RKZ42" s="182"/>
      <c r="RLA42" s="182"/>
      <c r="RLB42" s="182"/>
      <c r="RLC42" s="182"/>
      <c r="RLD42" s="182"/>
      <c r="RLE42" s="182"/>
      <c r="RLF42" s="182"/>
      <c r="RLG42" s="182"/>
      <c r="RLH42" s="182"/>
      <c r="RLI42" s="182"/>
      <c r="RLJ42" s="182"/>
      <c r="RLK42" s="182"/>
      <c r="RLL42" s="182"/>
      <c r="RLM42" s="182"/>
      <c r="RLN42" s="182"/>
      <c r="RLO42" s="182"/>
      <c r="RLP42" s="182"/>
      <c r="RLQ42" s="182"/>
      <c r="RLR42" s="182"/>
      <c r="RLS42" s="182"/>
      <c r="RLT42" s="182"/>
      <c r="RLU42" s="182"/>
      <c r="RLV42" s="182"/>
      <c r="RLW42" s="182"/>
      <c r="RLX42" s="182"/>
      <c r="RLY42" s="182"/>
      <c r="RLZ42" s="182"/>
      <c r="RMA42" s="182"/>
      <c r="RMB42" s="182"/>
      <c r="RMC42" s="182"/>
      <c r="RMD42" s="182"/>
      <c r="RME42" s="182"/>
      <c r="RMF42" s="182"/>
      <c r="RMG42" s="182"/>
      <c r="RMH42" s="182"/>
      <c r="RMI42" s="182"/>
      <c r="RMJ42" s="182"/>
      <c r="RMK42" s="182"/>
      <c r="RML42" s="182"/>
      <c r="RMM42" s="182"/>
      <c r="RMN42" s="182"/>
      <c r="RMO42" s="182"/>
      <c r="RMP42" s="182"/>
      <c r="RMQ42" s="182"/>
      <c r="RMR42" s="182"/>
      <c r="RMS42" s="182"/>
      <c r="RMT42" s="182"/>
      <c r="RMU42" s="182"/>
      <c r="RMV42" s="182"/>
      <c r="RMW42" s="182"/>
      <c r="RMX42" s="182"/>
      <c r="RMY42" s="182"/>
      <c r="RMZ42" s="182"/>
      <c r="RNA42" s="182"/>
      <c r="RNB42" s="182"/>
      <c r="RNC42" s="182"/>
      <c r="RND42" s="182"/>
      <c r="RNE42" s="182"/>
      <c r="RNF42" s="182"/>
      <c r="RNG42" s="182"/>
      <c r="RNH42" s="182"/>
      <c r="RNI42" s="182"/>
      <c r="RNJ42" s="182"/>
      <c r="RNK42" s="182"/>
      <c r="RNL42" s="182"/>
      <c r="RNM42" s="182"/>
      <c r="RNN42" s="182"/>
      <c r="RNO42" s="182"/>
      <c r="RNP42" s="182"/>
      <c r="RNQ42" s="182"/>
      <c r="RNR42" s="182"/>
      <c r="RNS42" s="182"/>
      <c r="RNT42" s="182"/>
      <c r="RNU42" s="182"/>
      <c r="RNV42" s="182"/>
      <c r="RNW42" s="182"/>
      <c r="RNX42" s="182"/>
      <c r="RNY42" s="182"/>
      <c r="RNZ42" s="182"/>
      <c r="ROA42" s="182"/>
      <c r="ROB42" s="182"/>
      <c r="ROC42" s="182"/>
      <c r="ROD42" s="182"/>
      <c r="ROE42" s="182"/>
      <c r="ROF42" s="182"/>
      <c r="ROG42" s="182"/>
      <c r="ROH42" s="182"/>
      <c r="ROI42" s="182"/>
      <c r="ROJ42" s="182"/>
      <c r="ROK42" s="182"/>
      <c r="ROL42" s="182"/>
      <c r="ROM42" s="182"/>
      <c r="RON42" s="182"/>
      <c r="ROO42" s="182"/>
      <c r="ROP42" s="182"/>
      <c r="ROQ42" s="182"/>
      <c r="ROR42" s="182"/>
      <c r="ROS42" s="182"/>
      <c r="ROT42" s="182"/>
      <c r="ROU42" s="182"/>
      <c r="ROV42" s="182"/>
      <c r="ROW42" s="182"/>
      <c r="ROX42" s="182"/>
      <c r="ROY42" s="182"/>
      <c r="ROZ42" s="182"/>
      <c r="RPA42" s="182"/>
      <c r="RPB42" s="182"/>
      <c r="RPC42" s="182"/>
      <c r="RPD42" s="182"/>
      <c r="RPE42" s="182"/>
      <c r="RPF42" s="182"/>
      <c r="RPG42" s="182"/>
      <c r="RPH42" s="182"/>
      <c r="RPI42" s="182"/>
      <c r="RPJ42" s="182"/>
      <c r="RPK42" s="182"/>
      <c r="RPL42" s="182"/>
      <c r="RPM42" s="182"/>
      <c r="RPN42" s="182"/>
      <c r="RPO42" s="182"/>
      <c r="RPP42" s="182"/>
      <c r="RPQ42" s="182"/>
      <c r="RPR42" s="182"/>
      <c r="RPS42" s="182"/>
      <c r="RPT42" s="182"/>
      <c r="RPU42" s="182"/>
      <c r="RPV42" s="182"/>
      <c r="RPW42" s="182"/>
      <c r="RPX42" s="182"/>
      <c r="RPY42" s="182"/>
      <c r="RPZ42" s="182"/>
      <c r="RQA42" s="182"/>
      <c r="RQB42" s="182"/>
      <c r="RQC42" s="182"/>
      <c r="RQD42" s="182"/>
      <c r="RQE42" s="182"/>
      <c r="RQF42" s="182"/>
      <c r="RQG42" s="182"/>
      <c r="RQH42" s="182"/>
      <c r="RQI42" s="182"/>
      <c r="RQJ42" s="182"/>
      <c r="RQK42" s="182"/>
      <c r="RQL42" s="182"/>
      <c r="RQM42" s="182"/>
      <c r="RQN42" s="182"/>
      <c r="RQO42" s="182"/>
      <c r="RQP42" s="182"/>
      <c r="RQQ42" s="182"/>
      <c r="RQR42" s="182"/>
      <c r="RQS42" s="182"/>
      <c r="RQT42" s="182"/>
      <c r="RQU42" s="182"/>
      <c r="RQV42" s="182"/>
      <c r="RQW42" s="182"/>
      <c r="RQX42" s="182"/>
      <c r="RQY42" s="182"/>
      <c r="RQZ42" s="182"/>
      <c r="RRA42" s="182"/>
      <c r="RRB42" s="182"/>
      <c r="RRC42" s="182"/>
      <c r="RRD42" s="182"/>
      <c r="RRE42" s="182"/>
      <c r="RRF42" s="182"/>
      <c r="RRG42" s="182"/>
      <c r="RRH42" s="182"/>
      <c r="RRI42" s="182"/>
      <c r="RRJ42" s="182"/>
      <c r="RRK42" s="182"/>
      <c r="RRL42" s="182"/>
      <c r="RRM42" s="182"/>
      <c r="RRN42" s="182"/>
      <c r="RRO42" s="182"/>
      <c r="RRP42" s="182"/>
      <c r="RRQ42" s="182"/>
      <c r="RRR42" s="182"/>
      <c r="RRS42" s="182"/>
      <c r="RRT42" s="182"/>
      <c r="RRU42" s="182"/>
      <c r="RRV42" s="182"/>
      <c r="RRW42" s="182"/>
      <c r="RRX42" s="182"/>
      <c r="RRY42" s="182"/>
      <c r="RRZ42" s="182"/>
      <c r="RSA42" s="182"/>
      <c r="RSB42" s="182"/>
      <c r="RSC42" s="182"/>
      <c r="RSD42" s="182"/>
      <c r="RSE42" s="182"/>
      <c r="RSF42" s="182"/>
      <c r="RSG42" s="182"/>
      <c r="RSH42" s="182"/>
      <c r="RSI42" s="182"/>
      <c r="RSJ42" s="182"/>
      <c r="RSK42" s="182"/>
      <c r="RSL42" s="182"/>
      <c r="RSM42" s="182"/>
      <c r="RSN42" s="182"/>
      <c r="RSO42" s="182"/>
      <c r="RSP42" s="182"/>
      <c r="RSQ42" s="182"/>
      <c r="RSR42" s="182"/>
      <c r="RSS42" s="182"/>
      <c r="RST42" s="182"/>
      <c r="RSU42" s="182"/>
      <c r="RSV42" s="182"/>
      <c r="RSW42" s="182"/>
      <c r="RSX42" s="182"/>
      <c r="RSY42" s="182"/>
      <c r="RSZ42" s="182"/>
      <c r="RTA42" s="182"/>
      <c r="RTB42" s="182"/>
      <c r="RTC42" s="182"/>
      <c r="RTD42" s="182"/>
      <c r="RTE42" s="182"/>
      <c r="RTF42" s="182"/>
      <c r="RTG42" s="182"/>
      <c r="RTH42" s="182"/>
      <c r="RTI42" s="182"/>
      <c r="RTJ42" s="182"/>
      <c r="RTK42" s="182"/>
      <c r="RTL42" s="182"/>
      <c r="RTM42" s="182"/>
      <c r="RTN42" s="182"/>
      <c r="RTO42" s="182"/>
      <c r="RTP42" s="182"/>
      <c r="RTQ42" s="182"/>
      <c r="RTR42" s="182"/>
      <c r="RTS42" s="182"/>
      <c r="RTT42" s="182"/>
      <c r="RTU42" s="182"/>
      <c r="RTV42" s="182"/>
      <c r="RTW42" s="182"/>
      <c r="RTX42" s="182"/>
      <c r="RTY42" s="182"/>
      <c r="RTZ42" s="182"/>
      <c r="RUA42" s="182"/>
      <c r="RUB42" s="182"/>
      <c r="RUC42" s="182"/>
      <c r="RUD42" s="182"/>
      <c r="RUE42" s="182"/>
      <c r="RUF42" s="182"/>
      <c r="RUG42" s="182"/>
      <c r="RUH42" s="182"/>
      <c r="RUI42" s="182"/>
      <c r="RUJ42" s="182"/>
      <c r="RUK42" s="182"/>
      <c r="RUL42" s="182"/>
      <c r="RUM42" s="182"/>
      <c r="RUN42" s="182"/>
      <c r="RUO42" s="182"/>
      <c r="RUP42" s="182"/>
      <c r="RUQ42" s="182"/>
      <c r="RUR42" s="182"/>
      <c r="RUS42" s="182"/>
      <c r="RUT42" s="182"/>
      <c r="RUU42" s="182"/>
      <c r="RUV42" s="182"/>
      <c r="RUW42" s="182"/>
      <c r="RUX42" s="182"/>
      <c r="RUY42" s="182"/>
      <c r="RUZ42" s="182"/>
      <c r="RVA42" s="182"/>
      <c r="RVB42" s="182"/>
      <c r="RVC42" s="182"/>
      <c r="RVD42" s="182"/>
      <c r="RVE42" s="182"/>
      <c r="RVF42" s="182"/>
      <c r="RVG42" s="182"/>
      <c r="RVH42" s="182"/>
      <c r="RVI42" s="182"/>
      <c r="RVJ42" s="182"/>
      <c r="RVK42" s="182"/>
      <c r="RVL42" s="182"/>
      <c r="RVM42" s="182"/>
      <c r="RVN42" s="182"/>
      <c r="RVO42" s="182"/>
      <c r="RVP42" s="182"/>
      <c r="RVQ42" s="182"/>
      <c r="RVR42" s="182"/>
      <c r="RVS42" s="182"/>
      <c r="RVT42" s="182"/>
      <c r="RVU42" s="182"/>
      <c r="RVV42" s="182"/>
      <c r="RVW42" s="182"/>
      <c r="RVX42" s="182"/>
      <c r="RVY42" s="182"/>
      <c r="RVZ42" s="182"/>
      <c r="RWA42" s="182"/>
      <c r="RWB42" s="182"/>
      <c r="RWC42" s="182"/>
      <c r="RWD42" s="182"/>
      <c r="RWE42" s="182"/>
      <c r="RWF42" s="182"/>
      <c r="RWG42" s="182"/>
      <c r="RWH42" s="182"/>
      <c r="RWI42" s="182"/>
      <c r="RWJ42" s="182"/>
      <c r="RWK42" s="182"/>
      <c r="RWL42" s="182"/>
      <c r="RWM42" s="182"/>
      <c r="RWN42" s="182"/>
      <c r="RWO42" s="182"/>
      <c r="RWP42" s="182"/>
      <c r="RWQ42" s="182"/>
      <c r="RWR42" s="182"/>
      <c r="RWS42" s="182"/>
      <c r="RWT42" s="182"/>
      <c r="RWU42" s="182"/>
      <c r="RWV42" s="182"/>
      <c r="RWW42" s="182"/>
      <c r="RWX42" s="182"/>
      <c r="RWY42" s="182"/>
      <c r="RWZ42" s="182"/>
      <c r="RXA42" s="182"/>
      <c r="RXB42" s="182"/>
      <c r="RXC42" s="182"/>
      <c r="RXD42" s="182"/>
      <c r="RXE42" s="182"/>
      <c r="RXF42" s="182"/>
      <c r="RXG42" s="182"/>
      <c r="RXH42" s="182"/>
      <c r="RXI42" s="182"/>
      <c r="RXJ42" s="182"/>
      <c r="RXK42" s="182"/>
      <c r="RXL42" s="182"/>
      <c r="RXM42" s="182"/>
      <c r="RXN42" s="182"/>
      <c r="RXO42" s="182"/>
      <c r="RXP42" s="182"/>
      <c r="RXQ42" s="182"/>
      <c r="RXR42" s="182"/>
      <c r="RXS42" s="182"/>
      <c r="RXT42" s="182"/>
      <c r="RXU42" s="182"/>
      <c r="RXV42" s="182"/>
      <c r="RXW42" s="182"/>
      <c r="RXX42" s="182"/>
      <c r="RXY42" s="182"/>
      <c r="RXZ42" s="182"/>
      <c r="RYA42" s="182"/>
      <c r="RYB42" s="182"/>
      <c r="RYC42" s="182"/>
      <c r="RYD42" s="182"/>
      <c r="RYE42" s="182"/>
      <c r="RYF42" s="182"/>
      <c r="RYG42" s="182"/>
      <c r="RYH42" s="182"/>
      <c r="RYI42" s="182"/>
      <c r="RYJ42" s="182"/>
      <c r="RYK42" s="182"/>
      <c r="RYL42" s="182"/>
      <c r="RYM42" s="182"/>
      <c r="RYN42" s="182"/>
      <c r="RYO42" s="182"/>
      <c r="RYP42" s="182"/>
      <c r="RYQ42" s="182"/>
      <c r="RYR42" s="182"/>
      <c r="RYS42" s="182"/>
      <c r="RYT42" s="182"/>
      <c r="RYU42" s="182"/>
      <c r="RYV42" s="182"/>
      <c r="RYW42" s="182"/>
      <c r="RYX42" s="182"/>
      <c r="RYY42" s="182"/>
      <c r="RYZ42" s="182"/>
      <c r="RZA42" s="182"/>
      <c r="RZB42" s="182"/>
      <c r="RZC42" s="182"/>
      <c r="RZD42" s="182"/>
      <c r="RZE42" s="182"/>
      <c r="RZF42" s="182"/>
      <c r="RZG42" s="182"/>
      <c r="RZH42" s="182"/>
      <c r="RZI42" s="182"/>
      <c r="RZJ42" s="182"/>
      <c r="RZK42" s="182"/>
      <c r="RZL42" s="182"/>
      <c r="RZM42" s="182"/>
      <c r="RZN42" s="182"/>
      <c r="RZO42" s="182"/>
      <c r="RZP42" s="182"/>
      <c r="RZQ42" s="182"/>
      <c r="RZR42" s="182"/>
      <c r="RZS42" s="182"/>
      <c r="RZT42" s="182"/>
      <c r="RZU42" s="182"/>
      <c r="RZV42" s="182"/>
      <c r="RZW42" s="182"/>
      <c r="RZX42" s="182"/>
      <c r="RZY42" s="182"/>
      <c r="RZZ42" s="182"/>
      <c r="SAA42" s="182"/>
      <c r="SAB42" s="182"/>
      <c r="SAC42" s="182"/>
      <c r="SAD42" s="182"/>
      <c r="SAE42" s="182"/>
      <c r="SAF42" s="182"/>
      <c r="SAG42" s="182"/>
      <c r="SAH42" s="182"/>
      <c r="SAI42" s="182"/>
      <c r="SAJ42" s="182"/>
      <c r="SAK42" s="182"/>
      <c r="SAL42" s="182"/>
      <c r="SAM42" s="182"/>
      <c r="SAN42" s="182"/>
      <c r="SAO42" s="182"/>
      <c r="SAP42" s="182"/>
      <c r="SAQ42" s="182"/>
      <c r="SAR42" s="182"/>
      <c r="SAS42" s="182"/>
      <c r="SAT42" s="182"/>
      <c r="SAU42" s="182"/>
      <c r="SAV42" s="182"/>
      <c r="SAW42" s="182"/>
      <c r="SAX42" s="182"/>
      <c r="SAY42" s="182"/>
      <c r="SAZ42" s="182"/>
      <c r="SBA42" s="182"/>
      <c r="SBB42" s="182"/>
      <c r="SBC42" s="182"/>
      <c r="SBD42" s="182"/>
      <c r="SBE42" s="182"/>
      <c r="SBF42" s="182"/>
      <c r="SBG42" s="182"/>
      <c r="SBH42" s="182"/>
      <c r="SBI42" s="182"/>
      <c r="SBJ42" s="182"/>
      <c r="SBK42" s="182"/>
      <c r="SBL42" s="182"/>
      <c r="SBM42" s="182"/>
      <c r="SBN42" s="182"/>
      <c r="SBO42" s="182"/>
      <c r="SBP42" s="182"/>
      <c r="SBQ42" s="182"/>
      <c r="SBR42" s="182"/>
      <c r="SBS42" s="182"/>
      <c r="SBT42" s="182"/>
      <c r="SBU42" s="182"/>
      <c r="SBV42" s="182"/>
      <c r="SBW42" s="182"/>
      <c r="SBX42" s="182"/>
      <c r="SBY42" s="182"/>
      <c r="SBZ42" s="182"/>
      <c r="SCA42" s="182"/>
      <c r="SCB42" s="182"/>
      <c r="SCC42" s="182"/>
      <c r="SCD42" s="182"/>
      <c r="SCE42" s="182"/>
      <c r="SCF42" s="182"/>
      <c r="SCG42" s="182"/>
      <c r="SCH42" s="182"/>
      <c r="SCI42" s="182"/>
      <c r="SCJ42" s="182"/>
      <c r="SCK42" s="182"/>
      <c r="SCL42" s="182"/>
      <c r="SCM42" s="182"/>
      <c r="SCN42" s="182"/>
      <c r="SCO42" s="182"/>
      <c r="SCP42" s="182"/>
      <c r="SCQ42" s="182"/>
      <c r="SCR42" s="182"/>
      <c r="SCS42" s="182"/>
      <c r="SCT42" s="182"/>
      <c r="SCU42" s="182"/>
      <c r="SCV42" s="182"/>
      <c r="SCW42" s="182"/>
      <c r="SCX42" s="182"/>
      <c r="SCY42" s="182"/>
      <c r="SCZ42" s="182"/>
      <c r="SDA42" s="182"/>
      <c r="SDB42" s="182"/>
      <c r="SDC42" s="182"/>
      <c r="SDD42" s="182"/>
      <c r="SDE42" s="182"/>
      <c r="SDF42" s="182"/>
      <c r="SDG42" s="182"/>
      <c r="SDH42" s="182"/>
      <c r="SDI42" s="182"/>
      <c r="SDJ42" s="182"/>
      <c r="SDK42" s="182"/>
      <c r="SDL42" s="182"/>
      <c r="SDM42" s="182"/>
      <c r="SDN42" s="182"/>
      <c r="SDO42" s="182"/>
      <c r="SDP42" s="182"/>
      <c r="SDQ42" s="182"/>
      <c r="SDR42" s="182"/>
      <c r="SDS42" s="182"/>
      <c r="SDT42" s="182"/>
      <c r="SDU42" s="182"/>
      <c r="SDV42" s="182"/>
      <c r="SDW42" s="182"/>
      <c r="SDX42" s="182"/>
      <c r="SDY42" s="182"/>
      <c r="SDZ42" s="182"/>
      <c r="SEA42" s="182"/>
      <c r="SEB42" s="182"/>
      <c r="SEC42" s="182"/>
      <c r="SED42" s="182"/>
      <c r="SEE42" s="182"/>
      <c r="SEF42" s="182"/>
      <c r="SEG42" s="182"/>
      <c r="SEH42" s="182"/>
      <c r="SEI42" s="182"/>
      <c r="SEJ42" s="182"/>
      <c r="SEK42" s="182"/>
      <c r="SEL42" s="182"/>
      <c r="SEM42" s="182"/>
      <c r="SEN42" s="182"/>
      <c r="SEO42" s="182"/>
      <c r="SEP42" s="182"/>
      <c r="SEQ42" s="182"/>
      <c r="SER42" s="182"/>
      <c r="SES42" s="182"/>
      <c r="SET42" s="182"/>
      <c r="SEU42" s="182"/>
      <c r="SEV42" s="182"/>
      <c r="SEW42" s="182"/>
      <c r="SEX42" s="182"/>
      <c r="SEY42" s="182"/>
      <c r="SEZ42" s="182"/>
      <c r="SFA42" s="182"/>
      <c r="SFB42" s="182"/>
      <c r="SFC42" s="182"/>
      <c r="SFD42" s="182"/>
      <c r="SFE42" s="182"/>
      <c r="SFF42" s="182"/>
      <c r="SFG42" s="182"/>
      <c r="SFH42" s="182"/>
      <c r="SFI42" s="182"/>
      <c r="SFJ42" s="182"/>
      <c r="SFK42" s="182"/>
      <c r="SFL42" s="182"/>
      <c r="SFM42" s="182"/>
      <c r="SFN42" s="182"/>
      <c r="SFO42" s="182"/>
      <c r="SFP42" s="182"/>
      <c r="SFQ42" s="182"/>
      <c r="SFR42" s="182"/>
      <c r="SFS42" s="182"/>
      <c r="SFT42" s="182"/>
      <c r="SFU42" s="182"/>
      <c r="SFV42" s="182"/>
      <c r="SFW42" s="182"/>
      <c r="SFX42" s="182"/>
      <c r="SFY42" s="182"/>
      <c r="SFZ42" s="182"/>
      <c r="SGA42" s="182"/>
      <c r="SGB42" s="182"/>
      <c r="SGC42" s="182"/>
      <c r="SGD42" s="182"/>
      <c r="SGE42" s="182"/>
      <c r="SGF42" s="182"/>
      <c r="SGG42" s="182"/>
      <c r="SGH42" s="182"/>
      <c r="SGI42" s="182"/>
      <c r="SGJ42" s="182"/>
      <c r="SGK42" s="182"/>
      <c r="SGL42" s="182"/>
      <c r="SGM42" s="182"/>
      <c r="SGN42" s="182"/>
      <c r="SGO42" s="182"/>
      <c r="SGP42" s="182"/>
      <c r="SGQ42" s="182"/>
      <c r="SGR42" s="182"/>
      <c r="SGS42" s="182"/>
      <c r="SGT42" s="182"/>
      <c r="SGU42" s="182"/>
      <c r="SGV42" s="182"/>
      <c r="SGW42" s="182"/>
      <c r="SGX42" s="182"/>
      <c r="SGY42" s="182"/>
      <c r="SGZ42" s="182"/>
      <c r="SHA42" s="182"/>
      <c r="SHB42" s="182"/>
      <c r="SHC42" s="182"/>
      <c r="SHD42" s="182"/>
      <c r="SHE42" s="182"/>
      <c r="SHF42" s="182"/>
      <c r="SHG42" s="182"/>
      <c r="SHH42" s="182"/>
      <c r="SHI42" s="182"/>
      <c r="SHJ42" s="182"/>
      <c r="SHK42" s="182"/>
      <c r="SHL42" s="182"/>
      <c r="SHM42" s="182"/>
      <c r="SHN42" s="182"/>
      <c r="SHO42" s="182"/>
      <c r="SHP42" s="182"/>
      <c r="SHQ42" s="182"/>
      <c r="SHR42" s="182"/>
      <c r="SHS42" s="182"/>
      <c r="SHT42" s="182"/>
      <c r="SHU42" s="182"/>
      <c r="SHV42" s="182"/>
      <c r="SHW42" s="182"/>
      <c r="SHX42" s="182"/>
      <c r="SHY42" s="182"/>
      <c r="SHZ42" s="182"/>
      <c r="SIA42" s="182"/>
      <c r="SIB42" s="182"/>
      <c r="SIC42" s="182"/>
      <c r="SID42" s="182"/>
      <c r="SIE42" s="182"/>
      <c r="SIF42" s="182"/>
      <c r="SIG42" s="182"/>
      <c r="SIH42" s="182"/>
      <c r="SII42" s="182"/>
      <c r="SIJ42" s="182"/>
      <c r="SIK42" s="182"/>
      <c r="SIL42" s="182"/>
      <c r="SIM42" s="182"/>
      <c r="SIN42" s="182"/>
      <c r="SIO42" s="182"/>
      <c r="SIP42" s="182"/>
      <c r="SIQ42" s="182"/>
      <c r="SIR42" s="182"/>
      <c r="SIS42" s="182"/>
      <c r="SIT42" s="182"/>
      <c r="SIU42" s="182"/>
      <c r="SIV42" s="182"/>
      <c r="SIW42" s="182"/>
      <c r="SIX42" s="182"/>
      <c r="SIY42" s="182"/>
      <c r="SIZ42" s="182"/>
      <c r="SJA42" s="182"/>
      <c r="SJB42" s="182"/>
      <c r="SJC42" s="182"/>
      <c r="SJD42" s="182"/>
      <c r="SJE42" s="182"/>
      <c r="SJF42" s="182"/>
      <c r="SJG42" s="182"/>
      <c r="SJH42" s="182"/>
      <c r="SJI42" s="182"/>
      <c r="SJJ42" s="182"/>
      <c r="SJK42" s="182"/>
      <c r="SJL42" s="182"/>
      <c r="SJM42" s="182"/>
      <c r="SJN42" s="182"/>
      <c r="SJO42" s="182"/>
      <c r="SJP42" s="182"/>
      <c r="SJQ42" s="182"/>
      <c r="SJR42" s="182"/>
      <c r="SJS42" s="182"/>
      <c r="SJT42" s="182"/>
      <c r="SJU42" s="182"/>
      <c r="SJV42" s="182"/>
      <c r="SJW42" s="182"/>
      <c r="SJX42" s="182"/>
      <c r="SJY42" s="182"/>
      <c r="SJZ42" s="182"/>
      <c r="SKA42" s="182"/>
      <c r="SKB42" s="182"/>
      <c r="SKC42" s="182"/>
      <c r="SKD42" s="182"/>
      <c r="SKE42" s="182"/>
      <c r="SKF42" s="182"/>
      <c r="SKG42" s="182"/>
      <c r="SKH42" s="182"/>
      <c r="SKI42" s="182"/>
      <c r="SKJ42" s="182"/>
      <c r="SKK42" s="182"/>
      <c r="SKL42" s="182"/>
      <c r="SKM42" s="182"/>
      <c r="SKN42" s="182"/>
      <c r="SKO42" s="182"/>
      <c r="SKP42" s="182"/>
      <c r="SKQ42" s="182"/>
      <c r="SKR42" s="182"/>
      <c r="SKS42" s="182"/>
      <c r="SKT42" s="182"/>
      <c r="SKU42" s="182"/>
      <c r="SKV42" s="182"/>
      <c r="SKW42" s="182"/>
      <c r="SKX42" s="182"/>
      <c r="SKY42" s="182"/>
      <c r="SKZ42" s="182"/>
      <c r="SLA42" s="182"/>
      <c r="SLB42" s="182"/>
      <c r="SLC42" s="182"/>
      <c r="SLD42" s="182"/>
      <c r="SLE42" s="182"/>
      <c r="SLF42" s="182"/>
      <c r="SLG42" s="182"/>
      <c r="SLH42" s="182"/>
      <c r="SLI42" s="182"/>
      <c r="SLJ42" s="182"/>
      <c r="SLK42" s="182"/>
      <c r="SLL42" s="182"/>
      <c r="SLM42" s="182"/>
      <c r="SLN42" s="182"/>
      <c r="SLO42" s="182"/>
      <c r="SLP42" s="182"/>
      <c r="SLQ42" s="182"/>
      <c r="SLR42" s="182"/>
      <c r="SLS42" s="182"/>
      <c r="SLT42" s="182"/>
      <c r="SLU42" s="182"/>
      <c r="SLV42" s="182"/>
      <c r="SLW42" s="182"/>
      <c r="SLX42" s="182"/>
      <c r="SLY42" s="182"/>
      <c r="SLZ42" s="182"/>
      <c r="SMA42" s="182"/>
      <c r="SMB42" s="182"/>
      <c r="SMC42" s="182"/>
      <c r="SMD42" s="182"/>
      <c r="SME42" s="182"/>
      <c r="SMF42" s="182"/>
      <c r="SMG42" s="182"/>
      <c r="SMH42" s="182"/>
      <c r="SMI42" s="182"/>
      <c r="SMJ42" s="182"/>
      <c r="SMK42" s="182"/>
      <c r="SML42" s="182"/>
      <c r="SMM42" s="182"/>
      <c r="SMN42" s="182"/>
      <c r="SMO42" s="182"/>
      <c r="SMP42" s="182"/>
      <c r="SMQ42" s="182"/>
      <c r="SMR42" s="182"/>
      <c r="SMS42" s="182"/>
      <c r="SMT42" s="182"/>
      <c r="SMU42" s="182"/>
      <c r="SMV42" s="182"/>
      <c r="SMW42" s="182"/>
      <c r="SMX42" s="182"/>
      <c r="SMY42" s="182"/>
      <c r="SMZ42" s="182"/>
      <c r="SNA42" s="182"/>
      <c r="SNB42" s="182"/>
      <c r="SNC42" s="182"/>
      <c r="SND42" s="182"/>
      <c r="SNE42" s="182"/>
      <c r="SNF42" s="182"/>
      <c r="SNG42" s="182"/>
      <c r="SNH42" s="182"/>
      <c r="SNI42" s="182"/>
      <c r="SNJ42" s="182"/>
      <c r="SNK42" s="182"/>
      <c r="SNL42" s="182"/>
      <c r="SNM42" s="182"/>
      <c r="SNN42" s="182"/>
      <c r="SNO42" s="182"/>
      <c r="SNP42" s="182"/>
      <c r="SNQ42" s="182"/>
      <c r="SNR42" s="182"/>
      <c r="SNS42" s="182"/>
      <c r="SNT42" s="182"/>
      <c r="SNU42" s="182"/>
      <c r="SNV42" s="182"/>
      <c r="SNW42" s="182"/>
      <c r="SNX42" s="182"/>
      <c r="SNY42" s="182"/>
      <c r="SNZ42" s="182"/>
      <c r="SOA42" s="182"/>
      <c r="SOB42" s="182"/>
      <c r="SOC42" s="182"/>
      <c r="SOD42" s="182"/>
      <c r="SOE42" s="182"/>
      <c r="SOF42" s="182"/>
      <c r="SOG42" s="182"/>
      <c r="SOH42" s="182"/>
      <c r="SOI42" s="182"/>
      <c r="SOJ42" s="182"/>
      <c r="SOK42" s="182"/>
      <c r="SOL42" s="182"/>
      <c r="SOM42" s="182"/>
      <c r="SON42" s="182"/>
      <c r="SOO42" s="182"/>
      <c r="SOP42" s="182"/>
      <c r="SOQ42" s="182"/>
      <c r="SOR42" s="182"/>
      <c r="SOS42" s="182"/>
      <c r="SOT42" s="182"/>
      <c r="SOU42" s="182"/>
      <c r="SOV42" s="182"/>
      <c r="SOW42" s="182"/>
      <c r="SOX42" s="182"/>
      <c r="SOY42" s="182"/>
      <c r="SOZ42" s="182"/>
      <c r="SPA42" s="182"/>
      <c r="SPB42" s="182"/>
      <c r="SPC42" s="182"/>
      <c r="SPD42" s="182"/>
      <c r="SPE42" s="182"/>
      <c r="SPF42" s="182"/>
      <c r="SPG42" s="182"/>
      <c r="SPH42" s="182"/>
      <c r="SPI42" s="182"/>
      <c r="SPJ42" s="182"/>
      <c r="SPK42" s="182"/>
      <c r="SPL42" s="182"/>
      <c r="SPM42" s="182"/>
      <c r="SPN42" s="182"/>
      <c r="SPO42" s="182"/>
      <c r="SPP42" s="182"/>
      <c r="SPQ42" s="182"/>
      <c r="SPR42" s="182"/>
      <c r="SPS42" s="182"/>
      <c r="SPT42" s="182"/>
      <c r="SPU42" s="182"/>
      <c r="SPV42" s="182"/>
      <c r="SPW42" s="182"/>
      <c r="SPX42" s="182"/>
      <c r="SPY42" s="182"/>
      <c r="SPZ42" s="182"/>
      <c r="SQA42" s="182"/>
      <c r="SQB42" s="182"/>
      <c r="SQC42" s="182"/>
      <c r="SQD42" s="182"/>
      <c r="SQE42" s="182"/>
      <c r="SQF42" s="182"/>
      <c r="SQG42" s="182"/>
      <c r="SQH42" s="182"/>
      <c r="SQI42" s="182"/>
      <c r="SQJ42" s="182"/>
      <c r="SQK42" s="182"/>
      <c r="SQL42" s="182"/>
      <c r="SQM42" s="182"/>
      <c r="SQN42" s="182"/>
      <c r="SQO42" s="182"/>
      <c r="SQP42" s="182"/>
      <c r="SQQ42" s="182"/>
      <c r="SQR42" s="182"/>
      <c r="SQS42" s="182"/>
      <c r="SQT42" s="182"/>
      <c r="SQU42" s="182"/>
      <c r="SQV42" s="182"/>
      <c r="SQW42" s="182"/>
      <c r="SQX42" s="182"/>
      <c r="SQY42" s="182"/>
      <c r="SQZ42" s="182"/>
      <c r="SRA42" s="182"/>
      <c r="SRB42" s="182"/>
      <c r="SRC42" s="182"/>
      <c r="SRD42" s="182"/>
      <c r="SRE42" s="182"/>
      <c r="SRF42" s="182"/>
      <c r="SRG42" s="182"/>
      <c r="SRH42" s="182"/>
      <c r="SRI42" s="182"/>
      <c r="SRJ42" s="182"/>
      <c r="SRK42" s="182"/>
      <c r="SRL42" s="182"/>
      <c r="SRM42" s="182"/>
      <c r="SRN42" s="182"/>
      <c r="SRO42" s="182"/>
      <c r="SRP42" s="182"/>
      <c r="SRQ42" s="182"/>
      <c r="SRR42" s="182"/>
      <c r="SRS42" s="182"/>
      <c r="SRT42" s="182"/>
      <c r="SRU42" s="182"/>
      <c r="SRV42" s="182"/>
      <c r="SRW42" s="182"/>
      <c r="SRX42" s="182"/>
      <c r="SRY42" s="182"/>
      <c r="SRZ42" s="182"/>
      <c r="SSA42" s="182"/>
      <c r="SSB42" s="182"/>
      <c r="SSC42" s="182"/>
      <c r="SSD42" s="182"/>
      <c r="SSE42" s="182"/>
      <c r="SSF42" s="182"/>
      <c r="SSG42" s="182"/>
      <c r="SSH42" s="182"/>
      <c r="SSI42" s="182"/>
      <c r="SSJ42" s="182"/>
      <c r="SSK42" s="182"/>
      <c r="SSL42" s="182"/>
      <c r="SSM42" s="182"/>
      <c r="SSN42" s="182"/>
      <c r="SSO42" s="182"/>
      <c r="SSP42" s="182"/>
      <c r="SSQ42" s="182"/>
      <c r="SSR42" s="182"/>
      <c r="SSS42" s="182"/>
      <c r="SST42" s="182"/>
      <c r="SSU42" s="182"/>
      <c r="SSV42" s="182"/>
      <c r="SSW42" s="182"/>
      <c r="SSX42" s="182"/>
      <c r="SSY42" s="182"/>
      <c r="SSZ42" s="182"/>
      <c r="STA42" s="182"/>
      <c r="STB42" s="182"/>
      <c r="STC42" s="182"/>
      <c r="STD42" s="182"/>
      <c r="STE42" s="182"/>
      <c r="STF42" s="182"/>
      <c r="STG42" s="182"/>
      <c r="STH42" s="182"/>
      <c r="STI42" s="182"/>
      <c r="STJ42" s="182"/>
      <c r="STK42" s="182"/>
      <c r="STL42" s="182"/>
      <c r="STM42" s="182"/>
      <c r="STN42" s="182"/>
      <c r="STO42" s="182"/>
      <c r="STP42" s="182"/>
      <c r="STQ42" s="182"/>
      <c r="STR42" s="182"/>
      <c r="STS42" s="182"/>
      <c r="STT42" s="182"/>
      <c r="STU42" s="182"/>
      <c r="STV42" s="182"/>
      <c r="STW42" s="182"/>
      <c r="STX42" s="182"/>
      <c r="STY42" s="182"/>
      <c r="STZ42" s="182"/>
      <c r="SUA42" s="182"/>
      <c r="SUB42" s="182"/>
      <c r="SUC42" s="182"/>
      <c r="SUD42" s="182"/>
      <c r="SUE42" s="182"/>
      <c r="SUF42" s="182"/>
      <c r="SUG42" s="182"/>
      <c r="SUH42" s="182"/>
      <c r="SUI42" s="182"/>
      <c r="SUJ42" s="182"/>
      <c r="SUK42" s="182"/>
      <c r="SUL42" s="182"/>
      <c r="SUM42" s="182"/>
      <c r="SUN42" s="182"/>
      <c r="SUO42" s="182"/>
      <c r="SUP42" s="182"/>
      <c r="SUQ42" s="182"/>
      <c r="SUR42" s="182"/>
      <c r="SUS42" s="182"/>
      <c r="SUT42" s="182"/>
      <c r="SUU42" s="182"/>
      <c r="SUV42" s="182"/>
      <c r="SUW42" s="182"/>
      <c r="SUX42" s="182"/>
      <c r="SUY42" s="182"/>
      <c r="SUZ42" s="182"/>
      <c r="SVA42" s="182"/>
      <c r="SVB42" s="182"/>
      <c r="SVC42" s="182"/>
      <c r="SVD42" s="182"/>
      <c r="SVE42" s="182"/>
      <c r="SVF42" s="182"/>
      <c r="SVG42" s="182"/>
      <c r="SVH42" s="182"/>
      <c r="SVI42" s="182"/>
      <c r="SVJ42" s="182"/>
      <c r="SVK42" s="182"/>
      <c r="SVL42" s="182"/>
      <c r="SVM42" s="182"/>
      <c r="SVN42" s="182"/>
      <c r="SVO42" s="182"/>
      <c r="SVP42" s="182"/>
      <c r="SVQ42" s="182"/>
      <c r="SVR42" s="182"/>
      <c r="SVS42" s="182"/>
      <c r="SVT42" s="182"/>
      <c r="SVU42" s="182"/>
      <c r="SVV42" s="182"/>
      <c r="SVW42" s="182"/>
      <c r="SVX42" s="182"/>
      <c r="SVY42" s="182"/>
      <c r="SVZ42" s="182"/>
      <c r="SWA42" s="182"/>
      <c r="SWB42" s="182"/>
      <c r="SWC42" s="182"/>
      <c r="SWD42" s="182"/>
      <c r="SWE42" s="182"/>
      <c r="SWF42" s="182"/>
      <c r="SWG42" s="182"/>
      <c r="SWH42" s="182"/>
      <c r="SWI42" s="182"/>
      <c r="SWJ42" s="182"/>
      <c r="SWK42" s="182"/>
      <c r="SWL42" s="182"/>
      <c r="SWM42" s="182"/>
      <c r="SWN42" s="182"/>
      <c r="SWO42" s="182"/>
      <c r="SWP42" s="182"/>
      <c r="SWQ42" s="182"/>
      <c r="SWR42" s="182"/>
      <c r="SWS42" s="182"/>
      <c r="SWT42" s="182"/>
      <c r="SWU42" s="182"/>
      <c r="SWV42" s="182"/>
      <c r="SWW42" s="182"/>
      <c r="SWX42" s="182"/>
      <c r="SWY42" s="182"/>
      <c r="SWZ42" s="182"/>
      <c r="SXA42" s="182"/>
      <c r="SXB42" s="182"/>
      <c r="SXC42" s="182"/>
      <c r="SXD42" s="182"/>
      <c r="SXE42" s="182"/>
      <c r="SXF42" s="182"/>
      <c r="SXG42" s="182"/>
      <c r="SXH42" s="182"/>
      <c r="SXI42" s="182"/>
      <c r="SXJ42" s="182"/>
      <c r="SXK42" s="182"/>
      <c r="SXL42" s="182"/>
      <c r="SXM42" s="182"/>
      <c r="SXN42" s="182"/>
      <c r="SXO42" s="182"/>
      <c r="SXP42" s="182"/>
      <c r="SXQ42" s="182"/>
      <c r="SXR42" s="182"/>
      <c r="SXS42" s="182"/>
      <c r="SXT42" s="182"/>
      <c r="SXU42" s="182"/>
      <c r="SXV42" s="182"/>
      <c r="SXW42" s="182"/>
      <c r="SXX42" s="182"/>
      <c r="SXY42" s="182"/>
      <c r="SXZ42" s="182"/>
      <c r="SYA42" s="182"/>
      <c r="SYB42" s="182"/>
      <c r="SYC42" s="182"/>
      <c r="SYD42" s="182"/>
      <c r="SYE42" s="182"/>
      <c r="SYF42" s="182"/>
      <c r="SYG42" s="182"/>
      <c r="SYH42" s="182"/>
      <c r="SYI42" s="182"/>
      <c r="SYJ42" s="182"/>
      <c r="SYK42" s="182"/>
      <c r="SYL42" s="182"/>
      <c r="SYM42" s="182"/>
      <c r="SYN42" s="182"/>
      <c r="SYO42" s="182"/>
      <c r="SYP42" s="182"/>
      <c r="SYQ42" s="182"/>
      <c r="SYR42" s="182"/>
      <c r="SYS42" s="182"/>
      <c r="SYT42" s="182"/>
      <c r="SYU42" s="182"/>
      <c r="SYV42" s="182"/>
      <c r="SYW42" s="182"/>
      <c r="SYX42" s="182"/>
      <c r="SYY42" s="182"/>
      <c r="SYZ42" s="182"/>
      <c r="SZA42" s="182"/>
      <c r="SZB42" s="182"/>
      <c r="SZC42" s="182"/>
      <c r="SZD42" s="182"/>
      <c r="SZE42" s="182"/>
      <c r="SZF42" s="182"/>
      <c r="SZG42" s="182"/>
      <c r="SZH42" s="182"/>
      <c r="SZI42" s="182"/>
      <c r="SZJ42" s="182"/>
      <c r="SZK42" s="182"/>
      <c r="SZL42" s="182"/>
      <c r="SZM42" s="182"/>
      <c r="SZN42" s="182"/>
      <c r="SZO42" s="182"/>
      <c r="SZP42" s="182"/>
      <c r="SZQ42" s="182"/>
      <c r="SZR42" s="182"/>
      <c r="SZS42" s="182"/>
      <c r="SZT42" s="182"/>
      <c r="SZU42" s="182"/>
      <c r="SZV42" s="182"/>
      <c r="SZW42" s="182"/>
      <c r="SZX42" s="182"/>
      <c r="SZY42" s="182"/>
      <c r="SZZ42" s="182"/>
      <c r="TAA42" s="182"/>
      <c r="TAB42" s="182"/>
      <c r="TAC42" s="182"/>
      <c r="TAD42" s="182"/>
      <c r="TAE42" s="182"/>
      <c r="TAF42" s="182"/>
      <c r="TAG42" s="182"/>
      <c r="TAH42" s="182"/>
      <c r="TAI42" s="182"/>
      <c r="TAJ42" s="182"/>
      <c r="TAK42" s="182"/>
      <c r="TAL42" s="182"/>
      <c r="TAM42" s="182"/>
      <c r="TAN42" s="182"/>
      <c r="TAO42" s="182"/>
      <c r="TAP42" s="182"/>
      <c r="TAQ42" s="182"/>
      <c r="TAR42" s="182"/>
      <c r="TAS42" s="182"/>
      <c r="TAT42" s="182"/>
      <c r="TAU42" s="182"/>
      <c r="TAV42" s="182"/>
      <c r="TAW42" s="182"/>
      <c r="TAX42" s="182"/>
      <c r="TAY42" s="182"/>
      <c r="TAZ42" s="182"/>
      <c r="TBA42" s="182"/>
      <c r="TBB42" s="182"/>
      <c r="TBC42" s="182"/>
      <c r="TBD42" s="182"/>
      <c r="TBE42" s="182"/>
      <c r="TBF42" s="182"/>
      <c r="TBG42" s="182"/>
      <c r="TBH42" s="182"/>
      <c r="TBI42" s="182"/>
      <c r="TBJ42" s="182"/>
      <c r="TBK42" s="182"/>
      <c r="TBL42" s="182"/>
      <c r="TBM42" s="182"/>
      <c r="TBN42" s="182"/>
      <c r="TBO42" s="182"/>
      <c r="TBP42" s="182"/>
      <c r="TBQ42" s="182"/>
      <c r="TBR42" s="182"/>
      <c r="TBS42" s="182"/>
      <c r="TBT42" s="182"/>
      <c r="TBU42" s="182"/>
      <c r="TBV42" s="182"/>
      <c r="TBW42" s="182"/>
      <c r="TBX42" s="182"/>
      <c r="TBY42" s="182"/>
      <c r="TBZ42" s="182"/>
      <c r="TCA42" s="182"/>
      <c r="TCB42" s="182"/>
      <c r="TCC42" s="182"/>
      <c r="TCD42" s="182"/>
      <c r="TCE42" s="182"/>
      <c r="TCF42" s="182"/>
      <c r="TCG42" s="182"/>
      <c r="TCH42" s="182"/>
      <c r="TCI42" s="182"/>
      <c r="TCJ42" s="182"/>
      <c r="TCK42" s="182"/>
      <c r="TCL42" s="182"/>
      <c r="TCM42" s="182"/>
      <c r="TCN42" s="182"/>
      <c r="TCO42" s="182"/>
      <c r="TCP42" s="182"/>
      <c r="TCQ42" s="182"/>
      <c r="TCR42" s="182"/>
      <c r="TCS42" s="182"/>
      <c r="TCT42" s="182"/>
      <c r="TCU42" s="182"/>
      <c r="TCV42" s="182"/>
      <c r="TCW42" s="182"/>
      <c r="TCX42" s="182"/>
      <c r="TCY42" s="182"/>
      <c r="TCZ42" s="182"/>
      <c r="TDA42" s="182"/>
      <c r="TDB42" s="182"/>
      <c r="TDC42" s="182"/>
      <c r="TDD42" s="182"/>
      <c r="TDE42" s="182"/>
      <c r="TDF42" s="182"/>
      <c r="TDG42" s="182"/>
      <c r="TDH42" s="182"/>
      <c r="TDI42" s="182"/>
      <c r="TDJ42" s="182"/>
      <c r="TDK42" s="182"/>
      <c r="TDL42" s="182"/>
      <c r="TDM42" s="182"/>
      <c r="TDN42" s="182"/>
      <c r="TDO42" s="182"/>
      <c r="TDP42" s="182"/>
      <c r="TDQ42" s="182"/>
      <c r="TDR42" s="182"/>
      <c r="TDS42" s="182"/>
      <c r="TDT42" s="182"/>
      <c r="TDU42" s="182"/>
      <c r="TDV42" s="182"/>
      <c r="TDW42" s="182"/>
      <c r="TDX42" s="182"/>
      <c r="TDY42" s="182"/>
      <c r="TDZ42" s="182"/>
      <c r="TEA42" s="182"/>
      <c r="TEB42" s="182"/>
      <c r="TEC42" s="182"/>
      <c r="TED42" s="182"/>
      <c r="TEE42" s="182"/>
      <c r="TEF42" s="182"/>
      <c r="TEG42" s="182"/>
      <c r="TEH42" s="182"/>
      <c r="TEI42" s="182"/>
      <c r="TEJ42" s="182"/>
      <c r="TEK42" s="182"/>
      <c r="TEL42" s="182"/>
      <c r="TEM42" s="182"/>
      <c r="TEN42" s="182"/>
      <c r="TEO42" s="182"/>
      <c r="TEP42" s="182"/>
      <c r="TEQ42" s="182"/>
      <c r="TER42" s="182"/>
      <c r="TES42" s="182"/>
      <c r="TET42" s="182"/>
      <c r="TEU42" s="182"/>
      <c r="TEV42" s="182"/>
      <c r="TEW42" s="182"/>
      <c r="TEX42" s="182"/>
      <c r="TEY42" s="182"/>
      <c r="TEZ42" s="182"/>
      <c r="TFA42" s="182"/>
      <c r="TFB42" s="182"/>
      <c r="TFC42" s="182"/>
      <c r="TFD42" s="182"/>
      <c r="TFE42" s="182"/>
      <c r="TFF42" s="182"/>
      <c r="TFG42" s="182"/>
      <c r="TFH42" s="182"/>
      <c r="TFI42" s="182"/>
      <c r="TFJ42" s="182"/>
      <c r="TFK42" s="182"/>
      <c r="TFL42" s="182"/>
      <c r="TFM42" s="182"/>
      <c r="TFN42" s="182"/>
      <c r="TFO42" s="182"/>
      <c r="TFP42" s="182"/>
      <c r="TFQ42" s="182"/>
      <c r="TFR42" s="182"/>
      <c r="TFS42" s="182"/>
      <c r="TFT42" s="182"/>
      <c r="TFU42" s="182"/>
      <c r="TFV42" s="182"/>
      <c r="TFW42" s="182"/>
      <c r="TFX42" s="182"/>
      <c r="TFY42" s="182"/>
      <c r="TFZ42" s="182"/>
      <c r="TGA42" s="182"/>
      <c r="TGB42" s="182"/>
      <c r="TGC42" s="182"/>
      <c r="TGD42" s="182"/>
      <c r="TGE42" s="182"/>
      <c r="TGF42" s="182"/>
      <c r="TGG42" s="182"/>
      <c r="TGH42" s="182"/>
      <c r="TGI42" s="182"/>
      <c r="TGJ42" s="182"/>
      <c r="TGK42" s="182"/>
      <c r="TGL42" s="182"/>
      <c r="TGM42" s="182"/>
      <c r="TGN42" s="182"/>
      <c r="TGO42" s="182"/>
      <c r="TGP42" s="182"/>
      <c r="TGQ42" s="182"/>
      <c r="TGR42" s="182"/>
      <c r="TGS42" s="182"/>
      <c r="TGT42" s="182"/>
      <c r="TGU42" s="182"/>
      <c r="TGV42" s="182"/>
      <c r="TGW42" s="182"/>
      <c r="TGX42" s="182"/>
      <c r="TGY42" s="182"/>
      <c r="TGZ42" s="182"/>
      <c r="THA42" s="182"/>
      <c r="THB42" s="182"/>
      <c r="THC42" s="182"/>
      <c r="THD42" s="182"/>
      <c r="THE42" s="182"/>
      <c r="THF42" s="182"/>
      <c r="THG42" s="182"/>
      <c r="THH42" s="182"/>
      <c r="THI42" s="182"/>
      <c r="THJ42" s="182"/>
      <c r="THK42" s="182"/>
      <c r="THL42" s="182"/>
      <c r="THM42" s="182"/>
      <c r="THN42" s="182"/>
      <c r="THO42" s="182"/>
      <c r="THP42" s="182"/>
      <c r="THQ42" s="182"/>
      <c r="THR42" s="182"/>
      <c r="THS42" s="182"/>
      <c r="THT42" s="182"/>
      <c r="THU42" s="182"/>
      <c r="THV42" s="182"/>
      <c r="THW42" s="182"/>
      <c r="THX42" s="182"/>
      <c r="THY42" s="182"/>
      <c r="THZ42" s="182"/>
      <c r="TIA42" s="182"/>
      <c r="TIB42" s="182"/>
      <c r="TIC42" s="182"/>
      <c r="TID42" s="182"/>
      <c r="TIE42" s="182"/>
      <c r="TIF42" s="182"/>
      <c r="TIG42" s="182"/>
      <c r="TIH42" s="182"/>
      <c r="TII42" s="182"/>
      <c r="TIJ42" s="182"/>
      <c r="TIK42" s="182"/>
      <c r="TIL42" s="182"/>
      <c r="TIM42" s="182"/>
      <c r="TIN42" s="182"/>
      <c r="TIO42" s="182"/>
      <c r="TIP42" s="182"/>
      <c r="TIQ42" s="182"/>
      <c r="TIR42" s="182"/>
      <c r="TIS42" s="182"/>
      <c r="TIT42" s="182"/>
      <c r="TIU42" s="182"/>
      <c r="TIV42" s="182"/>
      <c r="TIW42" s="182"/>
      <c r="TIX42" s="182"/>
      <c r="TIY42" s="182"/>
      <c r="TIZ42" s="182"/>
      <c r="TJA42" s="182"/>
      <c r="TJB42" s="182"/>
      <c r="TJC42" s="182"/>
      <c r="TJD42" s="182"/>
      <c r="TJE42" s="182"/>
      <c r="TJF42" s="182"/>
      <c r="TJG42" s="182"/>
      <c r="TJH42" s="182"/>
      <c r="TJI42" s="182"/>
      <c r="TJJ42" s="182"/>
      <c r="TJK42" s="182"/>
      <c r="TJL42" s="182"/>
      <c r="TJM42" s="182"/>
      <c r="TJN42" s="182"/>
      <c r="TJO42" s="182"/>
      <c r="TJP42" s="182"/>
      <c r="TJQ42" s="182"/>
      <c r="TJR42" s="182"/>
      <c r="TJS42" s="182"/>
      <c r="TJT42" s="182"/>
      <c r="TJU42" s="182"/>
      <c r="TJV42" s="182"/>
      <c r="TJW42" s="182"/>
      <c r="TJX42" s="182"/>
      <c r="TJY42" s="182"/>
      <c r="TJZ42" s="182"/>
      <c r="TKA42" s="182"/>
      <c r="TKB42" s="182"/>
      <c r="TKC42" s="182"/>
      <c r="TKD42" s="182"/>
      <c r="TKE42" s="182"/>
      <c r="TKF42" s="182"/>
      <c r="TKG42" s="182"/>
      <c r="TKH42" s="182"/>
      <c r="TKI42" s="182"/>
      <c r="TKJ42" s="182"/>
      <c r="TKK42" s="182"/>
      <c r="TKL42" s="182"/>
      <c r="TKM42" s="182"/>
      <c r="TKN42" s="182"/>
      <c r="TKO42" s="182"/>
      <c r="TKP42" s="182"/>
      <c r="TKQ42" s="182"/>
      <c r="TKR42" s="182"/>
      <c r="TKS42" s="182"/>
      <c r="TKT42" s="182"/>
      <c r="TKU42" s="182"/>
      <c r="TKV42" s="182"/>
      <c r="TKW42" s="182"/>
      <c r="TKX42" s="182"/>
      <c r="TKY42" s="182"/>
      <c r="TKZ42" s="182"/>
      <c r="TLA42" s="182"/>
      <c r="TLB42" s="182"/>
      <c r="TLC42" s="182"/>
      <c r="TLD42" s="182"/>
      <c r="TLE42" s="182"/>
      <c r="TLF42" s="182"/>
      <c r="TLG42" s="182"/>
      <c r="TLH42" s="182"/>
      <c r="TLI42" s="182"/>
      <c r="TLJ42" s="182"/>
      <c r="TLK42" s="182"/>
      <c r="TLL42" s="182"/>
      <c r="TLM42" s="182"/>
      <c r="TLN42" s="182"/>
      <c r="TLO42" s="182"/>
      <c r="TLP42" s="182"/>
      <c r="TLQ42" s="182"/>
      <c r="TLR42" s="182"/>
      <c r="TLS42" s="182"/>
      <c r="TLT42" s="182"/>
      <c r="TLU42" s="182"/>
      <c r="TLV42" s="182"/>
      <c r="TLW42" s="182"/>
      <c r="TLX42" s="182"/>
      <c r="TLY42" s="182"/>
      <c r="TLZ42" s="182"/>
      <c r="TMA42" s="182"/>
      <c r="TMB42" s="182"/>
      <c r="TMC42" s="182"/>
      <c r="TMD42" s="182"/>
      <c r="TME42" s="182"/>
      <c r="TMF42" s="182"/>
      <c r="TMG42" s="182"/>
      <c r="TMH42" s="182"/>
      <c r="TMI42" s="182"/>
      <c r="TMJ42" s="182"/>
      <c r="TMK42" s="182"/>
      <c r="TML42" s="182"/>
      <c r="TMM42" s="182"/>
      <c r="TMN42" s="182"/>
      <c r="TMO42" s="182"/>
      <c r="TMP42" s="182"/>
      <c r="TMQ42" s="182"/>
      <c r="TMR42" s="182"/>
      <c r="TMS42" s="182"/>
      <c r="TMT42" s="182"/>
      <c r="TMU42" s="182"/>
      <c r="TMV42" s="182"/>
      <c r="TMW42" s="182"/>
      <c r="TMX42" s="182"/>
      <c r="TMY42" s="182"/>
      <c r="TMZ42" s="182"/>
      <c r="TNA42" s="182"/>
      <c r="TNB42" s="182"/>
      <c r="TNC42" s="182"/>
      <c r="TND42" s="182"/>
      <c r="TNE42" s="182"/>
      <c r="TNF42" s="182"/>
      <c r="TNG42" s="182"/>
      <c r="TNH42" s="182"/>
      <c r="TNI42" s="182"/>
      <c r="TNJ42" s="182"/>
      <c r="TNK42" s="182"/>
      <c r="TNL42" s="182"/>
      <c r="TNM42" s="182"/>
      <c r="TNN42" s="182"/>
      <c r="TNO42" s="182"/>
      <c r="TNP42" s="182"/>
      <c r="TNQ42" s="182"/>
      <c r="TNR42" s="182"/>
      <c r="TNS42" s="182"/>
      <c r="TNT42" s="182"/>
      <c r="TNU42" s="182"/>
      <c r="TNV42" s="182"/>
      <c r="TNW42" s="182"/>
      <c r="TNX42" s="182"/>
      <c r="TNY42" s="182"/>
      <c r="TNZ42" s="182"/>
      <c r="TOA42" s="182"/>
      <c r="TOB42" s="182"/>
      <c r="TOC42" s="182"/>
      <c r="TOD42" s="182"/>
      <c r="TOE42" s="182"/>
      <c r="TOF42" s="182"/>
      <c r="TOG42" s="182"/>
      <c r="TOH42" s="182"/>
      <c r="TOI42" s="182"/>
      <c r="TOJ42" s="182"/>
      <c r="TOK42" s="182"/>
      <c r="TOL42" s="182"/>
      <c r="TOM42" s="182"/>
      <c r="TON42" s="182"/>
      <c r="TOO42" s="182"/>
      <c r="TOP42" s="182"/>
      <c r="TOQ42" s="182"/>
      <c r="TOR42" s="182"/>
      <c r="TOS42" s="182"/>
      <c r="TOT42" s="182"/>
      <c r="TOU42" s="182"/>
      <c r="TOV42" s="182"/>
      <c r="TOW42" s="182"/>
      <c r="TOX42" s="182"/>
      <c r="TOY42" s="182"/>
      <c r="TOZ42" s="182"/>
      <c r="TPA42" s="182"/>
      <c r="TPB42" s="182"/>
      <c r="TPC42" s="182"/>
      <c r="TPD42" s="182"/>
      <c r="TPE42" s="182"/>
      <c r="TPF42" s="182"/>
      <c r="TPG42" s="182"/>
      <c r="TPH42" s="182"/>
      <c r="TPI42" s="182"/>
      <c r="TPJ42" s="182"/>
      <c r="TPK42" s="182"/>
      <c r="TPL42" s="182"/>
      <c r="TPM42" s="182"/>
      <c r="TPN42" s="182"/>
      <c r="TPO42" s="182"/>
      <c r="TPP42" s="182"/>
      <c r="TPQ42" s="182"/>
      <c r="TPR42" s="182"/>
      <c r="TPS42" s="182"/>
      <c r="TPT42" s="182"/>
      <c r="TPU42" s="182"/>
      <c r="TPV42" s="182"/>
      <c r="TPW42" s="182"/>
      <c r="TPX42" s="182"/>
      <c r="TPY42" s="182"/>
      <c r="TPZ42" s="182"/>
      <c r="TQA42" s="182"/>
      <c r="TQB42" s="182"/>
      <c r="TQC42" s="182"/>
      <c r="TQD42" s="182"/>
      <c r="TQE42" s="182"/>
      <c r="TQF42" s="182"/>
      <c r="TQG42" s="182"/>
      <c r="TQH42" s="182"/>
      <c r="TQI42" s="182"/>
      <c r="TQJ42" s="182"/>
      <c r="TQK42" s="182"/>
      <c r="TQL42" s="182"/>
      <c r="TQM42" s="182"/>
      <c r="TQN42" s="182"/>
      <c r="TQO42" s="182"/>
      <c r="TQP42" s="182"/>
      <c r="TQQ42" s="182"/>
      <c r="TQR42" s="182"/>
      <c r="TQS42" s="182"/>
      <c r="TQT42" s="182"/>
      <c r="TQU42" s="182"/>
      <c r="TQV42" s="182"/>
      <c r="TQW42" s="182"/>
      <c r="TQX42" s="182"/>
      <c r="TQY42" s="182"/>
      <c r="TQZ42" s="182"/>
      <c r="TRA42" s="182"/>
      <c r="TRB42" s="182"/>
      <c r="TRC42" s="182"/>
      <c r="TRD42" s="182"/>
      <c r="TRE42" s="182"/>
      <c r="TRF42" s="182"/>
      <c r="TRG42" s="182"/>
      <c r="TRH42" s="182"/>
      <c r="TRI42" s="182"/>
      <c r="TRJ42" s="182"/>
      <c r="TRK42" s="182"/>
      <c r="TRL42" s="182"/>
      <c r="TRM42" s="182"/>
      <c r="TRN42" s="182"/>
      <c r="TRO42" s="182"/>
      <c r="TRP42" s="182"/>
      <c r="TRQ42" s="182"/>
      <c r="TRR42" s="182"/>
      <c r="TRS42" s="182"/>
      <c r="TRT42" s="182"/>
      <c r="TRU42" s="182"/>
      <c r="TRV42" s="182"/>
      <c r="TRW42" s="182"/>
      <c r="TRX42" s="182"/>
      <c r="TRY42" s="182"/>
      <c r="TRZ42" s="182"/>
      <c r="TSA42" s="182"/>
      <c r="TSB42" s="182"/>
      <c r="TSC42" s="182"/>
      <c r="TSD42" s="182"/>
      <c r="TSE42" s="182"/>
      <c r="TSF42" s="182"/>
      <c r="TSG42" s="182"/>
      <c r="TSH42" s="182"/>
      <c r="TSI42" s="182"/>
      <c r="TSJ42" s="182"/>
      <c r="TSK42" s="182"/>
      <c r="TSL42" s="182"/>
      <c r="TSM42" s="182"/>
      <c r="TSN42" s="182"/>
      <c r="TSO42" s="182"/>
      <c r="TSP42" s="182"/>
      <c r="TSQ42" s="182"/>
      <c r="TSR42" s="182"/>
      <c r="TSS42" s="182"/>
      <c r="TST42" s="182"/>
      <c r="TSU42" s="182"/>
      <c r="TSV42" s="182"/>
      <c r="TSW42" s="182"/>
      <c r="TSX42" s="182"/>
      <c r="TSY42" s="182"/>
      <c r="TSZ42" s="182"/>
      <c r="TTA42" s="182"/>
      <c r="TTB42" s="182"/>
      <c r="TTC42" s="182"/>
      <c r="TTD42" s="182"/>
      <c r="TTE42" s="182"/>
      <c r="TTF42" s="182"/>
      <c r="TTG42" s="182"/>
      <c r="TTH42" s="182"/>
      <c r="TTI42" s="182"/>
      <c r="TTJ42" s="182"/>
      <c r="TTK42" s="182"/>
      <c r="TTL42" s="182"/>
      <c r="TTM42" s="182"/>
      <c r="TTN42" s="182"/>
      <c r="TTO42" s="182"/>
      <c r="TTP42" s="182"/>
      <c r="TTQ42" s="182"/>
      <c r="TTR42" s="182"/>
      <c r="TTS42" s="182"/>
      <c r="TTT42" s="182"/>
      <c r="TTU42" s="182"/>
      <c r="TTV42" s="182"/>
      <c r="TTW42" s="182"/>
      <c r="TTX42" s="182"/>
      <c r="TTY42" s="182"/>
      <c r="TTZ42" s="182"/>
      <c r="TUA42" s="182"/>
      <c r="TUB42" s="182"/>
      <c r="TUC42" s="182"/>
      <c r="TUD42" s="182"/>
      <c r="TUE42" s="182"/>
      <c r="TUF42" s="182"/>
      <c r="TUG42" s="182"/>
      <c r="TUH42" s="182"/>
      <c r="TUI42" s="182"/>
      <c r="TUJ42" s="182"/>
      <c r="TUK42" s="182"/>
      <c r="TUL42" s="182"/>
      <c r="TUM42" s="182"/>
      <c r="TUN42" s="182"/>
      <c r="TUO42" s="182"/>
      <c r="TUP42" s="182"/>
      <c r="TUQ42" s="182"/>
      <c r="TUR42" s="182"/>
      <c r="TUS42" s="182"/>
      <c r="TUT42" s="182"/>
      <c r="TUU42" s="182"/>
      <c r="TUV42" s="182"/>
      <c r="TUW42" s="182"/>
      <c r="TUX42" s="182"/>
      <c r="TUY42" s="182"/>
      <c r="TUZ42" s="182"/>
      <c r="TVA42" s="182"/>
      <c r="TVB42" s="182"/>
      <c r="TVC42" s="182"/>
      <c r="TVD42" s="182"/>
      <c r="TVE42" s="182"/>
      <c r="TVF42" s="182"/>
      <c r="TVG42" s="182"/>
      <c r="TVH42" s="182"/>
      <c r="TVI42" s="182"/>
      <c r="TVJ42" s="182"/>
      <c r="TVK42" s="182"/>
      <c r="TVL42" s="182"/>
      <c r="TVM42" s="182"/>
      <c r="TVN42" s="182"/>
      <c r="TVO42" s="182"/>
      <c r="TVP42" s="182"/>
      <c r="TVQ42" s="182"/>
      <c r="TVR42" s="182"/>
      <c r="TVS42" s="182"/>
      <c r="TVT42" s="182"/>
      <c r="TVU42" s="182"/>
      <c r="TVV42" s="182"/>
      <c r="TVW42" s="182"/>
      <c r="TVX42" s="182"/>
      <c r="TVY42" s="182"/>
      <c r="TVZ42" s="182"/>
      <c r="TWA42" s="182"/>
      <c r="TWB42" s="182"/>
      <c r="TWC42" s="182"/>
      <c r="TWD42" s="182"/>
      <c r="TWE42" s="182"/>
      <c r="TWF42" s="182"/>
      <c r="TWG42" s="182"/>
      <c r="TWH42" s="182"/>
      <c r="TWI42" s="182"/>
      <c r="TWJ42" s="182"/>
      <c r="TWK42" s="182"/>
      <c r="TWL42" s="182"/>
      <c r="TWM42" s="182"/>
      <c r="TWN42" s="182"/>
      <c r="TWO42" s="182"/>
      <c r="TWP42" s="182"/>
      <c r="TWQ42" s="182"/>
      <c r="TWR42" s="182"/>
      <c r="TWS42" s="182"/>
      <c r="TWT42" s="182"/>
      <c r="TWU42" s="182"/>
      <c r="TWV42" s="182"/>
      <c r="TWW42" s="182"/>
      <c r="TWX42" s="182"/>
      <c r="TWY42" s="182"/>
      <c r="TWZ42" s="182"/>
      <c r="TXA42" s="182"/>
      <c r="TXB42" s="182"/>
      <c r="TXC42" s="182"/>
      <c r="TXD42" s="182"/>
      <c r="TXE42" s="182"/>
      <c r="TXF42" s="182"/>
      <c r="TXG42" s="182"/>
      <c r="TXH42" s="182"/>
      <c r="TXI42" s="182"/>
      <c r="TXJ42" s="182"/>
      <c r="TXK42" s="182"/>
      <c r="TXL42" s="182"/>
      <c r="TXM42" s="182"/>
      <c r="TXN42" s="182"/>
      <c r="TXO42" s="182"/>
      <c r="TXP42" s="182"/>
      <c r="TXQ42" s="182"/>
      <c r="TXR42" s="182"/>
      <c r="TXS42" s="182"/>
      <c r="TXT42" s="182"/>
      <c r="TXU42" s="182"/>
      <c r="TXV42" s="182"/>
      <c r="TXW42" s="182"/>
      <c r="TXX42" s="182"/>
      <c r="TXY42" s="182"/>
      <c r="TXZ42" s="182"/>
      <c r="TYA42" s="182"/>
      <c r="TYB42" s="182"/>
      <c r="TYC42" s="182"/>
      <c r="TYD42" s="182"/>
      <c r="TYE42" s="182"/>
      <c r="TYF42" s="182"/>
      <c r="TYG42" s="182"/>
      <c r="TYH42" s="182"/>
      <c r="TYI42" s="182"/>
      <c r="TYJ42" s="182"/>
      <c r="TYK42" s="182"/>
      <c r="TYL42" s="182"/>
      <c r="TYM42" s="182"/>
      <c r="TYN42" s="182"/>
      <c r="TYO42" s="182"/>
      <c r="TYP42" s="182"/>
      <c r="TYQ42" s="182"/>
      <c r="TYR42" s="182"/>
      <c r="TYS42" s="182"/>
      <c r="TYT42" s="182"/>
      <c r="TYU42" s="182"/>
      <c r="TYV42" s="182"/>
      <c r="TYW42" s="182"/>
      <c r="TYX42" s="182"/>
      <c r="TYY42" s="182"/>
      <c r="TYZ42" s="182"/>
      <c r="TZA42" s="182"/>
      <c r="TZB42" s="182"/>
      <c r="TZC42" s="182"/>
      <c r="TZD42" s="182"/>
      <c r="TZE42" s="182"/>
      <c r="TZF42" s="182"/>
      <c r="TZG42" s="182"/>
      <c r="TZH42" s="182"/>
      <c r="TZI42" s="182"/>
      <c r="TZJ42" s="182"/>
      <c r="TZK42" s="182"/>
      <c r="TZL42" s="182"/>
      <c r="TZM42" s="182"/>
      <c r="TZN42" s="182"/>
      <c r="TZO42" s="182"/>
      <c r="TZP42" s="182"/>
      <c r="TZQ42" s="182"/>
      <c r="TZR42" s="182"/>
      <c r="TZS42" s="182"/>
      <c r="TZT42" s="182"/>
      <c r="TZU42" s="182"/>
      <c r="TZV42" s="182"/>
      <c r="TZW42" s="182"/>
      <c r="TZX42" s="182"/>
      <c r="TZY42" s="182"/>
      <c r="TZZ42" s="182"/>
      <c r="UAA42" s="182"/>
      <c r="UAB42" s="182"/>
      <c r="UAC42" s="182"/>
      <c r="UAD42" s="182"/>
      <c r="UAE42" s="182"/>
      <c r="UAF42" s="182"/>
      <c r="UAG42" s="182"/>
      <c r="UAH42" s="182"/>
      <c r="UAI42" s="182"/>
      <c r="UAJ42" s="182"/>
      <c r="UAK42" s="182"/>
      <c r="UAL42" s="182"/>
      <c r="UAM42" s="182"/>
      <c r="UAN42" s="182"/>
      <c r="UAO42" s="182"/>
      <c r="UAP42" s="182"/>
      <c r="UAQ42" s="182"/>
      <c r="UAR42" s="182"/>
      <c r="UAS42" s="182"/>
      <c r="UAT42" s="182"/>
      <c r="UAU42" s="182"/>
      <c r="UAV42" s="182"/>
      <c r="UAW42" s="182"/>
      <c r="UAX42" s="182"/>
      <c r="UAY42" s="182"/>
      <c r="UAZ42" s="182"/>
      <c r="UBA42" s="182"/>
      <c r="UBB42" s="182"/>
      <c r="UBC42" s="182"/>
      <c r="UBD42" s="182"/>
      <c r="UBE42" s="182"/>
      <c r="UBF42" s="182"/>
      <c r="UBG42" s="182"/>
      <c r="UBH42" s="182"/>
      <c r="UBI42" s="182"/>
      <c r="UBJ42" s="182"/>
      <c r="UBK42" s="182"/>
      <c r="UBL42" s="182"/>
      <c r="UBM42" s="182"/>
      <c r="UBN42" s="182"/>
      <c r="UBO42" s="182"/>
      <c r="UBP42" s="182"/>
      <c r="UBQ42" s="182"/>
      <c r="UBR42" s="182"/>
      <c r="UBS42" s="182"/>
      <c r="UBT42" s="182"/>
      <c r="UBU42" s="182"/>
      <c r="UBV42" s="182"/>
      <c r="UBW42" s="182"/>
      <c r="UBX42" s="182"/>
      <c r="UBY42" s="182"/>
      <c r="UBZ42" s="182"/>
      <c r="UCA42" s="182"/>
      <c r="UCB42" s="182"/>
      <c r="UCC42" s="182"/>
      <c r="UCD42" s="182"/>
      <c r="UCE42" s="182"/>
      <c r="UCF42" s="182"/>
      <c r="UCG42" s="182"/>
      <c r="UCH42" s="182"/>
      <c r="UCI42" s="182"/>
      <c r="UCJ42" s="182"/>
      <c r="UCK42" s="182"/>
      <c r="UCL42" s="182"/>
      <c r="UCM42" s="182"/>
      <c r="UCN42" s="182"/>
      <c r="UCO42" s="182"/>
      <c r="UCP42" s="182"/>
      <c r="UCQ42" s="182"/>
      <c r="UCR42" s="182"/>
      <c r="UCS42" s="182"/>
      <c r="UCT42" s="182"/>
      <c r="UCU42" s="182"/>
      <c r="UCV42" s="182"/>
      <c r="UCW42" s="182"/>
      <c r="UCX42" s="182"/>
      <c r="UCY42" s="182"/>
      <c r="UCZ42" s="182"/>
      <c r="UDA42" s="182"/>
      <c r="UDB42" s="182"/>
      <c r="UDC42" s="182"/>
      <c r="UDD42" s="182"/>
      <c r="UDE42" s="182"/>
      <c r="UDF42" s="182"/>
      <c r="UDG42" s="182"/>
      <c r="UDH42" s="182"/>
      <c r="UDI42" s="182"/>
      <c r="UDJ42" s="182"/>
      <c r="UDK42" s="182"/>
      <c r="UDL42" s="182"/>
      <c r="UDM42" s="182"/>
      <c r="UDN42" s="182"/>
      <c r="UDO42" s="182"/>
      <c r="UDP42" s="182"/>
      <c r="UDQ42" s="182"/>
      <c r="UDR42" s="182"/>
      <c r="UDS42" s="182"/>
      <c r="UDT42" s="182"/>
      <c r="UDU42" s="182"/>
      <c r="UDV42" s="182"/>
      <c r="UDW42" s="182"/>
      <c r="UDX42" s="182"/>
      <c r="UDY42" s="182"/>
      <c r="UDZ42" s="182"/>
      <c r="UEA42" s="182"/>
      <c r="UEB42" s="182"/>
      <c r="UEC42" s="182"/>
      <c r="UED42" s="182"/>
      <c r="UEE42" s="182"/>
      <c r="UEF42" s="182"/>
      <c r="UEG42" s="182"/>
      <c r="UEH42" s="182"/>
      <c r="UEI42" s="182"/>
      <c r="UEJ42" s="182"/>
      <c r="UEK42" s="182"/>
      <c r="UEL42" s="182"/>
      <c r="UEM42" s="182"/>
      <c r="UEN42" s="182"/>
      <c r="UEO42" s="182"/>
      <c r="UEP42" s="182"/>
      <c r="UEQ42" s="182"/>
      <c r="UER42" s="182"/>
      <c r="UES42" s="182"/>
      <c r="UET42" s="182"/>
      <c r="UEU42" s="182"/>
      <c r="UEV42" s="182"/>
      <c r="UEW42" s="182"/>
      <c r="UEX42" s="182"/>
      <c r="UEY42" s="182"/>
      <c r="UEZ42" s="182"/>
      <c r="UFA42" s="182"/>
      <c r="UFB42" s="182"/>
      <c r="UFC42" s="182"/>
      <c r="UFD42" s="182"/>
      <c r="UFE42" s="182"/>
      <c r="UFF42" s="182"/>
      <c r="UFG42" s="182"/>
      <c r="UFH42" s="182"/>
      <c r="UFI42" s="182"/>
      <c r="UFJ42" s="182"/>
      <c r="UFK42" s="182"/>
      <c r="UFL42" s="182"/>
      <c r="UFM42" s="182"/>
      <c r="UFN42" s="182"/>
      <c r="UFO42" s="182"/>
      <c r="UFP42" s="182"/>
      <c r="UFQ42" s="182"/>
      <c r="UFR42" s="182"/>
      <c r="UFS42" s="182"/>
      <c r="UFT42" s="182"/>
      <c r="UFU42" s="182"/>
      <c r="UFV42" s="182"/>
      <c r="UFW42" s="182"/>
      <c r="UFX42" s="182"/>
      <c r="UFY42" s="182"/>
      <c r="UFZ42" s="182"/>
      <c r="UGA42" s="182"/>
      <c r="UGB42" s="182"/>
      <c r="UGC42" s="182"/>
      <c r="UGD42" s="182"/>
      <c r="UGE42" s="182"/>
      <c r="UGF42" s="182"/>
      <c r="UGG42" s="182"/>
      <c r="UGH42" s="182"/>
      <c r="UGI42" s="182"/>
      <c r="UGJ42" s="182"/>
      <c r="UGK42" s="182"/>
      <c r="UGL42" s="182"/>
      <c r="UGM42" s="182"/>
      <c r="UGN42" s="182"/>
      <c r="UGO42" s="182"/>
      <c r="UGP42" s="182"/>
      <c r="UGQ42" s="182"/>
      <c r="UGR42" s="182"/>
      <c r="UGS42" s="182"/>
      <c r="UGT42" s="182"/>
      <c r="UGU42" s="182"/>
      <c r="UGV42" s="182"/>
      <c r="UGW42" s="182"/>
      <c r="UGX42" s="182"/>
      <c r="UGY42" s="182"/>
      <c r="UGZ42" s="182"/>
      <c r="UHA42" s="182"/>
      <c r="UHB42" s="182"/>
      <c r="UHC42" s="182"/>
      <c r="UHD42" s="182"/>
      <c r="UHE42" s="182"/>
      <c r="UHF42" s="182"/>
      <c r="UHG42" s="182"/>
      <c r="UHH42" s="182"/>
      <c r="UHI42" s="182"/>
      <c r="UHJ42" s="182"/>
      <c r="UHK42" s="182"/>
      <c r="UHL42" s="182"/>
      <c r="UHM42" s="182"/>
      <c r="UHN42" s="182"/>
      <c r="UHO42" s="182"/>
      <c r="UHP42" s="182"/>
      <c r="UHQ42" s="182"/>
      <c r="UHR42" s="182"/>
      <c r="UHS42" s="182"/>
      <c r="UHT42" s="182"/>
      <c r="UHU42" s="182"/>
      <c r="UHV42" s="182"/>
      <c r="UHW42" s="182"/>
      <c r="UHX42" s="182"/>
      <c r="UHY42" s="182"/>
      <c r="UHZ42" s="182"/>
      <c r="UIA42" s="182"/>
      <c r="UIB42" s="182"/>
      <c r="UIC42" s="182"/>
      <c r="UID42" s="182"/>
      <c r="UIE42" s="182"/>
      <c r="UIF42" s="182"/>
      <c r="UIG42" s="182"/>
      <c r="UIH42" s="182"/>
      <c r="UII42" s="182"/>
      <c r="UIJ42" s="182"/>
      <c r="UIK42" s="182"/>
      <c r="UIL42" s="182"/>
      <c r="UIM42" s="182"/>
      <c r="UIN42" s="182"/>
      <c r="UIO42" s="182"/>
      <c r="UIP42" s="182"/>
      <c r="UIQ42" s="182"/>
      <c r="UIR42" s="182"/>
      <c r="UIS42" s="182"/>
      <c r="UIT42" s="182"/>
      <c r="UIU42" s="182"/>
      <c r="UIV42" s="182"/>
      <c r="UIW42" s="182"/>
      <c r="UIX42" s="182"/>
      <c r="UIY42" s="182"/>
      <c r="UIZ42" s="182"/>
      <c r="UJA42" s="182"/>
      <c r="UJB42" s="182"/>
      <c r="UJC42" s="182"/>
      <c r="UJD42" s="182"/>
      <c r="UJE42" s="182"/>
      <c r="UJF42" s="182"/>
      <c r="UJG42" s="182"/>
      <c r="UJH42" s="182"/>
      <c r="UJI42" s="182"/>
      <c r="UJJ42" s="182"/>
      <c r="UJK42" s="182"/>
      <c r="UJL42" s="182"/>
      <c r="UJM42" s="182"/>
      <c r="UJN42" s="182"/>
      <c r="UJO42" s="182"/>
      <c r="UJP42" s="182"/>
      <c r="UJQ42" s="182"/>
      <c r="UJR42" s="182"/>
      <c r="UJS42" s="182"/>
      <c r="UJT42" s="182"/>
      <c r="UJU42" s="182"/>
      <c r="UJV42" s="182"/>
      <c r="UJW42" s="182"/>
      <c r="UJX42" s="182"/>
      <c r="UJY42" s="182"/>
      <c r="UJZ42" s="182"/>
      <c r="UKA42" s="182"/>
      <c r="UKB42" s="182"/>
      <c r="UKC42" s="182"/>
      <c r="UKD42" s="182"/>
      <c r="UKE42" s="182"/>
      <c r="UKF42" s="182"/>
      <c r="UKG42" s="182"/>
      <c r="UKH42" s="182"/>
      <c r="UKI42" s="182"/>
      <c r="UKJ42" s="182"/>
      <c r="UKK42" s="182"/>
      <c r="UKL42" s="182"/>
      <c r="UKM42" s="182"/>
      <c r="UKN42" s="182"/>
      <c r="UKO42" s="182"/>
      <c r="UKP42" s="182"/>
      <c r="UKQ42" s="182"/>
      <c r="UKR42" s="182"/>
      <c r="UKS42" s="182"/>
      <c r="UKT42" s="182"/>
      <c r="UKU42" s="182"/>
      <c r="UKV42" s="182"/>
      <c r="UKW42" s="182"/>
      <c r="UKX42" s="182"/>
      <c r="UKY42" s="182"/>
      <c r="UKZ42" s="182"/>
      <c r="ULA42" s="182"/>
      <c r="ULB42" s="182"/>
      <c r="ULC42" s="182"/>
      <c r="ULD42" s="182"/>
      <c r="ULE42" s="182"/>
      <c r="ULF42" s="182"/>
      <c r="ULG42" s="182"/>
      <c r="ULH42" s="182"/>
      <c r="ULI42" s="182"/>
      <c r="ULJ42" s="182"/>
      <c r="ULK42" s="182"/>
      <c r="ULL42" s="182"/>
      <c r="ULM42" s="182"/>
      <c r="ULN42" s="182"/>
      <c r="ULO42" s="182"/>
      <c r="ULP42" s="182"/>
      <c r="ULQ42" s="182"/>
      <c r="ULR42" s="182"/>
      <c r="ULS42" s="182"/>
      <c r="ULT42" s="182"/>
      <c r="ULU42" s="182"/>
      <c r="ULV42" s="182"/>
      <c r="ULW42" s="182"/>
      <c r="ULX42" s="182"/>
      <c r="ULY42" s="182"/>
      <c r="ULZ42" s="182"/>
      <c r="UMA42" s="182"/>
      <c r="UMB42" s="182"/>
      <c r="UMC42" s="182"/>
      <c r="UMD42" s="182"/>
      <c r="UME42" s="182"/>
      <c r="UMF42" s="182"/>
      <c r="UMG42" s="182"/>
      <c r="UMH42" s="182"/>
      <c r="UMI42" s="182"/>
      <c r="UMJ42" s="182"/>
      <c r="UMK42" s="182"/>
      <c r="UML42" s="182"/>
      <c r="UMM42" s="182"/>
      <c r="UMN42" s="182"/>
      <c r="UMO42" s="182"/>
      <c r="UMP42" s="182"/>
      <c r="UMQ42" s="182"/>
      <c r="UMR42" s="182"/>
      <c r="UMS42" s="182"/>
      <c r="UMT42" s="182"/>
      <c r="UMU42" s="182"/>
      <c r="UMV42" s="182"/>
      <c r="UMW42" s="182"/>
      <c r="UMX42" s="182"/>
      <c r="UMY42" s="182"/>
      <c r="UMZ42" s="182"/>
      <c r="UNA42" s="182"/>
      <c r="UNB42" s="182"/>
      <c r="UNC42" s="182"/>
      <c r="UND42" s="182"/>
      <c r="UNE42" s="182"/>
      <c r="UNF42" s="182"/>
      <c r="UNG42" s="182"/>
      <c r="UNH42" s="182"/>
      <c r="UNI42" s="182"/>
      <c r="UNJ42" s="182"/>
      <c r="UNK42" s="182"/>
      <c r="UNL42" s="182"/>
      <c r="UNM42" s="182"/>
      <c r="UNN42" s="182"/>
      <c r="UNO42" s="182"/>
      <c r="UNP42" s="182"/>
      <c r="UNQ42" s="182"/>
      <c r="UNR42" s="182"/>
      <c r="UNS42" s="182"/>
      <c r="UNT42" s="182"/>
      <c r="UNU42" s="182"/>
      <c r="UNV42" s="182"/>
      <c r="UNW42" s="182"/>
      <c r="UNX42" s="182"/>
      <c r="UNY42" s="182"/>
      <c r="UNZ42" s="182"/>
      <c r="UOA42" s="182"/>
      <c r="UOB42" s="182"/>
      <c r="UOC42" s="182"/>
      <c r="UOD42" s="182"/>
      <c r="UOE42" s="182"/>
      <c r="UOF42" s="182"/>
      <c r="UOG42" s="182"/>
      <c r="UOH42" s="182"/>
      <c r="UOI42" s="182"/>
      <c r="UOJ42" s="182"/>
      <c r="UOK42" s="182"/>
      <c r="UOL42" s="182"/>
      <c r="UOM42" s="182"/>
      <c r="UON42" s="182"/>
      <c r="UOO42" s="182"/>
      <c r="UOP42" s="182"/>
      <c r="UOQ42" s="182"/>
      <c r="UOR42" s="182"/>
      <c r="UOS42" s="182"/>
      <c r="UOT42" s="182"/>
      <c r="UOU42" s="182"/>
      <c r="UOV42" s="182"/>
      <c r="UOW42" s="182"/>
      <c r="UOX42" s="182"/>
      <c r="UOY42" s="182"/>
      <c r="UOZ42" s="182"/>
      <c r="UPA42" s="182"/>
      <c r="UPB42" s="182"/>
      <c r="UPC42" s="182"/>
      <c r="UPD42" s="182"/>
      <c r="UPE42" s="182"/>
      <c r="UPF42" s="182"/>
      <c r="UPG42" s="182"/>
      <c r="UPH42" s="182"/>
      <c r="UPI42" s="182"/>
      <c r="UPJ42" s="182"/>
      <c r="UPK42" s="182"/>
      <c r="UPL42" s="182"/>
      <c r="UPM42" s="182"/>
      <c r="UPN42" s="182"/>
      <c r="UPO42" s="182"/>
      <c r="UPP42" s="182"/>
      <c r="UPQ42" s="182"/>
      <c r="UPR42" s="182"/>
      <c r="UPS42" s="182"/>
      <c r="UPT42" s="182"/>
      <c r="UPU42" s="182"/>
      <c r="UPV42" s="182"/>
      <c r="UPW42" s="182"/>
      <c r="UPX42" s="182"/>
      <c r="UPY42" s="182"/>
      <c r="UPZ42" s="182"/>
      <c r="UQA42" s="182"/>
      <c r="UQB42" s="182"/>
      <c r="UQC42" s="182"/>
      <c r="UQD42" s="182"/>
      <c r="UQE42" s="182"/>
      <c r="UQF42" s="182"/>
      <c r="UQG42" s="182"/>
      <c r="UQH42" s="182"/>
      <c r="UQI42" s="182"/>
      <c r="UQJ42" s="182"/>
      <c r="UQK42" s="182"/>
      <c r="UQL42" s="182"/>
      <c r="UQM42" s="182"/>
      <c r="UQN42" s="182"/>
      <c r="UQO42" s="182"/>
      <c r="UQP42" s="182"/>
      <c r="UQQ42" s="182"/>
      <c r="UQR42" s="182"/>
      <c r="UQS42" s="182"/>
      <c r="UQT42" s="182"/>
      <c r="UQU42" s="182"/>
      <c r="UQV42" s="182"/>
      <c r="UQW42" s="182"/>
      <c r="UQX42" s="182"/>
      <c r="UQY42" s="182"/>
      <c r="UQZ42" s="182"/>
      <c r="URA42" s="182"/>
      <c r="URB42" s="182"/>
      <c r="URC42" s="182"/>
      <c r="URD42" s="182"/>
      <c r="URE42" s="182"/>
      <c r="URF42" s="182"/>
      <c r="URG42" s="182"/>
      <c r="URH42" s="182"/>
      <c r="URI42" s="182"/>
      <c r="URJ42" s="182"/>
      <c r="URK42" s="182"/>
      <c r="URL42" s="182"/>
      <c r="URM42" s="182"/>
      <c r="URN42" s="182"/>
      <c r="URO42" s="182"/>
      <c r="URP42" s="182"/>
      <c r="URQ42" s="182"/>
      <c r="URR42" s="182"/>
      <c r="URS42" s="182"/>
      <c r="URT42" s="182"/>
      <c r="URU42" s="182"/>
      <c r="URV42" s="182"/>
      <c r="URW42" s="182"/>
      <c r="URX42" s="182"/>
      <c r="URY42" s="182"/>
      <c r="URZ42" s="182"/>
      <c r="USA42" s="182"/>
      <c r="USB42" s="182"/>
      <c r="USC42" s="182"/>
      <c r="USD42" s="182"/>
      <c r="USE42" s="182"/>
      <c r="USF42" s="182"/>
      <c r="USG42" s="182"/>
      <c r="USH42" s="182"/>
      <c r="USI42" s="182"/>
      <c r="USJ42" s="182"/>
      <c r="USK42" s="182"/>
      <c r="USL42" s="182"/>
      <c r="USM42" s="182"/>
      <c r="USN42" s="182"/>
      <c r="USO42" s="182"/>
      <c r="USP42" s="182"/>
      <c r="USQ42" s="182"/>
      <c r="USR42" s="182"/>
      <c r="USS42" s="182"/>
      <c r="UST42" s="182"/>
      <c r="USU42" s="182"/>
      <c r="USV42" s="182"/>
      <c r="USW42" s="182"/>
      <c r="USX42" s="182"/>
      <c r="USY42" s="182"/>
      <c r="USZ42" s="182"/>
      <c r="UTA42" s="182"/>
      <c r="UTB42" s="182"/>
      <c r="UTC42" s="182"/>
      <c r="UTD42" s="182"/>
      <c r="UTE42" s="182"/>
      <c r="UTF42" s="182"/>
      <c r="UTG42" s="182"/>
      <c r="UTH42" s="182"/>
      <c r="UTI42" s="182"/>
      <c r="UTJ42" s="182"/>
      <c r="UTK42" s="182"/>
      <c r="UTL42" s="182"/>
      <c r="UTM42" s="182"/>
      <c r="UTN42" s="182"/>
      <c r="UTO42" s="182"/>
      <c r="UTP42" s="182"/>
      <c r="UTQ42" s="182"/>
      <c r="UTR42" s="182"/>
      <c r="UTS42" s="182"/>
      <c r="UTT42" s="182"/>
      <c r="UTU42" s="182"/>
      <c r="UTV42" s="182"/>
      <c r="UTW42" s="182"/>
      <c r="UTX42" s="182"/>
      <c r="UTY42" s="182"/>
      <c r="UTZ42" s="182"/>
      <c r="UUA42" s="182"/>
      <c r="UUB42" s="182"/>
      <c r="UUC42" s="182"/>
      <c r="UUD42" s="182"/>
      <c r="UUE42" s="182"/>
      <c r="UUF42" s="182"/>
      <c r="UUG42" s="182"/>
      <c r="UUH42" s="182"/>
      <c r="UUI42" s="182"/>
      <c r="UUJ42" s="182"/>
      <c r="UUK42" s="182"/>
      <c r="UUL42" s="182"/>
      <c r="UUM42" s="182"/>
      <c r="UUN42" s="182"/>
      <c r="UUO42" s="182"/>
      <c r="UUP42" s="182"/>
      <c r="UUQ42" s="182"/>
      <c r="UUR42" s="182"/>
      <c r="UUS42" s="182"/>
      <c r="UUT42" s="182"/>
      <c r="UUU42" s="182"/>
      <c r="UUV42" s="182"/>
      <c r="UUW42" s="182"/>
      <c r="UUX42" s="182"/>
      <c r="UUY42" s="182"/>
      <c r="UUZ42" s="182"/>
      <c r="UVA42" s="182"/>
      <c r="UVB42" s="182"/>
      <c r="UVC42" s="182"/>
      <c r="UVD42" s="182"/>
      <c r="UVE42" s="182"/>
      <c r="UVF42" s="182"/>
      <c r="UVG42" s="182"/>
      <c r="UVH42" s="182"/>
      <c r="UVI42" s="182"/>
      <c r="UVJ42" s="182"/>
      <c r="UVK42" s="182"/>
      <c r="UVL42" s="182"/>
      <c r="UVM42" s="182"/>
      <c r="UVN42" s="182"/>
      <c r="UVO42" s="182"/>
      <c r="UVP42" s="182"/>
      <c r="UVQ42" s="182"/>
      <c r="UVR42" s="182"/>
      <c r="UVS42" s="182"/>
      <c r="UVT42" s="182"/>
      <c r="UVU42" s="182"/>
      <c r="UVV42" s="182"/>
      <c r="UVW42" s="182"/>
      <c r="UVX42" s="182"/>
      <c r="UVY42" s="182"/>
      <c r="UVZ42" s="182"/>
      <c r="UWA42" s="182"/>
      <c r="UWB42" s="182"/>
      <c r="UWC42" s="182"/>
      <c r="UWD42" s="182"/>
      <c r="UWE42" s="182"/>
      <c r="UWF42" s="182"/>
      <c r="UWG42" s="182"/>
      <c r="UWH42" s="182"/>
      <c r="UWI42" s="182"/>
      <c r="UWJ42" s="182"/>
      <c r="UWK42" s="182"/>
      <c r="UWL42" s="182"/>
      <c r="UWM42" s="182"/>
      <c r="UWN42" s="182"/>
      <c r="UWO42" s="182"/>
      <c r="UWP42" s="182"/>
      <c r="UWQ42" s="182"/>
      <c r="UWR42" s="182"/>
      <c r="UWS42" s="182"/>
      <c r="UWT42" s="182"/>
      <c r="UWU42" s="182"/>
      <c r="UWV42" s="182"/>
      <c r="UWW42" s="182"/>
      <c r="UWX42" s="182"/>
      <c r="UWY42" s="182"/>
      <c r="UWZ42" s="182"/>
      <c r="UXA42" s="182"/>
      <c r="UXB42" s="182"/>
      <c r="UXC42" s="182"/>
      <c r="UXD42" s="182"/>
      <c r="UXE42" s="182"/>
      <c r="UXF42" s="182"/>
      <c r="UXG42" s="182"/>
      <c r="UXH42" s="182"/>
      <c r="UXI42" s="182"/>
      <c r="UXJ42" s="182"/>
      <c r="UXK42" s="182"/>
      <c r="UXL42" s="182"/>
      <c r="UXM42" s="182"/>
      <c r="UXN42" s="182"/>
      <c r="UXO42" s="182"/>
      <c r="UXP42" s="182"/>
      <c r="UXQ42" s="182"/>
      <c r="UXR42" s="182"/>
      <c r="UXS42" s="182"/>
      <c r="UXT42" s="182"/>
      <c r="UXU42" s="182"/>
      <c r="UXV42" s="182"/>
      <c r="UXW42" s="182"/>
      <c r="UXX42" s="182"/>
      <c r="UXY42" s="182"/>
      <c r="UXZ42" s="182"/>
      <c r="UYA42" s="182"/>
      <c r="UYB42" s="182"/>
      <c r="UYC42" s="182"/>
      <c r="UYD42" s="182"/>
      <c r="UYE42" s="182"/>
      <c r="UYF42" s="182"/>
      <c r="UYG42" s="182"/>
      <c r="UYH42" s="182"/>
      <c r="UYI42" s="182"/>
      <c r="UYJ42" s="182"/>
      <c r="UYK42" s="182"/>
      <c r="UYL42" s="182"/>
      <c r="UYM42" s="182"/>
      <c r="UYN42" s="182"/>
      <c r="UYO42" s="182"/>
      <c r="UYP42" s="182"/>
      <c r="UYQ42" s="182"/>
      <c r="UYR42" s="182"/>
      <c r="UYS42" s="182"/>
      <c r="UYT42" s="182"/>
      <c r="UYU42" s="182"/>
      <c r="UYV42" s="182"/>
      <c r="UYW42" s="182"/>
      <c r="UYX42" s="182"/>
      <c r="UYY42" s="182"/>
      <c r="UYZ42" s="182"/>
      <c r="UZA42" s="182"/>
      <c r="UZB42" s="182"/>
      <c r="UZC42" s="182"/>
      <c r="UZD42" s="182"/>
      <c r="UZE42" s="182"/>
      <c r="UZF42" s="182"/>
      <c r="UZG42" s="182"/>
      <c r="UZH42" s="182"/>
      <c r="UZI42" s="182"/>
      <c r="UZJ42" s="182"/>
      <c r="UZK42" s="182"/>
      <c r="UZL42" s="182"/>
      <c r="UZM42" s="182"/>
      <c r="UZN42" s="182"/>
      <c r="UZO42" s="182"/>
      <c r="UZP42" s="182"/>
      <c r="UZQ42" s="182"/>
      <c r="UZR42" s="182"/>
      <c r="UZS42" s="182"/>
      <c r="UZT42" s="182"/>
      <c r="UZU42" s="182"/>
      <c r="UZV42" s="182"/>
      <c r="UZW42" s="182"/>
      <c r="UZX42" s="182"/>
      <c r="UZY42" s="182"/>
      <c r="UZZ42" s="182"/>
      <c r="VAA42" s="182"/>
      <c r="VAB42" s="182"/>
      <c r="VAC42" s="182"/>
      <c r="VAD42" s="182"/>
      <c r="VAE42" s="182"/>
      <c r="VAF42" s="182"/>
      <c r="VAG42" s="182"/>
      <c r="VAH42" s="182"/>
      <c r="VAI42" s="182"/>
      <c r="VAJ42" s="182"/>
      <c r="VAK42" s="182"/>
      <c r="VAL42" s="182"/>
      <c r="VAM42" s="182"/>
      <c r="VAN42" s="182"/>
      <c r="VAO42" s="182"/>
      <c r="VAP42" s="182"/>
      <c r="VAQ42" s="182"/>
      <c r="VAR42" s="182"/>
      <c r="VAS42" s="182"/>
      <c r="VAT42" s="182"/>
      <c r="VAU42" s="182"/>
      <c r="VAV42" s="182"/>
      <c r="VAW42" s="182"/>
      <c r="VAX42" s="182"/>
      <c r="VAY42" s="182"/>
      <c r="VAZ42" s="182"/>
      <c r="VBA42" s="182"/>
      <c r="VBB42" s="182"/>
      <c r="VBC42" s="182"/>
      <c r="VBD42" s="182"/>
      <c r="VBE42" s="182"/>
      <c r="VBF42" s="182"/>
      <c r="VBG42" s="182"/>
      <c r="VBH42" s="182"/>
      <c r="VBI42" s="182"/>
      <c r="VBJ42" s="182"/>
      <c r="VBK42" s="182"/>
      <c r="VBL42" s="182"/>
      <c r="VBM42" s="182"/>
      <c r="VBN42" s="182"/>
      <c r="VBO42" s="182"/>
      <c r="VBP42" s="182"/>
      <c r="VBQ42" s="182"/>
      <c r="VBR42" s="182"/>
      <c r="VBS42" s="182"/>
      <c r="VBT42" s="182"/>
      <c r="VBU42" s="182"/>
      <c r="VBV42" s="182"/>
      <c r="VBW42" s="182"/>
      <c r="VBX42" s="182"/>
      <c r="VBY42" s="182"/>
      <c r="VBZ42" s="182"/>
      <c r="VCA42" s="182"/>
      <c r="VCB42" s="182"/>
      <c r="VCC42" s="182"/>
      <c r="VCD42" s="182"/>
      <c r="VCE42" s="182"/>
      <c r="VCF42" s="182"/>
      <c r="VCG42" s="182"/>
      <c r="VCH42" s="182"/>
      <c r="VCI42" s="182"/>
      <c r="VCJ42" s="182"/>
      <c r="VCK42" s="182"/>
      <c r="VCL42" s="182"/>
      <c r="VCM42" s="182"/>
      <c r="VCN42" s="182"/>
      <c r="VCO42" s="182"/>
      <c r="VCP42" s="182"/>
      <c r="VCQ42" s="182"/>
      <c r="VCR42" s="182"/>
      <c r="VCS42" s="182"/>
      <c r="VCT42" s="182"/>
      <c r="VCU42" s="182"/>
      <c r="VCV42" s="182"/>
      <c r="VCW42" s="182"/>
      <c r="VCX42" s="182"/>
      <c r="VCY42" s="182"/>
      <c r="VCZ42" s="182"/>
      <c r="VDA42" s="182"/>
      <c r="VDB42" s="182"/>
      <c r="VDC42" s="182"/>
      <c r="VDD42" s="182"/>
      <c r="VDE42" s="182"/>
      <c r="VDF42" s="182"/>
      <c r="VDG42" s="182"/>
      <c r="VDH42" s="182"/>
      <c r="VDI42" s="182"/>
      <c r="VDJ42" s="182"/>
      <c r="VDK42" s="182"/>
      <c r="VDL42" s="182"/>
      <c r="VDM42" s="182"/>
      <c r="VDN42" s="182"/>
      <c r="VDO42" s="182"/>
      <c r="VDP42" s="182"/>
      <c r="VDQ42" s="182"/>
      <c r="VDR42" s="182"/>
      <c r="VDS42" s="182"/>
      <c r="VDT42" s="182"/>
      <c r="VDU42" s="182"/>
      <c r="VDV42" s="182"/>
      <c r="VDW42" s="182"/>
      <c r="VDX42" s="182"/>
      <c r="VDY42" s="182"/>
      <c r="VDZ42" s="182"/>
      <c r="VEA42" s="182"/>
      <c r="VEB42" s="182"/>
      <c r="VEC42" s="182"/>
      <c r="VED42" s="182"/>
      <c r="VEE42" s="182"/>
      <c r="VEF42" s="182"/>
      <c r="VEG42" s="182"/>
      <c r="VEH42" s="182"/>
      <c r="VEI42" s="182"/>
      <c r="VEJ42" s="182"/>
      <c r="VEK42" s="182"/>
      <c r="VEL42" s="182"/>
      <c r="VEM42" s="182"/>
      <c r="VEN42" s="182"/>
      <c r="VEO42" s="182"/>
      <c r="VEP42" s="182"/>
      <c r="VEQ42" s="182"/>
      <c r="VER42" s="182"/>
      <c r="VES42" s="182"/>
      <c r="VET42" s="182"/>
      <c r="VEU42" s="182"/>
      <c r="VEV42" s="182"/>
      <c r="VEW42" s="182"/>
      <c r="VEX42" s="182"/>
      <c r="VEY42" s="182"/>
      <c r="VEZ42" s="182"/>
      <c r="VFA42" s="182"/>
      <c r="VFB42" s="182"/>
      <c r="VFC42" s="182"/>
      <c r="VFD42" s="182"/>
      <c r="VFE42" s="182"/>
      <c r="VFF42" s="182"/>
      <c r="VFG42" s="182"/>
      <c r="VFH42" s="182"/>
      <c r="VFI42" s="182"/>
      <c r="VFJ42" s="182"/>
      <c r="VFK42" s="182"/>
      <c r="VFL42" s="182"/>
      <c r="VFM42" s="182"/>
      <c r="VFN42" s="182"/>
      <c r="VFO42" s="182"/>
      <c r="VFP42" s="182"/>
      <c r="VFQ42" s="182"/>
      <c r="VFR42" s="182"/>
      <c r="VFS42" s="182"/>
      <c r="VFT42" s="182"/>
      <c r="VFU42" s="182"/>
      <c r="VFV42" s="182"/>
      <c r="VFW42" s="182"/>
      <c r="VFX42" s="182"/>
      <c r="VFY42" s="182"/>
      <c r="VFZ42" s="182"/>
      <c r="VGA42" s="182"/>
      <c r="VGB42" s="182"/>
      <c r="VGC42" s="182"/>
      <c r="VGD42" s="182"/>
      <c r="VGE42" s="182"/>
      <c r="VGF42" s="182"/>
      <c r="VGG42" s="182"/>
      <c r="VGH42" s="182"/>
      <c r="VGI42" s="182"/>
      <c r="VGJ42" s="182"/>
      <c r="VGK42" s="182"/>
      <c r="VGL42" s="182"/>
      <c r="VGM42" s="182"/>
      <c r="VGN42" s="182"/>
      <c r="VGO42" s="182"/>
      <c r="VGP42" s="182"/>
      <c r="VGQ42" s="182"/>
      <c r="VGR42" s="182"/>
      <c r="VGS42" s="182"/>
      <c r="VGT42" s="182"/>
      <c r="VGU42" s="182"/>
      <c r="VGV42" s="182"/>
      <c r="VGW42" s="182"/>
      <c r="VGX42" s="182"/>
      <c r="VGY42" s="182"/>
      <c r="VGZ42" s="182"/>
      <c r="VHA42" s="182"/>
      <c r="VHB42" s="182"/>
      <c r="VHC42" s="182"/>
      <c r="VHD42" s="182"/>
      <c r="VHE42" s="182"/>
      <c r="VHF42" s="182"/>
      <c r="VHG42" s="182"/>
      <c r="VHH42" s="182"/>
      <c r="VHI42" s="182"/>
      <c r="VHJ42" s="182"/>
      <c r="VHK42" s="182"/>
      <c r="VHL42" s="182"/>
      <c r="VHM42" s="182"/>
      <c r="VHN42" s="182"/>
      <c r="VHO42" s="182"/>
      <c r="VHP42" s="182"/>
      <c r="VHQ42" s="182"/>
      <c r="VHR42" s="182"/>
      <c r="VHS42" s="182"/>
      <c r="VHT42" s="182"/>
      <c r="VHU42" s="182"/>
      <c r="VHV42" s="182"/>
      <c r="VHW42" s="182"/>
      <c r="VHX42" s="182"/>
      <c r="VHY42" s="182"/>
      <c r="VHZ42" s="182"/>
      <c r="VIA42" s="182"/>
      <c r="VIB42" s="182"/>
      <c r="VIC42" s="182"/>
      <c r="VID42" s="182"/>
      <c r="VIE42" s="182"/>
      <c r="VIF42" s="182"/>
      <c r="VIG42" s="182"/>
      <c r="VIH42" s="182"/>
      <c r="VII42" s="182"/>
      <c r="VIJ42" s="182"/>
      <c r="VIK42" s="182"/>
      <c r="VIL42" s="182"/>
      <c r="VIM42" s="182"/>
      <c r="VIN42" s="182"/>
      <c r="VIO42" s="182"/>
      <c r="VIP42" s="182"/>
      <c r="VIQ42" s="182"/>
      <c r="VIR42" s="182"/>
      <c r="VIS42" s="182"/>
      <c r="VIT42" s="182"/>
      <c r="VIU42" s="182"/>
      <c r="VIV42" s="182"/>
      <c r="VIW42" s="182"/>
      <c r="VIX42" s="182"/>
      <c r="VIY42" s="182"/>
      <c r="VIZ42" s="182"/>
      <c r="VJA42" s="182"/>
      <c r="VJB42" s="182"/>
      <c r="VJC42" s="182"/>
      <c r="VJD42" s="182"/>
      <c r="VJE42" s="182"/>
      <c r="VJF42" s="182"/>
      <c r="VJG42" s="182"/>
      <c r="VJH42" s="182"/>
      <c r="VJI42" s="182"/>
      <c r="VJJ42" s="182"/>
      <c r="VJK42" s="182"/>
      <c r="VJL42" s="182"/>
      <c r="VJM42" s="182"/>
      <c r="VJN42" s="182"/>
      <c r="VJO42" s="182"/>
      <c r="VJP42" s="182"/>
      <c r="VJQ42" s="182"/>
      <c r="VJR42" s="182"/>
      <c r="VJS42" s="182"/>
      <c r="VJT42" s="182"/>
      <c r="VJU42" s="182"/>
      <c r="VJV42" s="182"/>
      <c r="VJW42" s="182"/>
      <c r="VJX42" s="182"/>
      <c r="VJY42" s="182"/>
      <c r="VJZ42" s="182"/>
      <c r="VKA42" s="182"/>
      <c r="VKB42" s="182"/>
      <c r="VKC42" s="182"/>
      <c r="VKD42" s="182"/>
      <c r="VKE42" s="182"/>
      <c r="VKF42" s="182"/>
      <c r="VKG42" s="182"/>
      <c r="VKH42" s="182"/>
      <c r="VKI42" s="182"/>
      <c r="VKJ42" s="182"/>
      <c r="VKK42" s="182"/>
      <c r="VKL42" s="182"/>
      <c r="VKM42" s="182"/>
      <c r="VKN42" s="182"/>
      <c r="VKO42" s="182"/>
      <c r="VKP42" s="182"/>
      <c r="VKQ42" s="182"/>
      <c r="VKR42" s="182"/>
      <c r="VKS42" s="182"/>
      <c r="VKT42" s="182"/>
      <c r="VKU42" s="182"/>
      <c r="VKV42" s="182"/>
      <c r="VKW42" s="182"/>
      <c r="VKX42" s="182"/>
      <c r="VKY42" s="182"/>
      <c r="VKZ42" s="182"/>
      <c r="VLA42" s="182"/>
      <c r="VLB42" s="182"/>
      <c r="VLC42" s="182"/>
      <c r="VLD42" s="182"/>
      <c r="VLE42" s="182"/>
      <c r="VLF42" s="182"/>
      <c r="VLG42" s="182"/>
      <c r="VLH42" s="182"/>
      <c r="VLI42" s="182"/>
      <c r="VLJ42" s="182"/>
      <c r="VLK42" s="182"/>
      <c r="VLL42" s="182"/>
      <c r="VLM42" s="182"/>
      <c r="VLN42" s="182"/>
      <c r="VLO42" s="182"/>
      <c r="VLP42" s="182"/>
      <c r="VLQ42" s="182"/>
      <c r="VLR42" s="182"/>
      <c r="VLS42" s="182"/>
      <c r="VLT42" s="182"/>
      <c r="VLU42" s="182"/>
      <c r="VLV42" s="182"/>
      <c r="VLW42" s="182"/>
      <c r="VLX42" s="182"/>
      <c r="VLY42" s="182"/>
      <c r="VLZ42" s="182"/>
      <c r="VMA42" s="182"/>
      <c r="VMB42" s="182"/>
      <c r="VMC42" s="182"/>
      <c r="VMD42" s="182"/>
      <c r="VME42" s="182"/>
      <c r="VMF42" s="182"/>
      <c r="VMG42" s="182"/>
      <c r="VMH42" s="182"/>
      <c r="VMI42" s="182"/>
      <c r="VMJ42" s="182"/>
      <c r="VMK42" s="182"/>
      <c r="VML42" s="182"/>
      <c r="VMM42" s="182"/>
      <c r="VMN42" s="182"/>
      <c r="VMO42" s="182"/>
      <c r="VMP42" s="182"/>
      <c r="VMQ42" s="182"/>
      <c r="VMR42" s="182"/>
      <c r="VMS42" s="182"/>
      <c r="VMT42" s="182"/>
      <c r="VMU42" s="182"/>
      <c r="VMV42" s="182"/>
      <c r="VMW42" s="182"/>
      <c r="VMX42" s="182"/>
      <c r="VMY42" s="182"/>
      <c r="VMZ42" s="182"/>
      <c r="VNA42" s="182"/>
      <c r="VNB42" s="182"/>
      <c r="VNC42" s="182"/>
      <c r="VND42" s="182"/>
      <c r="VNE42" s="182"/>
      <c r="VNF42" s="182"/>
      <c r="VNG42" s="182"/>
      <c r="VNH42" s="182"/>
      <c r="VNI42" s="182"/>
      <c r="VNJ42" s="182"/>
      <c r="VNK42" s="182"/>
      <c r="VNL42" s="182"/>
      <c r="VNM42" s="182"/>
      <c r="VNN42" s="182"/>
      <c r="VNO42" s="182"/>
      <c r="VNP42" s="182"/>
      <c r="VNQ42" s="182"/>
      <c r="VNR42" s="182"/>
      <c r="VNS42" s="182"/>
      <c r="VNT42" s="182"/>
      <c r="VNU42" s="182"/>
      <c r="VNV42" s="182"/>
      <c r="VNW42" s="182"/>
      <c r="VNX42" s="182"/>
      <c r="VNY42" s="182"/>
      <c r="VNZ42" s="182"/>
      <c r="VOA42" s="182"/>
      <c r="VOB42" s="182"/>
      <c r="VOC42" s="182"/>
      <c r="VOD42" s="182"/>
      <c r="VOE42" s="182"/>
      <c r="VOF42" s="182"/>
      <c r="VOG42" s="182"/>
      <c r="VOH42" s="182"/>
      <c r="VOI42" s="182"/>
      <c r="VOJ42" s="182"/>
      <c r="VOK42" s="182"/>
      <c r="VOL42" s="182"/>
      <c r="VOM42" s="182"/>
      <c r="VON42" s="182"/>
      <c r="VOO42" s="182"/>
      <c r="VOP42" s="182"/>
      <c r="VOQ42" s="182"/>
      <c r="VOR42" s="182"/>
      <c r="VOS42" s="182"/>
      <c r="VOT42" s="182"/>
      <c r="VOU42" s="182"/>
      <c r="VOV42" s="182"/>
      <c r="VOW42" s="182"/>
      <c r="VOX42" s="182"/>
      <c r="VOY42" s="182"/>
      <c r="VOZ42" s="182"/>
      <c r="VPA42" s="182"/>
      <c r="VPB42" s="182"/>
      <c r="VPC42" s="182"/>
      <c r="VPD42" s="182"/>
      <c r="VPE42" s="182"/>
      <c r="VPF42" s="182"/>
      <c r="VPG42" s="182"/>
      <c r="VPH42" s="182"/>
      <c r="VPI42" s="182"/>
      <c r="VPJ42" s="182"/>
      <c r="VPK42" s="182"/>
      <c r="VPL42" s="182"/>
      <c r="VPM42" s="182"/>
      <c r="VPN42" s="182"/>
      <c r="VPO42" s="182"/>
      <c r="VPP42" s="182"/>
      <c r="VPQ42" s="182"/>
      <c r="VPR42" s="182"/>
      <c r="VPS42" s="182"/>
      <c r="VPT42" s="182"/>
      <c r="VPU42" s="182"/>
      <c r="VPV42" s="182"/>
      <c r="VPW42" s="182"/>
      <c r="VPX42" s="182"/>
      <c r="VPY42" s="182"/>
      <c r="VPZ42" s="182"/>
      <c r="VQA42" s="182"/>
      <c r="VQB42" s="182"/>
      <c r="VQC42" s="182"/>
      <c r="VQD42" s="182"/>
      <c r="VQE42" s="182"/>
      <c r="VQF42" s="182"/>
      <c r="VQG42" s="182"/>
      <c r="VQH42" s="182"/>
      <c r="VQI42" s="182"/>
      <c r="VQJ42" s="182"/>
      <c r="VQK42" s="182"/>
      <c r="VQL42" s="182"/>
      <c r="VQM42" s="182"/>
      <c r="VQN42" s="182"/>
      <c r="VQO42" s="182"/>
      <c r="VQP42" s="182"/>
      <c r="VQQ42" s="182"/>
      <c r="VQR42" s="182"/>
      <c r="VQS42" s="182"/>
      <c r="VQT42" s="182"/>
      <c r="VQU42" s="182"/>
      <c r="VQV42" s="182"/>
      <c r="VQW42" s="182"/>
      <c r="VQX42" s="182"/>
      <c r="VQY42" s="182"/>
      <c r="VQZ42" s="182"/>
      <c r="VRA42" s="182"/>
      <c r="VRB42" s="182"/>
      <c r="VRC42" s="182"/>
      <c r="VRD42" s="182"/>
      <c r="VRE42" s="182"/>
      <c r="VRF42" s="182"/>
      <c r="VRG42" s="182"/>
      <c r="VRH42" s="182"/>
      <c r="VRI42" s="182"/>
      <c r="VRJ42" s="182"/>
      <c r="VRK42" s="182"/>
      <c r="VRL42" s="182"/>
      <c r="VRM42" s="182"/>
      <c r="VRN42" s="182"/>
      <c r="VRO42" s="182"/>
      <c r="VRP42" s="182"/>
      <c r="VRQ42" s="182"/>
      <c r="VRR42" s="182"/>
      <c r="VRS42" s="182"/>
      <c r="VRT42" s="182"/>
      <c r="VRU42" s="182"/>
      <c r="VRV42" s="182"/>
      <c r="VRW42" s="182"/>
      <c r="VRX42" s="182"/>
      <c r="VRY42" s="182"/>
      <c r="VRZ42" s="182"/>
      <c r="VSA42" s="182"/>
      <c r="VSB42" s="182"/>
      <c r="VSC42" s="182"/>
      <c r="VSD42" s="182"/>
      <c r="VSE42" s="182"/>
      <c r="VSF42" s="182"/>
      <c r="VSG42" s="182"/>
      <c r="VSH42" s="182"/>
      <c r="VSI42" s="182"/>
      <c r="VSJ42" s="182"/>
      <c r="VSK42" s="182"/>
      <c r="VSL42" s="182"/>
      <c r="VSM42" s="182"/>
      <c r="VSN42" s="182"/>
      <c r="VSO42" s="182"/>
      <c r="VSP42" s="182"/>
      <c r="VSQ42" s="182"/>
      <c r="VSR42" s="182"/>
      <c r="VSS42" s="182"/>
      <c r="VST42" s="182"/>
      <c r="VSU42" s="182"/>
      <c r="VSV42" s="182"/>
      <c r="VSW42" s="182"/>
      <c r="VSX42" s="182"/>
      <c r="VSY42" s="182"/>
      <c r="VSZ42" s="182"/>
      <c r="VTA42" s="182"/>
      <c r="VTB42" s="182"/>
      <c r="VTC42" s="182"/>
      <c r="VTD42" s="182"/>
      <c r="VTE42" s="182"/>
      <c r="VTF42" s="182"/>
      <c r="VTG42" s="182"/>
      <c r="VTH42" s="182"/>
      <c r="VTI42" s="182"/>
      <c r="VTJ42" s="182"/>
      <c r="VTK42" s="182"/>
      <c r="VTL42" s="182"/>
      <c r="VTM42" s="182"/>
      <c r="VTN42" s="182"/>
      <c r="VTO42" s="182"/>
      <c r="VTP42" s="182"/>
      <c r="VTQ42" s="182"/>
      <c r="VTR42" s="182"/>
      <c r="VTS42" s="182"/>
      <c r="VTT42" s="182"/>
      <c r="VTU42" s="182"/>
      <c r="VTV42" s="182"/>
      <c r="VTW42" s="182"/>
      <c r="VTX42" s="182"/>
      <c r="VTY42" s="182"/>
      <c r="VTZ42" s="182"/>
      <c r="VUA42" s="182"/>
      <c r="VUB42" s="182"/>
      <c r="VUC42" s="182"/>
      <c r="VUD42" s="182"/>
      <c r="VUE42" s="182"/>
      <c r="VUF42" s="182"/>
      <c r="VUG42" s="182"/>
      <c r="VUH42" s="182"/>
      <c r="VUI42" s="182"/>
      <c r="VUJ42" s="182"/>
      <c r="VUK42" s="182"/>
      <c r="VUL42" s="182"/>
      <c r="VUM42" s="182"/>
      <c r="VUN42" s="182"/>
      <c r="VUO42" s="182"/>
      <c r="VUP42" s="182"/>
      <c r="VUQ42" s="182"/>
      <c r="VUR42" s="182"/>
      <c r="VUS42" s="182"/>
      <c r="VUT42" s="182"/>
      <c r="VUU42" s="182"/>
      <c r="VUV42" s="182"/>
      <c r="VUW42" s="182"/>
      <c r="VUX42" s="182"/>
      <c r="VUY42" s="182"/>
      <c r="VUZ42" s="182"/>
      <c r="VVA42" s="182"/>
      <c r="VVB42" s="182"/>
      <c r="VVC42" s="182"/>
      <c r="VVD42" s="182"/>
      <c r="VVE42" s="182"/>
      <c r="VVF42" s="182"/>
      <c r="VVG42" s="182"/>
      <c r="VVH42" s="182"/>
      <c r="VVI42" s="182"/>
      <c r="VVJ42" s="182"/>
      <c r="VVK42" s="182"/>
      <c r="VVL42" s="182"/>
      <c r="VVM42" s="182"/>
      <c r="VVN42" s="182"/>
      <c r="VVO42" s="182"/>
      <c r="VVP42" s="182"/>
      <c r="VVQ42" s="182"/>
      <c r="VVR42" s="182"/>
      <c r="VVS42" s="182"/>
      <c r="VVT42" s="182"/>
      <c r="VVU42" s="182"/>
      <c r="VVV42" s="182"/>
      <c r="VVW42" s="182"/>
      <c r="VVX42" s="182"/>
      <c r="VVY42" s="182"/>
      <c r="VVZ42" s="182"/>
      <c r="VWA42" s="182"/>
      <c r="VWB42" s="182"/>
      <c r="VWC42" s="182"/>
      <c r="VWD42" s="182"/>
      <c r="VWE42" s="182"/>
      <c r="VWF42" s="182"/>
      <c r="VWG42" s="182"/>
      <c r="VWH42" s="182"/>
      <c r="VWI42" s="182"/>
      <c r="VWJ42" s="182"/>
      <c r="VWK42" s="182"/>
      <c r="VWL42" s="182"/>
      <c r="VWM42" s="182"/>
      <c r="VWN42" s="182"/>
      <c r="VWO42" s="182"/>
      <c r="VWP42" s="182"/>
      <c r="VWQ42" s="182"/>
      <c r="VWR42" s="182"/>
      <c r="VWS42" s="182"/>
      <c r="VWT42" s="182"/>
      <c r="VWU42" s="182"/>
      <c r="VWV42" s="182"/>
      <c r="VWW42" s="182"/>
      <c r="VWX42" s="182"/>
      <c r="VWY42" s="182"/>
      <c r="VWZ42" s="182"/>
      <c r="VXA42" s="182"/>
      <c r="VXB42" s="182"/>
      <c r="VXC42" s="182"/>
      <c r="VXD42" s="182"/>
      <c r="VXE42" s="182"/>
      <c r="VXF42" s="182"/>
      <c r="VXG42" s="182"/>
      <c r="VXH42" s="182"/>
      <c r="VXI42" s="182"/>
      <c r="VXJ42" s="182"/>
      <c r="VXK42" s="182"/>
      <c r="VXL42" s="182"/>
      <c r="VXM42" s="182"/>
      <c r="VXN42" s="182"/>
      <c r="VXO42" s="182"/>
      <c r="VXP42" s="182"/>
      <c r="VXQ42" s="182"/>
      <c r="VXR42" s="182"/>
      <c r="VXS42" s="182"/>
      <c r="VXT42" s="182"/>
      <c r="VXU42" s="182"/>
      <c r="VXV42" s="182"/>
      <c r="VXW42" s="182"/>
      <c r="VXX42" s="182"/>
      <c r="VXY42" s="182"/>
      <c r="VXZ42" s="182"/>
      <c r="VYA42" s="182"/>
      <c r="VYB42" s="182"/>
      <c r="VYC42" s="182"/>
      <c r="VYD42" s="182"/>
      <c r="VYE42" s="182"/>
      <c r="VYF42" s="182"/>
      <c r="VYG42" s="182"/>
      <c r="VYH42" s="182"/>
      <c r="VYI42" s="182"/>
      <c r="VYJ42" s="182"/>
      <c r="VYK42" s="182"/>
      <c r="VYL42" s="182"/>
      <c r="VYM42" s="182"/>
      <c r="VYN42" s="182"/>
      <c r="VYO42" s="182"/>
      <c r="VYP42" s="182"/>
      <c r="VYQ42" s="182"/>
      <c r="VYR42" s="182"/>
      <c r="VYS42" s="182"/>
      <c r="VYT42" s="182"/>
      <c r="VYU42" s="182"/>
      <c r="VYV42" s="182"/>
      <c r="VYW42" s="182"/>
      <c r="VYX42" s="182"/>
      <c r="VYY42" s="182"/>
      <c r="VYZ42" s="182"/>
      <c r="VZA42" s="182"/>
      <c r="VZB42" s="182"/>
      <c r="VZC42" s="182"/>
      <c r="VZD42" s="182"/>
      <c r="VZE42" s="182"/>
      <c r="VZF42" s="182"/>
      <c r="VZG42" s="182"/>
      <c r="VZH42" s="182"/>
      <c r="VZI42" s="182"/>
      <c r="VZJ42" s="182"/>
      <c r="VZK42" s="182"/>
      <c r="VZL42" s="182"/>
      <c r="VZM42" s="182"/>
      <c r="VZN42" s="182"/>
      <c r="VZO42" s="182"/>
      <c r="VZP42" s="182"/>
      <c r="VZQ42" s="182"/>
      <c r="VZR42" s="182"/>
      <c r="VZS42" s="182"/>
      <c r="VZT42" s="182"/>
      <c r="VZU42" s="182"/>
      <c r="VZV42" s="182"/>
      <c r="VZW42" s="182"/>
      <c r="VZX42" s="182"/>
      <c r="VZY42" s="182"/>
      <c r="VZZ42" s="182"/>
      <c r="WAA42" s="182"/>
      <c r="WAB42" s="182"/>
      <c r="WAC42" s="182"/>
      <c r="WAD42" s="182"/>
      <c r="WAE42" s="182"/>
      <c r="WAF42" s="182"/>
      <c r="WAG42" s="182"/>
      <c r="WAH42" s="182"/>
      <c r="WAI42" s="182"/>
      <c r="WAJ42" s="182"/>
      <c r="WAK42" s="182"/>
      <c r="WAL42" s="182"/>
      <c r="WAM42" s="182"/>
      <c r="WAN42" s="182"/>
      <c r="WAO42" s="182"/>
      <c r="WAP42" s="182"/>
      <c r="WAQ42" s="182"/>
      <c r="WAR42" s="182"/>
      <c r="WAS42" s="182"/>
      <c r="WAT42" s="182"/>
      <c r="WAU42" s="182"/>
      <c r="WAV42" s="182"/>
      <c r="WAW42" s="182"/>
      <c r="WAX42" s="182"/>
      <c r="WAY42" s="182"/>
      <c r="WAZ42" s="182"/>
      <c r="WBA42" s="182"/>
      <c r="WBB42" s="182"/>
      <c r="WBC42" s="182"/>
      <c r="WBD42" s="182"/>
      <c r="WBE42" s="182"/>
      <c r="WBF42" s="182"/>
      <c r="WBG42" s="182"/>
      <c r="WBH42" s="182"/>
      <c r="WBI42" s="182"/>
      <c r="WBJ42" s="182"/>
      <c r="WBK42" s="182"/>
      <c r="WBL42" s="182"/>
      <c r="WBM42" s="182"/>
      <c r="WBN42" s="182"/>
      <c r="WBO42" s="182"/>
      <c r="WBP42" s="182"/>
      <c r="WBQ42" s="182"/>
      <c r="WBR42" s="182"/>
      <c r="WBS42" s="182"/>
      <c r="WBT42" s="182"/>
      <c r="WBU42" s="182"/>
      <c r="WBV42" s="182"/>
      <c r="WBW42" s="182"/>
      <c r="WBX42" s="182"/>
      <c r="WBY42" s="182"/>
      <c r="WBZ42" s="182"/>
      <c r="WCA42" s="182"/>
      <c r="WCB42" s="182"/>
      <c r="WCC42" s="182"/>
      <c r="WCD42" s="182"/>
      <c r="WCE42" s="182"/>
      <c r="WCF42" s="182"/>
      <c r="WCG42" s="182"/>
      <c r="WCH42" s="182"/>
      <c r="WCI42" s="182"/>
      <c r="WCJ42" s="182"/>
      <c r="WCK42" s="182"/>
      <c r="WCL42" s="182"/>
      <c r="WCM42" s="182"/>
      <c r="WCN42" s="182"/>
      <c r="WCO42" s="182"/>
      <c r="WCP42" s="182"/>
      <c r="WCQ42" s="182"/>
      <c r="WCR42" s="182"/>
      <c r="WCS42" s="182"/>
      <c r="WCT42" s="182"/>
      <c r="WCU42" s="182"/>
      <c r="WCV42" s="182"/>
      <c r="WCW42" s="182"/>
      <c r="WCX42" s="182"/>
      <c r="WCY42" s="182"/>
      <c r="WCZ42" s="182"/>
      <c r="WDA42" s="182"/>
      <c r="WDB42" s="182"/>
      <c r="WDC42" s="182"/>
      <c r="WDD42" s="182"/>
      <c r="WDE42" s="182"/>
      <c r="WDF42" s="182"/>
      <c r="WDG42" s="182"/>
      <c r="WDH42" s="182"/>
      <c r="WDI42" s="182"/>
      <c r="WDJ42" s="182"/>
      <c r="WDK42" s="182"/>
      <c r="WDL42" s="182"/>
      <c r="WDM42" s="182"/>
      <c r="WDN42" s="182"/>
      <c r="WDO42" s="182"/>
      <c r="WDP42" s="182"/>
      <c r="WDQ42" s="182"/>
      <c r="WDR42" s="182"/>
      <c r="WDS42" s="182"/>
      <c r="WDT42" s="182"/>
      <c r="WDU42" s="182"/>
      <c r="WDV42" s="182"/>
      <c r="WDW42" s="182"/>
      <c r="WDX42" s="182"/>
      <c r="WDY42" s="182"/>
      <c r="WDZ42" s="182"/>
      <c r="WEA42" s="182"/>
      <c r="WEB42" s="182"/>
      <c r="WEC42" s="182"/>
      <c r="WED42" s="182"/>
      <c r="WEE42" s="182"/>
      <c r="WEF42" s="182"/>
      <c r="WEG42" s="182"/>
      <c r="WEH42" s="182"/>
      <c r="WEI42" s="182"/>
      <c r="WEJ42" s="182"/>
      <c r="WEK42" s="182"/>
      <c r="WEL42" s="182"/>
      <c r="WEM42" s="182"/>
      <c r="WEN42" s="182"/>
      <c r="WEO42" s="182"/>
      <c r="WEP42" s="182"/>
      <c r="WEQ42" s="182"/>
      <c r="WER42" s="182"/>
      <c r="WES42" s="182"/>
      <c r="WET42" s="182"/>
      <c r="WEU42" s="182"/>
      <c r="WEV42" s="182"/>
      <c r="WEW42" s="182"/>
      <c r="WEX42" s="182"/>
      <c r="WEY42" s="182"/>
      <c r="WEZ42" s="182"/>
      <c r="WFA42" s="182"/>
      <c r="WFB42" s="182"/>
      <c r="WFC42" s="182"/>
      <c r="WFD42" s="182"/>
      <c r="WFE42" s="182"/>
      <c r="WFF42" s="182"/>
      <c r="WFG42" s="182"/>
      <c r="WFH42" s="182"/>
      <c r="WFI42" s="182"/>
      <c r="WFJ42" s="182"/>
      <c r="WFK42" s="182"/>
      <c r="WFL42" s="182"/>
      <c r="WFM42" s="182"/>
      <c r="WFN42" s="182"/>
      <c r="WFO42" s="182"/>
      <c r="WFP42" s="182"/>
      <c r="WFQ42" s="182"/>
      <c r="WFR42" s="182"/>
      <c r="WFS42" s="182"/>
      <c r="WFT42" s="182"/>
      <c r="WFU42" s="182"/>
      <c r="WFV42" s="182"/>
      <c r="WFW42" s="182"/>
      <c r="WFX42" s="182"/>
      <c r="WFY42" s="182"/>
      <c r="WFZ42" s="182"/>
      <c r="WGA42" s="182"/>
      <c r="WGB42" s="182"/>
      <c r="WGC42" s="182"/>
      <c r="WGD42" s="182"/>
      <c r="WGE42" s="182"/>
      <c r="WGF42" s="182"/>
      <c r="WGG42" s="182"/>
      <c r="WGH42" s="182"/>
      <c r="WGI42" s="182"/>
      <c r="WGJ42" s="182"/>
      <c r="WGK42" s="182"/>
      <c r="WGL42" s="182"/>
      <c r="WGM42" s="182"/>
      <c r="WGN42" s="182"/>
      <c r="WGO42" s="182"/>
      <c r="WGP42" s="182"/>
      <c r="WGQ42" s="182"/>
      <c r="WGR42" s="182"/>
      <c r="WGS42" s="182"/>
      <c r="WGT42" s="182"/>
      <c r="WGU42" s="182"/>
      <c r="WGV42" s="182"/>
      <c r="WGW42" s="182"/>
      <c r="WGX42" s="182"/>
      <c r="WGY42" s="182"/>
      <c r="WGZ42" s="182"/>
      <c r="WHA42" s="182"/>
      <c r="WHB42" s="182"/>
      <c r="WHC42" s="182"/>
      <c r="WHD42" s="182"/>
      <c r="WHE42" s="182"/>
      <c r="WHF42" s="182"/>
      <c r="WHG42" s="182"/>
      <c r="WHH42" s="182"/>
      <c r="WHI42" s="182"/>
      <c r="WHJ42" s="182"/>
      <c r="WHK42" s="182"/>
      <c r="WHL42" s="182"/>
      <c r="WHM42" s="182"/>
      <c r="WHN42" s="182"/>
      <c r="WHO42" s="182"/>
      <c r="WHP42" s="182"/>
      <c r="WHQ42" s="182"/>
      <c r="WHR42" s="182"/>
      <c r="WHS42" s="182"/>
      <c r="WHT42" s="182"/>
      <c r="WHU42" s="182"/>
      <c r="WHV42" s="182"/>
      <c r="WHW42" s="182"/>
      <c r="WHX42" s="182"/>
      <c r="WHY42" s="182"/>
      <c r="WHZ42" s="182"/>
      <c r="WIA42" s="182"/>
      <c r="WIB42" s="182"/>
      <c r="WIC42" s="182"/>
      <c r="WID42" s="182"/>
      <c r="WIE42" s="182"/>
      <c r="WIF42" s="182"/>
      <c r="WIG42" s="182"/>
      <c r="WIH42" s="182"/>
      <c r="WII42" s="182"/>
      <c r="WIJ42" s="182"/>
      <c r="WIK42" s="182"/>
      <c r="WIL42" s="182"/>
      <c r="WIM42" s="182"/>
      <c r="WIN42" s="182"/>
      <c r="WIO42" s="182"/>
      <c r="WIP42" s="182"/>
      <c r="WIQ42" s="182"/>
      <c r="WIR42" s="182"/>
      <c r="WIS42" s="182"/>
      <c r="WIT42" s="182"/>
      <c r="WIU42" s="182"/>
      <c r="WIV42" s="182"/>
      <c r="WIW42" s="182"/>
      <c r="WIX42" s="182"/>
      <c r="WIY42" s="182"/>
      <c r="WIZ42" s="182"/>
      <c r="WJA42" s="182"/>
      <c r="WJB42" s="182"/>
      <c r="WJC42" s="182"/>
      <c r="WJD42" s="182"/>
      <c r="WJE42" s="182"/>
      <c r="WJF42" s="182"/>
      <c r="WJG42" s="182"/>
      <c r="WJH42" s="182"/>
      <c r="WJI42" s="182"/>
      <c r="WJJ42" s="182"/>
      <c r="WJK42" s="182"/>
      <c r="WJL42" s="182"/>
      <c r="WJM42" s="182"/>
      <c r="WJN42" s="182"/>
      <c r="WJO42" s="182"/>
      <c r="WJP42" s="182"/>
      <c r="WJQ42" s="182"/>
      <c r="WJR42" s="182"/>
      <c r="WJS42" s="182"/>
      <c r="WJT42" s="182"/>
      <c r="WJU42" s="182"/>
      <c r="WJV42" s="182"/>
      <c r="WJW42" s="182"/>
      <c r="WJX42" s="182"/>
      <c r="WJY42" s="182"/>
      <c r="WJZ42" s="182"/>
      <c r="WKA42" s="182"/>
      <c r="WKB42" s="182"/>
      <c r="WKC42" s="182"/>
      <c r="WKD42" s="182"/>
      <c r="WKE42" s="182"/>
      <c r="WKF42" s="182"/>
      <c r="WKG42" s="182"/>
      <c r="WKH42" s="182"/>
      <c r="WKI42" s="182"/>
      <c r="WKJ42" s="182"/>
      <c r="WKK42" s="182"/>
      <c r="WKL42" s="182"/>
      <c r="WKM42" s="182"/>
      <c r="WKN42" s="182"/>
      <c r="WKO42" s="182"/>
      <c r="WKP42" s="182"/>
      <c r="WKQ42" s="182"/>
      <c r="WKR42" s="182"/>
      <c r="WKS42" s="182"/>
      <c r="WKT42" s="182"/>
      <c r="WKU42" s="182"/>
      <c r="WKV42" s="182"/>
      <c r="WKW42" s="182"/>
      <c r="WKX42" s="182"/>
      <c r="WKY42" s="182"/>
      <c r="WKZ42" s="182"/>
      <c r="WLA42" s="182"/>
      <c r="WLB42" s="182"/>
      <c r="WLC42" s="182"/>
      <c r="WLD42" s="182"/>
      <c r="WLE42" s="182"/>
      <c r="WLF42" s="182"/>
      <c r="WLG42" s="182"/>
      <c r="WLH42" s="182"/>
      <c r="WLI42" s="182"/>
      <c r="WLJ42" s="182"/>
      <c r="WLK42" s="182"/>
      <c r="WLL42" s="182"/>
      <c r="WLM42" s="182"/>
      <c r="WLN42" s="182"/>
      <c r="WLO42" s="182"/>
      <c r="WLP42" s="182"/>
      <c r="WLQ42" s="182"/>
      <c r="WLR42" s="182"/>
      <c r="WLS42" s="182"/>
      <c r="WLT42" s="182"/>
      <c r="WLU42" s="182"/>
      <c r="WLV42" s="182"/>
      <c r="WLW42" s="182"/>
      <c r="WLX42" s="182"/>
      <c r="WLY42" s="182"/>
      <c r="WLZ42" s="182"/>
      <c r="WMA42" s="182"/>
      <c r="WMB42" s="182"/>
      <c r="WMC42" s="182"/>
      <c r="WMD42" s="182"/>
      <c r="WME42" s="182"/>
      <c r="WMF42" s="182"/>
      <c r="WMG42" s="182"/>
      <c r="WMH42" s="182"/>
      <c r="WMI42" s="182"/>
      <c r="WMJ42" s="182"/>
      <c r="WMK42" s="182"/>
      <c r="WML42" s="182"/>
      <c r="WMM42" s="182"/>
      <c r="WMN42" s="182"/>
      <c r="WMO42" s="182"/>
      <c r="WMP42" s="182"/>
      <c r="WMQ42" s="182"/>
      <c r="WMR42" s="182"/>
      <c r="WMS42" s="182"/>
      <c r="WMT42" s="182"/>
      <c r="WMU42" s="182"/>
      <c r="WMV42" s="182"/>
      <c r="WMW42" s="182"/>
      <c r="WMX42" s="182"/>
      <c r="WMY42" s="182"/>
      <c r="WMZ42" s="182"/>
      <c r="WNA42" s="182"/>
      <c r="WNB42" s="182"/>
      <c r="WNC42" s="182"/>
      <c r="WND42" s="182"/>
      <c r="WNE42" s="182"/>
      <c r="WNF42" s="182"/>
      <c r="WNG42" s="182"/>
      <c r="WNH42" s="182"/>
      <c r="WNI42" s="182"/>
      <c r="WNJ42" s="182"/>
      <c r="WNK42" s="182"/>
      <c r="WNL42" s="182"/>
      <c r="WNM42" s="182"/>
      <c r="WNN42" s="182"/>
      <c r="WNO42" s="182"/>
      <c r="WNP42" s="182"/>
      <c r="WNQ42" s="182"/>
      <c r="WNR42" s="182"/>
      <c r="WNS42" s="182"/>
      <c r="WNT42" s="182"/>
      <c r="WNU42" s="182"/>
      <c r="WNV42" s="182"/>
      <c r="WNW42" s="182"/>
      <c r="WNX42" s="182"/>
      <c r="WNY42" s="182"/>
      <c r="WNZ42" s="182"/>
      <c r="WOA42" s="182"/>
      <c r="WOB42" s="182"/>
      <c r="WOC42" s="182"/>
      <c r="WOD42" s="182"/>
      <c r="WOE42" s="182"/>
      <c r="WOF42" s="182"/>
      <c r="WOG42" s="182"/>
      <c r="WOH42" s="182"/>
      <c r="WOI42" s="182"/>
      <c r="WOJ42" s="182"/>
      <c r="WOK42" s="182"/>
      <c r="WOL42" s="182"/>
      <c r="WOM42" s="182"/>
      <c r="WON42" s="182"/>
      <c r="WOO42" s="182"/>
      <c r="WOP42" s="182"/>
      <c r="WOQ42" s="182"/>
      <c r="WOR42" s="182"/>
      <c r="WOS42" s="182"/>
      <c r="WOT42" s="182"/>
      <c r="WOU42" s="182"/>
      <c r="WOV42" s="182"/>
      <c r="WOW42" s="182"/>
      <c r="WOX42" s="182"/>
      <c r="WOY42" s="182"/>
      <c r="WOZ42" s="182"/>
      <c r="WPA42" s="182"/>
      <c r="WPB42" s="182"/>
      <c r="WPC42" s="182"/>
      <c r="WPD42" s="182"/>
      <c r="WPE42" s="182"/>
      <c r="WPF42" s="182"/>
      <c r="WPG42" s="182"/>
      <c r="WPH42" s="182"/>
      <c r="WPI42" s="182"/>
      <c r="WPJ42" s="182"/>
      <c r="WPK42" s="182"/>
      <c r="WPL42" s="182"/>
      <c r="WPM42" s="182"/>
      <c r="WPN42" s="182"/>
      <c r="WPO42" s="182"/>
      <c r="WPP42" s="182"/>
      <c r="WPQ42" s="182"/>
      <c r="WPR42" s="182"/>
      <c r="WPS42" s="182"/>
      <c r="WPT42" s="182"/>
      <c r="WPU42" s="182"/>
      <c r="WPV42" s="182"/>
      <c r="WPW42" s="182"/>
      <c r="WPX42" s="182"/>
      <c r="WPY42" s="182"/>
      <c r="WPZ42" s="182"/>
      <c r="WQA42" s="182"/>
      <c r="WQB42" s="182"/>
      <c r="WQC42" s="182"/>
      <c r="WQD42" s="182"/>
      <c r="WQE42" s="182"/>
      <c r="WQF42" s="182"/>
      <c r="WQG42" s="182"/>
      <c r="WQH42" s="182"/>
      <c r="WQI42" s="182"/>
      <c r="WQJ42" s="182"/>
      <c r="WQK42" s="182"/>
      <c r="WQL42" s="182"/>
      <c r="WQM42" s="182"/>
      <c r="WQN42" s="182"/>
      <c r="WQO42" s="182"/>
      <c r="WQP42" s="182"/>
      <c r="WQQ42" s="182"/>
      <c r="WQR42" s="182"/>
      <c r="WQS42" s="182"/>
      <c r="WQT42" s="182"/>
      <c r="WQU42" s="182"/>
      <c r="WQV42" s="182"/>
      <c r="WQW42" s="182"/>
      <c r="WQX42" s="182"/>
      <c r="WQY42" s="182"/>
      <c r="WQZ42" s="182"/>
      <c r="WRA42" s="182"/>
      <c r="WRB42" s="182"/>
      <c r="WRC42" s="182"/>
      <c r="WRD42" s="182"/>
      <c r="WRE42" s="182"/>
      <c r="WRF42" s="182"/>
      <c r="WRG42" s="182"/>
      <c r="WRH42" s="182"/>
      <c r="WRI42" s="182"/>
      <c r="WRJ42" s="182"/>
      <c r="WRK42" s="182"/>
      <c r="WRL42" s="182"/>
      <c r="WRM42" s="182"/>
      <c r="WRN42" s="182"/>
      <c r="WRO42" s="182"/>
      <c r="WRP42" s="182"/>
      <c r="WRQ42" s="182"/>
      <c r="WRR42" s="182"/>
      <c r="WRS42" s="182"/>
      <c r="WRT42" s="182"/>
      <c r="WRU42" s="182"/>
      <c r="WRV42" s="182"/>
      <c r="WRW42" s="182"/>
      <c r="WRX42" s="182"/>
      <c r="WRY42" s="182"/>
      <c r="WRZ42" s="182"/>
      <c r="WSA42" s="182"/>
      <c r="WSB42" s="182"/>
      <c r="WSC42" s="182"/>
      <c r="WSD42" s="182"/>
      <c r="WSE42" s="182"/>
      <c r="WSF42" s="182"/>
      <c r="WSG42" s="182"/>
      <c r="WSH42" s="182"/>
      <c r="WSI42" s="182"/>
      <c r="WSJ42" s="182"/>
      <c r="WSK42" s="182"/>
      <c r="WSL42" s="182"/>
      <c r="WSM42" s="182"/>
      <c r="WSN42" s="182"/>
      <c r="WSO42" s="182"/>
      <c r="WSP42" s="182"/>
      <c r="WSQ42" s="182"/>
      <c r="WSR42" s="182"/>
      <c r="WSS42" s="182"/>
      <c r="WST42" s="182"/>
      <c r="WSU42" s="182"/>
      <c r="WSV42" s="182"/>
      <c r="WSW42" s="182"/>
      <c r="WSX42" s="182"/>
      <c r="WSY42" s="182"/>
      <c r="WSZ42" s="182"/>
      <c r="WTA42" s="182"/>
      <c r="WTB42" s="182"/>
      <c r="WTC42" s="182"/>
      <c r="WTD42" s="182"/>
      <c r="WTE42" s="182"/>
      <c r="WTF42" s="182"/>
      <c r="WTG42" s="182"/>
      <c r="WTH42" s="182"/>
      <c r="WTI42" s="182"/>
      <c r="WTJ42" s="182"/>
      <c r="WTK42" s="182"/>
      <c r="WTL42" s="182"/>
      <c r="WTM42" s="182"/>
      <c r="WTN42" s="182"/>
      <c r="WTO42" s="182"/>
      <c r="WTP42" s="182"/>
      <c r="WTQ42" s="182"/>
      <c r="WTR42" s="182"/>
      <c r="WTS42" s="182"/>
      <c r="WTT42" s="182"/>
      <c r="WTU42" s="182"/>
      <c r="WTV42" s="182"/>
      <c r="WTW42" s="182"/>
      <c r="WTX42" s="182"/>
      <c r="WTY42" s="182"/>
      <c r="WTZ42" s="182"/>
      <c r="WUA42" s="182"/>
      <c r="WUB42" s="182"/>
      <c r="WUC42" s="182"/>
      <c r="WUD42" s="182"/>
      <c r="WUE42" s="182"/>
      <c r="WUF42" s="182"/>
      <c r="WUG42" s="182"/>
      <c r="WUH42" s="182"/>
      <c r="WUI42" s="182"/>
      <c r="WUJ42" s="182"/>
      <c r="WUK42" s="182"/>
      <c r="WUL42" s="182"/>
      <c r="WUM42" s="182"/>
      <c r="WUN42" s="182"/>
      <c r="WUO42" s="182"/>
      <c r="WUP42" s="182"/>
      <c r="WUQ42" s="182"/>
      <c r="WUR42" s="182"/>
      <c r="WUS42" s="182"/>
      <c r="WUT42" s="182"/>
      <c r="WUU42" s="182"/>
      <c r="WUV42" s="182"/>
      <c r="WUW42" s="182"/>
      <c r="WUX42" s="182"/>
      <c r="WUY42" s="182"/>
      <c r="WUZ42" s="182"/>
      <c r="WVA42" s="182"/>
      <c r="WVB42" s="182"/>
      <c r="WVC42" s="182"/>
      <c r="WVD42" s="182"/>
      <c r="WVE42" s="182"/>
      <c r="WVF42" s="182"/>
      <c r="WVG42" s="182"/>
      <c r="WVH42" s="182"/>
      <c r="WVI42" s="182"/>
      <c r="WVJ42" s="182"/>
      <c r="WVK42" s="182"/>
      <c r="WVL42" s="182"/>
      <c r="WVM42" s="182"/>
      <c r="WVN42" s="182"/>
      <c r="WVO42" s="182"/>
      <c r="WVP42" s="182"/>
      <c r="WVQ42" s="182"/>
      <c r="WVR42" s="182"/>
      <c r="WVS42" s="182"/>
      <c r="WVT42" s="182"/>
      <c r="WVU42" s="182"/>
      <c r="WVV42" s="182"/>
      <c r="WVW42" s="182"/>
      <c r="WVX42" s="182"/>
      <c r="WVY42" s="182"/>
      <c r="WVZ42" s="182"/>
      <c r="WWA42" s="182"/>
      <c r="WWB42" s="182"/>
      <c r="WWC42" s="182"/>
      <c r="WWD42" s="182"/>
      <c r="WWE42" s="182"/>
      <c r="WWF42" s="182"/>
      <c r="WWG42" s="182"/>
      <c r="WWH42" s="182"/>
      <c r="WWI42" s="182"/>
      <c r="WWJ42" s="182"/>
      <c r="WWK42" s="182"/>
      <c r="WWL42" s="182"/>
      <c r="WWM42" s="182"/>
      <c r="WWN42" s="182"/>
      <c r="WWO42" s="182"/>
      <c r="WWP42" s="182"/>
      <c r="WWQ42" s="182"/>
      <c r="WWR42" s="182"/>
      <c r="WWS42" s="182"/>
      <c r="WWT42" s="182"/>
      <c r="WWU42" s="182"/>
      <c r="WWV42" s="182"/>
      <c r="WWW42" s="182"/>
      <c r="WWX42" s="182"/>
      <c r="WWY42" s="182"/>
      <c r="WWZ42" s="182"/>
      <c r="WXA42" s="182"/>
      <c r="WXB42" s="182"/>
      <c r="WXC42" s="182"/>
      <c r="WXD42" s="182"/>
      <c r="WXE42" s="182"/>
      <c r="WXF42" s="182"/>
      <c r="WXG42" s="182"/>
      <c r="WXH42" s="182"/>
      <c r="WXI42" s="182"/>
      <c r="WXJ42" s="182"/>
      <c r="WXK42" s="182"/>
      <c r="WXL42" s="182"/>
      <c r="WXM42" s="182"/>
      <c r="WXN42" s="182"/>
      <c r="WXO42" s="182"/>
      <c r="WXP42" s="182"/>
      <c r="WXQ42" s="182"/>
      <c r="WXR42" s="182"/>
      <c r="WXS42" s="182"/>
      <c r="WXT42" s="182"/>
      <c r="WXU42" s="182"/>
      <c r="WXV42" s="182"/>
      <c r="WXW42" s="182"/>
      <c r="WXX42" s="182"/>
      <c r="WXY42" s="182"/>
      <c r="WXZ42" s="182"/>
      <c r="WYA42" s="182"/>
      <c r="WYB42" s="182"/>
      <c r="WYC42" s="182"/>
      <c r="WYD42" s="182"/>
      <c r="WYE42" s="182"/>
      <c r="WYF42" s="182"/>
      <c r="WYG42" s="182"/>
      <c r="WYH42" s="182"/>
      <c r="WYI42" s="182"/>
      <c r="WYJ42" s="182"/>
      <c r="WYK42" s="182"/>
      <c r="WYL42" s="182"/>
      <c r="WYM42" s="182"/>
      <c r="WYN42" s="182"/>
      <c r="WYO42" s="182"/>
      <c r="WYP42" s="182"/>
      <c r="WYQ42" s="182"/>
      <c r="WYR42" s="182"/>
      <c r="WYS42" s="182"/>
      <c r="WYT42" s="182"/>
      <c r="WYU42" s="182"/>
      <c r="WYV42" s="182"/>
      <c r="WYW42" s="182"/>
      <c r="WYX42" s="182"/>
      <c r="WYY42" s="182"/>
      <c r="WYZ42" s="182"/>
      <c r="WZA42" s="182"/>
      <c r="WZB42" s="182"/>
      <c r="WZC42" s="182"/>
      <c r="WZD42" s="182"/>
      <c r="WZE42" s="182"/>
      <c r="WZF42" s="182"/>
      <c r="WZG42" s="182"/>
      <c r="WZH42" s="182"/>
      <c r="WZI42" s="182"/>
      <c r="WZJ42" s="182"/>
      <c r="WZK42" s="182"/>
      <c r="WZL42" s="182"/>
      <c r="WZM42" s="182"/>
      <c r="WZN42" s="182"/>
      <c r="WZO42" s="182"/>
      <c r="WZP42" s="182"/>
      <c r="WZQ42" s="182"/>
      <c r="WZR42" s="182"/>
      <c r="WZS42" s="182"/>
      <c r="WZT42" s="182"/>
      <c r="WZU42" s="182"/>
      <c r="WZV42" s="182"/>
      <c r="WZW42" s="182"/>
      <c r="WZX42" s="182"/>
      <c r="WZY42" s="182"/>
      <c r="WZZ42" s="182"/>
      <c r="XAA42" s="182"/>
      <c r="XAB42" s="182"/>
      <c r="XAC42" s="182"/>
      <c r="XAD42" s="182"/>
      <c r="XAE42" s="182"/>
      <c r="XAF42" s="182"/>
      <c r="XAG42" s="182"/>
      <c r="XAH42" s="182"/>
      <c r="XAI42" s="182"/>
      <c r="XAJ42" s="182"/>
      <c r="XAK42" s="182"/>
      <c r="XAL42" s="182"/>
      <c r="XAM42" s="182"/>
      <c r="XAN42" s="182"/>
      <c r="XAO42" s="182"/>
      <c r="XAP42" s="182"/>
      <c r="XAQ42" s="182"/>
      <c r="XAR42" s="182"/>
      <c r="XAS42" s="182"/>
      <c r="XAT42" s="182"/>
      <c r="XAU42" s="182"/>
      <c r="XAV42" s="182"/>
      <c r="XAW42" s="182"/>
      <c r="XAX42" s="182"/>
      <c r="XAY42" s="182"/>
      <c r="XAZ42" s="182"/>
      <c r="XBA42" s="182"/>
      <c r="XBB42" s="182"/>
      <c r="XBC42" s="182"/>
      <c r="XBD42" s="182"/>
      <c r="XBE42" s="182"/>
      <c r="XBF42" s="182"/>
      <c r="XBG42" s="182"/>
      <c r="XBH42" s="182"/>
      <c r="XBI42" s="182"/>
      <c r="XBJ42" s="182"/>
      <c r="XBK42" s="182"/>
      <c r="XBL42" s="182"/>
      <c r="XBM42" s="182"/>
      <c r="XBN42" s="182"/>
      <c r="XBO42" s="182"/>
      <c r="XBP42" s="182"/>
      <c r="XBQ42" s="182"/>
      <c r="XBR42" s="182"/>
      <c r="XBS42" s="182"/>
      <c r="XBT42" s="182"/>
      <c r="XBU42" s="182"/>
      <c r="XBV42" s="182"/>
      <c r="XBW42" s="182"/>
      <c r="XBX42" s="182"/>
      <c r="XBY42" s="182"/>
      <c r="XBZ42" s="182"/>
      <c r="XCA42" s="182"/>
      <c r="XCB42" s="182"/>
      <c r="XCC42" s="182"/>
      <c r="XCD42" s="182"/>
      <c r="XCE42" s="182"/>
      <c r="XCF42" s="182"/>
      <c r="XCG42" s="182"/>
      <c r="XCH42" s="182"/>
      <c r="XCI42" s="182"/>
      <c r="XCJ42" s="182"/>
      <c r="XCK42" s="182"/>
      <c r="XCL42" s="182"/>
      <c r="XCM42" s="182"/>
      <c r="XCN42" s="182"/>
      <c r="XCO42" s="182"/>
      <c r="XCP42" s="182"/>
      <c r="XCQ42" s="182"/>
      <c r="XCR42" s="182"/>
      <c r="XCS42" s="182"/>
      <c r="XCT42" s="182"/>
      <c r="XCU42" s="182"/>
      <c r="XCV42" s="182"/>
      <c r="XCW42" s="182"/>
      <c r="XCX42" s="182"/>
      <c r="XCY42" s="182"/>
      <c r="XCZ42" s="182"/>
      <c r="XDA42" s="182"/>
      <c r="XDB42" s="182"/>
      <c r="XDC42" s="182"/>
      <c r="XDD42" s="182"/>
      <c r="XDE42" s="182"/>
      <c r="XDF42" s="182"/>
      <c r="XDG42" s="182"/>
      <c r="XDH42" s="182"/>
      <c r="XDI42" s="182"/>
      <c r="XDJ42" s="182"/>
      <c r="XDK42" s="182"/>
      <c r="XDL42" s="182"/>
      <c r="XDM42" s="182"/>
      <c r="XDN42" s="182"/>
      <c r="XDO42" s="182"/>
      <c r="XDP42" s="182"/>
      <c r="XDQ42" s="182"/>
      <c r="XDR42" s="182"/>
      <c r="XDS42" s="182"/>
      <c r="XDT42" s="182"/>
      <c r="XDU42" s="182"/>
      <c r="XDV42" s="182"/>
      <c r="XDW42" s="182"/>
      <c r="XDX42" s="182"/>
      <c r="XDY42" s="182"/>
      <c r="XDZ42" s="182"/>
      <c r="XEA42" s="182"/>
      <c r="XEB42" s="182"/>
      <c r="XEC42" s="182"/>
      <c r="XED42" s="182"/>
      <c r="XEE42" s="182"/>
      <c r="XEF42" s="182"/>
      <c r="XEG42" s="182"/>
    </row>
    <row r="43" spans="1:16361" ht="30" customHeight="1" x14ac:dyDescent="0.3">
      <c r="A43" s="149"/>
      <c r="B43" s="143">
        <v>37</v>
      </c>
      <c r="C43" s="165" t="s">
        <v>709</v>
      </c>
      <c r="D43" s="143" t="s">
        <v>80</v>
      </c>
      <c r="E43" s="145">
        <f t="shared" si="2"/>
        <v>50</v>
      </c>
      <c r="F43" s="146"/>
      <c r="G43" s="166">
        <v>50</v>
      </c>
      <c r="H43" s="143" t="s">
        <v>841</v>
      </c>
      <c r="I43" s="143"/>
      <c r="J43" s="156" t="s">
        <v>45</v>
      </c>
      <c r="K43" s="164"/>
      <c r="L43" s="164"/>
      <c r="M43" s="148"/>
      <c r="N43" s="185">
        <v>10</v>
      </c>
      <c r="P43" s="127">
        <v>15</v>
      </c>
    </row>
    <row r="44" spans="1:16361" ht="30" customHeight="1" x14ac:dyDescent="0.3">
      <c r="A44" s="149"/>
      <c r="B44" s="143">
        <v>38</v>
      </c>
      <c r="C44" s="165" t="s">
        <v>710</v>
      </c>
      <c r="D44" s="143" t="s">
        <v>80</v>
      </c>
      <c r="E44" s="145">
        <f t="shared" si="2"/>
        <v>50</v>
      </c>
      <c r="F44" s="146"/>
      <c r="G44" s="166">
        <v>50</v>
      </c>
      <c r="H44" s="143" t="s">
        <v>711</v>
      </c>
      <c r="I44" s="143"/>
      <c r="J44" s="156" t="s">
        <v>27</v>
      </c>
      <c r="K44" s="164"/>
      <c r="L44" s="164"/>
      <c r="M44" s="148"/>
      <c r="N44" s="185">
        <v>1</v>
      </c>
      <c r="O44" s="127">
        <v>3</v>
      </c>
      <c r="P44" s="127">
        <v>16</v>
      </c>
    </row>
    <row r="45" spans="1:16361" ht="30" customHeight="1" x14ac:dyDescent="0.3">
      <c r="A45" s="149"/>
      <c r="B45" s="143">
        <v>39</v>
      </c>
      <c r="C45" s="147" t="s">
        <v>712</v>
      </c>
      <c r="D45" s="143" t="s">
        <v>80</v>
      </c>
      <c r="E45" s="145">
        <f t="shared" si="2"/>
        <v>50</v>
      </c>
      <c r="F45" s="146"/>
      <c r="G45" s="166">
        <v>50</v>
      </c>
      <c r="H45" s="143" t="s">
        <v>713</v>
      </c>
      <c r="I45" s="143"/>
      <c r="J45" s="156" t="s">
        <v>55</v>
      </c>
      <c r="K45" s="164"/>
      <c r="L45" s="164"/>
      <c r="M45" s="148"/>
      <c r="N45" s="185">
        <v>10</v>
      </c>
      <c r="O45" s="127">
        <v>2</v>
      </c>
      <c r="P45" s="127">
        <v>8</v>
      </c>
    </row>
    <row r="47" spans="1:16361" ht="60" customHeight="1" x14ac:dyDescent="0.3">
      <c r="AA47" s="127" t="e">
        <f>#REF!-1.03</f>
        <v>#REF!</v>
      </c>
    </row>
  </sheetData>
  <autoFilter ref="A6:XEG45">
    <sortState ref="A7:XEG45">
      <sortCondition ref="M6:M45"/>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30"/>
  <sheetViews>
    <sheetView zoomScale="70" zoomScaleNormal="70" zoomScaleSheetLayoutView="55" workbookViewId="0">
      <pane xSplit="6" ySplit="6" topLeftCell="J22" activePane="bottomRight" state="frozen"/>
      <selection activeCell="J31" sqref="J31:J32"/>
      <selection pane="topRight" activeCell="J31" sqref="J31:J32"/>
      <selection pane="bottomLeft" activeCell="J31" sqref="J31:J32"/>
      <selection pane="bottomRight" activeCell="M7" sqref="M7:M27"/>
    </sheetView>
  </sheetViews>
  <sheetFormatPr defaultColWidth="9.109375" defaultRowHeight="15.6" x14ac:dyDescent="0.3"/>
  <cols>
    <col min="1" max="1" width="14.5546875" style="121" hidden="1" customWidth="1"/>
    <col min="2" max="2" width="12.33203125" style="121" customWidth="1"/>
    <col min="3" max="3" width="57.5546875" style="123" customWidth="1"/>
    <col min="4" max="4" width="22.109375" style="124" hidden="1" customWidth="1"/>
    <col min="5" max="5" width="14.6640625" style="125" customWidth="1"/>
    <col min="6" max="6" width="12.88671875" style="126" hidden="1" customWidth="1"/>
    <col min="7" max="7" width="14.6640625" style="127" hidden="1" customWidth="1"/>
    <col min="8" max="8" width="25.33203125" style="124" hidden="1" customWidth="1"/>
    <col min="9" max="9" width="22.88671875" style="124" hidden="1" customWidth="1"/>
    <col min="10" max="10" width="29.33203125" style="128" customWidth="1"/>
    <col min="11" max="11" width="46" style="128" hidden="1" customWidth="1"/>
    <col min="12" max="12" width="43.6640625" style="128" hidden="1" customWidth="1"/>
    <col min="13" max="13" width="18.33203125" style="125" customWidth="1"/>
    <col min="14" max="14" width="13.5546875" style="121" hidden="1" customWidth="1"/>
    <col min="15" max="15" width="12.88671875" style="121" hidden="1" customWidth="1"/>
    <col min="16" max="16" width="15.6640625" style="121" hidden="1" customWidth="1"/>
    <col min="17" max="18" width="19.44140625" style="121" hidden="1" customWidth="1"/>
    <col min="19" max="24" width="9.109375" style="121" hidden="1" customWidth="1"/>
    <col min="25" max="37" width="9.109375" style="121" customWidth="1"/>
    <col min="38" max="43" width="9.109375" style="121"/>
    <col min="44" max="44" width="13.109375" style="121" customWidth="1"/>
    <col min="45" max="16384" width="9.109375" style="121"/>
  </cols>
  <sheetData>
    <row r="1" spans="1:39" x14ac:dyDescent="0.3">
      <c r="B1" s="122" t="s">
        <v>0</v>
      </c>
    </row>
    <row r="2" spans="1:39" s="129" customFormat="1" ht="21.75" customHeight="1" x14ac:dyDescent="0.3">
      <c r="A2" s="353" t="s">
        <v>878</v>
      </c>
      <c r="B2" s="353"/>
      <c r="C2" s="353"/>
      <c r="D2" s="353"/>
      <c r="E2" s="353"/>
      <c r="F2" s="353"/>
      <c r="G2" s="353"/>
      <c r="H2" s="353"/>
      <c r="I2" s="353"/>
      <c r="J2" s="353"/>
      <c r="K2" s="353"/>
      <c r="L2" s="353"/>
      <c r="M2" s="353"/>
    </row>
    <row r="3" spans="1:39" s="129" customFormat="1" ht="16.5" customHeight="1" x14ac:dyDescent="0.3">
      <c r="C3" s="130"/>
      <c r="D3" s="131"/>
      <c r="E3" s="132"/>
      <c r="F3" s="133"/>
      <c r="G3" s="134"/>
      <c r="H3" s="131"/>
      <c r="I3" s="131"/>
      <c r="J3" s="135"/>
      <c r="K3" s="135"/>
      <c r="L3" s="357" t="s">
        <v>1</v>
      </c>
      <c r="M3" s="357"/>
    </row>
    <row r="4" spans="1:39" s="130" customFormat="1" ht="30" customHeight="1" x14ac:dyDescent="0.3">
      <c r="A4" s="358" t="s">
        <v>2</v>
      </c>
      <c r="B4" s="352" t="s">
        <v>2</v>
      </c>
      <c r="C4" s="355" t="s">
        <v>3</v>
      </c>
      <c r="D4" s="352" t="s">
        <v>4</v>
      </c>
      <c r="E4" s="352" t="s">
        <v>5</v>
      </c>
      <c r="F4" s="356" t="s">
        <v>6</v>
      </c>
      <c r="G4" s="352" t="s">
        <v>7</v>
      </c>
      <c r="H4" s="352"/>
      <c r="I4" s="136"/>
      <c r="J4" s="352" t="s">
        <v>8</v>
      </c>
      <c r="K4" s="352" t="s">
        <v>9</v>
      </c>
      <c r="L4" s="352" t="s">
        <v>10</v>
      </c>
      <c r="M4" s="352" t="s">
        <v>1060</v>
      </c>
    </row>
    <row r="5" spans="1:39" s="130" customFormat="1" ht="53.25" customHeight="1" x14ac:dyDescent="0.3">
      <c r="A5" s="358"/>
      <c r="B5" s="352"/>
      <c r="C5" s="355"/>
      <c r="D5" s="352"/>
      <c r="E5" s="352"/>
      <c r="F5" s="356"/>
      <c r="G5" s="136" t="s">
        <v>12</v>
      </c>
      <c r="H5" s="136" t="s">
        <v>13</v>
      </c>
      <c r="I5" s="136"/>
      <c r="J5" s="352"/>
      <c r="K5" s="352"/>
      <c r="L5" s="352"/>
      <c r="M5" s="352"/>
    </row>
    <row r="6" spans="1:39" s="141" customFormat="1" ht="27.9" customHeight="1" x14ac:dyDescent="0.3">
      <c r="A6" s="137">
        <v>-1</v>
      </c>
      <c r="B6" s="138">
        <v>-1</v>
      </c>
      <c r="C6" s="138">
        <v>-2</v>
      </c>
      <c r="D6" s="138">
        <v>-3</v>
      </c>
      <c r="E6" s="139">
        <v>-4</v>
      </c>
      <c r="F6" s="140">
        <v>-5</v>
      </c>
      <c r="G6" s="140">
        <v>-6</v>
      </c>
      <c r="H6" s="139">
        <v>-7</v>
      </c>
      <c r="I6" s="139"/>
      <c r="J6" s="138">
        <v>-8</v>
      </c>
      <c r="K6" s="138">
        <v>-9</v>
      </c>
      <c r="L6" s="138">
        <v>-10</v>
      </c>
      <c r="M6" s="138">
        <v>-11</v>
      </c>
      <c r="N6" s="141" t="s">
        <v>14</v>
      </c>
      <c r="O6" s="141" t="s">
        <v>15</v>
      </c>
      <c r="P6" s="141" t="s">
        <v>16</v>
      </c>
      <c r="Q6" s="141" t="s">
        <v>17</v>
      </c>
      <c r="R6" s="141" t="s">
        <v>18</v>
      </c>
      <c r="S6" s="141" t="s">
        <v>19</v>
      </c>
    </row>
    <row r="7" spans="1:39" ht="27" customHeight="1" x14ac:dyDescent="0.3">
      <c r="A7" s="142"/>
      <c r="B7" s="148">
        <v>1</v>
      </c>
      <c r="C7" s="169" t="s">
        <v>714</v>
      </c>
      <c r="D7" s="156" t="s">
        <v>136</v>
      </c>
      <c r="E7" s="145">
        <f t="shared" ref="E7:E13" si="0">F7+G7</f>
        <v>1.76</v>
      </c>
      <c r="F7" s="146"/>
      <c r="G7" s="145">
        <v>1.76</v>
      </c>
      <c r="H7" s="155" t="s">
        <v>79</v>
      </c>
      <c r="I7" s="155"/>
      <c r="J7" s="155" t="s">
        <v>22</v>
      </c>
      <c r="K7" s="157"/>
      <c r="L7" s="158" t="s">
        <v>715</v>
      </c>
      <c r="M7" s="148"/>
      <c r="N7" s="121">
        <v>1.76</v>
      </c>
      <c r="Y7" s="121" t="s">
        <v>24</v>
      </c>
      <c r="AM7" s="129"/>
    </row>
    <row r="8" spans="1:39" ht="27" customHeight="1" x14ac:dyDescent="0.3">
      <c r="A8" s="142"/>
      <c r="B8" s="148">
        <v>2</v>
      </c>
      <c r="C8" s="169" t="s">
        <v>718</v>
      </c>
      <c r="D8" s="156" t="s">
        <v>136</v>
      </c>
      <c r="E8" s="145">
        <f t="shared" si="0"/>
        <v>0.57999999999999996</v>
      </c>
      <c r="F8" s="146"/>
      <c r="G8" s="145">
        <v>0.57999999999999996</v>
      </c>
      <c r="H8" s="155" t="s">
        <v>79</v>
      </c>
      <c r="I8" s="155"/>
      <c r="J8" s="155" t="s">
        <v>22</v>
      </c>
      <c r="K8" s="157"/>
      <c r="L8" s="158" t="s">
        <v>719</v>
      </c>
      <c r="M8" s="148"/>
      <c r="N8" s="121">
        <v>0.57999999999999996</v>
      </c>
      <c r="Y8" s="121" t="s">
        <v>24</v>
      </c>
      <c r="AM8" s="129"/>
    </row>
    <row r="9" spans="1:39" ht="27" customHeight="1" x14ac:dyDescent="0.3">
      <c r="A9" s="142"/>
      <c r="B9" s="148">
        <v>3</v>
      </c>
      <c r="C9" s="165" t="s">
        <v>727</v>
      </c>
      <c r="D9" s="173" t="s">
        <v>136</v>
      </c>
      <c r="E9" s="145">
        <f t="shared" si="0"/>
        <v>0.36</v>
      </c>
      <c r="F9" s="146"/>
      <c r="G9" s="145">
        <v>0.36</v>
      </c>
      <c r="H9" s="143" t="s">
        <v>728</v>
      </c>
      <c r="I9" s="143"/>
      <c r="J9" s="156" t="s">
        <v>22</v>
      </c>
      <c r="K9" s="157"/>
      <c r="L9" s="164"/>
      <c r="M9" s="148"/>
    </row>
    <row r="10" spans="1:39" ht="33.75" customHeight="1" x14ac:dyDescent="0.3">
      <c r="A10" s="142"/>
      <c r="B10" s="148">
        <v>4</v>
      </c>
      <c r="C10" s="169" t="s">
        <v>729</v>
      </c>
      <c r="D10" s="156" t="s">
        <v>136</v>
      </c>
      <c r="E10" s="145">
        <f t="shared" si="0"/>
        <v>1.58</v>
      </c>
      <c r="F10" s="146"/>
      <c r="G10" s="145">
        <v>1.58</v>
      </c>
      <c r="H10" s="155" t="s">
        <v>79</v>
      </c>
      <c r="I10" s="155"/>
      <c r="J10" s="155" t="s">
        <v>50</v>
      </c>
      <c r="K10" s="157"/>
      <c r="L10" s="164"/>
      <c r="M10" s="148"/>
      <c r="N10" s="121">
        <v>1.58</v>
      </c>
    </row>
    <row r="11" spans="1:39" ht="27" customHeight="1" x14ac:dyDescent="0.3">
      <c r="A11" s="142"/>
      <c r="B11" s="148">
        <v>5</v>
      </c>
      <c r="C11" s="147" t="s">
        <v>730</v>
      </c>
      <c r="D11" s="173" t="s">
        <v>136</v>
      </c>
      <c r="E11" s="145">
        <f t="shared" si="0"/>
        <v>0.55000000000000004</v>
      </c>
      <c r="F11" s="146"/>
      <c r="G11" s="174">
        <v>0.55000000000000004</v>
      </c>
      <c r="H11" s="143" t="s">
        <v>79</v>
      </c>
      <c r="I11" s="143"/>
      <c r="J11" s="156" t="s">
        <v>55</v>
      </c>
      <c r="K11" s="164"/>
      <c r="L11" s="164"/>
      <c r="M11" s="148"/>
      <c r="N11" s="121">
        <v>0.55000000000000004</v>
      </c>
    </row>
    <row r="12" spans="1:39" ht="27" customHeight="1" x14ac:dyDescent="0.3">
      <c r="A12" s="142"/>
      <c r="B12" s="148">
        <v>6</v>
      </c>
      <c r="C12" s="147" t="s">
        <v>731</v>
      </c>
      <c r="D12" s="173" t="s">
        <v>136</v>
      </c>
      <c r="E12" s="145">
        <f t="shared" si="0"/>
        <v>5</v>
      </c>
      <c r="F12" s="146"/>
      <c r="G12" s="166">
        <v>5</v>
      </c>
      <c r="H12" s="143" t="s">
        <v>19</v>
      </c>
      <c r="I12" s="143"/>
      <c r="J12" s="156" t="s">
        <v>37</v>
      </c>
      <c r="K12" s="157"/>
      <c r="L12" s="164"/>
      <c r="M12" s="148"/>
    </row>
    <row r="13" spans="1:39" ht="78" x14ac:dyDescent="0.3">
      <c r="A13" s="191"/>
      <c r="B13" s="148">
        <v>7</v>
      </c>
      <c r="C13" s="192" t="s">
        <v>732</v>
      </c>
      <c r="D13" s="173" t="s">
        <v>136</v>
      </c>
      <c r="E13" s="194">
        <f t="shared" si="0"/>
        <v>100</v>
      </c>
      <c r="F13" s="195"/>
      <c r="G13" s="197">
        <v>100</v>
      </c>
      <c r="H13" s="143" t="s">
        <v>733</v>
      </c>
      <c r="I13" s="198"/>
      <c r="J13" s="156" t="s">
        <v>50</v>
      </c>
      <c r="K13" s="199"/>
      <c r="L13" s="163"/>
      <c r="M13" s="148"/>
      <c r="N13" s="121">
        <v>10</v>
      </c>
      <c r="O13" s="121">
        <v>0.5</v>
      </c>
      <c r="P13" s="121">
        <v>30</v>
      </c>
    </row>
    <row r="14" spans="1:39" ht="27.75" customHeight="1" x14ac:dyDescent="0.3">
      <c r="A14" s="142"/>
      <c r="B14" s="148">
        <v>8</v>
      </c>
      <c r="C14" s="147" t="s">
        <v>734</v>
      </c>
      <c r="D14" s="173" t="s">
        <v>136</v>
      </c>
      <c r="E14" s="145">
        <v>200</v>
      </c>
      <c r="F14" s="146"/>
      <c r="G14" s="166">
        <v>200</v>
      </c>
      <c r="H14" s="143" t="s">
        <v>735</v>
      </c>
      <c r="I14" s="143"/>
      <c r="J14" s="156" t="s">
        <v>22</v>
      </c>
      <c r="K14" s="157"/>
      <c r="L14" s="164"/>
      <c r="M14" s="148"/>
      <c r="N14" s="121">
        <v>25</v>
      </c>
      <c r="O14" s="121">
        <v>5</v>
      </c>
      <c r="P14" s="121">
        <v>30</v>
      </c>
    </row>
    <row r="15" spans="1:39" ht="27.75" customHeight="1" x14ac:dyDescent="0.3">
      <c r="A15" s="142"/>
      <c r="B15" s="148">
        <v>9</v>
      </c>
      <c r="C15" s="147" t="s">
        <v>736</v>
      </c>
      <c r="D15" s="173" t="s">
        <v>136</v>
      </c>
      <c r="E15" s="145">
        <f t="shared" ref="E15:E21" si="1">F15+G15</f>
        <v>150</v>
      </c>
      <c r="F15" s="146"/>
      <c r="G15" s="166">
        <v>150</v>
      </c>
      <c r="H15" s="143" t="s">
        <v>703</v>
      </c>
      <c r="I15" s="143"/>
      <c r="J15" s="156" t="s">
        <v>40</v>
      </c>
      <c r="K15" s="157"/>
      <c r="L15" s="164"/>
      <c r="M15" s="148"/>
      <c r="N15" s="121">
        <v>20</v>
      </c>
      <c r="O15" s="121">
        <v>20</v>
      </c>
      <c r="P15" s="121">
        <v>45</v>
      </c>
    </row>
    <row r="16" spans="1:39" ht="38.25" customHeight="1" x14ac:dyDescent="0.3">
      <c r="A16" s="142"/>
      <c r="B16" s="148">
        <v>10</v>
      </c>
      <c r="C16" s="147" t="s">
        <v>737</v>
      </c>
      <c r="D16" s="173" t="s">
        <v>136</v>
      </c>
      <c r="E16" s="145">
        <f t="shared" si="1"/>
        <v>5</v>
      </c>
      <c r="F16" s="146"/>
      <c r="G16" s="166">
        <v>5</v>
      </c>
      <c r="H16" s="143" t="s">
        <v>869</v>
      </c>
      <c r="I16" s="143"/>
      <c r="J16" s="156" t="s">
        <v>64</v>
      </c>
      <c r="K16" s="164"/>
      <c r="L16" s="164"/>
      <c r="M16" s="148"/>
      <c r="N16" s="121">
        <v>30</v>
      </c>
      <c r="O16" s="121">
        <v>1.5</v>
      </c>
      <c r="P16" s="121">
        <v>1</v>
      </c>
    </row>
    <row r="17" spans="1:16361" ht="38.25" customHeight="1" x14ac:dyDescent="0.3">
      <c r="A17" s="142"/>
      <c r="B17" s="148">
        <v>11</v>
      </c>
      <c r="C17" s="147" t="s">
        <v>738</v>
      </c>
      <c r="D17" s="143" t="s">
        <v>136</v>
      </c>
      <c r="E17" s="145">
        <f t="shared" si="1"/>
        <v>150</v>
      </c>
      <c r="F17" s="180"/>
      <c r="G17" s="181">
        <v>150</v>
      </c>
      <c r="H17" s="143" t="s">
        <v>739</v>
      </c>
      <c r="I17" s="143"/>
      <c r="J17" s="155" t="s">
        <v>61</v>
      </c>
      <c r="K17" s="164"/>
      <c r="L17" s="164"/>
      <c r="M17" s="164"/>
      <c r="N17" s="121">
        <v>38</v>
      </c>
      <c r="O17" s="123">
        <v>2</v>
      </c>
      <c r="P17" s="123">
        <v>45</v>
      </c>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c r="IW17" s="123"/>
      <c r="IX17" s="123"/>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3"/>
      <c r="NJ17" s="123"/>
      <c r="NK17" s="123"/>
      <c r="NL17" s="123"/>
      <c r="NM17" s="123"/>
      <c r="NN17" s="123"/>
      <c r="NO17" s="123"/>
      <c r="NP17" s="123"/>
      <c r="NQ17" s="123"/>
      <c r="NR17" s="123"/>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3"/>
      <c r="SD17" s="123"/>
      <c r="SE17" s="123"/>
      <c r="SF17" s="123"/>
      <c r="SG17" s="123"/>
      <c r="SH17" s="123"/>
      <c r="SI17" s="123"/>
      <c r="SJ17" s="123"/>
      <c r="SK17" s="123"/>
      <c r="SL17" s="123"/>
      <c r="SM17" s="123"/>
      <c r="SN17" s="123"/>
      <c r="SO17" s="123"/>
      <c r="SP17" s="123"/>
      <c r="SQ17" s="123"/>
      <c r="SR17" s="123"/>
      <c r="SS17" s="123"/>
      <c r="ST17" s="123"/>
      <c r="SU17" s="123"/>
      <c r="SV17" s="123"/>
      <c r="SW17" s="123"/>
      <c r="SX17" s="123"/>
      <c r="SY17" s="123"/>
      <c r="SZ17" s="123"/>
      <c r="TA17" s="123"/>
      <c r="TB17" s="123"/>
      <c r="TC17" s="123"/>
      <c r="TD17" s="123"/>
      <c r="TE17" s="123"/>
      <c r="TF17" s="123"/>
      <c r="TG17" s="123"/>
      <c r="TH17" s="123"/>
      <c r="TI17" s="123"/>
      <c r="TJ17" s="123"/>
      <c r="TK17" s="123"/>
      <c r="TL17" s="123"/>
      <c r="TM17" s="123"/>
      <c r="TN17" s="123"/>
      <c r="TO17" s="123"/>
      <c r="TP17" s="123"/>
      <c r="TQ17" s="123"/>
      <c r="TR17" s="123"/>
      <c r="TS17" s="123"/>
      <c r="TT17" s="123"/>
      <c r="TU17" s="123"/>
      <c r="TV17" s="123"/>
      <c r="TW17" s="123"/>
      <c r="TX17" s="123"/>
      <c r="TY17" s="123"/>
      <c r="TZ17" s="123"/>
      <c r="UA17" s="123"/>
      <c r="UB17" s="123"/>
      <c r="UC17" s="123"/>
      <c r="UD17" s="123"/>
      <c r="UE17" s="123"/>
      <c r="UF17" s="123"/>
      <c r="UG17" s="123"/>
      <c r="UH17" s="123"/>
      <c r="UI17" s="123"/>
      <c r="UJ17" s="123"/>
      <c r="UK17" s="123"/>
      <c r="UL17" s="123"/>
      <c r="UM17" s="123"/>
      <c r="UN17" s="123"/>
      <c r="UO17" s="123"/>
      <c r="UP17" s="123"/>
      <c r="UQ17" s="123"/>
      <c r="UR17" s="123"/>
      <c r="US17" s="123"/>
      <c r="UT17" s="123"/>
      <c r="UU17" s="123"/>
      <c r="UV17" s="123"/>
      <c r="UW17" s="123"/>
      <c r="UX17" s="123"/>
      <c r="UY17" s="123"/>
      <c r="UZ17" s="123"/>
      <c r="VA17" s="123"/>
      <c r="VB17" s="123"/>
      <c r="VC17" s="123"/>
      <c r="VD17" s="123"/>
      <c r="VE17" s="123"/>
      <c r="VF17" s="123"/>
      <c r="VG17" s="123"/>
      <c r="VH17" s="123"/>
      <c r="VI17" s="123"/>
      <c r="VJ17" s="123"/>
      <c r="VK17" s="123"/>
      <c r="VL17" s="123"/>
      <c r="VM17" s="123"/>
      <c r="VN17" s="123"/>
      <c r="VO17" s="123"/>
      <c r="VP17" s="123"/>
      <c r="VQ17" s="123"/>
      <c r="VR17" s="123"/>
      <c r="VS17" s="123"/>
      <c r="VT17" s="123"/>
      <c r="VU17" s="123"/>
      <c r="VV17" s="123"/>
      <c r="VW17" s="123"/>
      <c r="VX17" s="123"/>
      <c r="VY17" s="123"/>
      <c r="VZ17" s="123"/>
      <c r="WA17" s="123"/>
      <c r="WB17" s="123"/>
      <c r="WC17" s="123"/>
      <c r="WD17" s="123"/>
      <c r="WE17" s="123"/>
      <c r="WF17" s="123"/>
      <c r="WG17" s="123"/>
      <c r="WH17" s="123"/>
      <c r="WI17" s="123"/>
      <c r="WJ17" s="123"/>
      <c r="WK17" s="123"/>
      <c r="WL17" s="123"/>
      <c r="WM17" s="123"/>
      <c r="WN17" s="123"/>
      <c r="WO17" s="123"/>
      <c r="WP17" s="123"/>
      <c r="WQ17" s="123"/>
      <c r="WR17" s="123"/>
      <c r="WS17" s="123"/>
      <c r="WT17" s="123"/>
      <c r="WU17" s="123"/>
      <c r="WV17" s="123"/>
      <c r="WW17" s="123"/>
      <c r="WX17" s="123"/>
      <c r="WY17" s="123"/>
      <c r="WZ17" s="123"/>
      <c r="XA17" s="123"/>
      <c r="XB17" s="123"/>
      <c r="XC17" s="123"/>
      <c r="XD17" s="123"/>
      <c r="XE17" s="123"/>
      <c r="XF17" s="123"/>
      <c r="XG17" s="123"/>
      <c r="XH17" s="123"/>
      <c r="XI17" s="123"/>
      <c r="XJ17" s="123"/>
      <c r="XK17" s="123"/>
      <c r="XL17" s="123"/>
      <c r="XM17" s="123"/>
      <c r="XN17" s="123"/>
      <c r="XO17" s="123"/>
      <c r="XP17" s="123"/>
      <c r="XQ17" s="123"/>
      <c r="XR17" s="123"/>
      <c r="XS17" s="123"/>
      <c r="XT17" s="123"/>
      <c r="XU17" s="123"/>
      <c r="XV17" s="123"/>
      <c r="XW17" s="123"/>
      <c r="XX17" s="123"/>
      <c r="XY17" s="123"/>
      <c r="XZ17" s="123"/>
      <c r="YA17" s="123"/>
      <c r="YB17" s="123"/>
      <c r="YC17" s="123"/>
      <c r="YD17" s="123"/>
      <c r="YE17" s="123"/>
      <c r="YF17" s="123"/>
      <c r="YG17" s="123"/>
      <c r="YH17" s="123"/>
      <c r="YI17" s="123"/>
      <c r="YJ17" s="123"/>
      <c r="YK17" s="123"/>
      <c r="YL17" s="123"/>
      <c r="YM17" s="123"/>
      <c r="YN17" s="123"/>
      <c r="YO17" s="123"/>
      <c r="YP17" s="123"/>
      <c r="YQ17" s="123"/>
      <c r="YR17" s="123"/>
      <c r="YS17" s="123"/>
      <c r="YT17" s="123"/>
      <c r="YU17" s="123"/>
      <c r="YV17" s="123"/>
      <c r="YW17" s="123"/>
      <c r="YX17" s="123"/>
      <c r="YY17" s="123"/>
      <c r="YZ17" s="123"/>
      <c r="ZA17" s="123"/>
      <c r="ZB17" s="123"/>
      <c r="ZC17" s="123"/>
      <c r="ZD17" s="123"/>
      <c r="ZE17" s="123"/>
      <c r="ZF17" s="123"/>
      <c r="ZG17" s="123"/>
      <c r="ZH17" s="123"/>
      <c r="ZI17" s="123"/>
      <c r="ZJ17" s="123"/>
      <c r="ZK17" s="123"/>
      <c r="ZL17" s="123"/>
      <c r="ZM17" s="123"/>
      <c r="ZN17" s="123"/>
      <c r="ZO17" s="123"/>
      <c r="ZP17" s="123"/>
      <c r="ZQ17" s="123"/>
      <c r="ZR17" s="123"/>
      <c r="ZS17" s="123"/>
      <c r="ZT17" s="123"/>
      <c r="ZU17" s="123"/>
      <c r="ZV17" s="123"/>
      <c r="ZW17" s="123"/>
      <c r="ZX17" s="123"/>
      <c r="ZY17" s="123"/>
      <c r="ZZ17" s="123"/>
      <c r="AAA17" s="123"/>
      <c r="AAB17" s="123"/>
      <c r="AAC17" s="123"/>
      <c r="AAD17" s="123"/>
      <c r="AAE17" s="123"/>
      <c r="AAF17" s="123"/>
      <c r="AAG17" s="123"/>
      <c r="AAH17" s="123"/>
      <c r="AAI17" s="123"/>
      <c r="AAJ17" s="123"/>
      <c r="AAK17" s="123"/>
      <c r="AAL17" s="123"/>
      <c r="AAM17" s="123"/>
      <c r="AAN17" s="123"/>
      <c r="AAO17" s="123"/>
      <c r="AAP17" s="123"/>
      <c r="AAQ17" s="123"/>
      <c r="AAR17" s="123"/>
      <c r="AAS17" s="123"/>
      <c r="AAT17" s="123"/>
      <c r="AAU17" s="123"/>
      <c r="AAV17" s="123"/>
      <c r="AAW17" s="123"/>
      <c r="AAX17" s="123"/>
      <c r="AAY17" s="123"/>
      <c r="AAZ17" s="123"/>
      <c r="ABA17" s="123"/>
      <c r="ABB17" s="123"/>
      <c r="ABC17" s="123"/>
      <c r="ABD17" s="123"/>
      <c r="ABE17" s="123"/>
      <c r="ABF17" s="123"/>
      <c r="ABG17" s="123"/>
      <c r="ABH17" s="123"/>
      <c r="ABI17" s="123"/>
      <c r="ABJ17" s="123"/>
      <c r="ABK17" s="123"/>
      <c r="ABL17" s="123"/>
      <c r="ABM17" s="123"/>
      <c r="ABN17" s="123"/>
      <c r="ABO17" s="123"/>
      <c r="ABP17" s="123"/>
      <c r="ABQ17" s="123"/>
      <c r="ABR17" s="123"/>
      <c r="ABS17" s="123"/>
      <c r="ABT17" s="123"/>
      <c r="ABU17" s="123"/>
      <c r="ABV17" s="123"/>
      <c r="ABW17" s="123"/>
      <c r="ABX17" s="123"/>
      <c r="ABY17" s="123"/>
      <c r="ABZ17" s="123"/>
      <c r="ACA17" s="123"/>
      <c r="ACB17" s="123"/>
      <c r="ACC17" s="123"/>
      <c r="ACD17" s="123"/>
      <c r="ACE17" s="123"/>
      <c r="ACF17" s="123"/>
      <c r="ACG17" s="123"/>
      <c r="ACH17" s="123"/>
      <c r="ACI17" s="123"/>
      <c r="ACJ17" s="123"/>
      <c r="ACK17" s="123"/>
      <c r="ACL17" s="123"/>
      <c r="ACM17" s="123"/>
      <c r="ACN17" s="123"/>
      <c r="ACO17" s="123"/>
      <c r="ACP17" s="123"/>
      <c r="ACQ17" s="123"/>
      <c r="ACR17" s="123"/>
      <c r="ACS17" s="123"/>
      <c r="ACT17" s="123"/>
      <c r="ACU17" s="123"/>
      <c r="ACV17" s="123"/>
      <c r="ACW17" s="123"/>
      <c r="ACX17" s="123"/>
      <c r="ACY17" s="123"/>
      <c r="ACZ17" s="123"/>
      <c r="ADA17" s="123"/>
      <c r="ADB17" s="123"/>
      <c r="ADC17" s="123"/>
      <c r="ADD17" s="123"/>
      <c r="ADE17" s="123"/>
      <c r="ADF17" s="123"/>
      <c r="ADG17" s="123"/>
      <c r="ADH17" s="123"/>
      <c r="ADI17" s="123"/>
      <c r="ADJ17" s="123"/>
      <c r="ADK17" s="123"/>
      <c r="ADL17" s="123"/>
      <c r="ADM17" s="123"/>
      <c r="ADN17" s="123"/>
      <c r="ADO17" s="123"/>
      <c r="ADP17" s="123"/>
      <c r="ADQ17" s="123"/>
      <c r="ADR17" s="123"/>
      <c r="ADS17" s="123"/>
      <c r="ADT17" s="123"/>
      <c r="ADU17" s="123"/>
      <c r="ADV17" s="123"/>
      <c r="ADW17" s="123"/>
      <c r="ADX17" s="123"/>
      <c r="ADY17" s="123"/>
      <c r="ADZ17" s="123"/>
      <c r="AEA17" s="123"/>
      <c r="AEB17" s="123"/>
      <c r="AEC17" s="123"/>
      <c r="AED17" s="123"/>
      <c r="AEE17" s="123"/>
      <c r="AEF17" s="123"/>
      <c r="AEG17" s="123"/>
      <c r="AEH17" s="123"/>
      <c r="AEI17" s="123"/>
      <c r="AEJ17" s="123"/>
      <c r="AEK17" s="123"/>
      <c r="AEL17" s="123"/>
      <c r="AEM17" s="123"/>
      <c r="AEN17" s="123"/>
      <c r="AEO17" s="123"/>
      <c r="AEP17" s="123"/>
      <c r="AEQ17" s="123"/>
      <c r="AER17" s="123"/>
      <c r="AES17" s="123"/>
      <c r="AET17" s="123"/>
      <c r="AEU17" s="123"/>
      <c r="AEV17" s="123"/>
      <c r="AEW17" s="123"/>
      <c r="AEX17" s="123"/>
      <c r="AEY17" s="123"/>
      <c r="AEZ17" s="123"/>
      <c r="AFA17" s="123"/>
      <c r="AFB17" s="123"/>
      <c r="AFC17" s="123"/>
      <c r="AFD17" s="123"/>
      <c r="AFE17" s="123"/>
      <c r="AFF17" s="123"/>
      <c r="AFG17" s="123"/>
      <c r="AFH17" s="123"/>
      <c r="AFI17" s="123"/>
      <c r="AFJ17" s="123"/>
      <c r="AFK17" s="123"/>
      <c r="AFL17" s="123"/>
      <c r="AFM17" s="123"/>
      <c r="AFN17" s="123"/>
      <c r="AFO17" s="123"/>
      <c r="AFP17" s="123"/>
      <c r="AFQ17" s="123"/>
      <c r="AFR17" s="123"/>
      <c r="AFS17" s="123"/>
      <c r="AFT17" s="123"/>
      <c r="AFU17" s="123"/>
      <c r="AFV17" s="123"/>
      <c r="AFW17" s="123"/>
      <c r="AFX17" s="123"/>
      <c r="AFY17" s="123"/>
      <c r="AFZ17" s="123"/>
      <c r="AGA17" s="123"/>
      <c r="AGB17" s="123"/>
      <c r="AGC17" s="123"/>
      <c r="AGD17" s="123"/>
      <c r="AGE17" s="123"/>
      <c r="AGF17" s="123"/>
      <c r="AGG17" s="123"/>
      <c r="AGH17" s="123"/>
      <c r="AGI17" s="123"/>
      <c r="AGJ17" s="123"/>
      <c r="AGK17" s="123"/>
      <c r="AGL17" s="123"/>
      <c r="AGM17" s="123"/>
      <c r="AGN17" s="123"/>
      <c r="AGO17" s="123"/>
      <c r="AGP17" s="123"/>
      <c r="AGQ17" s="123"/>
      <c r="AGR17" s="123"/>
      <c r="AGS17" s="123"/>
      <c r="AGT17" s="123"/>
      <c r="AGU17" s="123"/>
      <c r="AGV17" s="123"/>
      <c r="AGW17" s="123"/>
      <c r="AGX17" s="123"/>
      <c r="AGY17" s="123"/>
      <c r="AGZ17" s="123"/>
      <c r="AHA17" s="123"/>
      <c r="AHB17" s="123"/>
      <c r="AHC17" s="123"/>
      <c r="AHD17" s="123"/>
      <c r="AHE17" s="123"/>
      <c r="AHF17" s="123"/>
      <c r="AHG17" s="123"/>
      <c r="AHH17" s="123"/>
      <c r="AHI17" s="123"/>
      <c r="AHJ17" s="123"/>
      <c r="AHK17" s="123"/>
      <c r="AHL17" s="123"/>
      <c r="AHM17" s="123"/>
      <c r="AHN17" s="123"/>
      <c r="AHO17" s="123"/>
      <c r="AHP17" s="123"/>
      <c r="AHQ17" s="123"/>
      <c r="AHR17" s="123"/>
      <c r="AHS17" s="123"/>
      <c r="AHT17" s="123"/>
      <c r="AHU17" s="123"/>
      <c r="AHV17" s="123"/>
      <c r="AHW17" s="123"/>
      <c r="AHX17" s="123"/>
      <c r="AHY17" s="123"/>
      <c r="AHZ17" s="123"/>
      <c r="AIA17" s="123"/>
      <c r="AIB17" s="123"/>
      <c r="AIC17" s="123"/>
      <c r="AID17" s="123"/>
      <c r="AIE17" s="123"/>
      <c r="AIF17" s="123"/>
      <c r="AIG17" s="123"/>
      <c r="AIH17" s="123"/>
      <c r="AII17" s="123"/>
      <c r="AIJ17" s="123"/>
      <c r="AIK17" s="123"/>
      <c r="AIL17" s="123"/>
      <c r="AIM17" s="123"/>
      <c r="AIN17" s="123"/>
      <c r="AIO17" s="123"/>
      <c r="AIP17" s="123"/>
      <c r="AIQ17" s="123"/>
      <c r="AIR17" s="123"/>
      <c r="AIS17" s="123"/>
      <c r="AIT17" s="123"/>
      <c r="AIU17" s="123"/>
      <c r="AIV17" s="123"/>
      <c r="AIW17" s="123"/>
      <c r="AIX17" s="123"/>
      <c r="AIY17" s="123"/>
      <c r="AIZ17" s="123"/>
      <c r="AJA17" s="123"/>
      <c r="AJB17" s="123"/>
      <c r="AJC17" s="123"/>
      <c r="AJD17" s="123"/>
      <c r="AJE17" s="123"/>
      <c r="AJF17" s="123"/>
      <c r="AJG17" s="123"/>
      <c r="AJH17" s="123"/>
      <c r="AJI17" s="123"/>
      <c r="AJJ17" s="123"/>
      <c r="AJK17" s="123"/>
      <c r="AJL17" s="123"/>
      <c r="AJM17" s="123"/>
      <c r="AJN17" s="123"/>
      <c r="AJO17" s="123"/>
      <c r="AJP17" s="123"/>
      <c r="AJQ17" s="123"/>
      <c r="AJR17" s="123"/>
      <c r="AJS17" s="123"/>
      <c r="AJT17" s="123"/>
      <c r="AJU17" s="123"/>
      <c r="AJV17" s="123"/>
      <c r="AJW17" s="123"/>
      <c r="AJX17" s="123"/>
      <c r="AJY17" s="123"/>
      <c r="AJZ17" s="123"/>
      <c r="AKA17" s="123"/>
      <c r="AKB17" s="123"/>
      <c r="AKC17" s="123"/>
      <c r="AKD17" s="123"/>
      <c r="AKE17" s="123"/>
      <c r="AKF17" s="123"/>
      <c r="AKG17" s="123"/>
      <c r="AKH17" s="123"/>
      <c r="AKI17" s="123"/>
      <c r="AKJ17" s="123"/>
      <c r="AKK17" s="123"/>
      <c r="AKL17" s="123"/>
      <c r="AKM17" s="123"/>
      <c r="AKN17" s="123"/>
      <c r="AKO17" s="123"/>
      <c r="AKP17" s="123"/>
      <c r="AKQ17" s="123"/>
      <c r="AKR17" s="123"/>
      <c r="AKS17" s="123"/>
      <c r="AKT17" s="123"/>
      <c r="AKU17" s="123"/>
      <c r="AKV17" s="123"/>
      <c r="AKW17" s="123"/>
      <c r="AKX17" s="123"/>
      <c r="AKY17" s="123"/>
      <c r="AKZ17" s="123"/>
      <c r="ALA17" s="123"/>
      <c r="ALB17" s="123"/>
      <c r="ALC17" s="123"/>
      <c r="ALD17" s="123"/>
      <c r="ALE17" s="123"/>
      <c r="ALF17" s="123"/>
      <c r="ALG17" s="123"/>
      <c r="ALH17" s="123"/>
      <c r="ALI17" s="123"/>
      <c r="ALJ17" s="123"/>
      <c r="ALK17" s="123"/>
      <c r="ALL17" s="123"/>
      <c r="ALM17" s="123"/>
      <c r="ALN17" s="123"/>
      <c r="ALO17" s="123"/>
      <c r="ALP17" s="123"/>
      <c r="ALQ17" s="123"/>
      <c r="ALR17" s="123"/>
      <c r="ALS17" s="123"/>
      <c r="ALT17" s="123"/>
      <c r="ALU17" s="123"/>
      <c r="ALV17" s="123"/>
      <c r="ALW17" s="123"/>
      <c r="ALX17" s="123"/>
      <c r="ALY17" s="123"/>
      <c r="ALZ17" s="123"/>
      <c r="AMA17" s="123"/>
      <c r="AMB17" s="123"/>
      <c r="AMC17" s="123"/>
      <c r="AMD17" s="123"/>
      <c r="AME17" s="123"/>
      <c r="AMF17" s="123"/>
      <c r="AMG17" s="123"/>
      <c r="AMH17" s="123"/>
      <c r="AMI17" s="123"/>
      <c r="AMJ17" s="123"/>
      <c r="AMK17" s="123"/>
      <c r="AML17" s="123"/>
      <c r="AMM17" s="123"/>
      <c r="AMN17" s="123"/>
      <c r="AMO17" s="123"/>
      <c r="AMP17" s="123"/>
      <c r="AMQ17" s="123"/>
      <c r="AMR17" s="123"/>
      <c r="AMS17" s="123"/>
      <c r="AMT17" s="123"/>
      <c r="AMU17" s="123"/>
      <c r="AMV17" s="123"/>
      <c r="AMW17" s="123"/>
      <c r="AMX17" s="123"/>
      <c r="AMY17" s="123"/>
      <c r="AMZ17" s="123"/>
      <c r="ANA17" s="123"/>
      <c r="ANB17" s="123"/>
      <c r="ANC17" s="123"/>
      <c r="AND17" s="123"/>
      <c r="ANE17" s="123"/>
      <c r="ANF17" s="123"/>
      <c r="ANG17" s="123"/>
      <c r="ANH17" s="123"/>
      <c r="ANI17" s="123"/>
      <c r="ANJ17" s="123"/>
      <c r="ANK17" s="123"/>
      <c r="ANL17" s="123"/>
      <c r="ANM17" s="123"/>
      <c r="ANN17" s="123"/>
      <c r="ANO17" s="123"/>
      <c r="ANP17" s="123"/>
      <c r="ANQ17" s="123"/>
      <c r="ANR17" s="123"/>
      <c r="ANS17" s="123"/>
      <c r="ANT17" s="123"/>
      <c r="ANU17" s="123"/>
      <c r="ANV17" s="123"/>
      <c r="ANW17" s="123"/>
      <c r="ANX17" s="123"/>
      <c r="ANY17" s="123"/>
      <c r="ANZ17" s="123"/>
      <c r="AOA17" s="123"/>
      <c r="AOB17" s="123"/>
      <c r="AOC17" s="123"/>
      <c r="AOD17" s="123"/>
      <c r="AOE17" s="123"/>
      <c r="AOF17" s="123"/>
      <c r="AOG17" s="123"/>
      <c r="AOH17" s="123"/>
      <c r="AOI17" s="123"/>
      <c r="AOJ17" s="123"/>
      <c r="AOK17" s="123"/>
      <c r="AOL17" s="123"/>
      <c r="AOM17" s="123"/>
      <c r="AON17" s="123"/>
      <c r="AOO17" s="123"/>
      <c r="AOP17" s="123"/>
      <c r="AOQ17" s="123"/>
      <c r="AOR17" s="123"/>
      <c r="AOS17" s="123"/>
      <c r="AOT17" s="123"/>
      <c r="AOU17" s="123"/>
      <c r="AOV17" s="123"/>
      <c r="AOW17" s="123"/>
      <c r="AOX17" s="123"/>
      <c r="AOY17" s="123"/>
      <c r="AOZ17" s="123"/>
      <c r="APA17" s="123"/>
      <c r="APB17" s="123"/>
      <c r="APC17" s="123"/>
      <c r="APD17" s="123"/>
      <c r="APE17" s="123"/>
      <c r="APF17" s="123"/>
      <c r="APG17" s="123"/>
      <c r="APH17" s="123"/>
      <c r="API17" s="123"/>
      <c r="APJ17" s="123"/>
      <c r="APK17" s="123"/>
      <c r="APL17" s="123"/>
      <c r="APM17" s="123"/>
      <c r="APN17" s="123"/>
      <c r="APO17" s="123"/>
      <c r="APP17" s="123"/>
      <c r="APQ17" s="123"/>
      <c r="APR17" s="123"/>
      <c r="APS17" s="123"/>
      <c r="APT17" s="123"/>
      <c r="APU17" s="123"/>
      <c r="APV17" s="123"/>
      <c r="APW17" s="123"/>
      <c r="APX17" s="123"/>
      <c r="APY17" s="123"/>
      <c r="APZ17" s="123"/>
      <c r="AQA17" s="123"/>
      <c r="AQB17" s="123"/>
      <c r="AQC17" s="123"/>
      <c r="AQD17" s="123"/>
      <c r="AQE17" s="123"/>
      <c r="AQF17" s="123"/>
      <c r="AQG17" s="123"/>
      <c r="AQH17" s="123"/>
      <c r="AQI17" s="123"/>
      <c r="AQJ17" s="123"/>
      <c r="AQK17" s="123"/>
      <c r="AQL17" s="123"/>
      <c r="AQM17" s="123"/>
      <c r="AQN17" s="123"/>
      <c r="AQO17" s="123"/>
      <c r="AQP17" s="123"/>
      <c r="AQQ17" s="123"/>
      <c r="AQR17" s="123"/>
      <c r="AQS17" s="123"/>
      <c r="AQT17" s="123"/>
      <c r="AQU17" s="123"/>
      <c r="AQV17" s="123"/>
      <c r="AQW17" s="123"/>
      <c r="AQX17" s="123"/>
      <c r="AQY17" s="123"/>
      <c r="AQZ17" s="123"/>
      <c r="ARA17" s="123"/>
      <c r="ARB17" s="123"/>
      <c r="ARC17" s="123"/>
      <c r="ARD17" s="123"/>
      <c r="ARE17" s="123"/>
      <c r="ARF17" s="123"/>
      <c r="ARG17" s="123"/>
      <c r="ARH17" s="123"/>
      <c r="ARI17" s="123"/>
      <c r="ARJ17" s="123"/>
      <c r="ARK17" s="123"/>
      <c r="ARL17" s="123"/>
      <c r="ARM17" s="123"/>
      <c r="ARN17" s="123"/>
      <c r="ARO17" s="123"/>
      <c r="ARP17" s="123"/>
      <c r="ARQ17" s="123"/>
      <c r="ARR17" s="123"/>
      <c r="ARS17" s="123"/>
      <c r="ART17" s="123"/>
      <c r="ARU17" s="123"/>
      <c r="ARV17" s="123"/>
      <c r="ARW17" s="123"/>
      <c r="ARX17" s="123"/>
      <c r="ARY17" s="123"/>
      <c r="ARZ17" s="123"/>
      <c r="ASA17" s="123"/>
      <c r="ASB17" s="123"/>
      <c r="ASC17" s="123"/>
      <c r="ASD17" s="123"/>
      <c r="ASE17" s="123"/>
      <c r="ASF17" s="123"/>
      <c r="ASG17" s="123"/>
      <c r="ASH17" s="123"/>
      <c r="ASI17" s="123"/>
      <c r="ASJ17" s="123"/>
      <c r="ASK17" s="123"/>
      <c r="ASL17" s="123"/>
      <c r="ASM17" s="123"/>
      <c r="ASN17" s="123"/>
      <c r="ASO17" s="123"/>
      <c r="ASP17" s="123"/>
      <c r="ASQ17" s="123"/>
      <c r="ASR17" s="123"/>
      <c r="ASS17" s="123"/>
      <c r="AST17" s="123"/>
      <c r="ASU17" s="123"/>
      <c r="ASV17" s="123"/>
      <c r="ASW17" s="123"/>
      <c r="ASX17" s="123"/>
      <c r="ASY17" s="123"/>
      <c r="ASZ17" s="123"/>
      <c r="ATA17" s="123"/>
      <c r="ATB17" s="123"/>
      <c r="ATC17" s="123"/>
      <c r="ATD17" s="123"/>
      <c r="ATE17" s="123"/>
      <c r="ATF17" s="123"/>
      <c r="ATG17" s="123"/>
      <c r="ATH17" s="123"/>
      <c r="ATI17" s="123"/>
      <c r="ATJ17" s="123"/>
      <c r="ATK17" s="123"/>
      <c r="ATL17" s="123"/>
      <c r="ATM17" s="123"/>
      <c r="ATN17" s="123"/>
      <c r="ATO17" s="123"/>
      <c r="ATP17" s="123"/>
      <c r="ATQ17" s="123"/>
      <c r="ATR17" s="123"/>
      <c r="ATS17" s="123"/>
      <c r="ATT17" s="123"/>
      <c r="ATU17" s="123"/>
      <c r="ATV17" s="123"/>
      <c r="ATW17" s="123"/>
      <c r="ATX17" s="123"/>
      <c r="ATY17" s="123"/>
      <c r="ATZ17" s="123"/>
      <c r="AUA17" s="123"/>
      <c r="AUB17" s="123"/>
      <c r="AUC17" s="123"/>
      <c r="AUD17" s="123"/>
      <c r="AUE17" s="123"/>
      <c r="AUF17" s="123"/>
      <c r="AUG17" s="123"/>
      <c r="AUH17" s="123"/>
      <c r="AUI17" s="123"/>
      <c r="AUJ17" s="123"/>
      <c r="AUK17" s="123"/>
      <c r="AUL17" s="123"/>
      <c r="AUM17" s="123"/>
      <c r="AUN17" s="123"/>
      <c r="AUO17" s="123"/>
      <c r="AUP17" s="123"/>
      <c r="AUQ17" s="123"/>
      <c r="AUR17" s="123"/>
      <c r="AUS17" s="123"/>
      <c r="AUT17" s="123"/>
      <c r="AUU17" s="123"/>
      <c r="AUV17" s="123"/>
      <c r="AUW17" s="123"/>
      <c r="AUX17" s="123"/>
      <c r="AUY17" s="123"/>
      <c r="AUZ17" s="123"/>
      <c r="AVA17" s="123"/>
      <c r="AVB17" s="123"/>
      <c r="AVC17" s="123"/>
      <c r="AVD17" s="123"/>
      <c r="AVE17" s="123"/>
      <c r="AVF17" s="123"/>
      <c r="AVG17" s="123"/>
      <c r="AVH17" s="123"/>
      <c r="AVI17" s="123"/>
      <c r="AVJ17" s="123"/>
      <c r="AVK17" s="123"/>
      <c r="AVL17" s="123"/>
      <c r="AVM17" s="123"/>
      <c r="AVN17" s="123"/>
      <c r="AVO17" s="123"/>
      <c r="AVP17" s="123"/>
      <c r="AVQ17" s="123"/>
      <c r="AVR17" s="123"/>
      <c r="AVS17" s="123"/>
      <c r="AVT17" s="123"/>
      <c r="AVU17" s="123"/>
      <c r="AVV17" s="123"/>
      <c r="AVW17" s="123"/>
      <c r="AVX17" s="123"/>
      <c r="AVY17" s="123"/>
      <c r="AVZ17" s="123"/>
      <c r="AWA17" s="123"/>
      <c r="AWB17" s="123"/>
      <c r="AWC17" s="123"/>
      <c r="AWD17" s="123"/>
      <c r="AWE17" s="123"/>
      <c r="AWF17" s="123"/>
      <c r="AWG17" s="123"/>
      <c r="AWH17" s="123"/>
      <c r="AWI17" s="123"/>
      <c r="AWJ17" s="123"/>
      <c r="AWK17" s="123"/>
      <c r="AWL17" s="123"/>
      <c r="AWM17" s="123"/>
      <c r="AWN17" s="123"/>
      <c r="AWO17" s="123"/>
      <c r="AWP17" s="123"/>
      <c r="AWQ17" s="123"/>
      <c r="AWR17" s="123"/>
      <c r="AWS17" s="123"/>
      <c r="AWT17" s="123"/>
      <c r="AWU17" s="123"/>
      <c r="AWV17" s="123"/>
      <c r="AWW17" s="123"/>
      <c r="AWX17" s="123"/>
      <c r="AWY17" s="123"/>
      <c r="AWZ17" s="123"/>
      <c r="AXA17" s="123"/>
      <c r="AXB17" s="123"/>
      <c r="AXC17" s="123"/>
      <c r="AXD17" s="123"/>
      <c r="AXE17" s="123"/>
      <c r="AXF17" s="123"/>
      <c r="AXG17" s="123"/>
      <c r="AXH17" s="123"/>
      <c r="AXI17" s="123"/>
      <c r="AXJ17" s="123"/>
      <c r="AXK17" s="123"/>
      <c r="AXL17" s="123"/>
      <c r="AXM17" s="123"/>
      <c r="AXN17" s="123"/>
      <c r="AXO17" s="123"/>
      <c r="AXP17" s="123"/>
      <c r="AXQ17" s="123"/>
      <c r="AXR17" s="123"/>
      <c r="AXS17" s="123"/>
      <c r="AXT17" s="123"/>
      <c r="AXU17" s="123"/>
      <c r="AXV17" s="123"/>
      <c r="AXW17" s="123"/>
      <c r="AXX17" s="123"/>
      <c r="AXY17" s="123"/>
      <c r="AXZ17" s="123"/>
      <c r="AYA17" s="123"/>
      <c r="AYB17" s="123"/>
      <c r="AYC17" s="123"/>
      <c r="AYD17" s="123"/>
      <c r="AYE17" s="123"/>
      <c r="AYF17" s="123"/>
      <c r="AYG17" s="123"/>
      <c r="AYH17" s="123"/>
      <c r="AYI17" s="123"/>
      <c r="AYJ17" s="123"/>
      <c r="AYK17" s="123"/>
      <c r="AYL17" s="123"/>
      <c r="AYM17" s="123"/>
      <c r="AYN17" s="123"/>
      <c r="AYO17" s="123"/>
      <c r="AYP17" s="123"/>
      <c r="AYQ17" s="123"/>
      <c r="AYR17" s="123"/>
      <c r="AYS17" s="123"/>
      <c r="AYT17" s="123"/>
      <c r="AYU17" s="123"/>
      <c r="AYV17" s="123"/>
      <c r="AYW17" s="123"/>
      <c r="AYX17" s="123"/>
      <c r="AYY17" s="123"/>
      <c r="AYZ17" s="123"/>
      <c r="AZA17" s="123"/>
      <c r="AZB17" s="123"/>
      <c r="AZC17" s="123"/>
      <c r="AZD17" s="123"/>
      <c r="AZE17" s="123"/>
      <c r="AZF17" s="123"/>
      <c r="AZG17" s="123"/>
      <c r="AZH17" s="123"/>
      <c r="AZI17" s="123"/>
      <c r="AZJ17" s="123"/>
      <c r="AZK17" s="123"/>
      <c r="AZL17" s="123"/>
      <c r="AZM17" s="123"/>
      <c r="AZN17" s="123"/>
      <c r="AZO17" s="123"/>
      <c r="AZP17" s="123"/>
      <c r="AZQ17" s="123"/>
      <c r="AZR17" s="123"/>
      <c r="AZS17" s="123"/>
      <c r="AZT17" s="123"/>
      <c r="AZU17" s="123"/>
      <c r="AZV17" s="123"/>
      <c r="AZW17" s="123"/>
      <c r="AZX17" s="123"/>
      <c r="AZY17" s="123"/>
      <c r="AZZ17" s="123"/>
      <c r="BAA17" s="123"/>
      <c r="BAB17" s="123"/>
      <c r="BAC17" s="123"/>
      <c r="BAD17" s="123"/>
      <c r="BAE17" s="123"/>
      <c r="BAF17" s="123"/>
      <c r="BAG17" s="123"/>
      <c r="BAH17" s="123"/>
      <c r="BAI17" s="123"/>
      <c r="BAJ17" s="123"/>
      <c r="BAK17" s="123"/>
      <c r="BAL17" s="123"/>
      <c r="BAM17" s="123"/>
      <c r="BAN17" s="123"/>
      <c r="BAO17" s="123"/>
      <c r="BAP17" s="123"/>
      <c r="BAQ17" s="123"/>
      <c r="BAR17" s="123"/>
      <c r="BAS17" s="123"/>
      <c r="BAT17" s="123"/>
      <c r="BAU17" s="123"/>
      <c r="BAV17" s="123"/>
      <c r="BAW17" s="123"/>
      <c r="BAX17" s="123"/>
      <c r="BAY17" s="123"/>
      <c r="BAZ17" s="123"/>
      <c r="BBA17" s="123"/>
      <c r="BBB17" s="123"/>
      <c r="BBC17" s="123"/>
      <c r="BBD17" s="123"/>
      <c r="BBE17" s="123"/>
      <c r="BBF17" s="123"/>
      <c r="BBG17" s="123"/>
      <c r="BBH17" s="123"/>
      <c r="BBI17" s="123"/>
      <c r="BBJ17" s="123"/>
      <c r="BBK17" s="123"/>
      <c r="BBL17" s="123"/>
      <c r="BBM17" s="123"/>
      <c r="BBN17" s="123"/>
      <c r="BBO17" s="123"/>
      <c r="BBP17" s="123"/>
      <c r="BBQ17" s="123"/>
      <c r="BBR17" s="123"/>
      <c r="BBS17" s="123"/>
      <c r="BBT17" s="123"/>
      <c r="BBU17" s="123"/>
      <c r="BBV17" s="123"/>
      <c r="BBW17" s="123"/>
      <c r="BBX17" s="123"/>
      <c r="BBY17" s="123"/>
      <c r="BBZ17" s="123"/>
      <c r="BCA17" s="123"/>
      <c r="BCB17" s="123"/>
      <c r="BCC17" s="123"/>
      <c r="BCD17" s="123"/>
      <c r="BCE17" s="123"/>
      <c r="BCF17" s="123"/>
      <c r="BCG17" s="123"/>
      <c r="BCH17" s="123"/>
      <c r="BCI17" s="123"/>
      <c r="BCJ17" s="123"/>
      <c r="BCK17" s="123"/>
      <c r="BCL17" s="123"/>
      <c r="BCM17" s="123"/>
      <c r="BCN17" s="123"/>
      <c r="BCO17" s="123"/>
      <c r="BCP17" s="123"/>
      <c r="BCQ17" s="123"/>
      <c r="BCR17" s="123"/>
      <c r="BCS17" s="123"/>
      <c r="BCT17" s="123"/>
      <c r="BCU17" s="123"/>
      <c r="BCV17" s="123"/>
      <c r="BCW17" s="123"/>
      <c r="BCX17" s="123"/>
      <c r="BCY17" s="123"/>
      <c r="BCZ17" s="123"/>
      <c r="BDA17" s="123"/>
      <c r="BDB17" s="123"/>
      <c r="BDC17" s="123"/>
      <c r="BDD17" s="123"/>
      <c r="BDE17" s="123"/>
      <c r="BDF17" s="123"/>
      <c r="BDG17" s="123"/>
      <c r="BDH17" s="123"/>
      <c r="BDI17" s="123"/>
      <c r="BDJ17" s="123"/>
      <c r="BDK17" s="123"/>
      <c r="BDL17" s="123"/>
      <c r="BDM17" s="123"/>
      <c r="BDN17" s="123"/>
      <c r="BDO17" s="123"/>
      <c r="BDP17" s="123"/>
      <c r="BDQ17" s="123"/>
      <c r="BDR17" s="123"/>
      <c r="BDS17" s="123"/>
      <c r="BDT17" s="123"/>
      <c r="BDU17" s="123"/>
      <c r="BDV17" s="123"/>
      <c r="BDW17" s="123"/>
      <c r="BDX17" s="123"/>
      <c r="BDY17" s="123"/>
      <c r="BDZ17" s="123"/>
      <c r="BEA17" s="123"/>
      <c r="BEB17" s="123"/>
      <c r="BEC17" s="123"/>
      <c r="BED17" s="123"/>
      <c r="BEE17" s="123"/>
      <c r="BEF17" s="123"/>
      <c r="BEG17" s="123"/>
      <c r="BEH17" s="123"/>
      <c r="BEI17" s="123"/>
      <c r="BEJ17" s="123"/>
      <c r="BEK17" s="123"/>
      <c r="BEL17" s="123"/>
      <c r="BEM17" s="123"/>
      <c r="BEN17" s="123"/>
      <c r="BEO17" s="123"/>
      <c r="BEP17" s="123"/>
      <c r="BEQ17" s="123"/>
      <c r="BER17" s="123"/>
      <c r="BES17" s="123"/>
      <c r="BET17" s="123"/>
      <c r="BEU17" s="123"/>
      <c r="BEV17" s="123"/>
      <c r="BEW17" s="123"/>
      <c r="BEX17" s="123"/>
      <c r="BEY17" s="123"/>
      <c r="BEZ17" s="123"/>
      <c r="BFA17" s="123"/>
      <c r="BFB17" s="123"/>
      <c r="BFC17" s="123"/>
      <c r="BFD17" s="123"/>
      <c r="BFE17" s="123"/>
      <c r="BFF17" s="123"/>
      <c r="BFG17" s="123"/>
      <c r="BFH17" s="123"/>
      <c r="BFI17" s="123"/>
      <c r="BFJ17" s="123"/>
      <c r="BFK17" s="123"/>
      <c r="BFL17" s="123"/>
      <c r="BFM17" s="123"/>
      <c r="BFN17" s="123"/>
      <c r="BFO17" s="123"/>
      <c r="BFP17" s="123"/>
      <c r="BFQ17" s="123"/>
      <c r="BFR17" s="123"/>
      <c r="BFS17" s="123"/>
      <c r="BFT17" s="123"/>
      <c r="BFU17" s="123"/>
      <c r="BFV17" s="123"/>
      <c r="BFW17" s="123"/>
      <c r="BFX17" s="123"/>
      <c r="BFY17" s="123"/>
      <c r="BFZ17" s="123"/>
      <c r="BGA17" s="123"/>
      <c r="BGB17" s="123"/>
      <c r="BGC17" s="123"/>
      <c r="BGD17" s="123"/>
      <c r="BGE17" s="123"/>
      <c r="BGF17" s="123"/>
      <c r="BGG17" s="123"/>
      <c r="BGH17" s="123"/>
      <c r="BGI17" s="123"/>
      <c r="BGJ17" s="123"/>
      <c r="BGK17" s="123"/>
      <c r="BGL17" s="123"/>
      <c r="BGM17" s="123"/>
      <c r="BGN17" s="123"/>
      <c r="BGO17" s="123"/>
      <c r="BGP17" s="123"/>
      <c r="BGQ17" s="123"/>
      <c r="BGR17" s="123"/>
      <c r="BGS17" s="123"/>
      <c r="BGT17" s="123"/>
      <c r="BGU17" s="123"/>
      <c r="BGV17" s="123"/>
      <c r="BGW17" s="123"/>
      <c r="BGX17" s="123"/>
      <c r="BGY17" s="123"/>
      <c r="BGZ17" s="123"/>
      <c r="BHA17" s="123"/>
      <c r="BHB17" s="123"/>
      <c r="BHC17" s="123"/>
      <c r="BHD17" s="123"/>
      <c r="BHE17" s="123"/>
      <c r="BHF17" s="123"/>
      <c r="BHG17" s="123"/>
      <c r="BHH17" s="123"/>
      <c r="BHI17" s="123"/>
      <c r="BHJ17" s="123"/>
      <c r="BHK17" s="123"/>
      <c r="BHL17" s="123"/>
      <c r="BHM17" s="123"/>
      <c r="BHN17" s="123"/>
      <c r="BHO17" s="123"/>
      <c r="BHP17" s="123"/>
      <c r="BHQ17" s="123"/>
      <c r="BHR17" s="123"/>
      <c r="BHS17" s="123"/>
      <c r="BHT17" s="123"/>
      <c r="BHU17" s="123"/>
      <c r="BHV17" s="123"/>
      <c r="BHW17" s="123"/>
      <c r="BHX17" s="123"/>
      <c r="BHY17" s="123"/>
      <c r="BHZ17" s="123"/>
      <c r="BIA17" s="123"/>
      <c r="BIB17" s="123"/>
      <c r="BIC17" s="123"/>
      <c r="BID17" s="123"/>
      <c r="BIE17" s="123"/>
      <c r="BIF17" s="123"/>
      <c r="BIG17" s="123"/>
      <c r="BIH17" s="123"/>
      <c r="BII17" s="123"/>
      <c r="BIJ17" s="123"/>
      <c r="BIK17" s="123"/>
      <c r="BIL17" s="123"/>
      <c r="BIM17" s="123"/>
      <c r="BIN17" s="123"/>
      <c r="BIO17" s="123"/>
      <c r="BIP17" s="123"/>
      <c r="BIQ17" s="123"/>
      <c r="BIR17" s="123"/>
      <c r="BIS17" s="123"/>
      <c r="BIT17" s="123"/>
      <c r="BIU17" s="123"/>
      <c r="BIV17" s="123"/>
      <c r="BIW17" s="123"/>
      <c r="BIX17" s="123"/>
      <c r="BIY17" s="123"/>
      <c r="BIZ17" s="123"/>
      <c r="BJA17" s="123"/>
      <c r="BJB17" s="123"/>
      <c r="BJC17" s="123"/>
      <c r="BJD17" s="123"/>
      <c r="BJE17" s="123"/>
      <c r="BJF17" s="123"/>
      <c r="BJG17" s="123"/>
      <c r="BJH17" s="123"/>
      <c r="BJI17" s="123"/>
      <c r="BJJ17" s="123"/>
      <c r="BJK17" s="123"/>
      <c r="BJL17" s="123"/>
      <c r="BJM17" s="123"/>
      <c r="BJN17" s="123"/>
      <c r="BJO17" s="123"/>
      <c r="BJP17" s="123"/>
      <c r="BJQ17" s="123"/>
      <c r="BJR17" s="123"/>
      <c r="BJS17" s="123"/>
      <c r="BJT17" s="123"/>
      <c r="BJU17" s="123"/>
      <c r="BJV17" s="123"/>
      <c r="BJW17" s="123"/>
      <c r="BJX17" s="123"/>
      <c r="BJY17" s="123"/>
      <c r="BJZ17" s="123"/>
      <c r="BKA17" s="123"/>
      <c r="BKB17" s="123"/>
      <c r="BKC17" s="123"/>
      <c r="BKD17" s="123"/>
      <c r="BKE17" s="123"/>
      <c r="BKF17" s="123"/>
      <c r="BKG17" s="123"/>
      <c r="BKH17" s="123"/>
      <c r="BKI17" s="123"/>
      <c r="BKJ17" s="123"/>
      <c r="BKK17" s="123"/>
      <c r="BKL17" s="123"/>
      <c r="BKM17" s="123"/>
      <c r="BKN17" s="123"/>
      <c r="BKO17" s="123"/>
      <c r="BKP17" s="123"/>
      <c r="BKQ17" s="123"/>
      <c r="BKR17" s="123"/>
      <c r="BKS17" s="123"/>
      <c r="BKT17" s="123"/>
      <c r="BKU17" s="123"/>
      <c r="BKV17" s="123"/>
      <c r="BKW17" s="123"/>
      <c r="BKX17" s="123"/>
      <c r="BKY17" s="123"/>
      <c r="BKZ17" s="123"/>
      <c r="BLA17" s="123"/>
      <c r="BLB17" s="123"/>
      <c r="BLC17" s="123"/>
      <c r="BLD17" s="123"/>
      <c r="BLE17" s="123"/>
      <c r="BLF17" s="123"/>
      <c r="BLG17" s="123"/>
      <c r="BLH17" s="123"/>
      <c r="BLI17" s="123"/>
      <c r="BLJ17" s="123"/>
      <c r="BLK17" s="123"/>
      <c r="BLL17" s="123"/>
      <c r="BLM17" s="123"/>
      <c r="BLN17" s="123"/>
      <c r="BLO17" s="123"/>
      <c r="BLP17" s="123"/>
      <c r="BLQ17" s="123"/>
      <c r="BLR17" s="123"/>
      <c r="BLS17" s="123"/>
      <c r="BLT17" s="123"/>
      <c r="BLU17" s="123"/>
      <c r="BLV17" s="123"/>
      <c r="BLW17" s="123"/>
      <c r="BLX17" s="123"/>
      <c r="BLY17" s="123"/>
      <c r="BLZ17" s="123"/>
      <c r="BMA17" s="123"/>
      <c r="BMB17" s="123"/>
      <c r="BMC17" s="123"/>
      <c r="BMD17" s="123"/>
      <c r="BME17" s="123"/>
      <c r="BMF17" s="123"/>
      <c r="BMG17" s="123"/>
      <c r="BMH17" s="123"/>
      <c r="BMI17" s="123"/>
      <c r="BMJ17" s="123"/>
      <c r="BMK17" s="123"/>
      <c r="BML17" s="123"/>
      <c r="BMM17" s="123"/>
      <c r="BMN17" s="123"/>
      <c r="BMO17" s="123"/>
      <c r="BMP17" s="123"/>
      <c r="BMQ17" s="123"/>
      <c r="BMR17" s="123"/>
      <c r="BMS17" s="123"/>
      <c r="BMT17" s="123"/>
      <c r="BMU17" s="123"/>
      <c r="BMV17" s="123"/>
      <c r="BMW17" s="123"/>
      <c r="BMX17" s="123"/>
      <c r="BMY17" s="123"/>
      <c r="BMZ17" s="123"/>
      <c r="BNA17" s="123"/>
      <c r="BNB17" s="123"/>
      <c r="BNC17" s="123"/>
      <c r="BND17" s="123"/>
      <c r="BNE17" s="123"/>
      <c r="BNF17" s="123"/>
      <c r="BNG17" s="123"/>
      <c r="BNH17" s="123"/>
      <c r="BNI17" s="123"/>
      <c r="BNJ17" s="123"/>
      <c r="BNK17" s="123"/>
      <c r="BNL17" s="123"/>
      <c r="BNM17" s="123"/>
      <c r="BNN17" s="123"/>
      <c r="BNO17" s="123"/>
      <c r="BNP17" s="123"/>
      <c r="BNQ17" s="123"/>
      <c r="BNR17" s="123"/>
      <c r="BNS17" s="123"/>
      <c r="BNT17" s="123"/>
      <c r="BNU17" s="123"/>
      <c r="BNV17" s="123"/>
      <c r="BNW17" s="123"/>
      <c r="BNX17" s="123"/>
      <c r="BNY17" s="123"/>
      <c r="BNZ17" s="123"/>
      <c r="BOA17" s="123"/>
      <c r="BOB17" s="123"/>
      <c r="BOC17" s="123"/>
      <c r="BOD17" s="123"/>
      <c r="BOE17" s="123"/>
      <c r="BOF17" s="123"/>
      <c r="BOG17" s="123"/>
      <c r="BOH17" s="123"/>
      <c r="BOI17" s="123"/>
      <c r="BOJ17" s="123"/>
      <c r="BOK17" s="123"/>
      <c r="BOL17" s="123"/>
      <c r="BOM17" s="123"/>
      <c r="BON17" s="123"/>
      <c r="BOO17" s="123"/>
      <c r="BOP17" s="123"/>
      <c r="BOQ17" s="123"/>
      <c r="BOR17" s="123"/>
      <c r="BOS17" s="123"/>
      <c r="BOT17" s="123"/>
      <c r="BOU17" s="123"/>
      <c r="BOV17" s="123"/>
      <c r="BOW17" s="123"/>
      <c r="BOX17" s="123"/>
      <c r="BOY17" s="123"/>
      <c r="BOZ17" s="123"/>
      <c r="BPA17" s="123"/>
      <c r="BPB17" s="123"/>
      <c r="BPC17" s="123"/>
      <c r="BPD17" s="123"/>
      <c r="BPE17" s="123"/>
      <c r="BPF17" s="123"/>
      <c r="BPG17" s="123"/>
      <c r="BPH17" s="123"/>
      <c r="BPI17" s="123"/>
      <c r="BPJ17" s="123"/>
      <c r="BPK17" s="123"/>
      <c r="BPL17" s="123"/>
      <c r="BPM17" s="123"/>
      <c r="BPN17" s="123"/>
      <c r="BPO17" s="123"/>
      <c r="BPP17" s="123"/>
      <c r="BPQ17" s="123"/>
      <c r="BPR17" s="123"/>
      <c r="BPS17" s="123"/>
      <c r="BPT17" s="123"/>
      <c r="BPU17" s="123"/>
      <c r="BPV17" s="123"/>
      <c r="BPW17" s="123"/>
      <c r="BPX17" s="123"/>
      <c r="BPY17" s="123"/>
      <c r="BPZ17" s="123"/>
      <c r="BQA17" s="123"/>
      <c r="BQB17" s="123"/>
      <c r="BQC17" s="123"/>
      <c r="BQD17" s="123"/>
      <c r="BQE17" s="123"/>
      <c r="BQF17" s="123"/>
      <c r="BQG17" s="123"/>
      <c r="BQH17" s="123"/>
      <c r="BQI17" s="123"/>
      <c r="BQJ17" s="123"/>
      <c r="BQK17" s="123"/>
      <c r="BQL17" s="123"/>
      <c r="BQM17" s="123"/>
      <c r="BQN17" s="123"/>
      <c r="BQO17" s="123"/>
      <c r="BQP17" s="123"/>
      <c r="BQQ17" s="123"/>
      <c r="BQR17" s="123"/>
      <c r="BQS17" s="123"/>
      <c r="BQT17" s="123"/>
      <c r="BQU17" s="123"/>
      <c r="BQV17" s="123"/>
      <c r="BQW17" s="123"/>
      <c r="BQX17" s="123"/>
      <c r="BQY17" s="123"/>
      <c r="BQZ17" s="123"/>
      <c r="BRA17" s="123"/>
      <c r="BRB17" s="123"/>
      <c r="BRC17" s="123"/>
      <c r="BRD17" s="123"/>
      <c r="BRE17" s="123"/>
      <c r="BRF17" s="123"/>
      <c r="BRG17" s="123"/>
      <c r="BRH17" s="123"/>
      <c r="BRI17" s="123"/>
      <c r="BRJ17" s="123"/>
      <c r="BRK17" s="123"/>
      <c r="BRL17" s="123"/>
      <c r="BRM17" s="123"/>
      <c r="BRN17" s="123"/>
      <c r="BRO17" s="123"/>
      <c r="BRP17" s="123"/>
      <c r="BRQ17" s="123"/>
      <c r="BRR17" s="123"/>
      <c r="BRS17" s="123"/>
      <c r="BRT17" s="123"/>
      <c r="BRU17" s="123"/>
      <c r="BRV17" s="123"/>
      <c r="BRW17" s="123"/>
      <c r="BRX17" s="123"/>
      <c r="BRY17" s="123"/>
      <c r="BRZ17" s="123"/>
      <c r="BSA17" s="123"/>
      <c r="BSB17" s="123"/>
      <c r="BSC17" s="123"/>
      <c r="BSD17" s="123"/>
      <c r="BSE17" s="123"/>
      <c r="BSF17" s="123"/>
      <c r="BSG17" s="123"/>
      <c r="BSH17" s="123"/>
      <c r="BSI17" s="123"/>
      <c r="BSJ17" s="123"/>
      <c r="BSK17" s="123"/>
      <c r="BSL17" s="123"/>
      <c r="BSM17" s="123"/>
      <c r="BSN17" s="123"/>
      <c r="BSO17" s="123"/>
      <c r="BSP17" s="123"/>
      <c r="BSQ17" s="123"/>
      <c r="BSR17" s="123"/>
      <c r="BSS17" s="123"/>
      <c r="BST17" s="123"/>
      <c r="BSU17" s="123"/>
      <c r="BSV17" s="123"/>
      <c r="BSW17" s="123"/>
      <c r="BSX17" s="123"/>
      <c r="BSY17" s="123"/>
      <c r="BSZ17" s="123"/>
      <c r="BTA17" s="123"/>
      <c r="BTB17" s="123"/>
      <c r="BTC17" s="123"/>
      <c r="BTD17" s="123"/>
      <c r="BTE17" s="123"/>
      <c r="BTF17" s="123"/>
      <c r="BTG17" s="123"/>
      <c r="BTH17" s="123"/>
      <c r="BTI17" s="123"/>
      <c r="BTJ17" s="123"/>
      <c r="BTK17" s="123"/>
      <c r="BTL17" s="123"/>
      <c r="BTM17" s="123"/>
      <c r="BTN17" s="123"/>
      <c r="BTO17" s="123"/>
      <c r="BTP17" s="123"/>
      <c r="BTQ17" s="123"/>
      <c r="BTR17" s="123"/>
      <c r="BTS17" s="123"/>
      <c r="BTT17" s="123"/>
      <c r="BTU17" s="123"/>
      <c r="BTV17" s="123"/>
      <c r="BTW17" s="123"/>
      <c r="BTX17" s="123"/>
      <c r="BTY17" s="123"/>
      <c r="BTZ17" s="123"/>
      <c r="BUA17" s="123"/>
      <c r="BUB17" s="123"/>
      <c r="BUC17" s="123"/>
      <c r="BUD17" s="123"/>
      <c r="BUE17" s="123"/>
      <c r="BUF17" s="123"/>
      <c r="BUG17" s="123"/>
      <c r="BUH17" s="123"/>
      <c r="BUI17" s="123"/>
      <c r="BUJ17" s="123"/>
      <c r="BUK17" s="123"/>
      <c r="BUL17" s="123"/>
      <c r="BUM17" s="123"/>
      <c r="BUN17" s="123"/>
      <c r="BUO17" s="123"/>
      <c r="BUP17" s="123"/>
      <c r="BUQ17" s="123"/>
      <c r="BUR17" s="123"/>
      <c r="BUS17" s="123"/>
      <c r="BUT17" s="123"/>
      <c r="BUU17" s="123"/>
      <c r="BUV17" s="123"/>
      <c r="BUW17" s="123"/>
      <c r="BUX17" s="123"/>
      <c r="BUY17" s="123"/>
      <c r="BUZ17" s="123"/>
      <c r="BVA17" s="123"/>
      <c r="BVB17" s="123"/>
      <c r="BVC17" s="123"/>
      <c r="BVD17" s="123"/>
      <c r="BVE17" s="123"/>
      <c r="BVF17" s="123"/>
      <c r="BVG17" s="123"/>
      <c r="BVH17" s="123"/>
      <c r="BVI17" s="123"/>
      <c r="BVJ17" s="123"/>
      <c r="BVK17" s="123"/>
      <c r="BVL17" s="123"/>
      <c r="BVM17" s="123"/>
      <c r="BVN17" s="123"/>
      <c r="BVO17" s="123"/>
      <c r="BVP17" s="123"/>
      <c r="BVQ17" s="123"/>
      <c r="BVR17" s="123"/>
      <c r="BVS17" s="123"/>
      <c r="BVT17" s="123"/>
      <c r="BVU17" s="123"/>
      <c r="BVV17" s="123"/>
      <c r="BVW17" s="123"/>
      <c r="BVX17" s="123"/>
      <c r="BVY17" s="123"/>
      <c r="BVZ17" s="123"/>
      <c r="BWA17" s="123"/>
      <c r="BWB17" s="123"/>
      <c r="BWC17" s="123"/>
      <c r="BWD17" s="123"/>
      <c r="BWE17" s="123"/>
      <c r="BWF17" s="123"/>
      <c r="BWG17" s="123"/>
      <c r="BWH17" s="123"/>
      <c r="BWI17" s="123"/>
      <c r="BWJ17" s="123"/>
      <c r="BWK17" s="123"/>
      <c r="BWL17" s="123"/>
      <c r="BWM17" s="123"/>
      <c r="BWN17" s="123"/>
      <c r="BWO17" s="123"/>
      <c r="BWP17" s="123"/>
      <c r="BWQ17" s="123"/>
      <c r="BWR17" s="123"/>
      <c r="BWS17" s="123"/>
      <c r="BWT17" s="123"/>
      <c r="BWU17" s="123"/>
      <c r="BWV17" s="123"/>
      <c r="BWW17" s="123"/>
      <c r="BWX17" s="123"/>
      <c r="BWY17" s="123"/>
      <c r="BWZ17" s="123"/>
      <c r="BXA17" s="123"/>
      <c r="BXB17" s="123"/>
      <c r="BXC17" s="123"/>
      <c r="BXD17" s="123"/>
      <c r="BXE17" s="123"/>
      <c r="BXF17" s="123"/>
      <c r="BXG17" s="123"/>
      <c r="BXH17" s="123"/>
      <c r="BXI17" s="123"/>
      <c r="BXJ17" s="123"/>
      <c r="BXK17" s="123"/>
      <c r="BXL17" s="123"/>
      <c r="BXM17" s="123"/>
      <c r="BXN17" s="123"/>
      <c r="BXO17" s="123"/>
      <c r="BXP17" s="123"/>
      <c r="BXQ17" s="123"/>
      <c r="BXR17" s="123"/>
      <c r="BXS17" s="123"/>
      <c r="BXT17" s="123"/>
      <c r="BXU17" s="123"/>
      <c r="BXV17" s="123"/>
      <c r="BXW17" s="123"/>
      <c r="BXX17" s="123"/>
      <c r="BXY17" s="123"/>
      <c r="BXZ17" s="123"/>
      <c r="BYA17" s="123"/>
      <c r="BYB17" s="123"/>
      <c r="BYC17" s="123"/>
      <c r="BYD17" s="123"/>
      <c r="BYE17" s="123"/>
      <c r="BYF17" s="123"/>
      <c r="BYG17" s="123"/>
      <c r="BYH17" s="123"/>
      <c r="BYI17" s="123"/>
      <c r="BYJ17" s="123"/>
      <c r="BYK17" s="123"/>
      <c r="BYL17" s="123"/>
      <c r="BYM17" s="123"/>
      <c r="BYN17" s="123"/>
      <c r="BYO17" s="123"/>
      <c r="BYP17" s="123"/>
      <c r="BYQ17" s="123"/>
      <c r="BYR17" s="123"/>
      <c r="BYS17" s="123"/>
      <c r="BYT17" s="123"/>
      <c r="BYU17" s="123"/>
      <c r="BYV17" s="123"/>
      <c r="BYW17" s="123"/>
      <c r="BYX17" s="123"/>
      <c r="BYY17" s="123"/>
      <c r="BYZ17" s="123"/>
      <c r="BZA17" s="123"/>
      <c r="BZB17" s="123"/>
      <c r="BZC17" s="123"/>
      <c r="BZD17" s="123"/>
      <c r="BZE17" s="123"/>
      <c r="BZF17" s="123"/>
      <c r="BZG17" s="123"/>
      <c r="BZH17" s="123"/>
      <c r="BZI17" s="123"/>
      <c r="BZJ17" s="123"/>
      <c r="BZK17" s="123"/>
      <c r="BZL17" s="123"/>
      <c r="BZM17" s="123"/>
      <c r="BZN17" s="123"/>
      <c r="BZO17" s="123"/>
      <c r="BZP17" s="123"/>
      <c r="BZQ17" s="123"/>
      <c r="BZR17" s="123"/>
      <c r="BZS17" s="123"/>
      <c r="BZT17" s="123"/>
      <c r="BZU17" s="123"/>
      <c r="BZV17" s="123"/>
      <c r="BZW17" s="123"/>
      <c r="BZX17" s="123"/>
      <c r="BZY17" s="123"/>
      <c r="BZZ17" s="123"/>
      <c r="CAA17" s="123"/>
      <c r="CAB17" s="123"/>
      <c r="CAC17" s="123"/>
      <c r="CAD17" s="123"/>
      <c r="CAE17" s="123"/>
      <c r="CAF17" s="123"/>
      <c r="CAG17" s="123"/>
      <c r="CAH17" s="123"/>
      <c r="CAI17" s="123"/>
      <c r="CAJ17" s="123"/>
      <c r="CAK17" s="123"/>
      <c r="CAL17" s="123"/>
      <c r="CAM17" s="123"/>
      <c r="CAN17" s="123"/>
      <c r="CAO17" s="123"/>
      <c r="CAP17" s="123"/>
      <c r="CAQ17" s="123"/>
      <c r="CAR17" s="123"/>
      <c r="CAS17" s="123"/>
      <c r="CAT17" s="123"/>
      <c r="CAU17" s="123"/>
      <c r="CAV17" s="123"/>
      <c r="CAW17" s="123"/>
      <c r="CAX17" s="123"/>
      <c r="CAY17" s="123"/>
      <c r="CAZ17" s="123"/>
      <c r="CBA17" s="123"/>
      <c r="CBB17" s="123"/>
      <c r="CBC17" s="123"/>
      <c r="CBD17" s="123"/>
      <c r="CBE17" s="123"/>
      <c r="CBF17" s="123"/>
      <c r="CBG17" s="123"/>
      <c r="CBH17" s="123"/>
      <c r="CBI17" s="123"/>
      <c r="CBJ17" s="123"/>
      <c r="CBK17" s="123"/>
      <c r="CBL17" s="123"/>
      <c r="CBM17" s="123"/>
      <c r="CBN17" s="123"/>
      <c r="CBO17" s="123"/>
      <c r="CBP17" s="123"/>
      <c r="CBQ17" s="123"/>
      <c r="CBR17" s="123"/>
      <c r="CBS17" s="123"/>
      <c r="CBT17" s="123"/>
      <c r="CBU17" s="123"/>
      <c r="CBV17" s="123"/>
      <c r="CBW17" s="123"/>
      <c r="CBX17" s="123"/>
      <c r="CBY17" s="123"/>
      <c r="CBZ17" s="123"/>
      <c r="CCA17" s="123"/>
      <c r="CCB17" s="123"/>
      <c r="CCC17" s="123"/>
      <c r="CCD17" s="123"/>
      <c r="CCE17" s="123"/>
      <c r="CCF17" s="123"/>
      <c r="CCG17" s="123"/>
      <c r="CCH17" s="123"/>
      <c r="CCI17" s="123"/>
      <c r="CCJ17" s="123"/>
      <c r="CCK17" s="123"/>
      <c r="CCL17" s="123"/>
      <c r="CCM17" s="123"/>
      <c r="CCN17" s="123"/>
      <c r="CCO17" s="123"/>
      <c r="CCP17" s="123"/>
      <c r="CCQ17" s="123"/>
      <c r="CCR17" s="123"/>
      <c r="CCS17" s="123"/>
      <c r="CCT17" s="123"/>
      <c r="CCU17" s="123"/>
      <c r="CCV17" s="123"/>
      <c r="CCW17" s="123"/>
      <c r="CCX17" s="123"/>
      <c r="CCY17" s="123"/>
      <c r="CCZ17" s="123"/>
      <c r="CDA17" s="123"/>
      <c r="CDB17" s="123"/>
      <c r="CDC17" s="123"/>
      <c r="CDD17" s="123"/>
      <c r="CDE17" s="123"/>
      <c r="CDF17" s="123"/>
      <c r="CDG17" s="123"/>
      <c r="CDH17" s="123"/>
      <c r="CDI17" s="123"/>
      <c r="CDJ17" s="123"/>
      <c r="CDK17" s="123"/>
      <c r="CDL17" s="123"/>
      <c r="CDM17" s="123"/>
      <c r="CDN17" s="123"/>
      <c r="CDO17" s="123"/>
      <c r="CDP17" s="123"/>
      <c r="CDQ17" s="123"/>
      <c r="CDR17" s="123"/>
      <c r="CDS17" s="123"/>
      <c r="CDT17" s="123"/>
      <c r="CDU17" s="123"/>
      <c r="CDV17" s="123"/>
      <c r="CDW17" s="123"/>
      <c r="CDX17" s="123"/>
      <c r="CDY17" s="123"/>
      <c r="CDZ17" s="123"/>
      <c r="CEA17" s="123"/>
      <c r="CEB17" s="123"/>
      <c r="CEC17" s="123"/>
      <c r="CED17" s="123"/>
      <c r="CEE17" s="123"/>
      <c r="CEF17" s="123"/>
      <c r="CEG17" s="123"/>
      <c r="CEH17" s="123"/>
      <c r="CEI17" s="123"/>
      <c r="CEJ17" s="123"/>
      <c r="CEK17" s="123"/>
      <c r="CEL17" s="123"/>
      <c r="CEM17" s="123"/>
      <c r="CEN17" s="123"/>
      <c r="CEO17" s="123"/>
      <c r="CEP17" s="123"/>
      <c r="CEQ17" s="123"/>
      <c r="CER17" s="123"/>
      <c r="CES17" s="123"/>
      <c r="CET17" s="123"/>
      <c r="CEU17" s="123"/>
      <c r="CEV17" s="123"/>
      <c r="CEW17" s="123"/>
      <c r="CEX17" s="123"/>
      <c r="CEY17" s="123"/>
      <c r="CEZ17" s="123"/>
      <c r="CFA17" s="123"/>
      <c r="CFB17" s="123"/>
      <c r="CFC17" s="123"/>
      <c r="CFD17" s="123"/>
      <c r="CFE17" s="123"/>
      <c r="CFF17" s="123"/>
      <c r="CFG17" s="123"/>
      <c r="CFH17" s="123"/>
      <c r="CFI17" s="123"/>
      <c r="CFJ17" s="123"/>
      <c r="CFK17" s="123"/>
      <c r="CFL17" s="123"/>
      <c r="CFM17" s="123"/>
      <c r="CFN17" s="123"/>
      <c r="CFO17" s="123"/>
      <c r="CFP17" s="123"/>
      <c r="CFQ17" s="123"/>
      <c r="CFR17" s="123"/>
      <c r="CFS17" s="123"/>
      <c r="CFT17" s="123"/>
      <c r="CFU17" s="123"/>
      <c r="CFV17" s="123"/>
      <c r="CFW17" s="123"/>
      <c r="CFX17" s="123"/>
      <c r="CFY17" s="123"/>
      <c r="CFZ17" s="123"/>
      <c r="CGA17" s="123"/>
      <c r="CGB17" s="123"/>
      <c r="CGC17" s="123"/>
      <c r="CGD17" s="123"/>
      <c r="CGE17" s="123"/>
      <c r="CGF17" s="123"/>
      <c r="CGG17" s="123"/>
      <c r="CGH17" s="123"/>
      <c r="CGI17" s="123"/>
      <c r="CGJ17" s="123"/>
      <c r="CGK17" s="123"/>
      <c r="CGL17" s="123"/>
      <c r="CGM17" s="123"/>
      <c r="CGN17" s="123"/>
      <c r="CGO17" s="123"/>
      <c r="CGP17" s="123"/>
      <c r="CGQ17" s="123"/>
      <c r="CGR17" s="123"/>
      <c r="CGS17" s="123"/>
      <c r="CGT17" s="123"/>
      <c r="CGU17" s="123"/>
      <c r="CGV17" s="123"/>
      <c r="CGW17" s="123"/>
      <c r="CGX17" s="123"/>
      <c r="CGY17" s="123"/>
      <c r="CGZ17" s="123"/>
      <c r="CHA17" s="123"/>
      <c r="CHB17" s="123"/>
      <c r="CHC17" s="123"/>
      <c r="CHD17" s="123"/>
      <c r="CHE17" s="123"/>
      <c r="CHF17" s="123"/>
      <c r="CHG17" s="123"/>
      <c r="CHH17" s="123"/>
      <c r="CHI17" s="123"/>
      <c r="CHJ17" s="123"/>
      <c r="CHK17" s="123"/>
      <c r="CHL17" s="123"/>
      <c r="CHM17" s="123"/>
      <c r="CHN17" s="123"/>
      <c r="CHO17" s="123"/>
      <c r="CHP17" s="123"/>
      <c r="CHQ17" s="123"/>
      <c r="CHR17" s="123"/>
      <c r="CHS17" s="123"/>
      <c r="CHT17" s="123"/>
      <c r="CHU17" s="123"/>
      <c r="CHV17" s="123"/>
      <c r="CHW17" s="123"/>
      <c r="CHX17" s="123"/>
      <c r="CHY17" s="123"/>
      <c r="CHZ17" s="123"/>
      <c r="CIA17" s="123"/>
      <c r="CIB17" s="123"/>
      <c r="CIC17" s="123"/>
      <c r="CID17" s="123"/>
      <c r="CIE17" s="123"/>
      <c r="CIF17" s="123"/>
      <c r="CIG17" s="123"/>
      <c r="CIH17" s="123"/>
      <c r="CII17" s="123"/>
      <c r="CIJ17" s="123"/>
      <c r="CIK17" s="123"/>
      <c r="CIL17" s="123"/>
      <c r="CIM17" s="123"/>
      <c r="CIN17" s="123"/>
      <c r="CIO17" s="123"/>
      <c r="CIP17" s="123"/>
      <c r="CIQ17" s="123"/>
      <c r="CIR17" s="123"/>
      <c r="CIS17" s="123"/>
      <c r="CIT17" s="123"/>
      <c r="CIU17" s="123"/>
      <c r="CIV17" s="123"/>
      <c r="CIW17" s="123"/>
      <c r="CIX17" s="123"/>
      <c r="CIY17" s="123"/>
      <c r="CIZ17" s="123"/>
      <c r="CJA17" s="123"/>
      <c r="CJB17" s="123"/>
      <c r="CJC17" s="123"/>
      <c r="CJD17" s="123"/>
      <c r="CJE17" s="123"/>
      <c r="CJF17" s="123"/>
      <c r="CJG17" s="123"/>
      <c r="CJH17" s="123"/>
      <c r="CJI17" s="123"/>
      <c r="CJJ17" s="123"/>
      <c r="CJK17" s="123"/>
      <c r="CJL17" s="123"/>
      <c r="CJM17" s="123"/>
      <c r="CJN17" s="123"/>
      <c r="CJO17" s="123"/>
      <c r="CJP17" s="123"/>
      <c r="CJQ17" s="123"/>
      <c r="CJR17" s="123"/>
      <c r="CJS17" s="123"/>
      <c r="CJT17" s="123"/>
      <c r="CJU17" s="123"/>
      <c r="CJV17" s="123"/>
      <c r="CJW17" s="123"/>
      <c r="CJX17" s="123"/>
      <c r="CJY17" s="123"/>
      <c r="CJZ17" s="123"/>
      <c r="CKA17" s="123"/>
      <c r="CKB17" s="123"/>
      <c r="CKC17" s="123"/>
      <c r="CKD17" s="123"/>
      <c r="CKE17" s="123"/>
      <c r="CKF17" s="123"/>
      <c r="CKG17" s="123"/>
      <c r="CKH17" s="123"/>
      <c r="CKI17" s="123"/>
      <c r="CKJ17" s="123"/>
      <c r="CKK17" s="123"/>
      <c r="CKL17" s="123"/>
      <c r="CKM17" s="123"/>
      <c r="CKN17" s="123"/>
      <c r="CKO17" s="123"/>
      <c r="CKP17" s="123"/>
      <c r="CKQ17" s="123"/>
      <c r="CKR17" s="123"/>
      <c r="CKS17" s="123"/>
      <c r="CKT17" s="123"/>
      <c r="CKU17" s="123"/>
      <c r="CKV17" s="123"/>
      <c r="CKW17" s="123"/>
      <c r="CKX17" s="123"/>
      <c r="CKY17" s="123"/>
      <c r="CKZ17" s="123"/>
      <c r="CLA17" s="123"/>
      <c r="CLB17" s="123"/>
      <c r="CLC17" s="123"/>
      <c r="CLD17" s="123"/>
      <c r="CLE17" s="123"/>
      <c r="CLF17" s="123"/>
      <c r="CLG17" s="123"/>
      <c r="CLH17" s="123"/>
      <c r="CLI17" s="123"/>
      <c r="CLJ17" s="123"/>
      <c r="CLK17" s="123"/>
      <c r="CLL17" s="123"/>
      <c r="CLM17" s="123"/>
      <c r="CLN17" s="123"/>
      <c r="CLO17" s="123"/>
      <c r="CLP17" s="123"/>
      <c r="CLQ17" s="123"/>
      <c r="CLR17" s="123"/>
      <c r="CLS17" s="123"/>
      <c r="CLT17" s="123"/>
      <c r="CLU17" s="123"/>
      <c r="CLV17" s="123"/>
      <c r="CLW17" s="123"/>
      <c r="CLX17" s="123"/>
      <c r="CLY17" s="123"/>
      <c r="CLZ17" s="123"/>
      <c r="CMA17" s="123"/>
      <c r="CMB17" s="123"/>
      <c r="CMC17" s="123"/>
      <c r="CMD17" s="123"/>
      <c r="CME17" s="123"/>
      <c r="CMF17" s="123"/>
      <c r="CMG17" s="123"/>
      <c r="CMH17" s="123"/>
      <c r="CMI17" s="123"/>
      <c r="CMJ17" s="123"/>
      <c r="CMK17" s="123"/>
      <c r="CML17" s="123"/>
      <c r="CMM17" s="123"/>
      <c r="CMN17" s="123"/>
      <c r="CMO17" s="123"/>
      <c r="CMP17" s="123"/>
      <c r="CMQ17" s="123"/>
      <c r="CMR17" s="123"/>
      <c r="CMS17" s="123"/>
      <c r="CMT17" s="123"/>
      <c r="CMU17" s="123"/>
      <c r="CMV17" s="123"/>
      <c r="CMW17" s="123"/>
      <c r="CMX17" s="123"/>
      <c r="CMY17" s="123"/>
      <c r="CMZ17" s="123"/>
      <c r="CNA17" s="123"/>
      <c r="CNB17" s="123"/>
      <c r="CNC17" s="123"/>
      <c r="CND17" s="123"/>
      <c r="CNE17" s="123"/>
      <c r="CNF17" s="123"/>
      <c r="CNG17" s="123"/>
      <c r="CNH17" s="123"/>
      <c r="CNI17" s="123"/>
      <c r="CNJ17" s="123"/>
      <c r="CNK17" s="123"/>
      <c r="CNL17" s="123"/>
      <c r="CNM17" s="123"/>
      <c r="CNN17" s="123"/>
      <c r="CNO17" s="123"/>
      <c r="CNP17" s="123"/>
      <c r="CNQ17" s="123"/>
      <c r="CNR17" s="123"/>
      <c r="CNS17" s="123"/>
      <c r="CNT17" s="123"/>
      <c r="CNU17" s="123"/>
      <c r="CNV17" s="123"/>
      <c r="CNW17" s="123"/>
      <c r="CNX17" s="123"/>
      <c r="CNY17" s="123"/>
      <c r="CNZ17" s="123"/>
      <c r="COA17" s="123"/>
      <c r="COB17" s="123"/>
      <c r="COC17" s="123"/>
      <c r="COD17" s="123"/>
      <c r="COE17" s="123"/>
      <c r="COF17" s="123"/>
      <c r="COG17" s="123"/>
      <c r="COH17" s="123"/>
      <c r="COI17" s="123"/>
      <c r="COJ17" s="123"/>
      <c r="COK17" s="123"/>
      <c r="COL17" s="123"/>
      <c r="COM17" s="123"/>
      <c r="CON17" s="123"/>
      <c r="COO17" s="123"/>
      <c r="COP17" s="123"/>
      <c r="COQ17" s="123"/>
      <c r="COR17" s="123"/>
      <c r="COS17" s="123"/>
      <c r="COT17" s="123"/>
      <c r="COU17" s="123"/>
      <c r="COV17" s="123"/>
      <c r="COW17" s="123"/>
      <c r="COX17" s="123"/>
      <c r="COY17" s="123"/>
      <c r="COZ17" s="123"/>
      <c r="CPA17" s="123"/>
      <c r="CPB17" s="123"/>
      <c r="CPC17" s="123"/>
      <c r="CPD17" s="123"/>
      <c r="CPE17" s="123"/>
      <c r="CPF17" s="123"/>
      <c r="CPG17" s="123"/>
      <c r="CPH17" s="123"/>
      <c r="CPI17" s="123"/>
      <c r="CPJ17" s="123"/>
      <c r="CPK17" s="123"/>
      <c r="CPL17" s="123"/>
      <c r="CPM17" s="123"/>
      <c r="CPN17" s="123"/>
      <c r="CPO17" s="123"/>
      <c r="CPP17" s="123"/>
      <c r="CPQ17" s="123"/>
      <c r="CPR17" s="123"/>
      <c r="CPS17" s="123"/>
      <c r="CPT17" s="123"/>
      <c r="CPU17" s="123"/>
      <c r="CPV17" s="123"/>
      <c r="CPW17" s="123"/>
      <c r="CPX17" s="123"/>
      <c r="CPY17" s="123"/>
      <c r="CPZ17" s="123"/>
      <c r="CQA17" s="123"/>
      <c r="CQB17" s="123"/>
      <c r="CQC17" s="123"/>
      <c r="CQD17" s="123"/>
      <c r="CQE17" s="123"/>
      <c r="CQF17" s="123"/>
      <c r="CQG17" s="123"/>
      <c r="CQH17" s="123"/>
      <c r="CQI17" s="123"/>
      <c r="CQJ17" s="123"/>
      <c r="CQK17" s="123"/>
      <c r="CQL17" s="123"/>
      <c r="CQM17" s="123"/>
      <c r="CQN17" s="123"/>
      <c r="CQO17" s="123"/>
      <c r="CQP17" s="123"/>
      <c r="CQQ17" s="123"/>
      <c r="CQR17" s="123"/>
      <c r="CQS17" s="123"/>
      <c r="CQT17" s="123"/>
      <c r="CQU17" s="123"/>
      <c r="CQV17" s="123"/>
      <c r="CQW17" s="123"/>
      <c r="CQX17" s="123"/>
      <c r="CQY17" s="123"/>
      <c r="CQZ17" s="123"/>
      <c r="CRA17" s="123"/>
      <c r="CRB17" s="123"/>
      <c r="CRC17" s="123"/>
      <c r="CRD17" s="123"/>
      <c r="CRE17" s="123"/>
      <c r="CRF17" s="123"/>
      <c r="CRG17" s="123"/>
      <c r="CRH17" s="123"/>
      <c r="CRI17" s="123"/>
      <c r="CRJ17" s="123"/>
      <c r="CRK17" s="123"/>
      <c r="CRL17" s="123"/>
      <c r="CRM17" s="123"/>
      <c r="CRN17" s="123"/>
      <c r="CRO17" s="123"/>
      <c r="CRP17" s="123"/>
      <c r="CRQ17" s="123"/>
      <c r="CRR17" s="123"/>
      <c r="CRS17" s="123"/>
      <c r="CRT17" s="123"/>
      <c r="CRU17" s="123"/>
      <c r="CRV17" s="123"/>
      <c r="CRW17" s="123"/>
      <c r="CRX17" s="123"/>
      <c r="CRY17" s="123"/>
      <c r="CRZ17" s="123"/>
      <c r="CSA17" s="123"/>
      <c r="CSB17" s="123"/>
      <c r="CSC17" s="123"/>
      <c r="CSD17" s="123"/>
      <c r="CSE17" s="123"/>
      <c r="CSF17" s="123"/>
      <c r="CSG17" s="123"/>
      <c r="CSH17" s="123"/>
      <c r="CSI17" s="123"/>
      <c r="CSJ17" s="123"/>
      <c r="CSK17" s="123"/>
      <c r="CSL17" s="123"/>
      <c r="CSM17" s="123"/>
      <c r="CSN17" s="123"/>
      <c r="CSO17" s="123"/>
      <c r="CSP17" s="123"/>
      <c r="CSQ17" s="123"/>
      <c r="CSR17" s="123"/>
      <c r="CSS17" s="123"/>
      <c r="CST17" s="123"/>
      <c r="CSU17" s="123"/>
      <c r="CSV17" s="123"/>
      <c r="CSW17" s="123"/>
      <c r="CSX17" s="123"/>
      <c r="CSY17" s="123"/>
      <c r="CSZ17" s="123"/>
      <c r="CTA17" s="123"/>
      <c r="CTB17" s="123"/>
      <c r="CTC17" s="123"/>
      <c r="CTD17" s="123"/>
      <c r="CTE17" s="123"/>
      <c r="CTF17" s="123"/>
      <c r="CTG17" s="123"/>
      <c r="CTH17" s="123"/>
      <c r="CTI17" s="123"/>
      <c r="CTJ17" s="123"/>
      <c r="CTK17" s="123"/>
      <c r="CTL17" s="123"/>
      <c r="CTM17" s="123"/>
      <c r="CTN17" s="123"/>
      <c r="CTO17" s="123"/>
      <c r="CTP17" s="123"/>
      <c r="CTQ17" s="123"/>
      <c r="CTR17" s="123"/>
      <c r="CTS17" s="123"/>
      <c r="CTT17" s="123"/>
      <c r="CTU17" s="123"/>
      <c r="CTV17" s="123"/>
      <c r="CTW17" s="123"/>
      <c r="CTX17" s="123"/>
      <c r="CTY17" s="123"/>
      <c r="CTZ17" s="123"/>
      <c r="CUA17" s="123"/>
      <c r="CUB17" s="123"/>
      <c r="CUC17" s="123"/>
      <c r="CUD17" s="123"/>
      <c r="CUE17" s="123"/>
      <c r="CUF17" s="123"/>
      <c r="CUG17" s="123"/>
      <c r="CUH17" s="123"/>
      <c r="CUI17" s="123"/>
      <c r="CUJ17" s="123"/>
      <c r="CUK17" s="123"/>
      <c r="CUL17" s="123"/>
      <c r="CUM17" s="123"/>
      <c r="CUN17" s="123"/>
      <c r="CUO17" s="123"/>
      <c r="CUP17" s="123"/>
      <c r="CUQ17" s="123"/>
      <c r="CUR17" s="123"/>
      <c r="CUS17" s="123"/>
      <c r="CUT17" s="123"/>
      <c r="CUU17" s="123"/>
      <c r="CUV17" s="123"/>
      <c r="CUW17" s="123"/>
      <c r="CUX17" s="123"/>
      <c r="CUY17" s="123"/>
      <c r="CUZ17" s="123"/>
      <c r="CVA17" s="123"/>
      <c r="CVB17" s="123"/>
      <c r="CVC17" s="123"/>
      <c r="CVD17" s="123"/>
      <c r="CVE17" s="123"/>
      <c r="CVF17" s="123"/>
      <c r="CVG17" s="123"/>
      <c r="CVH17" s="123"/>
      <c r="CVI17" s="123"/>
      <c r="CVJ17" s="123"/>
      <c r="CVK17" s="123"/>
      <c r="CVL17" s="123"/>
      <c r="CVM17" s="123"/>
      <c r="CVN17" s="123"/>
      <c r="CVO17" s="123"/>
      <c r="CVP17" s="123"/>
      <c r="CVQ17" s="123"/>
      <c r="CVR17" s="123"/>
      <c r="CVS17" s="123"/>
      <c r="CVT17" s="123"/>
      <c r="CVU17" s="123"/>
      <c r="CVV17" s="123"/>
      <c r="CVW17" s="123"/>
      <c r="CVX17" s="123"/>
      <c r="CVY17" s="123"/>
      <c r="CVZ17" s="123"/>
      <c r="CWA17" s="123"/>
      <c r="CWB17" s="123"/>
      <c r="CWC17" s="123"/>
      <c r="CWD17" s="123"/>
      <c r="CWE17" s="123"/>
      <c r="CWF17" s="123"/>
      <c r="CWG17" s="123"/>
      <c r="CWH17" s="123"/>
      <c r="CWI17" s="123"/>
      <c r="CWJ17" s="123"/>
      <c r="CWK17" s="123"/>
      <c r="CWL17" s="123"/>
      <c r="CWM17" s="123"/>
      <c r="CWN17" s="123"/>
      <c r="CWO17" s="123"/>
      <c r="CWP17" s="123"/>
      <c r="CWQ17" s="123"/>
      <c r="CWR17" s="123"/>
      <c r="CWS17" s="123"/>
      <c r="CWT17" s="123"/>
      <c r="CWU17" s="123"/>
      <c r="CWV17" s="123"/>
      <c r="CWW17" s="123"/>
      <c r="CWX17" s="123"/>
      <c r="CWY17" s="123"/>
      <c r="CWZ17" s="123"/>
      <c r="CXA17" s="123"/>
      <c r="CXB17" s="123"/>
      <c r="CXC17" s="123"/>
      <c r="CXD17" s="123"/>
      <c r="CXE17" s="123"/>
      <c r="CXF17" s="123"/>
      <c r="CXG17" s="123"/>
      <c r="CXH17" s="123"/>
      <c r="CXI17" s="123"/>
      <c r="CXJ17" s="123"/>
      <c r="CXK17" s="123"/>
      <c r="CXL17" s="123"/>
      <c r="CXM17" s="123"/>
      <c r="CXN17" s="123"/>
      <c r="CXO17" s="123"/>
      <c r="CXP17" s="123"/>
      <c r="CXQ17" s="123"/>
      <c r="CXR17" s="123"/>
      <c r="CXS17" s="123"/>
      <c r="CXT17" s="123"/>
      <c r="CXU17" s="123"/>
      <c r="CXV17" s="123"/>
      <c r="CXW17" s="123"/>
      <c r="CXX17" s="123"/>
      <c r="CXY17" s="123"/>
      <c r="CXZ17" s="123"/>
      <c r="CYA17" s="123"/>
      <c r="CYB17" s="123"/>
      <c r="CYC17" s="123"/>
      <c r="CYD17" s="123"/>
      <c r="CYE17" s="123"/>
      <c r="CYF17" s="123"/>
      <c r="CYG17" s="123"/>
      <c r="CYH17" s="123"/>
      <c r="CYI17" s="123"/>
      <c r="CYJ17" s="123"/>
      <c r="CYK17" s="123"/>
      <c r="CYL17" s="123"/>
      <c r="CYM17" s="123"/>
      <c r="CYN17" s="123"/>
      <c r="CYO17" s="123"/>
      <c r="CYP17" s="123"/>
      <c r="CYQ17" s="123"/>
      <c r="CYR17" s="123"/>
      <c r="CYS17" s="123"/>
      <c r="CYT17" s="123"/>
      <c r="CYU17" s="123"/>
      <c r="CYV17" s="123"/>
      <c r="CYW17" s="123"/>
      <c r="CYX17" s="123"/>
      <c r="CYY17" s="123"/>
      <c r="CYZ17" s="123"/>
      <c r="CZA17" s="123"/>
      <c r="CZB17" s="123"/>
      <c r="CZC17" s="123"/>
      <c r="CZD17" s="123"/>
      <c r="CZE17" s="123"/>
      <c r="CZF17" s="123"/>
      <c r="CZG17" s="123"/>
      <c r="CZH17" s="123"/>
      <c r="CZI17" s="123"/>
      <c r="CZJ17" s="123"/>
      <c r="CZK17" s="123"/>
      <c r="CZL17" s="123"/>
      <c r="CZM17" s="123"/>
      <c r="CZN17" s="123"/>
      <c r="CZO17" s="123"/>
      <c r="CZP17" s="123"/>
      <c r="CZQ17" s="123"/>
      <c r="CZR17" s="123"/>
      <c r="CZS17" s="123"/>
      <c r="CZT17" s="123"/>
      <c r="CZU17" s="123"/>
      <c r="CZV17" s="123"/>
      <c r="CZW17" s="123"/>
      <c r="CZX17" s="123"/>
      <c r="CZY17" s="123"/>
      <c r="CZZ17" s="123"/>
      <c r="DAA17" s="123"/>
      <c r="DAB17" s="123"/>
      <c r="DAC17" s="123"/>
      <c r="DAD17" s="123"/>
      <c r="DAE17" s="123"/>
      <c r="DAF17" s="123"/>
      <c r="DAG17" s="123"/>
      <c r="DAH17" s="123"/>
      <c r="DAI17" s="123"/>
      <c r="DAJ17" s="123"/>
      <c r="DAK17" s="123"/>
      <c r="DAL17" s="123"/>
      <c r="DAM17" s="123"/>
      <c r="DAN17" s="123"/>
      <c r="DAO17" s="123"/>
      <c r="DAP17" s="123"/>
      <c r="DAQ17" s="123"/>
      <c r="DAR17" s="123"/>
      <c r="DAS17" s="123"/>
      <c r="DAT17" s="123"/>
      <c r="DAU17" s="123"/>
      <c r="DAV17" s="123"/>
      <c r="DAW17" s="123"/>
      <c r="DAX17" s="123"/>
      <c r="DAY17" s="123"/>
      <c r="DAZ17" s="123"/>
      <c r="DBA17" s="123"/>
      <c r="DBB17" s="123"/>
      <c r="DBC17" s="123"/>
      <c r="DBD17" s="123"/>
      <c r="DBE17" s="123"/>
      <c r="DBF17" s="123"/>
      <c r="DBG17" s="123"/>
      <c r="DBH17" s="123"/>
      <c r="DBI17" s="123"/>
      <c r="DBJ17" s="123"/>
      <c r="DBK17" s="123"/>
      <c r="DBL17" s="123"/>
      <c r="DBM17" s="123"/>
      <c r="DBN17" s="123"/>
      <c r="DBO17" s="123"/>
      <c r="DBP17" s="123"/>
      <c r="DBQ17" s="123"/>
      <c r="DBR17" s="123"/>
      <c r="DBS17" s="123"/>
      <c r="DBT17" s="123"/>
      <c r="DBU17" s="123"/>
      <c r="DBV17" s="123"/>
      <c r="DBW17" s="123"/>
      <c r="DBX17" s="123"/>
      <c r="DBY17" s="123"/>
      <c r="DBZ17" s="123"/>
      <c r="DCA17" s="123"/>
      <c r="DCB17" s="123"/>
      <c r="DCC17" s="123"/>
      <c r="DCD17" s="123"/>
      <c r="DCE17" s="123"/>
      <c r="DCF17" s="123"/>
      <c r="DCG17" s="123"/>
      <c r="DCH17" s="123"/>
      <c r="DCI17" s="123"/>
      <c r="DCJ17" s="123"/>
      <c r="DCK17" s="123"/>
      <c r="DCL17" s="123"/>
      <c r="DCM17" s="123"/>
      <c r="DCN17" s="123"/>
      <c r="DCO17" s="123"/>
      <c r="DCP17" s="123"/>
      <c r="DCQ17" s="123"/>
      <c r="DCR17" s="123"/>
      <c r="DCS17" s="123"/>
      <c r="DCT17" s="123"/>
      <c r="DCU17" s="123"/>
      <c r="DCV17" s="123"/>
      <c r="DCW17" s="123"/>
      <c r="DCX17" s="123"/>
      <c r="DCY17" s="123"/>
      <c r="DCZ17" s="123"/>
      <c r="DDA17" s="123"/>
      <c r="DDB17" s="123"/>
      <c r="DDC17" s="123"/>
      <c r="DDD17" s="123"/>
      <c r="DDE17" s="123"/>
      <c r="DDF17" s="123"/>
      <c r="DDG17" s="123"/>
      <c r="DDH17" s="123"/>
      <c r="DDI17" s="123"/>
      <c r="DDJ17" s="123"/>
      <c r="DDK17" s="123"/>
      <c r="DDL17" s="123"/>
      <c r="DDM17" s="123"/>
      <c r="DDN17" s="123"/>
      <c r="DDO17" s="123"/>
      <c r="DDP17" s="123"/>
      <c r="DDQ17" s="123"/>
      <c r="DDR17" s="123"/>
      <c r="DDS17" s="123"/>
      <c r="DDT17" s="123"/>
      <c r="DDU17" s="123"/>
      <c r="DDV17" s="123"/>
      <c r="DDW17" s="123"/>
      <c r="DDX17" s="123"/>
      <c r="DDY17" s="123"/>
      <c r="DDZ17" s="123"/>
      <c r="DEA17" s="123"/>
      <c r="DEB17" s="123"/>
      <c r="DEC17" s="123"/>
      <c r="DED17" s="123"/>
      <c r="DEE17" s="123"/>
      <c r="DEF17" s="123"/>
      <c r="DEG17" s="123"/>
      <c r="DEH17" s="123"/>
      <c r="DEI17" s="123"/>
      <c r="DEJ17" s="123"/>
      <c r="DEK17" s="123"/>
      <c r="DEL17" s="123"/>
      <c r="DEM17" s="123"/>
      <c r="DEN17" s="123"/>
      <c r="DEO17" s="123"/>
      <c r="DEP17" s="123"/>
      <c r="DEQ17" s="123"/>
      <c r="DER17" s="123"/>
      <c r="DES17" s="123"/>
      <c r="DET17" s="123"/>
      <c r="DEU17" s="123"/>
      <c r="DEV17" s="123"/>
      <c r="DEW17" s="123"/>
      <c r="DEX17" s="123"/>
      <c r="DEY17" s="123"/>
      <c r="DEZ17" s="123"/>
      <c r="DFA17" s="123"/>
      <c r="DFB17" s="123"/>
      <c r="DFC17" s="123"/>
      <c r="DFD17" s="123"/>
      <c r="DFE17" s="123"/>
      <c r="DFF17" s="123"/>
      <c r="DFG17" s="123"/>
      <c r="DFH17" s="123"/>
      <c r="DFI17" s="123"/>
      <c r="DFJ17" s="123"/>
      <c r="DFK17" s="123"/>
      <c r="DFL17" s="123"/>
      <c r="DFM17" s="123"/>
      <c r="DFN17" s="123"/>
      <c r="DFO17" s="123"/>
      <c r="DFP17" s="123"/>
      <c r="DFQ17" s="123"/>
      <c r="DFR17" s="123"/>
      <c r="DFS17" s="123"/>
      <c r="DFT17" s="123"/>
      <c r="DFU17" s="123"/>
      <c r="DFV17" s="123"/>
      <c r="DFW17" s="123"/>
      <c r="DFX17" s="123"/>
      <c r="DFY17" s="123"/>
      <c r="DFZ17" s="123"/>
      <c r="DGA17" s="123"/>
      <c r="DGB17" s="123"/>
      <c r="DGC17" s="123"/>
      <c r="DGD17" s="123"/>
      <c r="DGE17" s="123"/>
      <c r="DGF17" s="123"/>
      <c r="DGG17" s="123"/>
      <c r="DGH17" s="123"/>
      <c r="DGI17" s="123"/>
      <c r="DGJ17" s="123"/>
      <c r="DGK17" s="123"/>
      <c r="DGL17" s="123"/>
      <c r="DGM17" s="123"/>
      <c r="DGN17" s="123"/>
      <c r="DGO17" s="123"/>
      <c r="DGP17" s="123"/>
      <c r="DGQ17" s="123"/>
      <c r="DGR17" s="123"/>
      <c r="DGS17" s="123"/>
      <c r="DGT17" s="123"/>
      <c r="DGU17" s="123"/>
      <c r="DGV17" s="123"/>
      <c r="DGW17" s="123"/>
      <c r="DGX17" s="123"/>
      <c r="DGY17" s="123"/>
      <c r="DGZ17" s="123"/>
      <c r="DHA17" s="123"/>
      <c r="DHB17" s="123"/>
      <c r="DHC17" s="123"/>
      <c r="DHD17" s="123"/>
      <c r="DHE17" s="123"/>
      <c r="DHF17" s="123"/>
      <c r="DHG17" s="123"/>
      <c r="DHH17" s="123"/>
      <c r="DHI17" s="123"/>
      <c r="DHJ17" s="123"/>
      <c r="DHK17" s="123"/>
      <c r="DHL17" s="123"/>
      <c r="DHM17" s="123"/>
      <c r="DHN17" s="123"/>
      <c r="DHO17" s="123"/>
      <c r="DHP17" s="123"/>
      <c r="DHQ17" s="123"/>
      <c r="DHR17" s="123"/>
      <c r="DHS17" s="123"/>
      <c r="DHT17" s="123"/>
      <c r="DHU17" s="123"/>
      <c r="DHV17" s="123"/>
      <c r="DHW17" s="123"/>
      <c r="DHX17" s="123"/>
      <c r="DHY17" s="123"/>
      <c r="DHZ17" s="123"/>
      <c r="DIA17" s="123"/>
      <c r="DIB17" s="123"/>
      <c r="DIC17" s="123"/>
      <c r="DID17" s="123"/>
      <c r="DIE17" s="123"/>
      <c r="DIF17" s="123"/>
      <c r="DIG17" s="123"/>
      <c r="DIH17" s="123"/>
      <c r="DII17" s="123"/>
      <c r="DIJ17" s="123"/>
      <c r="DIK17" s="123"/>
      <c r="DIL17" s="123"/>
      <c r="DIM17" s="123"/>
      <c r="DIN17" s="123"/>
      <c r="DIO17" s="123"/>
      <c r="DIP17" s="123"/>
      <c r="DIQ17" s="123"/>
      <c r="DIR17" s="123"/>
      <c r="DIS17" s="123"/>
      <c r="DIT17" s="123"/>
      <c r="DIU17" s="123"/>
      <c r="DIV17" s="123"/>
      <c r="DIW17" s="123"/>
      <c r="DIX17" s="123"/>
      <c r="DIY17" s="123"/>
      <c r="DIZ17" s="123"/>
      <c r="DJA17" s="123"/>
      <c r="DJB17" s="123"/>
      <c r="DJC17" s="123"/>
      <c r="DJD17" s="123"/>
      <c r="DJE17" s="123"/>
      <c r="DJF17" s="123"/>
      <c r="DJG17" s="123"/>
      <c r="DJH17" s="123"/>
      <c r="DJI17" s="123"/>
      <c r="DJJ17" s="123"/>
      <c r="DJK17" s="123"/>
      <c r="DJL17" s="123"/>
      <c r="DJM17" s="123"/>
      <c r="DJN17" s="123"/>
      <c r="DJO17" s="123"/>
      <c r="DJP17" s="123"/>
      <c r="DJQ17" s="123"/>
      <c r="DJR17" s="123"/>
      <c r="DJS17" s="123"/>
      <c r="DJT17" s="123"/>
      <c r="DJU17" s="123"/>
      <c r="DJV17" s="123"/>
      <c r="DJW17" s="123"/>
      <c r="DJX17" s="123"/>
      <c r="DJY17" s="123"/>
      <c r="DJZ17" s="123"/>
      <c r="DKA17" s="123"/>
      <c r="DKB17" s="123"/>
      <c r="DKC17" s="123"/>
      <c r="DKD17" s="123"/>
      <c r="DKE17" s="123"/>
      <c r="DKF17" s="123"/>
      <c r="DKG17" s="123"/>
      <c r="DKH17" s="123"/>
      <c r="DKI17" s="123"/>
      <c r="DKJ17" s="123"/>
      <c r="DKK17" s="123"/>
      <c r="DKL17" s="123"/>
      <c r="DKM17" s="123"/>
      <c r="DKN17" s="123"/>
      <c r="DKO17" s="123"/>
      <c r="DKP17" s="123"/>
      <c r="DKQ17" s="123"/>
      <c r="DKR17" s="123"/>
      <c r="DKS17" s="123"/>
      <c r="DKT17" s="123"/>
      <c r="DKU17" s="123"/>
      <c r="DKV17" s="123"/>
      <c r="DKW17" s="123"/>
      <c r="DKX17" s="123"/>
      <c r="DKY17" s="123"/>
      <c r="DKZ17" s="123"/>
      <c r="DLA17" s="123"/>
      <c r="DLB17" s="123"/>
      <c r="DLC17" s="123"/>
      <c r="DLD17" s="123"/>
      <c r="DLE17" s="123"/>
      <c r="DLF17" s="123"/>
      <c r="DLG17" s="123"/>
      <c r="DLH17" s="123"/>
      <c r="DLI17" s="123"/>
      <c r="DLJ17" s="123"/>
      <c r="DLK17" s="123"/>
      <c r="DLL17" s="123"/>
      <c r="DLM17" s="123"/>
      <c r="DLN17" s="123"/>
      <c r="DLO17" s="123"/>
      <c r="DLP17" s="123"/>
      <c r="DLQ17" s="123"/>
      <c r="DLR17" s="123"/>
      <c r="DLS17" s="123"/>
      <c r="DLT17" s="123"/>
      <c r="DLU17" s="123"/>
      <c r="DLV17" s="123"/>
      <c r="DLW17" s="123"/>
      <c r="DLX17" s="123"/>
      <c r="DLY17" s="123"/>
      <c r="DLZ17" s="123"/>
      <c r="DMA17" s="123"/>
      <c r="DMB17" s="123"/>
      <c r="DMC17" s="123"/>
      <c r="DMD17" s="123"/>
      <c r="DME17" s="123"/>
      <c r="DMF17" s="123"/>
      <c r="DMG17" s="123"/>
      <c r="DMH17" s="123"/>
      <c r="DMI17" s="123"/>
      <c r="DMJ17" s="123"/>
      <c r="DMK17" s="123"/>
      <c r="DML17" s="123"/>
      <c r="DMM17" s="123"/>
      <c r="DMN17" s="123"/>
      <c r="DMO17" s="123"/>
      <c r="DMP17" s="123"/>
      <c r="DMQ17" s="123"/>
      <c r="DMR17" s="123"/>
      <c r="DMS17" s="123"/>
      <c r="DMT17" s="123"/>
      <c r="DMU17" s="123"/>
      <c r="DMV17" s="123"/>
      <c r="DMW17" s="123"/>
      <c r="DMX17" s="123"/>
      <c r="DMY17" s="123"/>
      <c r="DMZ17" s="123"/>
      <c r="DNA17" s="123"/>
      <c r="DNB17" s="123"/>
      <c r="DNC17" s="123"/>
      <c r="DND17" s="123"/>
      <c r="DNE17" s="123"/>
      <c r="DNF17" s="123"/>
      <c r="DNG17" s="123"/>
      <c r="DNH17" s="123"/>
      <c r="DNI17" s="123"/>
      <c r="DNJ17" s="123"/>
      <c r="DNK17" s="123"/>
      <c r="DNL17" s="123"/>
      <c r="DNM17" s="123"/>
      <c r="DNN17" s="123"/>
      <c r="DNO17" s="123"/>
      <c r="DNP17" s="123"/>
      <c r="DNQ17" s="123"/>
      <c r="DNR17" s="123"/>
      <c r="DNS17" s="123"/>
      <c r="DNT17" s="123"/>
      <c r="DNU17" s="123"/>
      <c r="DNV17" s="123"/>
      <c r="DNW17" s="123"/>
      <c r="DNX17" s="123"/>
      <c r="DNY17" s="123"/>
      <c r="DNZ17" s="123"/>
      <c r="DOA17" s="123"/>
      <c r="DOB17" s="123"/>
      <c r="DOC17" s="123"/>
      <c r="DOD17" s="123"/>
      <c r="DOE17" s="123"/>
      <c r="DOF17" s="123"/>
      <c r="DOG17" s="123"/>
      <c r="DOH17" s="123"/>
      <c r="DOI17" s="123"/>
      <c r="DOJ17" s="123"/>
      <c r="DOK17" s="123"/>
      <c r="DOL17" s="123"/>
      <c r="DOM17" s="123"/>
      <c r="DON17" s="123"/>
      <c r="DOO17" s="123"/>
      <c r="DOP17" s="123"/>
      <c r="DOQ17" s="123"/>
      <c r="DOR17" s="123"/>
      <c r="DOS17" s="123"/>
      <c r="DOT17" s="123"/>
      <c r="DOU17" s="123"/>
      <c r="DOV17" s="123"/>
      <c r="DOW17" s="123"/>
      <c r="DOX17" s="123"/>
      <c r="DOY17" s="123"/>
      <c r="DOZ17" s="123"/>
      <c r="DPA17" s="123"/>
      <c r="DPB17" s="123"/>
      <c r="DPC17" s="123"/>
      <c r="DPD17" s="123"/>
      <c r="DPE17" s="123"/>
      <c r="DPF17" s="123"/>
      <c r="DPG17" s="123"/>
      <c r="DPH17" s="123"/>
      <c r="DPI17" s="123"/>
      <c r="DPJ17" s="123"/>
      <c r="DPK17" s="123"/>
      <c r="DPL17" s="123"/>
      <c r="DPM17" s="123"/>
      <c r="DPN17" s="123"/>
      <c r="DPO17" s="123"/>
      <c r="DPP17" s="123"/>
      <c r="DPQ17" s="123"/>
      <c r="DPR17" s="123"/>
      <c r="DPS17" s="123"/>
      <c r="DPT17" s="123"/>
      <c r="DPU17" s="123"/>
      <c r="DPV17" s="123"/>
      <c r="DPW17" s="123"/>
      <c r="DPX17" s="123"/>
      <c r="DPY17" s="123"/>
      <c r="DPZ17" s="123"/>
      <c r="DQA17" s="123"/>
      <c r="DQB17" s="123"/>
      <c r="DQC17" s="123"/>
      <c r="DQD17" s="123"/>
      <c r="DQE17" s="123"/>
      <c r="DQF17" s="123"/>
      <c r="DQG17" s="123"/>
      <c r="DQH17" s="123"/>
      <c r="DQI17" s="123"/>
      <c r="DQJ17" s="123"/>
      <c r="DQK17" s="123"/>
      <c r="DQL17" s="123"/>
      <c r="DQM17" s="123"/>
      <c r="DQN17" s="123"/>
      <c r="DQO17" s="123"/>
      <c r="DQP17" s="123"/>
      <c r="DQQ17" s="123"/>
      <c r="DQR17" s="123"/>
      <c r="DQS17" s="123"/>
      <c r="DQT17" s="123"/>
      <c r="DQU17" s="123"/>
      <c r="DQV17" s="123"/>
      <c r="DQW17" s="123"/>
      <c r="DQX17" s="123"/>
      <c r="DQY17" s="123"/>
      <c r="DQZ17" s="123"/>
      <c r="DRA17" s="123"/>
      <c r="DRB17" s="123"/>
      <c r="DRC17" s="123"/>
      <c r="DRD17" s="123"/>
      <c r="DRE17" s="123"/>
      <c r="DRF17" s="123"/>
      <c r="DRG17" s="123"/>
      <c r="DRH17" s="123"/>
      <c r="DRI17" s="123"/>
      <c r="DRJ17" s="123"/>
      <c r="DRK17" s="123"/>
      <c r="DRL17" s="123"/>
      <c r="DRM17" s="123"/>
      <c r="DRN17" s="123"/>
      <c r="DRO17" s="123"/>
      <c r="DRP17" s="123"/>
      <c r="DRQ17" s="123"/>
      <c r="DRR17" s="123"/>
      <c r="DRS17" s="123"/>
      <c r="DRT17" s="123"/>
      <c r="DRU17" s="123"/>
      <c r="DRV17" s="123"/>
      <c r="DRW17" s="123"/>
      <c r="DRX17" s="123"/>
      <c r="DRY17" s="123"/>
      <c r="DRZ17" s="123"/>
      <c r="DSA17" s="123"/>
      <c r="DSB17" s="123"/>
      <c r="DSC17" s="123"/>
      <c r="DSD17" s="123"/>
      <c r="DSE17" s="123"/>
      <c r="DSF17" s="123"/>
      <c r="DSG17" s="123"/>
      <c r="DSH17" s="123"/>
      <c r="DSI17" s="123"/>
      <c r="DSJ17" s="123"/>
      <c r="DSK17" s="123"/>
      <c r="DSL17" s="123"/>
      <c r="DSM17" s="123"/>
      <c r="DSN17" s="123"/>
      <c r="DSO17" s="123"/>
      <c r="DSP17" s="123"/>
      <c r="DSQ17" s="123"/>
      <c r="DSR17" s="123"/>
      <c r="DSS17" s="123"/>
      <c r="DST17" s="123"/>
      <c r="DSU17" s="123"/>
      <c r="DSV17" s="123"/>
      <c r="DSW17" s="123"/>
      <c r="DSX17" s="123"/>
      <c r="DSY17" s="123"/>
      <c r="DSZ17" s="123"/>
      <c r="DTA17" s="123"/>
      <c r="DTB17" s="123"/>
      <c r="DTC17" s="123"/>
      <c r="DTD17" s="123"/>
      <c r="DTE17" s="123"/>
      <c r="DTF17" s="123"/>
      <c r="DTG17" s="123"/>
      <c r="DTH17" s="123"/>
      <c r="DTI17" s="123"/>
      <c r="DTJ17" s="123"/>
      <c r="DTK17" s="123"/>
      <c r="DTL17" s="123"/>
      <c r="DTM17" s="123"/>
      <c r="DTN17" s="123"/>
      <c r="DTO17" s="123"/>
      <c r="DTP17" s="123"/>
      <c r="DTQ17" s="123"/>
      <c r="DTR17" s="123"/>
      <c r="DTS17" s="123"/>
      <c r="DTT17" s="123"/>
      <c r="DTU17" s="123"/>
      <c r="DTV17" s="123"/>
      <c r="DTW17" s="123"/>
      <c r="DTX17" s="123"/>
      <c r="DTY17" s="123"/>
      <c r="DTZ17" s="123"/>
      <c r="DUA17" s="123"/>
      <c r="DUB17" s="123"/>
      <c r="DUC17" s="123"/>
      <c r="DUD17" s="123"/>
      <c r="DUE17" s="123"/>
      <c r="DUF17" s="123"/>
      <c r="DUG17" s="123"/>
      <c r="DUH17" s="123"/>
      <c r="DUI17" s="123"/>
      <c r="DUJ17" s="123"/>
      <c r="DUK17" s="123"/>
      <c r="DUL17" s="123"/>
      <c r="DUM17" s="123"/>
      <c r="DUN17" s="123"/>
      <c r="DUO17" s="123"/>
      <c r="DUP17" s="123"/>
      <c r="DUQ17" s="123"/>
      <c r="DUR17" s="123"/>
      <c r="DUS17" s="123"/>
      <c r="DUT17" s="123"/>
      <c r="DUU17" s="123"/>
      <c r="DUV17" s="123"/>
      <c r="DUW17" s="123"/>
      <c r="DUX17" s="123"/>
      <c r="DUY17" s="123"/>
      <c r="DUZ17" s="123"/>
      <c r="DVA17" s="123"/>
      <c r="DVB17" s="123"/>
      <c r="DVC17" s="123"/>
      <c r="DVD17" s="123"/>
      <c r="DVE17" s="123"/>
      <c r="DVF17" s="123"/>
      <c r="DVG17" s="123"/>
      <c r="DVH17" s="123"/>
      <c r="DVI17" s="123"/>
      <c r="DVJ17" s="123"/>
      <c r="DVK17" s="123"/>
      <c r="DVL17" s="123"/>
      <c r="DVM17" s="123"/>
      <c r="DVN17" s="123"/>
      <c r="DVO17" s="123"/>
      <c r="DVP17" s="123"/>
      <c r="DVQ17" s="123"/>
      <c r="DVR17" s="123"/>
      <c r="DVS17" s="123"/>
      <c r="DVT17" s="123"/>
      <c r="DVU17" s="123"/>
      <c r="DVV17" s="123"/>
      <c r="DVW17" s="123"/>
      <c r="DVX17" s="123"/>
      <c r="DVY17" s="123"/>
      <c r="DVZ17" s="123"/>
      <c r="DWA17" s="123"/>
      <c r="DWB17" s="123"/>
      <c r="DWC17" s="123"/>
      <c r="DWD17" s="123"/>
      <c r="DWE17" s="123"/>
      <c r="DWF17" s="123"/>
      <c r="DWG17" s="123"/>
      <c r="DWH17" s="123"/>
      <c r="DWI17" s="123"/>
      <c r="DWJ17" s="123"/>
      <c r="DWK17" s="123"/>
      <c r="DWL17" s="123"/>
      <c r="DWM17" s="123"/>
      <c r="DWN17" s="123"/>
      <c r="DWO17" s="123"/>
      <c r="DWP17" s="123"/>
      <c r="DWQ17" s="123"/>
      <c r="DWR17" s="123"/>
      <c r="DWS17" s="123"/>
      <c r="DWT17" s="123"/>
      <c r="DWU17" s="123"/>
      <c r="DWV17" s="123"/>
      <c r="DWW17" s="123"/>
      <c r="DWX17" s="123"/>
      <c r="DWY17" s="123"/>
      <c r="DWZ17" s="123"/>
      <c r="DXA17" s="123"/>
      <c r="DXB17" s="123"/>
      <c r="DXC17" s="123"/>
      <c r="DXD17" s="123"/>
      <c r="DXE17" s="123"/>
      <c r="DXF17" s="123"/>
      <c r="DXG17" s="123"/>
      <c r="DXH17" s="123"/>
      <c r="DXI17" s="123"/>
      <c r="DXJ17" s="123"/>
      <c r="DXK17" s="123"/>
      <c r="DXL17" s="123"/>
      <c r="DXM17" s="123"/>
      <c r="DXN17" s="123"/>
      <c r="DXO17" s="123"/>
      <c r="DXP17" s="123"/>
      <c r="DXQ17" s="123"/>
      <c r="DXR17" s="123"/>
      <c r="DXS17" s="123"/>
      <c r="DXT17" s="123"/>
      <c r="DXU17" s="123"/>
      <c r="DXV17" s="123"/>
      <c r="DXW17" s="123"/>
      <c r="DXX17" s="123"/>
      <c r="DXY17" s="123"/>
      <c r="DXZ17" s="123"/>
      <c r="DYA17" s="123"/>
      <c r="DYB17" s="123"/>
      <c r="DYC17" s="123"/>
      <c r="DYD17" s="123"/>
      <c r="DYE17" s="123"/>
      <c r="DYF17" s="123"/>
      <c r="DYG17" s="123"/>
      <c r="DYH17" s="123"/>
      <c r="DYI17" s="123"/>
      <c r="DYJ17" s="123"/>
      <c r="DYK17" s="123"/>
      <c r="DYL17" s="123"/>
      <c r="DYM17" s="123"/>
      <c r="DYN17" s="123"/>
      <c r="DYO17" s="123"/>
      <c r="DYP17" s="123"/>
      <c r="DYQ17" s="123"/>
      <c r="DYR17" s="123"/>
      <c r="DYS17" s="123"/>
      <c r="DYT17" s="123"/>
      <c r="DYU17" s="123"/>
      <c r="DYV17" s="123"/>
      <c r="DYW17" s="123"/>
      <c r="DYX17" s="123"/>
      <c r="DYY17" s="123"/>
      <c r="DYZ17" s="123"/>
      <c r="DZA17" s="123"/>
      <c r="DZB17" s="123"/>
      <c r="DZC17" s="123"/>
      <c r="DZD17" s="123"/>
      <c r="DZE17" s="123"/>
      <c r="DZF17" s="123"/>
      <c r="DZG17" s="123"/>
      <c r="DZH17" s="123"/>
      <c r="DZI17" s="123"/>
      <c r="DZJ17" s="123"/>
      <c r="DZK17" s="123"/>
      <c r="DZL17" s="123"/>
      <c r="DZM17" s="123"/>
      <c r="DZN17" s="123"/>
      <c r="DZO17" s="123"/>
      <c r="DZP17" s="123"/>
      <c r="DZQ17" s="123"/>
      <c r="DZR17" s="123"/>
      <c r="DZS17" s="123"/>
      <c r="DZT17" s="123"/>
      <c r="DZU17" s="123"/>
      <c r="DZV17" s="123"/>
      <c r="DZW17" s="123"/>
      <c r="DZX17" s="123"/>
      <c r="DZY17" s="123"/>
      <c r="DZZ17" s="123"/>
      <c r="EAA17" s="123"/>
      <c r="EAB17" s="123"/>
      <c r="EAC17" s="123"/>
      <c r="EAD17" s="123"/>
      <c r="EAE17" s="123"/>
      <c r="EAF17" s="123"/>
      <c r="EAG17" s="123"/>
      <c r="EAH17" s="123"/>
      <c r="EAI17" s="123"/>
      <c r="EAJ17" s="123"/>
      <c r="EAK17" s="123"/>
      <c r="EAL17" s="123"/>
      <c r="EAM17" s="123"/>
      <c r="EAN17" s="123"/>
      <c r="EAO17" s="123"/>
      <c r="EAP17" s="123"/>
      <c r="EAQ17" s="123"/>
      <c r="EAR17" s="123"/>
      <c r="EAS17" s="123"/>
      <c r="EAT17" s="123"/>
      <c r="EAU17" s="123"/>
      <c r="EAV17" s="123"/>
      <c r="EAW17" s="123"/>
      <c r="EAX17" s="123"/>
      <c r="EAY17" s="123"/>
      <c r="EAZ17" s="123"/>
      <c r="EBA17" s="123"/>
      <c r="EBB17" s="123"/>
      <c r="EBC17" s="123"/>
      <c r="EBD17" s="123"/>
      <c r="EBE17" s="123"/>
      <c r="EBF17" s="123"/>
      <c r="EBG17" s="123"/>
      <c r="EBH17" s="123"/>
      <c r="EBI17" s="123"/>
      <c r="EBJ17" s="123"/>
      <c r="EBK17" s="123"/>
      <c r="EBL17" s="123"/>
      <c r="EBM17" s="123"/>
      <c r="EBN17" s="123"/>
      <c r="EBO17" s="123"/>
      <c r="EBP17" s="123"/>
      <c r="EBQ17" s="123"/>
      <c r="EBR17" s="123"/>
      <c r="EBS17" s="123"/>
      <c r="EBT17" s="123"/>
      <c r="EBU17" s="123"/>
      <c r="EBV17" s="123"/>
      <c r="EBW17" s="123"/>
      <c r="EBX17" s="123"/>
      <c r="EBY17" s="123"/>
      <c r="EBZ17" s="123"/>
      <c r="ECA17" s="123"/>
      <c r="ECB17" s="123"/>
      <c r="ECC17" s="123"/>
      <c r="ECD17" s="123"/>
      <c r="ECE17" s="123"/>
      <c r="ECF17" s="123"/>
      <c r="ECG17" s="123"/>
      <c r="ECH17" s="123"/>
      <c r="ECI17" s="123"/>
      <c r="ECJ17" s="123"/>
      <c r="ECK17" s="123"/>
      <c r="ECL17" s="123"/>
      <c r="ECM17" s="123"/>
      <c r="ECN17" s="123"/>
      <c r="ECO17" s="123"/>
      <c r="ECP17" s="123"/>
      <c r="ECQ17" s="123"/>
      <c r="ECR17" s="123"/>
      <c r="ECS17" s="123"/>
      <c r="ECT17" s="123"/>
      <c r="ECU17" s="123"/>
      <c r="ECV17" s="123"/>
      <c r="ECW17" s="123"/>
      <c r="ECX17" s="123"/>
      <c r="ECY17" s="123"/>
      <c r="ECZ17" s="123"/>
      <c r="EDA17" s="123"/>
      <c r="EDB17" s="123"/>
      <c r="EDC17" s="123"/>
      <c r="EDD17" s="123"/>
      <c r="EDE17" s="123"/>
      <c r="EDF17" s="123"/>
      <c r="EDG17" s="123"/>
      <c r="EDH17" s="123"/>
      <c r="EDI17" s="123"/>
      <c r="EDJ17" s="123"/>
      <c r="EDK17" s="123"/>
      <c r="EDL17" s="123"/>
      <c r="EDM17" s="123"/>
      <c r="EDN17" s="123"/>
      <c r="EDO17" s="123"/>
      <c r="EDP17" s="123"/>
      <c r="EDQ17" s="123"/>
      <c r="EDR17" s="123"/>
      <c r="EDS17" s="123"/>
      <c r="EDT17" s="123"/>
      <c r="EDU17" s="123"/>
      <c r="EDV17" s="123"/>
      <c r="EDW17" s="123"/>
      <c r="EDX17" s="123"/>
      <c r="EDY17" s="123"/>
      <c r="EDZ17" s="123"/>
      <c r="EEA17" s="123"/>
      <c r="EEB17" s="123"/>
      <c r="EEC17" s="123"/>
      <c r="EED17" s="123"/>
      <c r="EEE17" s="123"/>
      <c r="EEF17" s="123"/>
      <c r="EEG17" s="123"/>
      <c r="EEH17" s="123"/>
      <c r="EEI17" s="123"/>
      <c r="EEJ17" s="123"/>
      <c r="EEK17" s="123"/>
      <c r="EEL17" s="123"/>
      <c r="EEM17" s="123"/>
      <c r="EEN17" s="123"/>
      <c r="EEO17" s="123"/>
      <c r="EEP17" s="123"/>
      <c r="EEQ17" s="123"/>
      <c r="EER17" s="123"/>
      <c r="EES17" s="123"/>
      <c r="EET17" s="123"/>
      <c r="EEU17" s="123"/>
      <c r="EEV17" s="123"/>
      <c r="EEW17" s="123"/>
      <c r="EEX17" s="123"/>
      <c r="EEY17" s="123"/>
      <c r="EEZ17" s="123"/>
      <c r="EFA17" s="123"/>
      <c r="EFB17" s="123"/>
      <c r="EFC17" s="123"/>
      <c r="EFD17" s="123"/>
      <c r="EFE17" s="123"/>
      <c r="EFF17" s="123"/>
      <c r="EFG17" s="123"/>
      <c r="EFH17" s="123"/>
      <c r="EFI17" s="123"/>
      <c r="EFJ17" s="123"/>
      <c r="EFK17" s="123"/>
      <c r="EFL17" s="123"/>
      <c r="EFM17" s="123"/>
      <c r="EFN17" s="123"/>
      <c r="EFO17" s="123"/>
      <c r="EFP17" s="123"/>
      <c r="EFQ17" s="123"/>
      <c r="EFR17" s="123"/>
      <c r="EFS17" s="123"/>
      <c r="EFT17" s="123"/>
      <c r="EFU17" s="123"/>
      <c r="EFV17" s="123"/>
      <c r="EFW17" s="123"/>
      <c r="EFX17" s="123"/>
      <c r="EFY17" s="123"/>
      <c r="EFZ17" s="123"/>
      <c r="EGA17" s="123"/>
      <c r="EGB17" s="123"/>
      <c r="EGC17" s="123"/>
      <c r="EGD17" s="123"/>
      <c r="EGE17" s="123"/>
      <c r="EGF17" s="123"/>
      <c r="EGG17" s="123"/>
      <c r="EGH17" s="123"/>
      <c r="EGI17" s="123"/>
      <c r="EGJ17" s="123"/>
      <c r="EGK17" s="123"/>
      <c r="EGL17" s="123"/>
      <c r="EGM17" s="123"/>
      <c r="EGN17" s="123"/>
      <c r="EGO17" s="123"/>
      <c r="EGP17" s="123"/>
      <c r="EGQ17" s="123"/>
      <c r="EGR17" s="123"/>
      <c r="EGS17" s="123"/>
      <c r="EGT17" s="123"/>
      <c r="EGU17" s="123"/>
      <c r="EGV17" s="123"/>
      <c r="EGW17" s="123"/>
      <c r="EGX17" s="123"/>
      <c r="EGY17" s="123"/>
      <c r="EGZ17" s="123"/>
      <c r="EHA17" s="123"/>
      <c r="EHB17" s="123"/>
      <c r="EHC17" s="123"/>
      <c r="EHD17" s="123"/>
      <c r="EHE17" s="123"/>
      <c r="EHF17" s="123"/>
      <c r="EHG17" s="123"/>
      <c r="EHH17" s="123"/>
      <c r="EHI17" s="123"/>
      <c r="EHJ17" s="123"/>
      <c r="EHK17" s="123"/>
      <c r="EHL17" s="123"/>
      <c r="EHM17" s="123"/>
      <c r="EHN17" s="123"/>
      <c r="EHO17" s="123"/>
      <c r="EHP17" s="123"/>
      <c r="EHQ17" s="123"/>
      <c r="EHR17" s="123"/>
      <c r="EHS17" s="123"/>
      <c r="EHT17" s="123"/>
      <c r="EHU17" s="123"/>
      <c r="EHV17" s="123"/>
      <c r="EHW17" s="123"/>
      <c r="EHX17" s="123"/>
      <c r="EHY17" s="123"/>
      <c r="EHZ17" s="123"/>
      <c r="EIA17" s="123"/>
      <c r="EIB17" s="123"/>
      <c r="EIC17" s="123"/>
      <c r="EID17" s="123"/>
      <c r="EIE17" s="123"/>
      <c r="EIF17" s="123"/>
      <c r="EIG17" s="123"/>
      <c r="EIH17" s="123"/>
      <c r="EII17" s="123"/>
      <c r="EIJ17" s="123"/>
      <c r="EIK17" s="123"/>
      <c r="EIL17" s="123"/>
      <c r="EIM17" s="123"/>
      <c r="EIN17" s="123"/>
      <c r="EIO17" s="123"/>
      <c r="EIP17" s="123"/>
      <c r="EIQ17" s="123"/>
      <c r="EIR17" s="123"/>
      <c r="EIS17" s="123"/>
      <c r="EIT17" s="123"/>
      <c r="EIU17" s="123"/>
      <c r="EIV17" s="123"/>
      <c r="EIW17" s="123"/>
      <c r="EIX17" s="123"/>
      <c r="EIY17" s="123"/>
      <c r="EIZ17" s="123"/>
      <c r="EJA17" s="123"/>
      <c r="EJB17" s="123"/>
      <c r="EJC17" s="123"/>
      <c r="EJD17" s="123"/>
      <c r="EJE17" s="123"/>
      <c r="EJF17" s="123"/>
      <c r="EJG17" s="123"/>
      <c r="EJH17" s="123"/>
      <c r="EJI17" s="123"/>
      <c r="EJJ17" s="123"/>
      <c r="EJK17" s="123"/>
      <c r="EJL17" s="123"/>
      <c r="EJM17" s="123"/>
      <c r="EJN17" s="123"/>
      <c r="EJO17" s="123"/>
      <c r="EJP17" s="123"/>
      <c r="EJQ17" s="123"/>
      <c r="EJR17" s="123"/>
      <c r="EJS17" s="123"/>
      <c r="EJT17" s="123"/>
      <c r="EJU17" s="123"/>
      <c r="EJV17" s="123"/>
      <c r="EJW17" s="123"/>
      <c r="EJX17" s="123"/>
      <c r="EJY17" s="123"/>
      <c r="EJZ17" s="123"/>
      <c r="EKA17" s="123"/>
      <c r="EKB17" s="123"/>
      <c r="EKC17" s="123"/>
      <c r="EKD17" s="123"/>
      <c r="EKE17" s="123"/>
      <c r="EKF17" s="123"/>
      <c r="EKG17" s="123"/>
      <c r="EKH17" s="123"/>
      <c r="EKI17" s="123"/>
      <c r="EKJ17" s="123"/>
      <c r="EKK17" s="123"/>
      <c r="EKL17" s="123"/>
      <c r="EKM17" s="123"/>
      <c r="EKN17" s="123"/>
      <c r="EKO17" s="123"/>
      <c r="EKP17" s="123"/>
      <c r="EKQ17" s="123"/>
      <c r="EKR17" s="123"/>
      <c r="EKS17" s="123"/>
      <c r="EKT17" s="123"/>
      <c r="EKU17" s="123"/>
      <c r="EKV17" s="123"/>
      <c r="EKW17" s="123"/>
      <c r="EKX17" s="123"/>
      <c r="EKY17" s="123"/>
      <c r="EKZ17" s="123"/>
      <c r="ELA17" s="123"/>
      <c r="ELB17" s="123"/>
      <c r="ELC17" s="123"/>
      <c r="ELD17" s="123"/>
      <c r="ELE17" s="123"/>
      <c r="ELF17" s="123"/>
      <c r="ELG17" s="123"/>
      <c r="ELH17" s="123"/>
      <c r="ELI17" s="123"/>
      <c r="ELJ17" s="123"/>
      <c r="ELK17" s="123"/>
      <c r="ELL17" s="123"/>
      <c r="ELM17" s="123"/>
      <c r="ELN17" s="123"/>
      <c r="ELO17" s="123"/>
      <c r="ELP17" s="123"/>
      <c r="ELQ17" s="123"/>
      <c r="ELR17" s="123"/>
      <c r="ELS17" s="123"/>
      <c r="ELT17" s="123"/>
      <c r="ELU17" s="123"/>
      <c r="ELV17" s="123"/>
      <c r="ELW17" s="123"/>
      <c r="ELX17" s="123"/>
      <c r="ELY17" s="123"/>
      <c r="ELZ17" s="123"/>
      <c r="EMA17" s="123"/>
      <c r="EMB17" s="123"/>
      <c r="EMC17" s="123"/>
      <c r="EMD17" s="123"/>
      <c r="EME17" s="123"/>
      <c r="EMF17" s="123"/>
      <c r="EMG17" s="123"/>
      <c r="EMH17" s="123"/>
      <c r="EMI17" s="123"/>
      <c r="EMJ17" s="123"/>
      <c r="EMK17" s="123"/>
      <c r="EML17" s="123"/>
      <c r="EMM17" s="123"/>
      <c r="EMN17" s="123"/>
      <c r="EMO17" s="123"/>
      <c r="EMP17" s="123"/>
      <c r="EMQ17" s="123"/>
      <c r="EMR17" s="123"/>
      <c r="EMS17" s="123"/>
      <c r="EMT17" s="123"/>
      <c r="EMU17" s="123"/>
      <c r="EMV17" s="123"/>
      <c r="EMW17" s="123"/>
      <c r="EMX17" s="123"/>
      <c r="EMY17" s="123"/>
      <c r="EMZ17" s="123"/>
      <c r="ENA17" s="123"/>
      <c r="ENB17" s="123"/>
      <c r="ENC17" s="123"/>
      <c r="END17" s="123"/>
      <c r="ENE17" s="123"/>
      <c r="ENF17" s="123"/>
      <c r="ENG17" s="123"/>
      <c r="ENH17" s="123"/>
      <c r="ENI17" s="123"/>
      <c r="ENJ17" s="123"/>
      <c r="ENK17" s="123"/>
      <c r="ENL17" s="123"/>
      <c r="ENM17" s="123"/>
      <c r="ENN17" s="123"/>
      <c r="ENO17" s="123"/>
      <c r="ENP17" s="123"/>
      <c r="ENQ17" s="123"/>
      <c r="ENR17" s="123"/>
      <c r="ENS17" s="123"/>
      <c r="ENT17" s="123"/>
      <c r="ENU17" s="123"/>
      <c r="ENV17" s="123"/>
      <c r="ENW17" s="123"/>
      <c r="ENX17" s="123"/>
      <c r="ENY17" s="123"/>
      <c r="ENZ17" s="123"/>
      <c r="EOA17" s="123"/>
      <c r="EOB17" s="123"/>
      <c r="EOC17" s="123"/>
      <c r="EOD17" s="123"/>
      <c r="EOE17" s="123"/>
      <c r="EOF17" s="123"/>
      <c r="EOG17" s="123"/>
      <c r="EOH17" s="123"/>
      <c r="EOI17" s="123"/>
      <c r="EOJ17" s="123"/>
      <c r="EOK17" s="123"/>
      <c r="EOL17" s="123"/>
      <c r="EOM17" s="123"/>
      <c r="EON17" s="123"/>
      <c r="EOO17" s="123"/>
      <c r="EOP17" s="123"/>
      <c r="EOQ17" s="123"/>
      <c r="EOR17" s="123"/>
      <c r="EOS17" s="123"/>
      <c r="EOT17" s="123"/>
      <c r="EOU17" s="123"/>
      <c r="EOV17" s="123"/>
      <c r="EOW17" s="123"/>
      <c r="EOX17" s="123"/>
      <c r="EOY17" s="123"/>
      <c r="EOZ17" s="123"/>
      <c r="EPA17" s="123"/>
      <c r="EPB17" s="123"/>
      <c r="EPC17" s="123"/>
      <c r="EPD17" s="123"/>
      <c r="EPE17" s="123"/>
      <c r="EPF17" s="123"/>
      <c r="EPG17" s="123"/>
      <c r="EPH17" s="123"/>
      <c r="EPI17" s="123"/>
      <c r="EPJ17" s="123"/>
      <c r="EPK17" s="123"/>
      <c r="EPL17" s="123"/>
      <c r="EPM17" s="123"/>
      <c r="EPN17" s="123"/>
      <c r="EPO17" s="123"/>
      <c r="EPP17" s="123"/>
      <c r="EPQ17" s="123"/>
      <c r="EPR17" s="123"/>
      <c r="EPS17" s="123"/>
      <c r="EPT17" s="123"/>
      <c r="EPU17" s="123"/>
      <c r="EPV17" s="123"/>
      <c r="EPW17" s="123"/>
      <c r="EPX17" s="123"/>
      <c r="EPY17" s="123"/>
      <c r="EPZ17" s="123"/>
      <c r="EQA17" s="123"/>
      <c r="EQB17" s="123"/>
      <c r="EQC17" s="123"/>
      <c r="EQD17" s="123"/>
      <c r="EQE17" s="123"/>
      <c r="EQF17" s="123"/>
      <c r="EQG17" s="123"/>
      <c r="EQH17" s="123"/>
      <c r="EQI17" s="123"/>
      <c r="EQJ17" s="123"/>
      <c r="EQK17" s="123"/>
      <c r="EQL17" s="123"/>
      <c r="EQM17" s="123"/>
      <c r="EQN17" s="123"/>
      <c r="EQO17" s="123"/>
      <c r="EQP17" s="123"/>
      <c r="EQQ17" s="123"/>
      <c r="EQR17" s="123"/>
      <c r="EQS17" s="123"/>
      <c r="EQT17" s="123"/>
      <c r="EQU17" s="123"/>
      <c r="EQV17" s="123"/>
      <c r="EQW17" s="123"/>
      <c r="EQX17" s="123"/>
      <c r="EQY17" s="123"/>
      <c r="EQZ17" s="123"/>
      <c r="ERA17" s="123"/>
      <c r="ERB17" s="123"/>
      <c r="ERC17" s="123"/>
      <c r="ERD17" s="123"/>
      <c r="ERE17" s="123"/>
      <c r="ERF17" s="123"/>
      <c r="ERG17" s="123"/>
      <c r="ERH17" s="123"/>
      <c r="ERI17" s="123"/>
      <c r="ERJ17" s="123"/>
      <c r="ERK17" s="123"/>
      <c r="ERL17" s="123"/>
      <c r="ERM17" s="123"/>
      <c r="ERN17" s="123"/>
      <c r="ERO17" s="123"/>
      <c r="ERP17" s="123"/>
      <c r="ERQ17" s="123"/>
      <c r="ERR17" s="123"/>
      <c r="ERS17" s="123"/>
      <c r="ERT17" s="123"/>
      <c r="ERU17" s="123"/>
      <c r="ERV17" s="123"/>
      <c r="ERW17" s="123"/>
      <c r="ERX17" s="123"/>
      <c r="ERY17" s="123"/>
      <c r="ERZ17" s="123"/>
      <c r="ESA17" s="123"/>
      <c r="ESB17" s="123"/>
      <c r="ESC17" s="123"/>
      <c r="ESD17" s="123"/>
      <c r="ESE17" s="123"/>
      <c r="ESF17" s="123"/>
      <c r="ESG17" s="123"/>
      <c r="ESH17" s="123"/>
      <c r="ESI17" s="123"/>
      <c r="ESJ17" s="123"/>
      <c r="ESK17" s="123"/>
      <c r="ESL17" s="123"/>
      <c r="ESM17" s="123"/>
      <c r="ESN17" s="123"/>
      <c r="ESO17" s="123"/>
      <c r="ESP17" s="123"/>
      <c r="ESQ17" s="123"/>
      <c r="ESR17" s="123"/>
      <c r="ESS17" s="123"/>
      <c r="EST17" s="123"/>
      <c r="ESU17" s="123"/>
      <c r="ESV17" s="123"/>
      <c r="ESW17" s="123"/>
      <c r="ESX17" s="123"/>
      <c r="ESY17" s="123"/>
      <c r="ESZ17" s="123"/>
      <c r="ETA17" s="123"/>
      <c r="ETB17" s="123"/>
      <c r="ETC17" s="123"/>
      <c r="ETD17" s="123"/>
      <c r="ETE17" s="123"/>
      <c r="ETF17" s="123"/>
      <c r="ETG17" s="123"/>
      <c r="ETH17" s="123"/>
      <c r="ETI17" s="123"/>
      <c r="ETJ17" s="123"/>
      <c r="ETK17" s="123"/>
      <c r="ETL17" s="123"/>
      <c r="ETM17" s="123"/>
      <c r="ETN17" s="123"/>
      <c r="ETO17" s="123"/>
      <c r="ETP17" s="123"/>
      <c r="ETQ17" s="123"/>
      <c r="ETR17" s="123"/>
      <c r="ETS17" s="123"/>
      <c r="ETT17" s="123"/>
      <c r="ETU17" s="123"/>
      <c r="ETV17" s="123"/>
      <c r="ETW17" s="123"/>
      <c r="ETX17" s="123"/>
      <c r="ETY17" s="123"/>
      <c r="ETZ17" s="123"/>
      <c r="EUA17" s="123"/>
      <c r="EUB17" s="123"/>
      <c r="EUC17" s="123"/>
      <c r="EUD17" s="123"/>
      <c r="EUE17" s="123"/>
      <c r="EUF17" s="123"/>
      <c r="EUG17" s="123"/>
      <c r="EUH17" s="123"/>
      <c r="EUI17" s="123"/>
      <c r="EUJ17" s="123"/>
      <c r="EUK17" s="123"/>
      <c r="EUL17" s="123"/>
      <c r="EUM17" s="123"/>
      <c r="EUN17" s="123"/>
      <c r="EUO17" s="123"/>
      <c r="EUP17" s="123"/>
      <c r="EUQ17" s="123"/>
      <c r="EUR17" s="123"/>
      <c r="EUS17" s="123"/>
      <c r="EUT17" s="123"/>
      <c r="EUU17" s="123"/>
      <c r="EUV17" s="123"/>
      <c r="EUW17" s="123"/>
      <c r="EUX17" s="123"/>
      <c r="EUY17" s="123"/>
      <c r="EUZ17" s="123"/>
      <c r="EVA17" s="123"/>
      <c r="EVB17" s="123"/>
      <c r="EVC17" s="123"/>
      <c r="EVD17" s="123"/>
      <c r="EVE17" s="123"/>
      <c r="EVF17" s="123"/>
      <c r="EVG17" s="123"/>
      <c r="EVH17" s="123"/>
      <c r="EVI17" s="123"/>
      <c r="EVJ17" s="123"/>
      <c r="EVK17" s="123"/>
      <c r="EVL17" s="123"/>
      <c r="EVM17" s="123"/>
      <c r="EVN17" s="123"/>
      <c r="EVO17" s="123"/>
      <c r="EVP17" s="123"/>
      <c r="EVQ17" s="123"/>
      <c r="EVR17" s="123"/>
      <c r="EVS17" s="123"/>
      <c r="EVT17" s="123"/>
      <c r="EVU17" s="123"/>
      <c r="EVV17" s="123"/>
      <c r="EVW17" s="123"/>
      <c r="EVX17" s="123"/>
      <c r="EVY17" s="123"/>
      <c r="EVZ17" s="123"/>
      <c r="EWA17" s="123"/>
      <c r="EWB17" s="123"/>
      <c r="EWC17" s="123"/>
      <c r="EWD17" s="123"/>
      <c r="EWE17" s="123"/>
      <c r="EWF17" s="123"/>
      <c r="EWG17" s="123"/>
      <c r="EWH17" s="123"/>
      <c r="EWI17" s="123"/>
      <c r="EWJ17" s="123"/>
      <c r="EWK17" s="123"/>
      <c r="EWL17" s="123"/>
      <c r="EWM17" s="123"/>
      <c r="EWN17" s="123"/>
      <c r="EWO17" s="123"/>
      <c r="EWP17" s="123"/>
      <c r="EWQ17" s="123"/>
      <c r="EWR17" s="123"/>
      <c r="EWS17" s="123"/>
      <c r="EWT17" s="123"/>
      <c r="EWU17" s="123"/>
      <c r="EWV17" s="123"/>
      <c r="EWW17" s="123"/>
      <c r="EWX17" s="123"/>
      <c r="EWY17" s="123"/>
      <c r="EWZ17" s="123"/>
      <c r="EXA17" s="123"/>
      <c r="EXB17" s="123"/>
      <c r="EXC17" s="123"/>
      <c r="EXD17" s="123"/>
      <c r="EXE17" s="123"/>
      <c r="EXF17" s="123"/>
      <c r="EXG17" s="123"/>
      <c r="EXH17" s="123"/>
      <c r="EXI17" s="123"/>
      <c r="EXJ17" s="123"/>
      <c r="EXK17" s="123"/>
      <c r="EXL17" s="123"/>
      <c r="EXM17" s="123"/>
      <c r="EXN17" s="123"/>
      <c r="EXO17" s="123"/>
      <c r="EXP17" s="123"/>
      <c r="EXQ17" s="123"/>
      <c r="EXR17" s="123"/>
      <c r="EXS17" s="123"/>
      <c r="EXT17" s="123"/>
      <c r="EXU17" s="123"/>
      <c r="EXV17" s="123"/>
      <c r="EXW17" s="123"/>
      <c r="EXX17" s="123"/>
      <c r="EXY17" s="123"/>
      <c r="EXZ17" s="123"/>
      <c r="EYA17" s="123"/>
      <c r="EYB17" s="123"/>
      <c r="EYC17" s="123"/>
      <c r="EYD17" s="123"/>
      <c r="EYE17" s="123"/>
      <c r="EYF17" s="123"/>
      <c r="EYG17" s="123"/>
      <c r="EYH17" s="123"/>
      <c r="EYI17" s="123"/>
      <c r="EYJ17" s="123"/>
      <c r="EYK17" s="123"/>
      <c r="EYL17" s="123"/>
      <c r="EYM17" s="123"/>
      <c r="EYN17" s="123"/>
      <c r="EYO17" s="123"/>
      <c r="EYP17" s="123"/>
      <c r="EYQ17" s="123"/>
      <c r="EYR17" s="123"/>
      <c r="EYS17" s="123"/>
      <c r="EYT17" s="123"/>
      <c r="EYU17" s="123"/>
      <c r="EYV17" s="123"/>
      <c r="EYW17" s="123"/>
      <c r="EYX17" s="123"/>
      <c r="EYY17" s="123"/>
      <c r="EYZ17" s="123"/>
      <c r="EZA17" s="123"/>
      <c r="EZB17" s="123"/>
      <c r="EZC17" s="123"/>
      <c r="EZD17" s="123"/>
      <c r="EZE17" s="123"/>
      <c r="EZF17" s="123"/>
      <c r="EZG17" s="123"/>
      <c r="EZH17" s="123"/>
      <c r="EZI17" s="123"/>
      <c r="EZJ17" s="123"/>
      <c r="EZK17" s="123"/>
      <c r="EZL17" s="123"/>
      <c r="EZM17" s="123"/>
      <c r="EZN17" s="123"/>
      <c r="EZO17" s="123"/>
      <c r="EZP17" s="123"/>
      <c r="EZQ17" s="123"/>
      <c r="EZR17" s="123"/>
      <c r="EZS17" s="123"/>
      <c r="EZT17" s="123"/>
      <c r="EZU17" s="123"/>
      <c r="EZV17" s="123"/>
      <c r="EZW17" s="123"/>
      <c r="EZX17" s="123"/>
      <c r="EZY17" s="123"/>
      <c r="EZZ17" s="123"/>
      <c r="FAA17" s="123"/>
      <c r="FAB17" s="123"/>
      <c r="FAC17" s="123"/>
      <c r="FAD17" s="123"/>
      <c r="FAE17" s="123"/>
      <c r="FAF17" s="123"/>
      <c r="FAG17" s="123"/>
      <c r="FAH17" s="123"/>
      <c r="FAI17" s="123"/>
      <c r="FAJ17" s="123"/>
      <c r="FAK17" s="123"/>
      <c r="FAL17" s="123"/>
      <c r="FAM17" s="123"/>
      <c r="FAN17" s="123"/>
      <c r="FAO17" s="123"/>
      <c r="FAP17" s="123"/>
      <c r="FAQ17" s="123"/>
      <c r="FAR17" s="123"/>
      <c r="FAS17" s="123"/>
      <c r="FAT17" s="123"/>
      <c r="FAU17" s="123"/>
      <c r="FAV17" s="123"/>
      <c r="FAW17" s="123"/>
      <c r="FAX17" s="123"/>
      <c r="FAY17" s="123"/>
      <c r="FAZ17" s="123"/>
      <c r="FBA17" s="123"/>
      <c r="FBB17" s="123"/>
      <c r="FBC17" s="123"/>
      <c r="FBD17" s="123"/>
      <c r="FBE17" s="123"/>
      <c r="FBF17" s="123"/>
      <c r="FBG17" s="123"/>
      <c r="FBH17" s="123"/>
      <c r="FBI17" s="123"/>
      <c r="FBJ17" s="123"/>
      <c r="FBK17" s="123"/>
      <c r="FBL17" s="123"/>
      <c r="FBM17" s="123"/>
      <c r="FBN17" s="123"/>
      <c r="FBO17" s="123"/>
      <c r="FBP17" s="123"/>
      <c r="FBQ17" s="123"/>
      <c r="FBR17" s="123"/>
      <c r="FBS17" s="123"/>
      <c r="FBT17" s="123"/>
      <c r="FBU17" s="123"/>
      <c r="FBV17" s="123"/>
      <c r="FBW17" s="123"/>
      <c r="FBX17" s="123"/>
      <c r="FBY17" s="123"/>
      <c r="FBZ17" s="123"/>
      <c r="FCA17" s="123"/>
      <c r="FCB17" s="123"/>
      <c r="FCC17" s="123"/>
      <c r="FCD17" s="123"/>
      <c r="FCE17" s="123"/>
      <c r="FCF17" s="123"/>
      <c r="FCG17" s="123"/>
      <c r="FCH17" s="123"/>
      <c r="FCI17" s="123"/>
      <c r="FCJ17" s="123"/>
      <c r="FCK17" s="123"/>
      <c r="FCL17" s="123"/>
      <c r="FCM17" s="123"/>
      <c r="FCN17" s="123"/>
      <c r="FCO17" s="123"/>
      <c r="FCP17" s="123"/>
      <c r="FCQ17" s="123"/>
      <c r="FCR17" s="123"/>
      <c r="FCS17" s="123"/>
      <c r="FCT17" s="123"/>
      <c r="FCU17" s="123"/>
      <c r="FCV17" s="123"/>
      <c r="FCW17" s="123"/>
      <c r="FCX17" s="123"/>
      <c r="FCY17" s="123"/>
      <c r="FCZ17" s="123"/>
      <c r="FDA17" s="123"/>
      <c r="FDB17" s="123"/>
      <c r="FDC17" s="123"/>
      <c r="FDD17" s="123"/>
      <c r="FDE17" s="123"/>
      <c r="FDF17" s="123"/>
      <c r="FDG17" s="123"/>
      <c r="FDH17" s="123"/>
      <c r="FDI17" s="123"/>
      <c r="FDJ17" s="123"/>
      <c r="FDK17" s="123"/>
      <c r="FDL17" s="123"/>
      <c r="FDM17" s="123"/>
      <c r="FDN17" s="123"/>
      <c r="FDO17" s="123"/>
      <c r="FDP17" s="123"/>
      <c r="FDQ17" s="123"/>
      <c r="FDR17" s="123"/>
      <c r="FDS17" s="123"/>
      <c r="FDT17" s="123"/>
      <c r="FDU17" s="123"/>
      <c r="FDV17" s="123"/>
      <c r="FDW17" s="123"/>
      <c r="FDX17" s="123"/>
      <c r="FDY17" s="123"/>
      <c r="FDZ17" s="123"/>
      <c r="FEA17" s="123"/>
      <c r="FEB17" s="123"/>
      <c r="FEC17" s="123"/>
      <c r="FED17" s="123"/>
      <c r="FEE17" s="123"/>
      <c r="FEF17" s="123"/>
      <c r="FEG17" s="123"/>
      <c r="FEH17" s="123"/>
      <c r="FEI17" s="123"/>
      <c r="FEJ17" s="123"/>
      <c r="FEK17" s="123"/>
      <c r="FEL17" s="123"/>
      <c r="FEM17" s="123"/>
      <c r="FEN17" s="123"/>
      <c r="FEO17" s="123"/>
      <c r="FEP17" s="123"/>
      <c r="FEQ17" s="123"/>
      <c r="FER17" s="123"/>
      <c r="FES17" s="123"/>
      <c r="FET17" s="123"/>
      <c r="FEU17" s="123"/>
      <c r="FEV17" s="123"/>
      <c r="FEW17" s="123"/>
      <c r="FEX17" s="123"/>
      <c r="FEY17" s="123"/>
      <c r="FEZ17" s="123"/>
      <c r="FFA17" s="123"/>
      <c r="FFB17" s="123"/>
      <c r="FFC17" s="123"/>
      <c r="FFD17" s="123"/>
      <c r="FFE17" s="123"/>
      <c r="FFF17" s="123"/>
      <c r="FFG17" s="123"/>
      <c r="FFH17" s="123"/>
      <c r="FFI17" s="123"/>
      <c r="FFJ17" s="123"/>
      <c r="FFK17" s="123"/>
      <c r="FFL17" s="123"/>
      <c r="FFM17" s="123"/>
      <c r="FFN17" s="123"/>
      <c r="FFO17" s="123"/>
      <c r="FFP17" s="123"/>
      <c r="FFQ17" s="123"/>
      <c r="FFR17" s="123"/>
      <c r="FFS17" s="123"/>
      <c r="FFT17" s="123"/>
      <c r="FFU17" s="123"/>
      <c r="FFV17" s="123"/>
      <c r="FFW17" s="123"/>
      <c r="FFX17" s="123"/>
      <c r="FFY17" s="123"/>
      <c r="FFZ17" s="123"/>
      <c r="FGA17" s="123"/>
      <c r="FGB17" s="123"/>
      <c r="FGC17" s="123"/>
      <c r="FGD17" s="123"/>
      <c r="FGE17" s="123"/>
      <c r="FGF17" s="123"/>
      <c r="FGG17" s="123"/>
      <c r="FGH17" s="123"/>
      <c r="FGI17" s="123"/>
      <c r="FGJ17" s="123"/>
      <c r="FGK17" s="123"/>
      <c r="FGL17" s="123"/>
      <c r="FGM17" s="123"/>
      <c r="FGN17" s="123"/>
      <c r="FGO17" s="123"/>
      <c r="FGP17" s="123"/>
      <c r="FGQ17" s="123"/>
      <c r="FGR17" s="123"/>
      <c r="FGS17" s="123"/>
      <c r="FGT17" s="123"/>
      <c r="FGU17" s="123"/>
      <c r="FGV17" s="123"/>
      <c r="FGW17" s="123"/>
      <c r="FGX17" s="123"/>
      <c r="FGY17" s="123"/>
      <c r="FGZ17" s="123"/>
      <c r="FHA17" s="123"/>
      <c r="FHB17" s="123"/>
      <c r="FHC17" s="123"/>
      <c r="FHD17" s="123"/>
      <c r="FHE17" s="123"/>
      <c r="FHF17" s="123"/>
      <c r="FHG17" s="123"/>
      <c r="FHH17" s="123"/>
      <c r="FHI17" s="123"/>
      <c r="FHJ17" s="123"/>
      <c r="FHK17" s="123"/>
      <c r="FHL17" s="123"/>
      <c r="FHM17" s="123"/>
      <c r="FHN17" s="123"/>
      <c r="FHO17" s="123"/>
      <c r="FHP17" s="123"/>
      <c r="FHQ17" s="123"/>
      <c r="FHR17" s="123"/>
      <c r="FHS17" s="123"/>
      <c r="FHT17" s="123"/>
      <c r="FHU17" s="123"/>
      <c r="FHV17" s="123"/>
      <c r="FHW17" s="123"/>
      <c r="FHX17" s="123"/>
      <c r="FHY17" s="123"/>
      <c r="FHZ17" s="123"/>
      <c r="FIA17" s="123"/>
      <c r="FIB17" s="123"/>
      <c r="FIC17" s="123"/>
      <c r="FID17" s="123"/>
      <c r="FIE17" s="123"/>
      <c r="FIF17" s="123"/>
      <c r="FIG17" s="123"/>
      <c r="FIH17" s="123"/>
      <c r="FII17" s="123"/>
      <c r="FIJ17" s="123"/>
      <c r="FIK17" s="123"/>
      <c r="FIL17" s="123"/>
      <c r="FIM17" s="123"/>
      <c r="FIN17" s="123"/>
      <c r="FIO17" s="123"/>
      <c r="FIP17" s="123"/>
      <c r="FIQ17" s="123"/>
      <c r="FIR17" s="123"/>
      <c r="FIS17" s="123"/>
      <c r="FIT17" s="123"/>
      <c r="FIU17" s="123"/>
      <c r="FIV17" s="123"/>
      <c r="FIW17" s="123"/>
      <c r="FIX17" s="123"/>
      <c r="FIY17" s="123"/>
      <c r="FIZ17" s="123"/>
      <c r="FJA17" s="123"/>
      <c r="FJB17" s="123"/>
      <c r="FJC17" s="123"/>
      <c r="FJD17" s="123"/>
      <c r="FJE17" s="123"/>
      <c r="FJF17" s="123"/>
      <c r="FJG17" s="123"/>
      <c r="FJH17" s="123"/>
      <c r="FJI17" s="123"/>
      <c r="FJJ17" s="123"/>
      <c r="FJK17" s="123"/>
      <c r="FJL17" s="123"/>
      <c r="FJM17" s="123"/>
      <c r="FJN17" s="123"/>
      <c r="FJO17" s="123"/>
      <c r="FJP17" s="123"/>
      <c r="FJQ17" s="123"/>
      <c r="FJR17" s="123"/>
      <c r="FJS17" s="123"/>
      <c r="FJT17" s="123"/>
      <c r="FJU17" s="123"/>
      <c r="FJV17" s="123"/>
      <c r="FJW17" s="123"/>
      <c r="FJX17" s="123"/>
      <c r="FJY17" s="123"/>
      <c r="FJZ17" s="123"/>
      <c r="FKA17" s="123"/>
      <c r="FKB17" s="123"/>
      <c r="FKC17" s="123"/>
      <c r="FKD17" s="123"/>
      <c r="FKE17" s="123"/>
      <c r="FKF17" s="123"/>
      <c r="FKG17" s="123"/>
      <c r="FKH17" s="123"/>
      <c r="FKI17" s="123"/>
      <c r="FKJ17" s="123"/>
      <c r="FKK17" s="123"/>
      <c r="FKL17" s="123"/>
      <c r="FKM17" s="123"/>
      <c r="FKN17" s="123"/>
      <c r="FKO17" s="123"/>
      <c r="FKP17" s="123"/>
      <c r="FKQ17" s="123"/>
      <c r="FKR17" s="123"/>
      <c r="FKS17" s="123"/>
      <c r="FKT17" s="123"/>
      <c r="FKU17" s="123"/>
      <c r="FKV17" s="123"/>
      <c r="FKW17" s="123"/>
      <c r="FKX17" s="123"/>
      <c r="FKY17" s="123"/>
      <c r="FKZ17" s="123"/>
      <c r="FLA17" s="123"/>
      <c r="FLB17" s="123"/>
      <c r="FLC17" s="123"/>
      <c r="FLD17" s="123"/>
      <c r="FLE17" s="123"/>
      <c r="FLF17" s="123"/>
      <c r="FLG17" s="123"/>
      <c r="FLH17" s="123"/>
      <c r="FLI17" s="123"/>
      <c r="FLJ17" s="123"/>
      <c r="FLK17" s="123"/>
      <c r="FLL17" s="123"/>
      <c r="FLM17" s="123"/>
      <c r="FLN17" s="123"/>
      <c r="FLO17" s="123"/>
      <c r="FLP17" s="123"/>
      <c r="FLQ17" s="123"/>
      <c r="FLR17" s="123"/>
      <c r="FLS17" s="123"/>
      <c r="FLT17" s="123"/>
      <c r="FLU17" s="123"/>
      <c r="FLV17" s="123"/>
      <c r="FLW17" s="123"/>
      <c r="FLX17" s="123"/>
      <c r="FLY17" s="123"/>
      <c r="FLZ17" s="123"/>
      <c r="FMA17" s="123"/>
      <c r="FMB17" s="123"/>
      <c r="FMC17" s="123"/>
      <c r="FMD17" s="123"/>
      <c r="FME17" s="123"/>
      <c r="FMF17" s="123"/>
      <c r="FMG17" s="123"/>
      <c r="FMH17" s="123"/>
      <c r="FMI17" s="123"/>
      <c r="FMJ17" s="123"/>
      <c r="FMK17" s="123"/>
      <c r="FML17" s="123"/>
      <c r="FMM17" s="123"/>
      <c r="FMN17" s="123"/>
      <c r="FMO17" s="123"/>
      <c r="FMP17" s="123"/>
      <c r="FMQ17" s="123"/>
      <c r="FMR17" s="123"/>
      <c r="FMS17" s="123"/>
      <c r="FMT17" s="123"/>
      <c r="FMU17" s="123"/>
      <c r="FMV17" s="123"/>
      <c r="FMW17" s="123"/>
      <c r="FMX17" s="123"/>
      <c r="FMY17" s="123"/>
      <c r="FMZ17" s="123"/>
      <c r="FNA17" s="123"/>
      <c r="FNB17" s="123"/>
      <c r="FNC17" s="123"/>
      <c r="FND17" s="123"/>
      <c r="FNE17" s="123"/>
      <c r="FNF17" s="123"/>
      <c r="FNG17" s="123"/>
      <c r="FNH17" s="123"/>
      <c r="FNI17" s="123"/>
      <c r="FNJ17" s="123"/>
      <c r="FNK17" s="123"/>
      <c r="FNL17" s="123"/>
      <c r="FNM17" s="123"/>
      <c r="FNN17" s="123"/>
      <c r="FNO17" s="123"/>
      <c r="FNP17" s="123"/>
      <c r="FNQ17" s="123"/>
      <c r="FNR17" s="123"/>
      <c r="FNS17" s="123"/>
      <c r="FNT17" s="123"/>
      <c r="FNU17" s="123"/>
      <c r="FNV17" s="123"/>
      <c r="FNW17" s="123"/>
      <c r="FNX17" s="123"/>
      <c r="FNY17" s="123"/>
      <c r="FNZ17" s="123"/>
      <c r="FOA17" s="123"/>
      <c r="FOB17" s="123"/>
      <c r="FOC17" s="123"/>
      <c r="FOD17" s="123"/>
      <c r="FOE17" s="123"/>
      <c r="FOF17" s="123"/>
      <c r="FOG17" s="123"/>
      <c r="FOH17" s="123"/>
      <c r="FOI17" s="123"/>
      <c r="FOJ17" s="123"/>
      <c r="FOK17" s="123"/>
      <c r="FOL17" s="123"/>
      <c r="FOM17" s="123"/>
      <c r="FON17" s="123"/>
      <c r="FOO17" s="123"/>
      <c r="FOP17" s="123"/>
      <c r="FOQ17" s="123"/>
      <c r="FOR17" s="123"/>
      <c r="FOS17" s="123"/>
      <c r="FOT17" s="123"/>
      <c r="FOU17" s="123"/>
      <c r="FOV17" s="123"/>
      <c r="FOW17" s="123"/>
      <c r="FOX17" s="123"/>
      <c r="FOY17" s="123"/>
      <c r="FOZ17" s="123"/>
      <c r="FPA17" s="123"/>
      <c r="FPB17" s="123"/>
      <c r="FPC17" s="123"/>
      <c r="FPD17" s="123"/>
      <c r="FPE17" s="123"/>
      <c r="FPF17" s="123"/>
      <c r="FPG17" s="123"/>
      <c r="FPH17" s="123"/>
      <c r="FPI17" s="123"/>
      <c r="FPJ17" s="123"/>
      <c r="FPK17" s="123"/>
      <c r="FPL17" s="123"/>
      <c r="FPM17" s="123"/>
      <c r="FPN17" s="123"/>
      <c r="FPO17" s="123"/>
      <c r="FPP17" s="123"/>
      <c r="FPQ17" s="123"/>
      <c r="FPR17" s="123"/>
      <c r="FPS17" s="123"/>
      <c r="FPT17" s="123"/>
      <c r="FPU17" s="123"/>
      <c r="FPV17" s="123"/>
      <c r="FPW17" s="123"/>
      <c r="FPX17" s="123"/>
      <c r="FPY17" s="123"/>
      <c r="FPZ17" s="123"/>
      <c r="FQA17" s="123"/>
      <c r="FQB17" s="123"/>
      <c r="FQC17" s="123"/>
      <c r="FQD17" s="123"/>
      <c r="FQE17" s="123"/>
      <c r="FQF17" s="123"/>
      <c r="FQG17" s="123"/>
      <c r="FQH17" s="123"/>
      <c r="FQI17" s="123"/>
      <c r="FQJ17" s="123"/>
      <c r="FQK17" s="123"/>
      <c r="FQL17" s="123"/>
      <c r="FQM17" s="123"/>
      <c r="FQN17" s="123"/>
      <c r="FQO17" s="123"/>
      <c r="FQP17" s="123"/>
      <c r="FQQ17" s="123"/>
      <c r="FQR17" s="123"/>
      <c r="FQS17" s="123"/>
      <c r="FQT17" s="123"/>
      <c r="FQU17" s="123"/>
      <c r="FQV17" s="123"/>
      <c r="FQW17" s="123"/>
      <c r="FQX17" s="123"/>
      <c r="FQY17" s="123"/>
      <c r="FQZ17" s="123"/>
      <c r="FRA17" s="123"/>
      <c r="FRB17" s="123"/>
      <c r="FRC17" s="123"/>
      <c r="FRD17" s="123"/>
      <c r="FRE17" s="123"/>
      <c r="FRF17" s="123"/>
      <c r="FRG17" s="123"/>
      <c r="FRH17" s="123"/>
      <c r="FRI17" s="123"/>
      <c r="FRJ17" s="123"/>
      <c r="FRK17" s="123"/>
      <c r="FRL17" s="123"/>
      <c r="FRM17" s="123"/>
      <c r="FRN17" s="123"/>
      <c r="FRO17" s="123"/>
      <c r="FRP17" s="123"/>
      <c r="FRQ17" s="123"/>
      <c r="FRR17" s="123"/>
      <c r="FRS17" s="123"/>
      <c r="FRT17" s="123"/>
      <c r="FRU17" s="123"/>
      <c r="FRV17" s="123"/>
      <c r="FRW17" s="123"/>
      <c r="FRX17" s="123"/>
      <c r="FRY17" s="123"/>
      <c r="FRZ17" s="123"/>
      <c r="FSA17" s="123"/>
      <c r="FSB17" s="123"/>
      <c r="FSC17" s="123"/>
      <c r="FSD17" s="123"/>
      <c r="FSE17" s="123"/>
      <c r="FSF17" s="123"/>
      <c r="FSG17" s="123"/>
      <c r="FSH17" s="123"/>
      <c r="FSI17" s="123"/>
      <c r="FSJ17" s="123"/>
      <c r="FSK17" s="123"/>
      <c r="FSL17" s="123"/>
      <c r="FSM17" s="123"/>
      <c r="FSN17" s="123"/>
      <c r="FSO17" s="123"/>
      <c r="FSP17" s="123"/>
      <c r="FSQ17" s="123"/>
      <c r="FSR17" s="123"/>
      <c r="FSS17" s="123"/>
      <c r="FST17" s="123"/>
      <c r="FSU17" s="123"/>
      <c r="FSV17" s="123"/>
      <c r="FSW17" s="123"/>
      <c r="FSX17" s="123"/>
      <c r="FSY17" s="123"/>
      <c r="FSZ17" s="123"/>
      <c r="FTA17" s="123"/>
      <c r="FTB17" s="123"/>
      <c r="FTC17" s="123"/>
      <c r="FTD17" s="123"/>
      <c r="FTE17" s="123"/>
      <c r="FTF17" s="123"/>
      <c r="FTG17" s="123"/>
      <c r="FTH17" s="123"/>
      <c r="FTI17" s="123"/>
      <c r="FTJ17" s="123"/>
      <c r="FTK17" s="123"/>
      <c r="FTL17" s="123"/>
      <c r="FTM17" s="123"/>
      <c r="FTN17" s="123"/>
      <c r="FTO17" s="123"/>
      <c r="FTP17" s="123"/>
      <c r="FTQ17" s="123"/>
      <c r="FTR17" s="123"/>
      <c r="FTS17" s="123"/>
      <c r="FTT17" s="123"/>
      <c r="FTU17" s="123"/>
      <c r="FTV17" s="123"/>
      <c r="FTW17" s="123"/>
      <c r="FTX17" s="123"/>
      <c r="FTY17" s="123"/>
      <c r="FTZ17" s="123"/>
      <c r="FUA17" s="123"/>
      <c r="FUB17" s="123"/>
      <c r="FUC17" s="123"/>
      <c r="FUD17" s="123"/>
      <c r="FUE17" s="123"/>
      <c r="FUF17" s="123"/>
      <c r="FUG17" s="123"/>
      <c r="FUH17" s="123"/>
      <c r="FUI17" s="123"/>
      <c r="FUJ17" s="123"/>
      <c r="FUK17" s="123"/>
      <c r="FUL17" s="123"/>
      <c r="FUM17" s="123"/>
      <c r="FUN17" s="123"/>
      <c r="FUO17" s="123"/>
      <c r="FUP17" s="123"/>
      <c r="FUQ17" s="123"/>
      <c r="FUR17" s="123"/>
      <c r="FUS17" s="123"/>
      <c r="FUT17" s="123"/>
      <c r="FUU17" s="123"/>
      <c r="FUV17" s="123"/>
      <c r="FUW17" s="123"/>
      <c r="FUX17" s="123"/>
      <c r="FUY17" s="123"/>
      <c r="FUZ17" s="123"/>
      <c r="FVA17" s="123"/>
      <c r="FVB17" s="123"/>
      <c r="FVC17" s="123"/>
      <c r="FVD17" s="123"/>
      <c r="FVE17" s="123"/>
      <c r="FVF17" s="123"/>
      <c r="FVG17" s="123"/>
      <c r="FVH17" s="123"/>
      <c r="FVI17" s="123"/>
      <c r="FVJ17" s="123"/>
      <c r="FVK17" s="123"/>
      <c r="FVL17" s="123"/>
      <c r="FVM17" s="123"/>
      <c r="FVN17" s="123"/>
      <c r="FVO17" s="123"/>
      <c r="FVP17" s="123"/>
      <c r="FVQ17" s="123"/>
      <c r="FVR17" s="123"/>
      <c r="FVS17" s="123"/>
      <c r="FVT17" s="123"/>
      <c r="FVU17" s="123"/>
      <c r="FVV17" s="123"/>
      <c r="FVW17" s="123"/>
      <c r="FVX17" s="123"/>
      <c r="FVY17" s="123"/>
      <c r="FVZ17" s="123"/>
      <c r="FWA17" s="123"/>
      <c r="FWB17" s="123"/>
      <c r="FWC17" s="123"/>
      <c r="FWD17" s="123"/>
      <c r="FWE17" s="123"/>
      <c r="FWF17" s="123"/>
      <c r="FWG17" s="123"/>
      <c r="FWH17" s="123"/>
      <c r="FWI17" s="123"/>
      <c r="FWJ17" s="123"/>
      <c r="FWK17" s="123"/>
      <c r="FWL17" s="123"/>
      <c r="FWM17" s="123"/>
      <c r="FWN17" s="123"/>
      <c r="FWO17" s="123"/>
      <c r="FWP17" s="123"/>
      <c r="FWQ17" s="123"/>
      <c r="FWR17" s="123"/>
      <c r="FWS17" s="123"/>
      <c r="FWT17" s="123"/>
      <c r="FWU17" s="123"/>
      <c r="FWV17" s="123"/>
      <c r="FWW17" s="123"/>
      <c r="FWX17" s="123"/>
      <c r="FWY17" s="123"/>
      <c r="FWZ17" s="123"/>
      <c r="FXA17" s="123"/>
      <c r="FXB17" s="123"/>
      <c r="FXC17" s="123"/>
      <c r="FXD17" s="123"/>
      <c r="FXE17" s="123"/>
      <c r="FXF17" s="123"/>
      <c r="FXG17" s="123"/>
      <c r="FXH17" s="123"/>
      <c r="FXI17" s="123"/>
      <c r="FXJ17" s="123"/>
      <c r="FXK17" s="123"/>
      <c r="FXL17" s="123"/>
      <c r="FXM17" s="123"/>
      <c r="FXN17" s="123"/>
      <c r="FXO17" s="123"/>
      <c r="FXP17" s="123"/>
      <c r="FXQ17" s="123"/>
      <c r="FXR17" s="123"/>
      <c r="FXS17" s="123"/>
      <c r="FXT17" s="123"/>
      <c r="FXU17" s="123"/>
      <c r="FXV17" s="123"/>
      <c r="FXW17" s="123"/>
      <c r="FXX17" s="123"/>
      <c r="FXY17" s="123"/>
      <c r="FXZ17" s="123"/>
      <c r="FYA17" s="123"/>
      <c r="FYB17" s="123"/>
      <c r="FYC17" s="123"/>
      <c r="FYD17" s="123"/>
      <c r="FYE17" s="123"/>
      <c r="FYF17" s="123"/>
      <c r="FYG17" s="123"/>
      <c r="FYH17" s="123"/>
      <c r="FYI17" s="123"/>
      <c r="FYJ17" s="123"/>
      <c r="FYK17" s="123"/>
      <c r="FYL17" s="123"/>
      <c r="FYM17" s="123"/>
      <c r="FYN17" s="123"/>
      <c r="FYO17" s="123"/>
      <c r="FYP17" s="123"/>
      <c r="FYQ17" s="123"/>
      <c r="FYR17" s="123"/>
      <c r="FYS17" s="123"/>
      <c r="FYT17" s="123"/>
      <c r="FYU17" s="123"/>
      <c r="FYV17" s="123"/>
      <c r="FYW17" s="123"/>
      <c r="FYX17" s="123"/>
      <c r="FYY17" s="123"/>
      <c r="FYZ17" s="123"/>
      <c r="FZA17" s="123"/>
      <c r="FZB17" s="123"/>
      <c r="FZC17" s="123"/>
      <c r="FZD17" s="123"/>
      <c r="FZE17" s="123"/>
      <c r="FZF17" s="123"/>
      <c r="FZG17" s="123"/>
      <c r="FZH17" s="123"/>
      <c r="FZI17" s="123"/>
      <c r="FZJ17" s="123"/>
      <c r="FZK17" s="123"/>
      <c r="FZL17" s="123"/>
      <c r="FZM17" s="123"/>
      <c r="FZN17" s="123"/>
      <c r="FZO17" s="123"/>
      <c r="FZP17" s="123"/>
      <c r="FZQ17" s="123"/>
      <c r="FZR17" s="123"/>
      <c r="FZS17" s="123"/>
      <c r="FZT17" s="123"/>
      <c r="FZU17" s="123"/>
      <c r="FZV17" s="123"/>
      <c r="FZW17" s="123"/>
      <c r="FZX17" s="123"/>
      <c r="FZY17" s="123"/>
      <c r="FZZ17" s="123"/>
      <c r="GAA17" s="123"/>
      <c r="GAB17" s="123"/>
      <c r="GAC17" s="123"/>
      <c r="GAD17" s="123"/>
      <c r="GAE17" s="123"/>
      <c r="GAF17" s="123"/>
      <c r="GAG17" s="123"/>
      <c r="GAH17" s="123"/>
      <c r="GAI17" s="123"/>
      <c r="GAJ17" s="123"/>
      <c r="GAK17" s="123"/>
      <c r="GAL17" s="123"/>
      <c r="GAM17" s="123"/>
      <c r="GAN17" s="123"/>
      <c r="GAO17" s="123"/>
      <c r="GAP17" s="123"/>
      <c r="GAQ17" s="123"/>
      <c r="GAR17" s="123"/>
      <c r="GAS17" s="123"/>
      <c r="GAT17" s="123"/>
      <c r="GAU17" s="123"/>
      <c r="GAV17" s="123"/>
      <c r="GAW17" s="123"/>
      <c r="GAX17" s="123"/>
      <c r="GAY17" s="123"/>
      <c r="GAZ17" s="123"/>
      <c r="GBA17" s="123"/>
      <c r="GBB17" s="123"/>
      <c r="GBC17" s="123"/>
      <c r="GBD17" s="123"/>
      <c r="GBE17" s="123"/>
      <c r="GBF17" s="123"/>
      <c r="GBG17" s="123"/>
      <c r="GBH17" s="123"/>
      <c r="GBI17" s="123"/>
      <c r="GBJ17" s="123"/>
      <c r="GBK17" s="123"/>
      <c r="GBL17" s="123"/>
      <c r="GBM17" s="123"/>
      <c r="GBN17" s="123"/>
      <c r="GBO17" s="123"/>
      <c r="GBP17" s="123"/>
      <c r="GBQ17" s="123"/>
      <c r="GBR17" s="123"/>
      <c r="GBS17" s="123"/>
      <c r="GBT17" s="123"/>
      <c r="GBU17" s="123"/>
      <c r="GBV17" s="123"/>
      <c r="GBW17" s="123"/>
      <c r="GBX17" s="123"/>
      <c r="GBY17" s="123"/>
      <c r="GBZ17" s="123"/>
      <c r="GCA17" s="123"/>
      <c r="GCB17" s="123"/>
      <c r="GCC17" s="123"/>
      <c r="GCD17" s="123"/>
      <c r="GCE17" s="123"/>
      <c r="GCF17" s="123"/>
      <c r="GCG17" s="123"/>
      <c r="GCH17" s="123"/>
      <c r="GCI17" s="123"/>
      <c r="GCJ17" s="123"/>
      <c r="GCK17" s="123"/>
      <c r="GCL17" s="123"/>
      <c r="GCM17" s="123"/>
      <c r="GCN17" s="123"/>
      <c r="GCO17" s="123"/>
      <c r="GCP17" s="123"/>
      <c r="GCQ17" s="123"/>
      <c r="GCR17" s="123"/>
      <c r="GCS17" s="123"/>
      <c r="GCT17" s="123"/>
      <c r="GCU17" s="123"/>
      <c r="GCV17" s="123"/>
      <c r="GCW17" s="123"/>
      <c r="GCX17" s="123"/>
      <c r="GCY17" s="123"/>
      <c r="GCZ17" s="123"/>
      <c r="GDA17" s="123"/>
      <c r="GDB17" s="123"/>
      <c r="GDC17" s="123"/>
      <c r="GDD17" s="123"/>
      <c r="GDE17" s="123"/>
      <c r="GDF17" s="123"/>
      <c r="GDG17" s="123"/>
      <c r="GDH17" s="123"/>
      <c r="GDI17" s="123"/>
      <c r="GDJ17" s="123"/>
      <c r="GDK17" s="123"/>
      <c r="GDL17" s="123"/>
      <c r="GDM17" s="123"/>
      <c r="GDN17" s="123"/>
      <c r="GDO17" s="123"/>
      <c r="GDP17" s="123"/>
      <c r="GDQ17" s="123"/>
      <c r="GDR17" s="123"/>
      <c r="GDS17" s="123"/>
      <c r="GDT17" s="123"/>
      <c r="GDU17" s="123"/>
      <c r="GDV17" s="123"/>
      <c r="GDW17" s="123"/>
      <c r="GDX17" s="123"/>
      <c r="GDY17" s="123"/>
      <c r="GDZ17" s="123"/>
      <c r="GEA17" s="123"/>
      <c r="GEB17" s="123"/>
      <c r="GEC17" s="123"/>
      <c r="GED17" s="123"/>
      <c r="GEE17" s="123"/>
      <c r="GEF17" s="123"/>
      <c r="GEG17" s="123"/>
      <c r="GEH17" s="123"/>
      <c r="GEI17" s="123"/>
      <c r="GEJ17" s="123"/>
      <c r="GEK17" s="123"/>
      <c r="GEL17" s="123"/>
      <c r="GEM17" s="123"/>
      <c r="GEN17" s="123"/>
      <c r="GEO17" s="123"/>
      <c r="GEP17" s="123"/>
      <c r="GEQ17" s="123"/>
      <c r="GER17" s="123"/>
      <c r="GES17" s="123"/>
      <c r="GET17" s="123"/>
      <c r="GEU17" s="123"/>
      <c r="GEV17" s="123"/>
      <c r="GEW17" s="123"/>
      <c r="GEX17" s="123"/>
      <c r="GEY17" s="123"/>
      <c r="GEZ17" s="123"/>
      <c r="GFA17" s="123"/>
      <c r="GFB17" s="123"/>
      <c r="GFC17" s="123"/>
      <c r="GFD17" s="123"/>
      <c r="GFE17" s="123"/>
      <c r="GFF17" s="123"/>
      <c r="GFG17" s="123"/>
      <c r="GFH17" s="123"/>
      <c r="GFI17" s="123"/>
      <c r="GFJ17" s="123"/>
      <c r="GFK17" s="123"/>
      <c r="GFL17" s="123"/>
      <c r="GFM17" s="123"/>
      <c r="GFN17" s="123"/>
      <c r="GFO17" s="123"/>
      <c r="GFP17" s="123"/>
      <c r="GFQ17" s="123"/>
      <c r="GFR17" s="123"/>
      <c r="GFS17" s="123"/>
      <c r="GFT17" s="123"/>
      <c r="GFU17" s="123"/>
      <c r="GFV17" s="123"/>
      <c r="GFW17" s="123"/>
      <c r="GFX17" s="123"/>
      <c r="GFY17" s="123"/>
      <c r="GFZ17" s="123"/>
      <c r="GGA17" s="123"/>
      <c r="GGB17" s="123"/>
      <c r="GGC17" s="123"/>
      <c r="GGD17" s="123"/>
      <c r="GGE17" s="123"/>
      <c r="GGF17" s="123"/>
      <c r="GGG17" s="123"/>
      <c r="GGH17" s="123"/>
      <c r="GGI17" s="123"/>
      <c r="GGJ17" s="123"/>
      <c r="GGK17" s="123"/>
      <c r="GGL17" s="123"/>
      <c r="GGM17" s="123"/>
      <c r="GGN17" s="123"/>
      <c r="GGO17" s="123"/>
      <c r="GGP17" s="123"/>
      <c r="GGQ17" s="123"/>
      <c r="GGR17" s="123"/>
      <c r="GGS17" s="123"/>
      <c r="GGT17" s="123"/>
      <c r="GGU17" s="123"/>
      <c r="GGV17" s="123"/>
      <c r="GGW17" s="123"/>
      <c r="GGX17" s="123"/>
      <c r="GGY17" s="123"/>
      <c r="GGZ17" s="123"/>
      <c r="GHA17" s="123"/>
      <c r="GHB17" s="123"/>
      <c r="GHC17" s="123"/>
      <c r="GHD17" s="123"/>
      <c r="GHE17" s="123"/>
      <c r="GHF17" s="123"/>
      <c r="GHG17" s="123"/>
      <c r="GHH17" s="123"/>
      <c r="GHI17" s="123"/>
      <c r="GHJ17" s="123"/>
      <c r="GHK17" s="123"/>
      <c r="GHL17" s="123"/>
      <c r="GHM17" s="123"/>
      <c r="GHN17" s="123"/>
      <c r="GHO17" s="123"/>
      <c r="GHP17" s="123"/>
      <c r="GHQ17" s="123"/>
      <c r="GHR17" s="123"/>
      <c r="GHS17" s="123"/>
      <c r="GHT17" s="123"/>
      <c r="GHU17" s="123"/>
      <c r="GHV17" s="123"/>
      <c r="GHW17" s="123"/>
      <c r="GHX17" s="123"/>
      <c r="GHY17" s="123"/>
      <c r="GHZ17" s="123"/>
      <c r="GIA17" s="123"/>
      <c r="GIB17" s="123"/>
      <c r="GIC17" s="123"/>
      <c r="GID17" s="123"/>
      <c r="GIE17" s="123"/>
      <c r="GIF17" s="123"/>
      <c r="GIG17" s="123"/>
      <c r="GIH17" s="123"/>
      <c r="GII17" s="123"/>
      <c r="GIJ17" s="123"/>
      <c r="GIK17" s="123"/>
      <c r="GIL17" s="123"/>
      <c r="GIM17" s="123"/>
      <c r="GIN17" s="123"/>
      <c r="GIO17" s="123"/>
      <c r="GIP17" s="123"/>
      <c r="GIQ17" s="123"/>
      <c r="GIR17" s="123"/>
      <c r="GIS17" s="123"/>
      <c r="GIT17" s="123"/>
      <c r="GIU17" s="123"/>
      <c r="GIV17" s="123"/>
      <c r="GIW17" s="123"/>
      <c r="GIX17" s="123"/>
      <c r="GIY17" s="123"/>
      <c r="GIZ17" s="123"/>
      <c r="GJA17" s="123"/>
      <c r="GJB17" s="123"/>
      <c r="GJC17" s="123"/>
      <c r="GJD17" s="123"/>
      <c r="GJE17" s="123"/>
      <c r="GJF17" s="123"/>
      <c r="GJG17" s="123"/>
      <c r="GJH17" s="123"/>
      <c r="GJI17" s="123"/>
      <c r="GJJ17" s="123"/>
      <c r="GJK17" s="123"/>
      <c r="GJL17" s="123"/>
      <c r="GJM17" s="123"/>
      <c r="GJN17" s="123"/>
      <c r="GJO17" s="123"/>
      <c r="GJP17" s="123"/>
      <c r="GJQ17" s="123"/>
      <c r="GJR17" s="123"/>
      <c r="GJS17" s="123"/>
      <c r="GJT17" s="123"/>
      <c r="GJU17" s="123"/>
      <c r="GJV17" s="123"/>
      <c r="GJW17" s="123"/>
      <c r="GJX17" s="123"/>
      <c r="GJY17" s="123"/>
      <c r="GJZ17" s="123"/>
      <c r="GKA17" s="123"/>
      <c r="GKB17" s="123"/>
      <c r="GKC17" s="123"/>
      <c r="GKD17" s="123"/>
      <c r="GKE17" s="123"/>
      <c r="GKF17" s="123"/>
      <c r="GKG17" s="123"/>
      <c r="GKH17" s="123"/>
      <c r="GKI17" s="123"/>
      <c r="GKJ17" s="123"/>
      <c r="GKK17" s="123"/>
      <c r="GKL17" s="123"/>
      <c r="GKM17" s="123"/>
      <c r="GKN17" s="123"/>
      <c r="GKO17" s="123"/>
      <c r="GKP17" s="123"/>
      <c r="GKQ17" s="123"/>
      <c r="GKR17" s="123"/>
      <c r="GKS17" s="123"/>
      <c r="GKT17" s="123"/>
      <c r="GKU17" s="123"/>
      <c r="GKV17" s="123"/>
      <c r="GKW17" s="123"/>
      <c r="GKX17" s="123"/>
      <c r="GKY17" s="123"/>
      <c r="GKZ17" s="123"/>
      <c r="GLA17" s="123"/>
      <c r="GLB17" s="123"/>
      <c r="GLC17" s="123"/>
      <c r="GLD17" s="123"/>
      <c r="GLE17" s="123"/>
      <c r="GLF17" s="123"/>
      <c r="GLG17" s="123"/>
      <c r="GLH17" s="123"/>
      <c r="GLI17" s="123"/>
      <c r="GLJ17" s="123"/>
      <c r="GLK17" s="123"/>
      <c r="GLL17" s="123"/>
      <c r="GLM17" s="123"/>
      <c r="GLN17" s="123"/>
      <c r="GLO17" s="123"/>
      <c r="GLP17" s="123"/>
      <c r="GLQ17" s="123"/>
      <c r="GLR17" s="123"/>
      <c r="GLS17" s="123"/>
      <c r="GLT17" s="123"/>
      <c r="GLU17" s="123"/>
      <c r="GLV17" s="123"/>
      <c r="GLW17" s="123"/>
      <c r="GLX17" s="123"/>
      <c r="GLY17" s="123"/>
      <c r="GLZ17" s="123"/>
      <c r="GMA17" s="123"/>
      <c r="GMB17" s="123"/>
      <c r="GMC17" s="123"/>
      <c r="GMD17" s="123"/>
      <c r="GME17" s="123"/>
      <c r="GMF17" s="123"/>
      <c r="GMG17" s="123"/>
      <c r="GMH17" s="123"/>
      <c r="GMI17" s="123"/>
      <c r="GMJ17" s="123"/>
      <c r="GMK17" s="123"/>
      <c r="GML17" s="123"/>
      <c r="GMM17" s="123"/>
      <c r="GMN17" s="123"/>
      <c r="GMO17" s="123"/>
      <c r="GMP17" s="123"/>
      <c r="GMQ17" s="123"/>
      <c r="GMR17" s="123"/>
      <c r="GMS17" s="123"/>
      <c r="GMT17" s="123"/>
      <c r="GMU17" s="123"/>
      <c r="GMV17" s="123"/>
      <c r="GMW17" s="123"/>
      <c r="GMX17" s="123"/>
      <c r="GMY17" s="123"/>
      <c r="GMZ17" s="123"/>
      <c r="GNA17" s="123"/>
      <c r="GNB17" s="123"/>
      <c r="GNC17" s="123"/>
      <c r="GND17" s="123"/>
      <c r="GNE17" s="123"/>
      <c r="GNF17" s="123"/>
      <c r="GNG17" s="123"/>
      <c r="GNH17" s="123"/>
      <c r="GNI17" s="123"/>
      <c r="GNJ17" s="123"/>
      <c r="GNK17" s="123"/>
      <c r="GNL17" s="123"/>
      <c r="GNM17" s="123"/>
      <c r="GNN17" s="123"/>
      <c r="GNO17" s="123"/>
      <c r="GNP17" s="123"/>
      <c r="GNQ17" s="123"/>
      <c r="GNR17" s="123"/>
      <c r="GNS17" s="123"/>
      <c r="GNT17" s="123"/>
      <c r="GNU17" s="123"/>
      <c r="GNV17" s="123"/>
      <c r="GNW17" s="123"/>
      <c r="GNX17" s="123"/>
      <c r="GNY17" s="123"/>
      <c r="GNZ17" s="123"/>
      <c r="GOA17" s="123"/>
      <c r="GOB17" s="123"/>
      <c r="GOC17" s="123"/>
      <c r="GOD17" s="123"/>
      <c r="GOE17" s="123"/>
      <c r="GOF17" s="123"/>
      <c r="GOG17" s="123"/>
      <c r="GOH17" s="123"/>
      <c r="GOI17" s="123"/>
      <c r="GOJ17" s="123"/>
      <c r="GOK17" s="123"/>
      <c r="GOL17" s="123"/>
      <c r="GOM17" s="123"/>
      <c r="GON17" s="123"/>
      <c r="GOO17" s="123"/>
      <c r="GOP17" s="123"/>
      <c r="GOQ17" s="123"/>
      <c r="GOR17" s="123"/>
      <c r="GOS17" s="123"/>
      <c r="GOT17" s="123"/>
      <c r="GOU17" s="123"/>
      <c r="GOV17" s="123"/>
      <c r="GOW17" s="123"/>
      <c r="GOX17" s="123"/>
      <c r="GOY17" s="123"/>
      <c r="GOZ17" s="123"/>
      <c r="GPA17" s="123"/>
      <c r="GPB17" s="123"/>
      <c r="GPC17" s="123"/>
      <c r="GPD17" s="123"/>
      <c r="GPE17" s="123"/>
      <c r="GPF17" s="123"/>
      <c r="GPG17" s="123"/>
      <c r="GPH17" s="123"/>
      <c r="GPI17" s="123"/>
      <c r="GPJ17" s="123"/>
      <c r="GPK17" s="123"/>
      <c r="GPL17" s="123"/>
      <c r="GPM17" s="123"/>
      <c r="GPN17" s="123"/>
      <c r="GPO17" s="123"/>
      <c r="GPP17" s="123"/>
      <c r="GPQ17" s="123"/>
      <c r="GPR17" s="123"/>
      <c r="GPS17" s="123"/>
      <c r="GPT17" s="123"/>
      <c r="GPU17" s="123"/>
      <c r="GPV17" s="123"/>
      <c r="GPW17" s="123"/>
      <c r="GPX17" s="123"/>
      <c r="GPY17" s="123"/>
      <c r="GPZ17" s="123"/>
      <c r="GQA17" s="123"/>
      <c r="GQB17" s="123"/>
      <c r="GQC17" s="123"/>
      <c r="GQD17" s="123"/>
      <c r="GQE17" s="123"/>
      <c r="GQF17" s="123"/>
      <c r="GQG17" s="123"/>
      <c r="GQH17" s="123"/>
      <c r="GQI17" s="123"/>
      <c r="GQJ17" s="123"/>
      <c r="GQK17" s="123"/>
      <c r="GQL17" s="123"/>
      <c r="GQM17" s="123"/>
      <c r="GQN17" s="123"/>
      <c r="GQO17" s="123"/>
      <c r="GQP17" s="123"/>
      <c r="GQQ17" s="123"/>
      <c r="GQR17" s="123"/>
      <c r="GQS17" s="123"/>
      <c r="GQT17" s="123"/>
      <c r="GQU17" s="123"/>
      <c r="GQV17" s="123"/>
      <c r="GQW17" s="123"/>
      <c r="GQX17" s="123"/>
      <c r="GQY17" s="123"/>
      <c r="GQZ17" s="123"/>
      <c r="GRA17" s="123"/>
      <c r="GRB17" s="123"/>
      <c r="GRC17" s="123"/>
      <c r="GRD17" s="123"/>
      <c r="GRE17" s="123"/>
      <c r="GRF17" s="123"/>
      <c r="GRG17" s="123"/>
      <c r="GRH17" s="123"/>
      <c r="GRI17" s="123"/>
      <c r="GRJ17" s="123"/>
      <c r="GRK17" s="123"/>
      <c r="GRL17" s="123"/>
      <c r="GRM17" s="123"/>
      <c r="GRN17" s="123"/>
      <c r="GRO17" s="123"/>
      <c r="GRP17" s="123"/>
      <c r="GRQ17" s="123"/>
      <c r="GRR17" s="123"/>
      <c r="GRS17" s="123"/>
      <c r="GRT17" s="123"/>
      <c r="GRU17" s="123"/>
      <c r="GRV17" s="123"/>
      <c r="GRW17" s="123"/>
      <c r="GRX17" s="123"/>
      <c r="GRY17" s="123"/>
      <c r="GRZ17" s="123"/>
      <c r="GSA17" s="123"/>
      <c r="GSB17" s="123"/>
      <c r="GSC17" s="123"/>
      <c r="GSD17" s="123"/>
      <c r="GSE17" s="123"/>
      <c r="GSF17" s="123"/>
      <c r="GSG17" s="123"/>
      <c r="GSH17" s="123"/>
      <c r="GSI17" s="123"/>
      <c r="GSJ17" s="123"/>
      <c r="GSK17" s="123"/>
      <c r="GSL17" s="123"/>
      <c r="GSM17" s="123"/>
      <c r="GSN17" s="123"/>
      <c r="GSO17" s="123"/>
      <c r="GSP17" s="123"/>
      <c r="GSQ17" s="123"/>
      <c r="GSR17" s="123"/>
      <c r="GSS17" s="123"/>
      <c r="GST17" s="123"/>
      <c r="GSU17" s="123"/>
      <c r="GSV17" s="123"/>
      <c r="GSW17" s="123"/>
      <c r="GSX17" s="123"/>
      <c r="GSY17" s="123"/>
      <c r="GSZ17" s="123"/>
      <c r="GTA17" s="123"/>
      <c r="GTB17" s="123"/>
      <c r="GTC17" s="123"/>
      <c r="GTD17" s="123"/>
      <c r="GTE17" s="123"/>
      <c r="GTF17" s="123"/>
      <c r="GTG17" s="123"/>
      <c r="GTH17" s="123"/>
      <c r="GTI17" s="123"/>
      <c r="GTJ17" s="123"/>
      <c r="GTK17" s="123"/>
      <c r="GTL17" s="123"/>
      <c r="GTM17" s="123"/>
      <c r="GTN17" s="123"/>
      <c r="GTO17" s="123"/>
      <c r="GTP17" s="123"/>
      <c r="GTQ17" s="123"/>
      <c r="GTR17" s="123"/>
      <c r="GTS17" s="123"/>
      <c r="GTT17" s="123"/>
      <c r="GTU17" s="123"/>
      <c r="GTV17" s="123"/>
      <c r="GTW17" s="123"/>
      <c r="GTX17" s="123"/>
      <c r="GTY17" s="123"/>
      <c r="GTZ17" s="123"/>
      <c r="GUA17" s="123"/>
      <c r="GUB17" s="123"/>
      <c r="GUC17" s="123"/>
      <c r="GUD17" s="123"/>
      <c r="GUE17" s="123"/>
      <c r="GUF17" s="123"/>
      <c r="GUG17" s="123"/>
      <c r="GUH17" s="123"/>
      <c r="GUI17" s="123"/>
      <c r="GUJ17" s="123"/>
      <c r="GUK17" s="123"/>
      <c r="GUL17" s="123"/>
      <c r="GUM17" s="123"/>
      <c r="GUN17" s="123"/>
      <c r="GUO17" s="123"/>
      <c r="GUP17" s="123"/>
      <c r="GUQ17" s="123"/>
      <c r="GUR17" s="123"/>
      <c r="GUS17" s="123"/>
      <c r="GUT17" s="123"/>
      <c r="GUU17" s="123"/>
      <c r="GUV17" s="123"/>
      <c r="GUW17" s="123"/>
      <c r="GUX17" s="123"/>
      <c r="GUY17" s="123"/>
      <c r="GUZ17" s="123"/>
      <c r="GVA17" s="123"/>
      <c r="GVB17" s="123"/>
      <c r="GVC17" s="123"/>
      <c r="GVD17" s="123"/>
      <c r="GVE17" s="123"/>
      <c r="GVF17" s="123"/>
      <c r="GVG17" s="123"/>
      <c r="GVH17" s="123"/>
      <c r="GVI17" s="123"/>
      <c r="GVJ17" s="123"/>
      <c r="GVK17" s="123"/>
      <c r="GVL17" s="123"/>
      <c r="GVM17" s="123"/>
      <c r="GVN17" s="123"/>
      <c r="GVO17" s="123"/>
      <c r="GVP17" s="123"/>
      <c r="GVQ17" s="123"/>
      <c r="GVR17" s="123"/>
      <c r="GVS17" s="123"/>
      <c r="GVT17" s="123"/>
      <c r="GVU17" s="123"/>
      <c r="GVV17" s="123"/>
      <c r="GVW17" s="123"/>
      <c r="GVX17" s="123"/>
      <c r="GVY17" s="123"/>
      <c r="GVZ17" s="123"/>
      <c r="GWA17" s="123"/>
      <c r="GWB17" s="123"/>
      <c r="GWC17" s="123"/>
      <c r="GWD17" s="123"/>
      <c r="GWE17" s="123"/>
      <c r="GWF17" s="123"/>
      <c r="GWG17" s="123"/>
      <c r="GWH17" s="123"/>
      <c r="GWI17" s="123"/>
      <c r="GWJ17" s="123"/>
      <c r="GWK17" s="123"/>
      <c r="GWL17" s="123"/>
      <c r="GWM17" s="123"/>
      <c r="GWN17" s="123"/>
      <c r="GWO17" s="123"/>
      <c r="GWP17" s="123"/>
      <c r="GWQ17" s="123"/>
      <c r="GWR17" s="123"/>
      <c r="GWS17" s="123"/>
      <c r="GWT17" s="123"/>
      <c r="GWU17" s="123"/>
      <c r="GWV17" s="123"/>
      <c r="GWW17" s="123"/>
      <c r="GWX17" s="123"/>
      <c r="GWY17" s="123"/>
      <c r="GWZ17" s="123"/>
      <c r="GXA17" s="123"/>
      <c r="GXB17" s="123"/>
      <c r="GXC17" s="123"/>
      <c r="GXD17" s="123"/>
      <c r="GXE17" s="123"/>
      <c r="GXF17" s="123"/>
      <c r="GXG17" s="123"/>
      <c r="GXH17" s="123"/>
      <c r="GXI17" s="123"/>
      <c r="GXJ17" s="123"/>
      <c r="GXK17" s="123"/>
      <c r="GXL17" s="123"/>
      <c r="GXM17" s="123"/>
      <c r="GXN17" s="123"/>
      <c r="GXO17" s="123"/>
      <c r="GXP17" s="123"/>
      <c r="GXQ17" s="123"/>
      <c r="GXR17" s="123"/>
      <c r="GXS17" s="123"/>
      <c r="GXT17" s="123"/>
      <c r="GXU17" s="123"/>
      <c r="GXV17" s="123"/>
      <c r="GXW17" s="123"/>
      <c r="GXX17" s="123"/>
      <c r="GXY17" s="123"/>
      <c r="GXZ17" s="123"/>
      <c r="GYA17" s="123"/>
      <c r="GYB17" s="123"/>
      <c r="GYC17" s="123"/>
      <c r="GYD17" s="123"/>
      <c r="GYE17" s="123"/>
      <c r="GYF17" s="123"/>
      <c r="GYG17" s="123"/>
      <c r="GYH17" s="123"/>
      <c r="GYI17" s="123"/>
      <c r="GYJ17" s="123"/>
      <c r="GYK17" s="123"/>
      <c r="GYL17" s="123"/>
      <c r="GYM17" s="123"/>
      <c r="GYN17" s="123"/>
      <c r="GYO17" s="123"/>
      <c r="GYP17" s="123"/>
      <c r="GYQ17" s="123"/>
      <c r="GYR17" s="123"/>
      <c r="GYS17" s="123"/>
      <c r="GYT17" s="123"/>
      <c r="GYU17" s="123"/>
      <c r="GYV17" s="123"/>
      <c r="GYW17" s="123"/>
      <c r="GYX17" s="123"/>
      <c r="GYY17" s="123"/>
      <c r="GYZ17" s="123"/>
      <c r="GZA17" s="123"/>
      <c r="GZB17" s="123"/>
      <c r="GZC17" s="123"/>
      <c r="GZD17" s="123"/>
      <c r="GZE17" s="123"/>
      <c r="GZF17" s="123"/>
      <c r="GZG17" s="123"/>
      <c r="GZH17" s="123"/>
      <c r="GZI17" s="123"/>
      <c r="GZJ17" s="123"/>
      <c r="GZK17" s="123"/>
      <c r="GZL17" s="123"/>
      <c r="GZM17" s="123"/>
      <c r="GZN17" s="123"/>
      <c r="GZO17" s="123"/>
      <c r="GZP17" s="123"/>
      <c r="GZQ17" s="123"/>
      <c r="GZR17" s="123"/>
      <c r="GZS17" s="123"/>
      <c r="GZT17" s="123"/>
      <c r="GZU17" s="123"/>
      <c r="GZV17" s="123"/>
      <c r="GZW17" s="123"/>
      <c r="GZX17" s="123"/>
      <c r="GZY17" s="123"/>
      <c r="GZZ17" s="123"/>
      <c r="HAA17" s="123"/>
      <c r="HAB17" s="123"/>
      <c r="HAC17" s="123"/>
      <c r="HAD17" s="123"/>
      <c r="HAE17" s="123"/>
      <c r="HAF17" s="123"/>
      <c r="HAG17" s="123"/>
      <c r="HAH17" s="123"/>
      <c r="HAI17" s="123"/>
      <c r="HAJ17" s="123"/>
      <c r="HAK17" s="123"/>
      <c r="HAL17" s="123"/>
      <c r="HAM17" s="123"/>
      <c r="HAN17" s="123"/>
      <c r="HAO17" s="123"/>
      <c r="HAP17" s="123"/>
      <c r="HAQ17" s="123"/>
      <c r="HAR17" s="123"/>
      <c r="HAS17" s="123"/>
      <c r="HAT17" s="123"/>
      <c r="HAU17" s="123"/>
      <c r="HAV17" s="123"/>
      <c r="HAW17" s="123"/>
      <c r="HAX17" s="123"/>
      <c r="HAY17" s="123"/>
      <c r="HAZ17" s="123"/>
      <c r="HBA17" s="123"/>
      <c r="HBB17" s="123"/>
      <c r="HBC17" s="123"/>
      <c r="HBD17" s="123"/>
      <c r="HBE17" s="123"/>
      <c r="HBF17" s="123"/>
      <c r="HBG17" s="123"/>
      <c r="HBH17" s="123"/>
      <c r="HBI17" s="123"/>
      <c r="HBJ17" s="123"/>
      <c r="HBK17" s="123"/>
      <c r="HBL17" s="123"/>
      <c r="HBM17" s="123"/>
      <c r="HBN17" s="123"/>
      <c r="HBO17" s="123"/>
      <c r="HBP17" s="123"/>
      <c r="HBQ17" s="123"/>
      <c r="HBR17" s="123"/>
      <c r="HBS17" s="123"/>
      <c r="HBT17" s="123"/>
      <c r="HBU17" s="123"/>
      <c r="HBV17" s="123"/>
      <c r="HBW17" s="123"/>
      <c r="HBX17" s="123"/>
      <c r="HBY17" s="123"/>
      <c r="HBZ17" s="123"/>
      <c r="HCA17" s="123"/>
      <c r="HCB17" s="123"/>
      <c r="HCC17" s="123"/>
      <c r="HCD17" s="123"/>
      <c r="HCE17" s="123"/>
      <c r="HCF17" s="123"/>
      <c r="HCG17" s="123"/>
      <c r="HCH17" s="123"/>
      <c r="HCI17" s="123"/>
      <c r="HCJ17" s="123"/>
      <c r="HCK17" s="123"/>
      <c r="HCL17" s="123"/>
      <c r="HCM17" s="123"/>
      <c r="HCN17" s="123"/>
      <c r="HCO17" s="123"/>
      <c r="HCP17" s="123"/>
      <c r="HCQ17" s="123"/>
      <c r="HCR17" s="123"/>
      <c r="HCS17" s="123"/>
      <c r="HCT17" s="123"/>
      <c r="HCU17" s="123"/>
      <c r="HCV17" s="123"/>
      <c r="HCW17" s="123"/>
      <c r="HCX17" s="123"/>
      <c r="HCY17" s="123"/>
      <c r="HCZ17" s="123"/>
      <c r="HDA17" s="123"/>
      <c r="HDB17" s="123"/>
      <c r="HDC17" s="123"/>
      <c r="HDD17" s="123"/>
      <c r="HDE17" s="123"/>
      <c r="HDF17" s="123"/>
      <c r="HDG17" s="123"/>
      <c r="HDH17" s="123"/>
      <c r="HDI17" s="123"/>
      <c r="HDJ17" s="123"/>
      <c r="HDK17" s="123"/>
      <c r="HDL17" s="123"/>
      <c r="HDM17" s="123"/>
      <c r="HDN17" s="123"/>
      <c r="HDO17" s="123"/>
      <c r="HDP17" s="123"/>
      <c r="HDQ17" s="123"/>
      <c r="HDR17" s="123"/>
      <c r="HDS17" s="123"/>
      <c r="HDT17" s="123"/>
      <c r="HDU17" s="123"/>
      <c r="HDV17" s="123"/>
      <c r="HDW17" s="123"/>
      <c r="HDX17" s="123"/>
      <c r="HDY17" s="123"/>
      <c r="HDZ17" s="123"/>
      <c r="HEA17" s="123"/>
      <c r="HEB17" s="123"/>
      <c r="HEC17" s="123"/>
      <c r="HED17" s="123"/>
      <c r="HEE17" s="123"/>
      <c r="HEF17" s="123"/>
      <c r="HEG17" s="123"/>
      <c r="HEH17" s="123"/>
      <c r="HEI17" s="123"/>
      <c r="HEJ17" s="123"/>
      <c r="HEK17" s="123"/>
      <c r="HEL17" s="123"/>
      <c r="HEM17" s="123"/>
      <c r="HEN17" s="123"/>
      <c r="HEO17" s="123"/>
      <c r="HEP17" s="123"/>
      <c r="HEQ17" s="123"/>
      <c r="HER17" s="123"/>
      <c r="HES17" s="123"/>
      <c r="HET17" s="123"/>
      <c r="HEU17" s="123"/>
      <c r="HEV17" s="123"/>
      <c r="HEW17" s="123"/>
      <c r="HEX17" s="123"/>
      <c r="HEY17" s="123"/>
      <c r="HEZ17" s="123"/>
      <c r="HFA17" s="123"/>
      <c r="HFB17" s="123"/>
      <c r="HFC17" s="123"/>
      <c r="HFD17" s="123"/>
      <c r="HFE17" s="123"/>
      <c r="HFF17" s="123"/>
      <c r="HFG17" s="123"/>
      <c r="HFH17" s="123"/>
      <c r="HFI17" s="123"/>
      <c r="HFJ17" s="123"/>
      <c r="HFK17" s="123"/>
      <c r="HFL17" s="123"/>
      <c r="HFM17" s="123"/>
      <c r="HFN17" s="123"/>
      <c r="HFO17" s="123"/>
      <c r="HFP17" s="123"/>
      <c r="HFQ17" s="123"/>
      <c r="HFR17" s="123"/>
      <c r="HFS17" s="123"/>
      <c r="HFT17" s="123"/>
      <c r="HFU17" s="123"/>
      <c r="HFV17" s="123"/>
      <c r="HFW17" s="123"/>
      <c r="HFX17" s="123"/>
      <c r="HFY17" s="123"/>
      <c r="HFZ17" s="123"/>
      <c r="HGA17" s="123"/>
      <c r="HGB17" s="123"/>
      <c r="HGC17" s="123"/>
      <c r="HGD17" s="123"/>
      <c r="HGE17" s="123"/>
      <c r="HGF17" s="123"/>
      <c r="HGG17" s="123"/>
      <c r="HGH17" s="123"/>
      <c r="HGI17" s="123"/>
      <c r="HGJ17" s="123"/>
      <c r="HGK17" s="123"/>
      <c r="HGL17" s="123"/>
      <c r="HGM17" s="123"/>
      <c r="HGN17" s="123"/>
      <c r="HGO17" s="123"/>
      <c r="HGP17" s="123"/>
      <c r="HGQ17" s="123"/>
      <c r="HGR17" s="123"/>
      <c r="HGS17" s="123"/>
      <c r="HGT17" s="123"/>
      <c r="HGU17" s="123"/>
      <c r="HGV17" s="123"/>
      <c r="HGW17" s="123"/>
      <c r="HGX17" s="123"/>
      <c r="HGY17" s="123"/>
      <c r="HGZ17" s="123"/>
      <c r="HHA17" s="123"/>
      <c r="HHB17" s="123"/>
      <c r="HHC17" s="123"/>
      <c r="HHD17" s="123"/>
      <c r="HHE17" s="123"/>
      <c r="HHF17" s="123"/>
      <c r="HHG17" s="123"/>
      <c r="HHH17" s="123"/>
      <c r="HHI17" s="123"/>
      <c r="HHJ17" s="123"/>
      <c r="HHK17" s="123"/>
      <c r="HHL17" s="123"/>
      <c r="HHM17" s="123"/>
      <c r="HHN17" s="123"/>
      <c r="HHO17" s="123"/>
      <c r="HHP17" s="123"/>
      <c r="HHQ17" s="123"/>
      <c r="HHR17" s="123"/>
      <c r="HHS17" s="123"/>
      <c r="HHT17" s="123"/>
      <c r="HHU17" s="123"/>
      <c r="HHV17" s="123"/>
      <c r="HHW17" s="123"/>
      <c r="HHX17" s="123"/>
      <c r="HHY17" s="123"/>
      <c r="HHZ17" s="123"/>
      <c r="HIA17" s="123"/>
      <c r="HIB17" s="123"/>
      <c r="HIC17" s="123"/>
      <c r="HID17" s="123"/>
      <c r="HIE17" s="123"/>
      <c r="HIF17" s="123"/>
      <c r="HIG17" s="123"/>
      <c r="HIH17" s="123"/>
      <c r="HII17" s="123"/>
      <c r="HIJ17" s="123"/>
      <c r="HIK17" s="123"/>
      <c r="HIL17" s="123"/>
      <c r="HIM17" s="123"/>
      <c r="HIN17" s="123"/>
      <c r="HIO17" s="123"/>
      <c r="HIP17" s="123"/>
      <c r="HIQ17" s="123"/>
      <c r="HIR17" s="123"/>
      <c r="HIS17" s="123"/>
      <c r="HIT17" s="123"/>
      <c r="HIU17" s="123"/>
      <c r="HIV17" s="123"/>
      <c r="HIW17" s="123"/>
      <c r="HIX17" s="123"/>
      <c r="HIY17" s="123"/>
      <c r="HIZ17" s="123"/>
      <c r="HJA17" s="123"/>
      <c r="HJB17" s="123"/>
      <c r="HJC17" s="123"/>
      <c r="HJD17" s="123"/>
      <c r="HJE17" s="123"/>
      <c r="HJF17" s="123"/>
      <c r="HJG17" s="123"/>
      <c r="HJH17" s="123"/>
      <c r="HJI17" s="123"/>
      <c r="HJJ17" s="123"/>
      <c r="HJK17" s="123"/>
      <c r="HJL17" s="123"/>
      <c r="HJM17" s="123"/>
      <c r="HJN17" s="123"/>
      <c r="HJO17" s="123"/>
      <c r="HJP17" s="123"/>
      <c r="HJQ17" s="123"/>
      <c r="HJR17" s="123"/>
      <c r="HJS17" s="123"/>
      <c r="HJT17" s="123"/>
      <c r="HJU17" s="123"/>
      <c r="HJV17" s="123"/>
      <c r="HJW17" s="123"/>
      <c r="HJX17" s="123"/>
      <c r="HJY17" s="123"/>
      <c r="HJZ17" s="123"/>
      <c r="HKA17" s="123"/>
      <c r="HKB17" s="123"/>
      <c r="HKC17" s="123"/>
      <c r="HKD17" s="123"/>
      <c r="HKE17" s="123"/>
      <c r="HKF17" s="123"/>
      <c r="HKG17" s="123"/>
      <c r="HKH17" s="123"/>
      <c r="HKI17" s="123"/>
      <c r="HKJ17" s="123"/>
      <c r="HKK17" s="123"/>
      <c r="HKL17" s="123"/>
      <c r="HKM17" s="123"/>
      <c r="HKN17" s="123"/>
      <c r="HKO17" s="123"/>
      <c r="HKP17" s="123"/>
      <c r="HKQ17" s="123"/>
      <c r="HKR17" s="123"/>
      <c r="HKS17" s="123"/>
      <c r="HKT17" s="123"/>
      <c r="HKU17" s="123"/>
      <c r="HKV17" s="123"/>
      <c r="HKW17" s="123"/>
      <c r="HKX17" s="123"/>
      <c r="HKY17" s="123"/>
      <c r="HKZ17" s="123"/>
      <c r="HLA17" s="123"/>
      <c r="HLB17" s="123"/>
      <c r="HLC17" s="123"/>
      <c r="HLD17" s="123"/>
      <c r="HLE17" s="123"/>
      <c r="HLF17" s="123"/>
      <c r="HLG17" s="123"/>
      <c r="HLH17" s="123"/>
      <c r="HLI17" s="123"/>
      <c r="HLJ17" s="123"/>
      <c r="HLK17" s="123"/>
      <c r="HLL17" s="123"/>
      <c r="HLM17" s="123"/>
      <c r="HLN17" s="123"/>
      <c r="HLO17" s="123"/>
      <c r="HLP17" s="123"/>
      <c r="HLQ17" s="123"/>
      <c r="HLR17" s="123"/>
      <c r="HLS17" s="123"/>
      <c r="HLT17" s="123"/>
      <c r="HLU17" s="123"/>
      <c r="HLV17" s="123"/>
      <c r="HLW17" s="123"/>
      <c r="HLX17" s="123"/>
      <c r="HLY17" s="123"/>
      <c r="HLZ17" s="123"/>
      <c r="HMA17" s="123"/>
      <c r="HMB17" s="123"/>
      <c r="HMC17" s="123"/>
      <c r="HMD17" s="123"/>
      <c r="HME17" s="123"/>
      <c r="HMF17" s="123"/>
      <c r="HMG17" s="123"/>
      <c r="HMH17" s="123"/>
      <c r="HMI17" s="123"/>
      <c r="HMJ17" s="123"/>
      <c r="HMK17" s="123"/>
      <c r="HML17" s="123"/>
      <c r="HMM17" s="123"/>
      <c r="HMN17" s="123"/>
      <c r="HMO17" s="123"/>
      <c r="HMP17" s="123"/>
      <c r="HMQ17" s="123"/>
      <c r="HMR17" s="123"/>
      <c r="HMS17" s="123"/>
      <c r="HMT17" s="123"/>
      <c r="HMU17" s="123"/>
      <c r="HMV17" s="123"/>
      <c r="HMW17" s="123"/>
      <c r="HMX17" s="123"/>
      <c r="HMY17" s="123"/>
      <c r="HMZ17" s="123"/>
      <c r="HNA17" s="123"/>
      <c r="HNB17" s="123"/>
      <c r="HNC17" s="123"/>
      <c r="HND17" s="123"/>
      <c r="HNE17" s="123"/>
      <c r="HNF17" s="123"/>
      <c r="HNG17" s="123"/>
      <c r="HNH17" s="123"/>
      <c r="HNI17" s="123"/>
      <c r="HNJ17" s="123"/>
      <c r="HNK17" s="123"/>
      <c r="HNL17" s="123"/>
      <c r="HNM17" s="123"/>
      <c r="HNN17" s="123"/>
      <c r="HNO17" s="123"/>
      <c r="HNP17" s="123"/>
      <c r="HNQ17" s="123"/>
      <c r="HNR17" s="123"/>
      <c r="HNS17" s="123"/>
      <c r="HNT17" s="123"/>
      <c r="HNU17" s="123"/>
      <c r="HNV17" s="123"/>
      <c r="HNW17" s="123"/>
      <c r="HNX17" s="123"/>
      <c r="HNY17" s="123"/>
      <c r="HNZ17" s="123"/>
      <c r="HOA17" s="123"/>
      <c r="HOB17" s="123"/>
      <c r="HOC17" s="123"/>
      <c r="HOD17" s="123"/>
      <c r="HOE17" s="123"/>
      <c r="HOF17" s="123"/>
      <c r="HOG17" s="123"/>
      <c r="HOH17" s="123"/>
      <c r="HOI17" s="123"/>
      <c r="HOJ17" s="123"/>
      <c r="HOK17" s="123"/>
      <c r="HOL17" s="123"/>
      <c r="HOM17" s="123"/>
      <c r="HON17" s="123"/>
      <c r="HOO17" s="123"/>
      <c r="HOP17" s="123"/>
      <c r="HOQ17" s="123"/>
      <c r="HOR17" s="123"/>
      <c r="HOS17" s="123"/>
      <c r="HOT17" s="123"/>
      <c r="HOU17" s="123"/>
      <c r="HOV17" s="123"/>
      <c r="HOW17" s="123"/>
      <c r="HOX17" s="123"/>
      <c r="HOY17" s="123"/>
      <c r="HOZ17" s="123"/>
      <c r="HPA17" s="123"/>
      <c r="HPB17" s="123"/>
      <c r="HPC17" s="123"/>
      <c r="HPD17" s="123"/>
      <c r="HPE17" s="123"/>
      <c r="HPF17" s="123"/>
      <c r="HPG17" s="123"/>
      <c r="HPH17" s="123"/>
      <c r="HPI17" s="123"/>
      <c r="HPJ17" s="123"/>
      <c r="HPK17" s="123"/>
      <c r="HPL17" s="123"/>
      <c r="HPM17" s="123"/>
      <c r="HPN17" s="123"/>
      <c r="HPO17" s="123"/>
      <c r="HPP17" s="123"/>
      <c r="HPQ17" s="123"/>
      <c r="HPR17" s="123"/>
      <c r="HPS17" s="123"/>
      <c r="HPT17" s="123"/>
      <c r="HPU17" s="123"/>
      <c r="HPV17" s="123"/>
      <c r="HPW17" s="123"/>
      <c r="HPX17" s="123"/>
      <c r="HPY17" s="123"/>
      <c r="HPZ17" s="123"/>
      <c r="HQA17" s="123"/>
      <c r="HQB17" s="123"/>
      <c r="HQC17" s="123"/>
      <c r="HQD17" s="123"/>
      <c r="HQE17" s="123"/>
      <c r="HQF17" s="123"/>
      <c r="HQG17" s="123"/>
      <c r="HQH17" s="123"/>
      <c r="HQI17" s="123"/>
      <c r="HQJ17" s="123"/>
      <c r="HQK17" s="123"/>
      <c r="HQL17" s="123"/>
      <c r="HQM17" s="123"/>
      <c r="HQN17" s="123"/>
      <c r="HQO17" s="123"/>
      <c r="HQP17" s="123"/>
      <c r="HQQ17" s="123"/>
      <c r="HQR17" s="123"/>
      <c r="HQS17" s="123"/>
      <c r="HQT17" s="123"/>
      <c r="HQU17" s="123"/>
      <c r="HQV17" s="123"/>
      <c r="HQW17" s="123"/>
      <c r="HQX17" s="123"/>
      <c r="HQY17" s="123"/>
      <c r="HQZ17" s="123"/>
      <c r="HRA17" s="123"/>
      <c r="HRB17" s="123"/>
      <c r="HRC17" s="123"/>
      <c r="HRD17" s="123"/>
      <c r="HRE17" s="123"/>
      <c r="HRF17" s="123"/>
      <c r="HRG17" s="123"/>
      <c r="HRH17" s="123"/>
      <c r="HRI17" s="123"/>
      <c r="HRJ17" s="123"/>
      <c r="HRK17" s="123"/>
      <c r="HRL17" s="123"/>
      <c r="HRM17" s="123"/>
      <c r="HRN17" s="123"/>
      <c r="HRO17" s="123"/>
      <c r="HRP17" s="123"/>
      <c r="HRQ17" s="123"/>
      <c r="HRR17" s="123"/>
      <c r="HRS17" s="123"/>
      <c r="HRT17" s="123"/>
      <c r="HRU17" s="123"/>
      <c r="HRV17" s="123"/>
      <c r="HRW17" s="123"/>
      <c r="HRX17" s="123"/>
      <c r="HRY17" s="123"/>
      <c r="HRZ17" s="123"/>
      <c r="HSA17" s="123"/>
      <c r="HSB17" s="123"/>
      <c r="HSC17" s="123"/>
      <c r="HSD17" s="123"/>
      <c r="HSE17" s="123"/>
      <c r="HSF17" s="123"/>
      <c r="HSG17" s="123"/>
      <c r="HSH17" s="123"/>
      <c r="HSI17" s="123"/>
      <c r="HSJ17" s="123"/>
      <c r="HSK17" s="123"/>
      <c r="HSL17" s="123"/>
      <c r="HSM17" s="123"/>
      <c r="HSN17" s="123"/>
      <c r="HSO17" s="123"/>
      <c r="HSP17" s="123"/>
      <c r="HSQ17" s="123"/>
      <c r="HSR17" s="123"/>
      <c r="HSS17" s="123"/>
      <c r="HST17" s="123"/>
      <c r="HSU17" s="123"/>
      <c r="HSV17" s="123"/>
      <c r="HSW17" s="123"/>
      <c r="HSX17" s="123"/>
      <c r="HSY17" s="123"/>
      <c r="HSZ17" s="123"/>
      <c r="HTA17" s="123"/>
      <c r="HTB17" s="123"/>
      <c r="HTC17" s="123"/>
      <c r="HTD17" s="123"/>
      <c r="HTE17" s="123"/>
      <c r="HTF17" s="123"/>
      <c r="HTG17" s="123"/>
      <c r="HTH17" s="123"/>
      <c r="HTI17" s="123"/>
      <c r="HTJ17" s="123"/>
      <c r="HTK17" s="123"/>
      <c r="HTL17" s="123"/>
      <c r="HTM17" s="123"/>
      <c r="HTN17" s="123"/>
      <c r="HTO17" s="123"/>
      <c r="HTP17" s="123"/>
      <c r="HTQ17" s="123"/>
      <c r="HTR17" s="123"/>
      <c r="HTS17" s="123"/>
      <c r="HTT17" s="123"/>
      <c r="HTU17" s="123"/>
      <c r="HTV17" s="123"/>
      <c r="HTW17" s="123"/>
      <c r="HTX17" s="123"/>
      <c r="HTY17" s="123"/>
      <c r="HTZ17" s="123"/>
      <c r="HUA17" s="123"/>
      <c r="HUB17" s="123"/>
      <c r="HUC17" s="123"/>
      <c r="HUD17" s="123"/>
      <c r="HUE17" s="123"/>
      <c r="HUF17" s="123"/>
      <c r="HUG17" s="123"/>
      <c r="HUH17" s="123"/>
      <c r="HUI17" s="123"/>
      <c r="HUJ17" s="123"/>
      <c r="HUK17" s="123"/>
      <c r="HUL17" s="123"/>
      <c r="HUM17" s="123"/>
      <c r="HUN17" s="123"/>
      <c r="HUO17" s="123"/>
      <c r="HUP17" s="123"/>
      <c r="HUQ17" s="123"/>
      <c r="HUR17" s="123"/>
      <c r="HUS17" s="123"/>
      <c r="HUT17" s="123"/>
      <c r="HUU17" s="123"/>
      <c r="HUV17" s="123"/>
      <c r="HUW17" s="123"/>
      <c r="HUX17" s="123"/>
      <c r="HUY17" s="123"/>
      <c r="HUZ17" s="123"/>
      <c r="HVA17" s="123"/>
      <c r="HVB17" s="123"/>
      <c r="HVC17" s="123"/>
      <c r="HVD17" s="123"/>
      <c r="HVE17" s="123"/>
      <c r="HVF17" s="123"/>
      <c r="HVG17" s="123"/>
      <c r="HVH17" s="123"/>
      <c r="HVI17" s="123"/>
      <c r="HVJ17" s="123"/>
      <c r="HVK17" s="123"/>
      <c r="HVL17" s="123"/>
      <c r="HVM17" s="123"/>
      <c r="HVN17" s="123"/>
      <c r="HVO17" s="123"/>
      <c r="HVP17" s="123"/>
      <c r="HVQ17" s="123"/>
      <c r="HVR17" s="123"/>
      <c r="HVS17" s="123"/>
      <c r="HVT17" s="123"/>
      <c r="HVU17" s="123"/>
      <c r="HVV17" s="123"/>
      <c r="HVW17" s="123"/>
      <c r="HVX17" s="123"/>
      <c r="HVY17" s="123"/>
      <c r="HVZ17" s="123"/>
      <c r="HWA17" s="123"/>
      <c r="HWB17" s="123"/>
      <c r="HWC17" s="123"/>
      <c r="HWD17" s="123"/>
      <c r="HWE17" s="123"/>
      <c r="HWF17" s="123"/>
      <c r="HWG17" s="123"/>
      <c r="HWH17" s="123"/>
      <c r="HWI17" s="123"/>
      <c r="HWJ17" s="123"/>
      <c r="HWK17" s="123"/>
      <c r="HWL17" s="123"/>
      <c r="HWM17" s="123"/>
      <c r="HWN17" s="123"/>
      <c r="HWO17" s="123"/>
      <c r="HWP17" s="123"/>
      <c r="HWQ17" s="123"/>
      <c r="HWR17" s="123"/>
      <c r="HWS17" s="123"/>
      <c r="HWT17" s="123"/>
      <c r="HWU17" s="123"/>
      <c r="HWV17" s="123"/>
      <c r="HWW17" s="123"/>
      <c r="HWX17" s="123"/>
      <c r="HWY17" s="123"/>
      <c r="HWZ17" s="123"/>
      <c r="HXA17" s="123"/>
      <c r="HXB17" s="123"/>
      <c r="HXC17" s="123"/>
      <c r="HXD17" s="123"/>
      <c r="HXE17" s="123"/>
      <c r="HXF17" s="123"/>
      <c r="HXG17" s="123"/>
      <c r="HXH17" s="123"/>
      <c r="HXI17" s="123"/>
      <c r="HXJ17" s="123"/>
      <c r="HXK17" s="123"/>
      <c r="HXL17" s="123"/>
      <c r="HXM17" s="123"/>
      <c r="HXN17" s="123"/>
      <c r="HXO17" s="123"/>
      <c r="HXP17" s="123"/>
      <c r="HXQ17" s="123"/>
      <c r="HXR17" s="123"/>
      <c r="HXS17" s="123"/>
      <c r="HXT17" s="123"/>
      <c r="HXU17" s="123"/>
      <c r="HXV17" s="123"/>
      <c r="HXW17" s="123"/>
      <c r="HXX17" s="123"/>
      <c r="HXY17" s="123"/>
      <c r="HXZ17" s="123"/>
      <c r="HYA17" s="123"/>
      <c r="HYB17" s="123"/>
      <c r="HYC17" s="123"/>
      <c r="HYD17" s="123"/>
      <c r="HYE17" s="123"/>
      <c r="HYF17" s="123"/>
      <c r="HYG17" s="123"/>
      <c r="HYH17" s="123"/>
      <c r="HYI17" s="123"/>
      <c r="HYJ17" s="123"/>
      <c r="HYK17" s="123"/>
      <c r="HYL17" s="123"/>
      <c r="HYM17" s="123"/>
      <c r="HYN17" s="123"/>
      <c r="HYO17" s="123"/>
      <c r="HYP17" s="123"/>
      <c r="HYQ17" s="123"/>
      <c r="HYR17" s="123"/>
      <c r="HYS17" s="123"/>
      <c r="HYT17" s="123"/>
      <c r="HYU17" s="123"/>
      <c r="HYV17" s="123"/>
      <c r="HYW17" s="123"/>
      <c r="HYX17" s="123"/>
      <c r="HYY17" s="123"/>
      <c r="HYZ17" s="123"/>
      <c r="HZA17" s="123"/>
      <c r="HZB17" s="123"/>
      <c r="HZC17" s="123"/>
      <c r="HZD17" s="123"/>
      <c r="HZE17" s="123"/>
      <c r="HZF17" s="123"/>
      <c r="HZG17" s="123"/>
      <c r="HZH17" s="123"/>
      <c r="HZI17" s="123"/>
      <c r="HZJ17" s="123"/>
      <c r="HZK17" s="123"/>
      <c r="HZL17" s="123"/>
      <c r="HZM17" s="123"/>
      <c r="HZN17" s="123"/>
      <c r="HZO17" s="123"/>
      <c r="HZP17" s="123"/>
      <c r="HZQ17" s="123"/>
      <c r="HZR17" s="123"/>
      <c r="HZS17" s="123"/>
      <c r="HZT17" s="123"/>
      <c r="HZU17" s="123"/>
      <c r="HZV17" s="123"/>
      <c r="HZW17" s="123"/>
      <c r="HZX17" s="123"/>
      <c r="HZY17" s="123"/>
      <c r="HZZ17" s="123"/>
      <c r="IAA17" s="123"/>
      <c r="IAB17" s="123"/>
      <c r="IAC17" s="123"/>
      <c r="IAD17" s="123"/>
      <c r="IAE17" s="123"/>
      <c r="IAF17" s="123"/>
      <c r="IAG17" s="123"/>
      <c r="IAH17" s="123"/>
      <c r="IAI17" s="123"/>
      <c r="IAJ17" s="123"/>
      <c r="IAK17" s="123"/>
      <c r="IAL17" s="123"/>
      <c r="IAM17" s="123"/>
      <c r="IAN17" s="123"/>
      <c r="IAO17" s="123"/>
      <c r="IAP17" s="123"/>
      <c r="IAQ17" s="123"/>
      <c r="IAR17" s="123"/>
      <c r="IAS17" s="123"/>
      <c r="IAT17" s="123"/>
      <c r="IAU17" s="123"/>
      <c r="IAV17" s="123"/>
      <c r="IAW17" s="123"/>
      <c r="IAX17" s="123"/>
      <c r="IAY17" s="123"/>
      <c r="IAZ17" s="123"/>
      <c r="IBA17" s="123"/>
      <c r="IBB17" s="123"/>
      <c r="IBC17" s="123"/>
      <c r="IBD17" s="123"/>
      <c r="IBE17" s="123"/>
      <c r="IBF17" s="123"/>
      <c r="IBG17" s="123"/>
      <c r="IBH17" s="123"/>
      <c r="IBI17" s="123"/>
      <c r="IBJ17" s="123"/>
      <c r="IBK17" s="123"/>
      <c r="IBL17" s="123"/>
      <c r="IBM17" s="123"/>
      <c r="IBN17" s="123"/>
      <c r="IBO17" s="123"/>
      <c r="IBP17" s="123"/>
      <c r="IBQ17" s="123"/>
      <c r="IBR17" s="123"/>
      <c r="IBS17" s="123"/>
      <c r="IBT17" s="123"/>
      <c r="IBU17" s="123"/>
      <c r="IBV17" s="123"/>
      <c r="IBW17" s="123"/>
      <c r="IBX17" s="123"/>
      <c r="IBY17" s="123"/>
      <c r="IBZ17" s="123"/>
      <c r="ICA17" s="123"/>
      <c r="ICB17" s="123"/>
      <c r="ICC17" s="123"/>
      <c r="ICD17" s="123"/>
      <c r="ICE17" s="123"/>
      <c r="ICF17" s="123"/>
      <c r="ICG17" s="123"/>
      <c r="ICH17" s="123"/>
      <c r="ICI17" s="123"/>
      <c r="ICJ17" s="123"/>
      <c r="ICK17" s="123"/>
      <c r="ICL17" s="123"/>
      <c r="ICM17" s="123"/>
      <c r="ICN17" s="123"/>
      <c r="ICO17" s="123"/>
      <c r="ICP17" s="123"/>
      <c r="ICQ17" s="123"/>
      <c r="ICR17" s="123"/>
      <c r="ICS17" s="123"/>
      <c r="ICT17" s="123"/>
      <c r="ICU17" s="123"/>
      <c r="ICV17" s="123"/>
      <c r="ICW17" s="123"/>
      <c r="ICX17" s="123"/>
      <c r="ICY17" s="123"/>
      <c r="ICZ17" s="123"/>
      <c r="IDA17" s="123"/>
      <c r="IDB17" s="123"/>
      <c r="IDC17" s="123"/>
      <c r="IDD17" s="123"/>
      <c r="IDE17" s="123"/>
      <c r="IDF17" s="123"/>
      <c r="IDG17" s="123"/>
      <c r="IDH17" s="123"/>
      <c r="IDI17" s="123"/>
      <c r="IDJ17" s="123"/>
      <c r="IDK17" s="123"/>
      <c r="IDL17" s="123"/>
      <c r="IDM17" s="123"/>
      <c r="IDN17" s="123"/>
      <c r="IDO17" s="123"/>
      <c r="IDP17" s="123"/>
      <c r="IDQ17" s="123"/>
      <c r="IDR17" s="123"/>
      <c r="IDS17" s="123"/>
      <c r="IDT17" s="123"/>
      <c r="IDU17" s="123"/>
      <c r="IDV17" s="123"/>
      <c r="IDW17" s="123"/>
      <c r="IDX17" s="123"/>
      <c r="IDY17" s="123"/>
      <c r="IDZ17" s="123"/>
      <c r="IEA17" s="123"/>
      <c r="IEB17" s="123"/>
      <c r="IEC17" s="123"/>
      <c r="IED17" s="123"/>
      <c r="IEE17" s="123"/>
      <c r="IEF17" s="123"/>
      <c r="IEG17" s="123"/>
      <c r="IEH17" s="123"/>
      <c r="IEI17" s="123"/>
      <c r="IEJ17" s="123"/>
      <c r="IEK17" s="123"/>
      <c r="IEL17" s="123"/>
      <c r="IEM17" s="123"/>
      <c r="IEN17" s="123"/>
      <c r="IEO17" s="123"/>
      <c r="IEP17" s="123"/>
      <c r="IEQ17" s="123"/>
      <c r="IER17" s="123"/>
      <c r="IES17" s="123"/>
      <c r="IET17" s="123"/>
      <c r="IEU17" s="123"/>
      <c r="IEV17" s="123"/>
      <c r="IEW17" s="123"/>
      <c r="IEX17" s="123"/>
      <c r="IEY17" s="123"/>
      <c r="IEZ17" s="123"/>
      <c r="IFA17" s="123"/>
      <c r="IFB17" s="123"/>
      <c r="IFC17" s="123"/>
      <c r="IFD17" s="123"/>
      <c r="IFE17" s="123"/>
      <c r="IFF17" s="123"/>
      <c r="IFG17" s="123"/>
      <c r="IFH17" s="123"/>
      <c r="IFI17" s="123"/>
      <c r="IFJ17" s="123"/>
      <c r="IFK17" s="123"/>
      <c r="IFL17" s="123"/>
      <c r="IFM17" s="123"/>
      <c r="IFN17" s="123"/>
      <c r="IFO17" s="123"/>
      <c r="IFP17" s="123"/>
      <c r="IFQ17" s="123"/>
      <c r="IFR17" s="123"/>
      <c r="IFS17" s="123"/>
      <c r="IFT17" s="123"/>
      <c r="IFU17" s="123"/>
      <c r="IFV17" s="123"/>
      <c r="IFW17" s="123"/>
      <c r="IFX17" s="123"/>
      <c r="IFY17" s="123"/>
      <c r="IFZ17" s="123"/>
      <c r="IGA17" s="123"/>
      <c r="IGB17" s="123"/>
      <c r="IGC17" s="123"/>
      <c r="IGD17" s="123"/>
      <c r="IGE17" s="123"/>
      <c r="IGF17" s="123"/>
      <c r="IGG17" s="123"/>
      <c r="IGH17" s="123"/>
      <c r="IGI17" s="123"/>
      <c r="IGJ17" s="123"/>
      <c r="IGK17" s="123"/>
      <c r="IGL17" s="123"/>
      <c r="IGM17" s="123"/>
      <c r="IGN17" s="123"/>
      <c r="IGO17" s="123"/>
      <c r="IGP17" s="123"/>
      <c r="IGQ17" s="123"/>
      <c r="IGR17" s="123"/>
      <c r="IGS17" s="123"/>
      <c r="IGT17" s="123"/>
      <c r="IGU17" s="123"/>
      <c r="IGV17" s="123"/>
      <c r="IGW17" s="123"/>
      <c r="IGX17" s="123"/>
      <c r="IGY17" s="123"/>
      <c r="IGZ17" s="123"/>
      <c r="IHA17" s="123"/>
      <c r="IHB17" s="123"/>
      <c r="IHC17" s="123"/>
      <c r="IHD17" s="123"/>
      <c r="IHE17" s="123"/>
      <c r="IHF17" s="123"/>
      <c r="IHG17" s="123"/>
      <c r="IHH17" s="123"/>
      <c r="IHI17" s="123"/>
      <c r="IHJ17" s="123"/>
      <c r="IHK17" s="123"/>
      <c r="IHL17" s="123"/>
      <c r="IHM17" s="123"/>
      <c r="IHN17" s="123"/>
      <c r="IHO17" s="123"/>
      <c r="IHP17" s="123"/>
      <c r="IHQ17" s="123"/>
      <c r="IHR17" s="123"/>
      <c r="IHS17" s="123"/>
      <c r="IHT17" s="123"/>
      <c r="IHU17" s="123"/>
      <c r="IHV17" s="123"/>
      <c r="IHW17" s="123"/>
      <c r="IHX17" s="123"/>
      <c r="IHY17" s="123"/>
      <c r="IHZ17" s="123"/>
      <c r="IIA17" s="123"/>
      <c r="IIB17" s="123"/>
      <c r="IIC17" s="123"/>
      <c r="IID17" s="123"/>
      <c r="IIE17" s="123"/>
      <c r="IIF17" s="123"/>
      <c r="IIG17" s="123"/>
      <c r="IIH17" s="123"/>
      <c r="III17" s="123"/>
      <c r="IIJ17" s="123"/>
      <c r="IIK17" s="123"/>
      <c r="IIL17" s="123"/>
      <c r="IIM17" s="123"/>
      <c r="IIN17" s="123"/>
      <c r="IIO17" s="123"/>
      <c r="IIP17" s="123"/>
      <c r="IIQ17" s="123"/>
      <c r="IIR17" s="123"/>
      <c r="IIS17" s="123"/>
      <c r="IIT17" s="123"/>
      <c r="IIU17" s="123"/>
      <c r="IIV17" s="123"/>
      <c r="IIW17" s="123"/>
      <c r="IIX17" s="123"/>
      <c r="IIY17" s="123"/>
      <c r="IIZ17" s="123"/>
      <c r="IJA17" s="123"/>
      <c r="IJB17" s="123"/>
      <c r="IJC17" s="123"/>
      <c r="IJD17" s="123"/>
      <c r="IJE17" s="123"/>
      <c r="IJF17" s="123"/>
      <c r="IJG17" s="123"/>
      <c r="IJH17" s="123"/>
      <c r="IJI17" s="123"/>
      <c r="IJJ17" s="123"/>
      <c r="IJK17" s="123"/>
      <c r="IJL17" s="123"/>
      <c r="IJM17" s="123"/>
      <c r="IJN17" s="123"/>
      <c r="IJO17" s="123"/>
      <c r="IJP17" s="123"/>
      <c r="IJQ17" s="123"/>
      <c r="IJR17" s="123"/>
      <c r="IJS17" s="123"/>
      <c r="IJT17" s="123"/>
      <c r="IJU17" s="123"/>
      <c r="IJV17" s="123"/>
      <c r="IJW17" s="123"/>
      <c r="IJX17" s="123"/>
      <c r="IJY17" s="123"/>
      <c r="IJZ17" s="123"/>
      <c r="IKA17" s="123"/>
      <c r="IKB17" s="123"/>
      <c r="IKC17" s="123"/>
      <c r="IKD17" s="123"/>
      <c r="IKE17" s="123"/>
      <c r="IKF17" s="123"/>
      <c r="IKG17" s="123"/>
      <c r="IKH17" s="123"/>
      <c r="IKI17" s="123"/>
      <c r="IKJ17" s="123"/>
      <c r="IKK17" s="123"/>
      <c r="IKL17" s="123"/>
      <c r="IKM17" s="123"/>
      <c r="IKN17" s="123"/>
      <c r="IKO17" s="123"/>
      <c r="IKP17" s="123"/>
      <c r="IKQ17" s="123"/>
      <c r="IKR17" s="123"/>
      <c r="IKS17" s="123"/>
      <c r="IKT17" s="123"/>
      <c r="IKU17" s="123"/>
      <c r="IKV17" s="123"/>
      <c r="IKW17" s="123"/>
      <c r="IKX17" s="123"/>
      <c r="IKY17" s="123"/>
      <c r="IKZ17" s="123"/>
      <c r="ILA17" s="123"/>
      <c r="ILB17" s="123"/>
      <c r="ILC17" s="123"/>
      <c r="ILD17" s="123"/>
      <c r="ILE17" s="123"/>
      <c r="ILF17" s="123"/>
      <c r="ILG17" s="123"/>
      <c r="ILH17" s="123"/>
      <c r="ILI17" s="123"/>
      <c r="ILJ17" s="123"/>
      <c r="ILK17" s="123"/>
      <c r="ILL17" s="123"/>
      <c r="ILM17" s="123"/>
      <c r="ILN17" s="123"/>
      <c r="ILO17" s="123"/>
      <c r="ILP17" s="123"/>
      <c r="ILQ17" s="123"/>
      <c r="ILR17" s="123"/>
      <c r="ILS17" s="123"/>
      <c r="ILT17" s="123"/>
      <c r="ILU17" s="123"/>
      <c r="ILV17" s="123"/>
      <c r="ILW17" s="123"/>
      <c r="ILX17" s="123"/>
      <c r="ILY17" s="123"/>
      <c r="ILZ17" s="123"/>
      <c r="IMA17" s="123"/>
      <c r="IMB17" s="123"/>
      <c r="IMC17" s="123"/>
      <c r="IMD17" s="123"/>
      <c r="IME17" s="123"/>
      <c r="IMF17" s="123"/>
      <c r="IMG17" s="123"/>
      <c r="IMH17" s="123"/>
      <c r="IMI17" s="123"/>
      <c r="IMJ17" s="123"/>
      <c r="IMK17" s="123"/>
      <c r="IML17" s="123"/>
      <c r="IMM17" s="123"/>
      <c r="IMN17" s="123"/>
      <c r="IMO17" s="123"/>
      <c r="IMP17" s="123"/>
      <c r="IMQ17" s="123"/>
      <c r="IMR17" s="123"/>
      <c r="IMS17" s="123"/>
      <c r="IMT17" s="123"/>
      <c r="IMU17" s="123"/>
      <c r="IMV17" s="123"/>
      <c r="IMW17" s="123"/>
      <c r="IMX17" s="123"/>
      <c r="IMY17" s="123"/>
      <c r="IMZ17" s="123"/>
      <c r="INA17" s="123"/>
      <c r="INB17" s="123"/>
      <c r="INC17" s="123"/>
      <c r="IND17" s="123"/>
      <c r="INE17" s="123"/>
      <c r="INF17" s="123"/>
      <c r="ING17" s="123"/>
      <c r="INH17" s="123"/>
      <c r="INI17" s="123"/>
      <c r="INJ17" s="123"/>
      <c r="INK17" s="123"/>
      <c r="INL17" s="123"/>
      <c r="INM17" s="123"/>
      <c r="INN17" s="123"/>
      <c r="INO17" s="123"/>
      <c r="INP17" s="123"/>
      <c r="INQ17" s="123"/>
      <c r="INR17" s="123"/>
      <c r="INS17" s="123"/>
      <c r="INT17" s="123"/>
      <c r="INU17" s="123"/>
      <c r="INV17" s="123"/>
      <c r="INW17" s="123"/>
      <c r="INX17" s="123"/>
      <c r="INY17" s="123"/>
      <c r="INZ17" s="123"/>
      <c r="IOA17" s="123"/>
      <c r="IOB17" s="123"/>
      <c r="IOC17" s="123"/>
      <c r="IOD17" s="123"/>
      <c r="IOE17" s="123"/>
      <c r="IOF17" s="123"/>
      <c r="IOG17" s="123"/>
      <c r="IOH17" s="123"/>
      <c r="IOI17" s="123"/>
      <c r="IOJ17" s="123"/>
      <c r="IOK17" s="123"/>
      <c r="IOL17" s="123"/>
      <c r="IOM17" s="123"/>
      <c r="ION17" s="123"/>
      <c r="IOO17" s="123"/>
      <c r="IOP17" s="123"/>
      <c r="IOQ17" s="123"/>
      <c r="IOR17" s="123"/>
      <c r="IOS17" s="123"/>
      <c r="IOT17" s="123"/>
      <c r="IOU17" s="123"/>
      <c r="IOV17" s="123"/>
      <c r="IOW17" s="123"/>
      <c r="IOX17" s="123"/>
      <c r="IOY17" s="123"/>
      <c r="IOZ17" s="123"/>
      <c r="IPA17" s="123"/>
      <c r="IPB17" s="123"/>
      <c r="IPC17" s="123"/>
      <c r="IPD17" s="123"/>
      <c r="IPE17" s="123"/>
      <c r="IPF17" s="123"/>
      <c r="IPG17" s="123"/>
      <c r="IPH17" s="123"/>
      <c r="IPI17" s="123"/>
      <c r="IPJ17" s="123"/>
      <c r="IPK17" s="123"/>
      <c r="IPL17" s="123"/>
      <c r="IPM17" s="123"/>
      <c r="IPN17" s="123"/>
      <c r="IPO17" s="123"/>
      <c r="IPP17" s="123"/>
      <c r="IPQ17" s="123"/>
      <c r="IPR17" s="123"/>
      <c r="IPS17" s="123"/>
      <c r="IPT17" s="123"/>
      <c r="IPU17" s="123"/>
      <c r="IPV17" s="123"/>
      <c r="IPW17" s="123"/>
      <c r="IPX17" s="123"/>
      <c r="IPY17" s="123"/>
      <c r="IPZ17" s="123"/>
      <c r="IQA17" s="123"/>
      <c r="IQB17" s="123"/>
      <c r="IQC17" s="123"/>
      <c r="IQD17" s="123"/>
      <c r="IQE17" s="123"/>
      <c r="IQF17" s="123"/>
      <c r="IQG17" s="123"/>
      <c r="IQH17" s="123"/>
      <c r="IQI17" s="123"/>
      <c r="IQJ17" s="123"/>
      <c r="IQK17" s="123"/>
      <c r="IQL17" s="123"/>
      <c r="IQM17" s="123"/>
      <c r="IQN17" s="123"/>
      <c r="IQO17" s="123"/>
      <c r="IQP17" s="123"/>
      <c r="IQQ17" s="123"/>
      <c r="IQR17" s="123"/>
      <c r="IQS17" s="123"/>
      <c r="IQT17" s="123"/>
      <c r="IQU17" s="123"/>
      <c r="IQV17" s="123"/>
      <c r="IQW17" s="123"/>
      <c r="IQX17" s="123"/>
      <c r="IQY17" s="123"/>
      <c r="IQZ17" s="123"/>
      <c r="IRA17" s="123"/>
      <c r="IRB17" s="123"/>
      <c r="IRC17" s="123"/>
      <c r="IRD17" s="123"/>
      <c r="IRE17" s="123"/>
      <c r="IRF17" s="123"/>
      <c r="IRG17" s="123"/>
      <c r="IRH17" s="123"/>
      <c r="IRI17" s="123"/>
      <c r="IRJ17" s="123"/>
      <c r="IRK17" s="123"/>
      <c r="IRL17" s="123"/>
      <c r="IRM17" s="123"/>
      <c r="IRN17" s="123"/>
      <c r="IRO17" s="123"/>
      <c r="IRP17" s="123"/>
      <c r="IRQ17" s="123"/>
      <c r="IRR17" s="123"/>
      <c r="IRS17" s="123"/>
      <c r="IRT17" s="123"/>
      <c r="IRU17" s="123"/>
      <c r="IRV17" s="123"/>
      <c r="IRW17" s="123"/>
      <c r="IRX17" s="123"/>
      <c r="IRY17" s="123"/>
      <c r="IRZ17" s="123"/>
      <c r="ISA17" s="123"/>
      <c r="ISB17" s="123"/>
      <c r="ISC17" s="123"/>
      <c r="ISD17" s="123"/>
      <c r="ISE17" s="123"/>
      <c r="ISF17" s="123"/>
      <c r="ISG17" s="123"/>
      <c r="ISH17" s="123"/>
      <c r="ISI17" s="123"/>
      <c r="ISJ17" s="123"/>
      <c r="ISK17" s="123"/>
      <c r="ISL17" s="123"/>
      <c r="ISM17" s="123"/>
      <c r="ISN17" s="123"/>
      <c r="ISO17" s="123"/>
      <c r="ISP17" s="123"/>
      <c r="ISQ17" s="123"/>
      <c r="ISR17" s="123"/>
      <c r="ISS17" s="123"/>
      <c r="IST17" s="123"/>
      <c r="ISU17" s="123"/>
      <c r="ISV17" s="123"/>
      <c r="ISW17" s="123"/>
      <c r="ISX17" s="123"/>
      <c r="ISY17" s="123"/>
      <c r="ISZ17" s="123"/>
      <c r="ITA17" s="123"/>
      <c r="ITB17" s="123"/>
      <c r="ITC17" s="123"/>
      <c r="ITD17" s="123"/>
      <c r="ITE17" s="123"/>
      <c r="ITF17" s="123"/>
      <c r="ITG17" s="123"/>
      <c r="ITH17" s="123"/>
      <c r="ITI17" s="123"/>
      <c r="ITJ17" s="123"/>
      <c r="ITK17" s="123"/>
      <c r="ITL17" s="123"/>
      <c r="ITM17" s="123"/>
      <c r="ITN17" s="123"/>
      <c r="ITO17" s="123"/>
      <c r="ITP17" s="123"/>
      <c r="ITQ17" s="123"/>
      <c r="ITR17" s="123"/>
      <c r="ITS17" s="123"/>
      <c r="ITT17" s="123"/>
      <c r="ITU17" s="123"/>
      <c r="ITV17" s="123"/>
      <c r="ITW17" s="123"/>
      <c r="ITX17" s="123"/>
      <c r="ITY17" s="123"/>
      <c r="ITZ17" s="123"/>
      <c r="IUA17" s="123"/>
      <c r="IUB17" s="123"/>
      <c r="IUC17" s="123"/>
      <c r="IUD17" s="123"/>
      <c r="IUE17" s="123"/>
      <c r="IUF17" s="123"/>
      <c r="IUG17" s="123"/>
      <c r="IUH17" s="123"/>
      <c r="IUI17" s="123"/>
      <c r="IUJ17" s="123"/>
      <c r="IUK17" s="123"/>
      <c r="IUL17" s="123"/>
      <c r="IUM17" s="123"/>
      <c r="IUN17" s="123"/>
      <c r="IUO17" s="123"/>
      <c r="IUP17" s="123"/>
      <c r="IUQ17" s="123"/>
      <c r="IUR17" s="123"/>
      <c r="IUS17" s="123"/>
      <c r="IUT17" s="123"/>
      <c r="IUU17" s="123"/>
      <c r="IUV17" s="123"/>
      <c r="IUW17" s="123"/>
      <c r="IUX17" s="123"/>
      <c r="IUY17" s="123"/>
      <c r="IUZ17" s="123"/>
      <c r="IVA17" s="123"/>
      <c r="IVB17" s="123"/>
      <c r="IVC17" s="123"/>
      <c r="IVD17" s="123"/>
      <c r="IVE17" s="123"/>
      <c r="IVF17" s="123"/>
      <c r="IVG17" s="123"/>
      <c r="IVH17" s="123"/>
      <c r="IVI17" s="123"/>
      <c r="IVJ17" s="123"/>
      <c r="IVK17" s="123"/>
      <c r="IVL17" s="123"/>
      <c r="IVM17" s="123"/>
      <c r="IVN17" s="123"/>
      <c r="IVO17" s="123"/>
      <c r="IVP17" s="123"/>
      <c r="IVQ17" s="123"/>
      <c r="IVR17" s="123"/>
      <c r="IVS17" s="123"/>
      <c r="IVT17" s="123"/>
      <c r="IVU17" s="123"/>
      <c r="IVV17" s="123"/>
      <c r="IVW17" s="123"/>
      <c r="IVX17" s="123"/>
      <c r="IVY17" s="123"/>
      <c r="IVZ17" s="123"/>
      <c r="IWA17" s="123"/>
      <c r="IWB17" s="123"/>
      <c r="IWC17" s="123"/>
      <c r="IWD17" s="123"/>
      <c r="IWE17" s="123"/>
      <c r="IWF17" s="123"/>
      <c r="IWG17" s="123"/>
      <c r="IWH17" s="123"/>
      <c r="IWI17" s="123"/>
      <c r="IWJ17" s="123"/>
      <c r="IWK17" s="123"/>
      <c r="IWL17" s="123"/>
      <c r="IWM17" s="123"/>
      <c r="IWN17" s="123"/>
      <c r="IWO17" s="123"/>
      <c r="IWP17" s="123"/>
      <c r="IWQ17" s="123"/>
      <c r="IWR17" s="123"/>
      <c r="IWS17" s="123"/>
      <c r="IWT17" s="123"/>
      <c r="IWU17" s="123"/>
      <c r="IWV17" s="123"/>
      <c r="IWW17" s="123"/>
      <c r="IWX17" s="123"/>
      <c r="IWY17" s="123"/>
      <c r="IWZ17" s="123"/>
      <c r="IXA17" s="123"/>
      <c r="IXB17" s="123"/>
      <c r="IXC17" s="123"/>
      <c r="IXD17" s="123"/>
      <c r="IXE17" s="123"/>
      <c r="IXF17" s="123"/>
      <c r="IXG17" s="123"/>
      <c r="IXH17" s="123"/>
      <c r="IXI17" s="123"/>
      <c r="IXJ17" s="123"/>
      <c r="IXK17" s="123"/>
      <c r="IXL17" s="123"/>
      <c r="IXM17" s="123"/>
      <c r="IXN17" s="123"/>
      <c r="IXO17" s="123"/>
      <c r="IXP17" s="123"/>
      <c r="IXQ17" s="123"/>
      <c r="IXR17" s="123"/>
      <c r="IXS17" s="123"/>
      <c r="IXT17" s="123"/>
      <c r="IXU17" s="123"/>
      <c r="IXV17" s="123"/>
      <c r="IXW17" s="123"/>
      <c r="IXX17" s="123"/>
      <c r="IXY17" s="123"/>
      <c r="IXZ17" s="123"/>
      <c r="IYA17" s="123"/>
      <c r="IYB17" s="123"/>
      <c r="IYC17" s="123"/>
      <c r="IYD17" s="123"/>
      <c r="IYE17" s="123"/>
      <c r="IYF17" s="123"/>
      <c r="IYG17" s="123"/>
      <c r="IYH17" s="123"/>
      <c r="IYI17" s="123"/>
      <c r="IYJ17" s="123"/>
      <c r="IYK17" s="123"/>
      <c r="IYL17" s="123"/>
      <c r="IYM17" s="123"/>
      <c r="IYN17" s="123"/>
      <c r="IYO17" s="123"/>
      <c r="IYP17" s="123"/>
      <c r="IYQ17" s="123"/>
      <c r="IYR17" s="123"/>
      <c r="IYS17" s="123"/>
      <c r="IYT17" s="123"/>
      <c r="IYU17" s="123"/>
      <c r="IYV17" s="123"/>
      <c r="IYW17" s="123"/>
      <c r="IYX17" s="123"/>
      <c r="IYY17" s="123"/>
      <c r="IYZ17" s="123"/>
      <c r="IZA17" s="123"/>
      <c r="IZB17" s="123"/>
      <c r="IZC17" s="123"/>
      <c r="IZD17" s="123"/>
      <c r="IZE17" s="123"/>
      <c r="IZF17" s="123"/>
      <c r="IZG17" s="123"/>
      <c r="IZH17" s="123"/>
      <c r="IZI17" s="123"/>
      <c r="IZJ17" s="123"/>
      <c r="IZK17" s="123"/>
      <c r="IZL17" s="123"/>
      <c r="IZM17" s="123"/>
      <c r="IZN17" s="123"/>
      <c r="IZO17" s="123"/>
      <c r="IZP17" s="123"/>
      <c r="IZQ17" s="123"/>
      <c r="IZR17" s="123"/>
      <c r="IZS17" s="123"/>
      <c r="IZT17" s="123"/>
      <c r="IZU17" s="123"/>
      <c r="IZV17" s="123"/>
      <c r="IZW17" s="123"/>
      <c r="IZX17" s="123"/>
      <c r="IZY17" s="123"/>
      <c r="IZZ17" s="123"/>
      <c r="JAA17" s="123"/>
      <c r="JAB17" s="123"/>
      <c r="JAC17" s="123"/>
      <c r="JAD17" s="123"/>
      <c r="JAE17" s="123"/>
      <c r="JAF17" s="123"/>
      <c r="JAG17" s="123"/>
      <c r="JAH17" s="123"/>
      <c r="JAI17" s="123"/>
      <c r="JAJ17" s="123"/>
      <c r="JAK17" s="123"/>
      <c r="JAL17" s="123"/>
      <c r="JAM17" s="123"/>
      <c r="JAN17" s="123"/>
      <c r="JAO17" s="123"/>
      <c r="JAP17" s="123"/>
      <c r="JAQ17" s="123"/>
      <c r="JAR17" s="123"/>
      <c r="JAS17" s="123"/>
      <c r="JAT17" s="123"/>
      <c r="JAU17" s="123"/>
      <c r="JAV17" s="123"/>
      <c r="JAW17" s="123"/>
      <c r="JAX17" s="123"/>
      <c r="JAY17" s="123"/>
      <c r="JAZ17" s="123"/>
      <c r="JBA17" s="123"/>
      <c r="JBB17" s="123"/>
      <c r="JBC17" s="123"/>
      <c r="JBD17" s="123"/>
      <c r="JBE17" s="123"/>
      <c r="JBF17" s="123"/>
      <c r="JBG17" s="123"/>
      <c r="JBH17" s="123"/>
      <c r="JBI17" s="123"/>
      <c r="JBJ17" s="123"/>
      <c r="JBK17" s="123"/>
      <c r="JBL17" s="123"/>
      <c r="JBM17" s="123"/>
      <c r="JBN17" s="123"/>
      <c r="JBO17" s="123"/>
      <c r="JBP17" s="123"/>
      <c r="JBQ17" s="123"/>
      <c r="JBR17" s="123"/>
      <c r="JBS17" s="123"/>
      <c r="JBT17" s="123"/>
      <c r="JBU17" s="123"/>
      <c r="JBV17" s="123"/>
      <c r="JBW17" s="123"/>
      <c r="JBX17" s="123"/>
      <c r="JBY17" s="123"/>
      <c r="JBZ17" s="123"/>
      <c r="JCA17" s="123"/>
      <c r="JCB17" s="123"/>
      <c r="JCC17" s="123"/>
      <c r="JCD17" s="123"/>
      <c r="JCE17" s="123"/>
      <c r="JCF17" s="123"/>
      <c r="JCG17" s="123"/>
      <c r="JCH17" s="123"/>
      <c r="JCI17" s="123"/>
      <c r="JCJ17" s="123"/>
      <c r="JCK17" s="123"/>
      <c r="JCL17" s="123"/>
      <c r="JCM17" s="123"/>
      <c r="JCN17" s="123"/>
      <c r="JCO17" s="123"/>
      <c r="JCP17" s="123"/>
      <c r="JCQ17" s="123"/>
      <c r="JCR17" s="123"/>
      <c r="JCS17" s="123"/>
      <c r="JCT17" s="123"/>
      <c r="JCU17" s="123"/>
      <c r="JCV17" s="123"/>
      <c r="JCW17" s="123"/>
      <c r="JCX17" s="123"/>
      <c r="JCY17" s="123"/>
      <c r="JCZ17" s="123"/>
      <c r="JDA17" s="123"/>
      <c r="JDB17" s="123"/>
      <c r="JDC17" s="123"/>
      <c r="JDD17" s="123"/>
      <c r="JDE17" s="123"/>
      <c r="JDF17" s="123"/>
      <c r="JDG17" s="123"/>
      <c r="JDH17" s="123"/>
      <c r="JDI17" s="123"/>
      <c r="JDJ17" s="123"/>
      <c r="JDK17" s="123"/>
      <c r="JDL17" s="123"/>
      <c r="JDM17" s="123"/>
      <c r="JDN17" s="123"/>
      <c r="JDO17" s="123"/>
      <c r="JDP17" s="123"/>
      <c r="JDQ17" s="123"/>
      <c r="JDR17" s="123"/>
      <c r="JDS17" s="123"/>
      <c r="JDT17" s="123"/>
      <c r="JDU17" s="123"/>
      <c r="JDV17" s="123"/>
      <c r="JDW17" s="123"/>
      <c r="JDX17" s="123"/>
      <c r="JDY17" s="123"/>
      <c r="JDZ17" s="123"/>
      <c r="JEA17" s="123"/>
      <c r="JEB17" s="123"/>
      <c r="JEC17" s="123"/>
      <c r="JED17" s="123"/>
      <c r="JEE17" s="123"/>
      <c r="JEF17" s="123"/>
      <c r="JEG17" s="123"/>
      <c r="JEH17" s="123"/>
      <c r="JEI17" s="123"/>
      <c r="JEJ17" s="123"/>
      <c r="JEK17" s="123"/>
      <c r="JEL17" s="123"/>
      <c r="JEM17" s="123"/>
      <c r="JEN17" s="123"/>
      <c r="JEO17" s="123"/>
      <c r="JEP17" s="123"/>
      <c r="JEQ17" s="123"/>
      <c r="JER17" s="123"/>
      <c r="JES17" s="123"/>
      <c r="JET17" s="123"/>
      <c r="JEU17" s="123"/>
      <c r="JEV17" s="123"/>
      <c r="JEW17" s="123"/>
      <c r="JEX17" s="123"/>
      <c r="JEY17" s="123"/>
      <c r="JEZ17" s="123"/>
      <c r="JFA17" s="123"/>
      <c r="JFB17" s="123"/>
      <c r="JFC17" s="123"/>
      <c r="JFD17" s="123"/>
      <c r="JFE17" s="123"/>
      <c r="JFF17" s="123"/>
      <c r="JFG17" s="123"/>
      <c r="JFH17" s="123"/>
      <c r="JFI17" s="123"/>
      <c r="JFJ17" s="123"/>
      <c r="JFK17" s="123"/>
      <c r="JFL17" s="123"/>
      <c r="JFM17" s="123"/>
      <c r="JFN17" s="123"/>
      <c r="JFO17" s="123"/>
      <c r="JFP17" s="123"/>
      <c r="JFQ17" s="123"/>
      <c r="JFR17" s="123"/>
      <c r="JFS17" s="123"/>
      <c r="JFT17" s="123"/>
      <c r="JFU17" s="123"/>
      <c r="JFV17" s="123"/>
      <c r="JFW17" s="123"/>
      <c r="JFX17" s="123"/>
      <c r="JFY17" s="123"/>
      <c r="JFZ17" s="123"/>
      <c r="JGA17" s="123"/>
      <c r="JGB17" s="123"/>
      <c r="JGC17" s="123"/>
      <c r="JGD17" s="123"/>
      <c r="JGE17" s="123"/>
      <c r="JGF17" s="123"/>
      <c r="JGG17" s="123"/>
      <c r="JGH17" s="123"/>
      <c r="JGI17" s="123"/>
      <c r="JGJ17" s="123"/>
      <c r="JGK17" s="123"/>
      <c r="JGL17" s="123"/>
      <c r="JGM17" s="123"/>
      <c r="JGN17" s="123"/>
      <c r="JGO17" s="123"/>
      <c r="JGP17" s="123"/>
      <c r="JGQ17" s="123"/>
      <c r="JGR17" s="123"/>
      <c r="JGS17" s="123"/>
      <c r="JGT17" s="123"/>
      <c r="JGU17" s="123"/>
      <c r="JGV17" s="123"/>
      <c r="JGW17" s="123"/>
      <c r="JGX17" s="123"/>
      <c r="JGY17" s="123"/>
      <c r="JGZ17" s="123"/>
      <c r="JHA17" s="123"/>
      <c r="JHB17" s="123"/>
      <c r="JHC17" s="123"/>
      <c r="JHD17" s="123"/>
      <c r="JHE17" s="123"/>
      <c r="JHF17" s="123"/>
      <c r="JHG17" s="123"/>
      <c r="JHH17" s="123"/>
      <c r="JHI17" s="123"/>
      <c r="JHJ17" s="123"/>
      <c r="JHK17" s="123"/>
      <c r="JHL17" s="123"/>
      <c r="JHM17" s="123"/>
      <c r="JHN17" s="123"/>
      <c r="JHO17" s="123"/>
      <c r="JHP17" s="123"/>
      <c r="JHQ17" s="123"/>
      <c r="JHR17" s="123"/>
      <c r="JHS17" s="123"/>
      <c r="JHT17" s="123"/>
      <c r="JHU17" s="123"/>
      <c r="JHV17" s="123"/>
      <c r="JHW17" s="123"/>
      <c r="JHX17" s="123"/>
      <c r="JHY17" s="123"/>
      <c r="JHZ17" s="123"/>
      <c r="JIA17" s="123"/>
      <c r="JIB17" s="123"/>
      <c r="JIC17" s="123"/>
      <c r="JID17" s="123"/>
      <c r="JIE17" s="123"/>
      <c r="JIF17" s="123"/>
      <c r="JIG17" s="123"/>
      <c r="JIH17" s="123"/>
      <c r="JII17" s="123"/>
      <c r="JIJ17" s="123"/>
      <c r="JIK17" s="123"/>
      <c r="JIL17" s="123"/>
      <c r="JIM17" s="123"/>
      <c r="JIN17" s="123"/>
      <c r="JIO17" s="123"/>
      <c r="JIP17" s="123"/>
      <c r="JIQ17" s="123"/>
      <c r="JIR17" s="123"/>
      <c r="JIS17" s="123"/>
      <c r="JIT17" s="123"/>
      <c r="JIU17" s="123"/>
      <c r="JIV17" s="123"/>
      <c r="JIW17" s="123"/>
      <c r="JIX17" s="123"/>
      <c r="JIY17" s="123"/>
      <c r="JIZ17" s="123"/>
      <c r="JJA17" s="123"/>
      <c r="JJB17" s="123"/>
      <c r="JJC17" s="123"/>
      <c r="JJD17" s="123"/>
      <c r="JJE17" s="123"/>
      <c r="JJF17" s="123"/>
      <c r="JJG17" s="123"/>
      <c r="JJH17" s="123"/>
      <c r="JJI17" s="123"/>
      <c r="JJJ17" s="123"/>
      <c r="JJK17" s="123"/>
      <c r="JJL17" s="123"/>
      <c r="JJM17" s="123"/>
      <c r="JJN17" s="123"/>
      <c r="JJO17" s="123"/>
      <c r="JJP17" s="123"/>
      <c r="JJQ17" s="123"/>
      <c r="JJR17" s="123"/>
      <c r="JJS17" s="123"/>
      <c r="JJT17" s="123"/>
      <c r="JJU17" s="123"/>
      <c r="JJV17" s="123"/>
      <c r="JJW17" s="123"/>
      <c r="JJX17" s="123"/>
      <c r="JJY17" s="123"/>
      <c r="JJZ17" s="123"/>
      <c r="JKA17" s="123"/>
      <c r="JKB17" s="123"/>
      <c r="JKC17" s="123"/>
      <c r="JKD17" s="123"/>
      <c r="JKE17" s="123"/>
      <c r="JKF17" s="123"/>
      <c r="JKG17" s="123"/>
      <c r="JKH17" s="123"/>
      <c r="JKI17" s="123"/>
      <c r="JKJ17" s="123"/>
      <c r="JKK17" s="123"/>
      <c r="JKL17" s="123"/>
      <c r="JKM17" s="123"/>
      <c r="JKN17" s="123"/>
      <c r="JKO17" s="123"/>
      <c r="JKP17" s="123"/>
      <c r="JKQ17" s="123"/>
      <c r="JKR17" s="123"/>
      <c r="JKS17" s="123"/>
      <c r="JKT17" s="123"/>
      <c r="JKU17" s="123"/>
      <c r="JKV17" s="123"/>
      <c r="JKW17" s="123"/>
      <c r="JKX17" s="123"/>
      <c r="JKY17" s="123"/>
      <c r="JKZ17" s="123"/>
      <c r="JLA17" s="123"/>
      <c r="JLB17" s="123"/>
      <c r="JLC17" s="123"/>
      <c r="JLD17" s="123"/>
      <c r="JLE17" s="123"/>
      <c r="JLF17" s="123"/>
      <c r="JLG17" s="123"/>
      <c r="JLH17" s="123"/>
      <c r="JLI17" s="123"/>
      <c r="JLJ17" s="123"/>
      <c r="JLK17" s="123"/>
      <c r="JLL17" s="123"/>
      <c r="JLM17" s="123"/>
      <c r="JLN17" s="123"/>
      <c r="JLO17" s="123"/>
      <c r="JLP17" s="123"/>
      <c r="JLQ17" s="123"/>
      <c r="JLR17" s="123"/>
      <c r="JLS17" s="123"/>
      <c r="JLT17" s="123"/>
      <c r="JLU17" s="123"/>
      <c r="JLV17" s="123"/>
      <c r="JLW17" s="123"/>
      <c r="JLX17" s="123"/>
      <c r="JLY17" s="123"/>
      <c r="JLZ17" s="123"/>
      <c r="JMA17" s="123"/>
      <c r="JMB17" s="123"/>
      <c r="JMC17" s="123"/>
      <c r="JMD17" s="123"/>
      <c r="JME17" s="123"/>
      <c r="JMF17" s="123"/>
      <c r="JMG17" s="123"/>
      <c r="JMH17" s="123"/>
      <c r="JMI17" s="123"/>
      <c r="JMJ17" s="123"/>
      <c r="JMK17" s="123"/>
      <c r="JML17" s="123"/>
      <c r="JMM17" s="123"/>
      <c r="JMN17" s="123"/>
      <c r="JMO17" s="123"/>
      <c r="JMP17" s="123"/>
      <c r="JMQ17" s="123"/>
      <c r="JMR17" s="123"/>
      <c r="JMS17" s="123"/>
      <c r="JMT17" s="123"/>
      <c r="JMU17" s="123"/>
      <c r="JMV17" s="123"/>
      <c r="JMW17" s="123"/>
      <c r="JMX17" s="123"/>
      <c r="JMY17" s="123"/>
      <c r="JMZ17" s="123"/>
      <c r="JNA17" s="123"/>
      <c r="JNB17" s="123"/>
      <c r="JNC17" s="123"/>
      <c r="JND17" s="123"/>
      <c r="JNE17" s="123"/>
      <c r="JNF17" s="123"/>
      <c r="JNG17" s="123"/>
      <c r="JNH17" s="123"/>
      <c r="JNI17" s="123"/>
      <c r="JNJ17" s="123"/>
      <c r="JNK17" s="123"/>
      <c r="JNL17" s="123"/>
      <c r="JNM17" s="123"/>
      <c r="JNN17" s="123"/>
      <c r="JNO17" s="123"/>
      <c r="JNP17" s="123"/>
      <c r="JNQ17" s="123"/>
      <c r="JNR17" s="123"/>
      <c r="JNS17" s="123"/>
      <c r="JNT17" s="123"/>
      <c r="JNU17" s="123"/>
      <c r="JNV17" s="123"/>
      <c r="JNW17" s="123"/>
      <c r="JNX17" s="123"/>
      <c r="JNY17" s="123"/>
      <c r="JNZ17" s="123"/>
      <c r="JOA17" s="123"/>
      <c r="JOB17" s="123"/>
      <c r="JOC17" s="123"/>
      <c r="JOD17" s="123"/>
      <c r="JOE17" s="123"/>
      <c r="JOF17" s="123"/>
      <c r="JOG17" s="123"/>
      <c r="JOH17" s="123"/>
      <c r="JOI17" s="123"/>
      <c r="JOJ17" s="123"/>
      <c r="JOK17" s="123"/>
      <c r="JOL17" s="123"/>
      <c r="JOM17" s="123"/>
      <c r="JON17" s="123"/>
      <c r="JOO17" s="123"/>
      <c r="JOP17" s="123"/>
      <c r="JOQ17" s="123"/>
      <c r="JOR17" s="123"/>
      <c r="JOS17" s="123"/>
      <c r="JOT17" s="123"/>
      <c r="JOU17" s="123"/>
      <c r="JOV17" s="123"/>
      <c r="JOW17" s="123"/>
      <c r="JOX17" s="123"/>
      <c r="JOY17" s="123"/>
      <c r="JOZ17" s="123"/>
      <c r="JPA17" s="123"/>
      <c r="JPB17" s="123"/>
      <c r="JPC17" s="123"/>
      <c r="JPD17" s="123"/>
      <c r="JPE17" s="123"/>
      <c r="JPF17" s="123"/>
      <c r="JPG17" s="123"/>
      <c r="JPH17" s="123"/>
      <c r="JPI17" s="123"/>
      <c r="JPJ17" s="123"/>
      <c r="JPK17" s="123"/>
      <c r="JPL17" s="123"/>
      <c r="JPM17" s="123"/>
      <c r="JPN17" s="123"/>
      <c r="JPO17" s="123"/>
      <c r="JPP17" s="123"/>
      <c r="JPQ17" s="123"/>
      <c r="JPR17" s="123"/>
      <c r="JPS17" s="123"/>
      <c r="JPT17" s="123"/>
      <c r="JPU17" s="123"/>
      <c r="JPV17" s="123"/>
      <c r="JPW17" s="123"/>
      <c r="JPX17" s="123"/>
      <c r="JPY17" s="123"/>
      <c r="JPZ17" s="123"/>
      <c r="JQA17" s="123"/>
      <c r="JQB17" s="123"/>
      <c r="JQC17" s="123"/>
      <c r="JQD17" s="123"/>
      <c r="JQE17" s="123"/>
      <c r="JQF17" s="123"/>
      <c r="JQG17" s="123"/>
      <c r="JQH17" s="123"/>
      <c r="JQI17" s="123"/>
      <c r="JQJ17" s="123"/>
      <c r="JQK17" s="123"/>
      <c r="JQL17" s="123"/>
      <c r="JQM17" s="123"/>
      <c r="JQN17" s="123"/>
      <c r="JQO17" s="123"/>
      <c r="JQP17" s="123"/>
      <c r="JQQ17" s="123"/>
      <c r="JQR17" s="123"/>
      <c r="JQS17" s="123"/>
      <c r="JQT17" s="123"/>
      <c r="JQU17" s="123"/>
      <c r="JQV17" s="123"/>
      <c r="JQW17" s="123"/>
      <c r="JQX17" s="123"/>
      <c r="JQY17" s="123"/>
      <c r="JQZ17" s="123"/>
      <c r="JRA17" s="123"/>
      <c r="JRB17" s="123"/>
      <c r="JRC17" s="123"/>
      <c r="JRD17" s="123"/>
      <c r="JRE17" s="123"/>
      <c r="JRF17" s="123"/>
      <c r="JRG17" s="123"/>
      <c r="JRH17" s="123"/>
      <c r="JRI17" s="123"/>
      <c r="JRJ17" s="123"/>
      <c r="JRK17" s="123"/>
      <c r="JRL17" s="123"/>
      <c r="JRM17" s="123"/>
      <c r="JRN17" s="123"/>
      <c r="JRO17" s="123"/>
      <c r="JRP17" s="123"/>
      <c r="JRQ17" s="123"/>
      <c r="JRR17" s="123"/>
      <c r="JRS17" s="123"/>
      <c r="JRT17" s="123"/>
      <c r="JRU17" s="123"/>
      <c r="JRV17" s="123"/>
      <c r="JRW17" s="123"/>
      <c r="JRX17" s="123"/>
      <c r="JRY17" s="123"/>
      <c r="JRZ17" s="123"/>
      <c r="JSA17" s="123"/>
      <c r="JSB17" s="123"/>
      <c r="JSC17" s="123"/>
      <c r="JSD17" s="123"/>
      <c r="JSE17" s="123"/>
      <c r="JSF17" s="123"/>
      <c r="JSG17" s="123"/>
      <c r="JSH17" s="123"/>
      <c r="JSI17" s="123"/>
      <c r="JSJ17" s="123"/>
      <c r="JSK17" s="123"/>
      <c r="JSL17" s="123"/>
      <c r="JSM17" s="123"/>
      <c r="JSN17" s="123"/>
      <c r="JSO17" s="123"/>
      <c r="JSP17" s="123"/>
      <c r="JSQ17" s="123"/>
      <c r="JSR17" s="123"/>
      <c r="JSS17" s="123"/>
      <c r="JST17" s="123"/>
      <c r="JSU17" s="123"/>
      <c r="JSV17" s="123"/>
      <c r="JSW17" s="123"/>
      <c r="JSX17" s="123"/>
      <c r="JSY17" s="123"/>
      <c r="JSZ17" s="123"/>
      <c r="JTA17" s="123"/>
      <c r="JTB17" s="123"/>
      <c r="JTC17" s="123"/>
      <c r="JTD17" s="123"/>
      <c r="JTE17" s="123"/>
      <c r="JTF17" s="123"/>
      <c r="JTG17" s="123"/>
      <c r="JTH17" s="123"/>
      <c r="JTI17" s="123"/>
      <c r="JTJ17" s="123"/>
      <c r="JTK17" s="123"/>
      <c r="JTL17" s="123"/>
      <c r="JTM17" s="123"/>
      <c r="JTN17" s="123"/>
      <c r="JTO17" s="123"/>
      <c r="JTP17" s="123"/>
      <c r="JTQ17" s="123"/>
      <c r="JTR17" s="123"/>
      <c r="JTS17" s="123"/>
      <c r="JTT17" s="123"/>
      <c r="JTU17" s="123"/>
      <c r="JTV17" s="123"/>
      <c r="JTW17" s="123"/>
      <c r="JTX17" s="123"/>
      <c r="JTY17" s="123"/>
      <c r="JTZ17" s="123"/>
      <c r="JUA17" s="123"/>
      <c r="JUB17" s="123"/>
      <c r="JUC17" s="123"/>
      <c r="JUD17" s="123"/>
      <c r="JUE17" s="123"/>
      <c r="JUF17" s="123"/>
      <c r="JUG17" s="123"/>
      <c r="JUH17" s="123"/>
      <c r="JUI17" s="123"/>
      <c r="JUJ17" s="123"/>
      <c r="JUK17" s="123"/>
      <c r="JUL17" s="123"/>
      <c r="JUM17" s="123"/>
      <c r="JUN17" s="123"/>
      <c r="JUO17" s="123"/>
      <c r="JUP17" s="123"/>
      <c r="JUQ17" s="123"/>
      <c r="JUR17" s="123"/>
      <c r="JUS17" s="123"/>
      <c r="JUT17" s="123"/>
      <c r="JUU17" s="123"/>
      <c r="JUV17" s="123"/>
      <c r="JUW17" s="123"/>
      <c r="JUX17" s="123"/>
      <c r="JUY17" s="123"/>
      <c r="JUZ17" s="123"/>
      <c r="JVA17" s="123"/>
      <c r="JVB17" s="123"/>
      <c r="JVC17" s="123"/>
      <c r="JVD17" s="123"/>
      <c r="JVE17" s="123"/>
      <c r="JVF17" s="123"/>
      <c r="JVG17" s="123"/>
      <c r="JVH17" s="123"/>
      <c r="JVI17" s="123"/>
      <c r="JVJ17" s="123"/>
      <c r="JVK17" s="123"/>
      <c r="JVL17" s="123"/>
      <c r="JVM17" s="123"/>
      <c r="JVN17" s="123"/>
      <c r="JVO17" s="123"/>
      <c r="JVP17" s="123"/>
      <c r="JVQ17" s="123"/>
      <c r="JVR17" s="123"/>
      <c r="JVS17" s="123"/>
      <c r="JVT17" s="123"/>
      <c r="JVU17" s="123"/>
      <c r="JVV17" s="123"/>
      <c r="JVW17" s="123"/>
      <c r="JVX17" s="123"/>
      <c r="JVY17" s="123"/>
      <c r="JVZ17" s="123"/>
      <c r="JWA17" s="123"/>
      <c r="JWB17" s="123"/>
      <c r="JWC17" s="123"/>
      <c r="JWD17" s="123"/>
      <c r="JWE17" s="123"/>
      <c r="JWF17" s="123"/>
      <c r="JWG17" s="123"/>
      <c r="JWH17" s="123"/>
      <c r="JWI17" s="123"/>
      <c r="JWJ17" s="123"/>
      <c r="JWK17" s="123"/>
      <c r="JWL17" s="123"/>
      <c r="JWM17" s="123"/>
      <c r="JWN17" s="123"/>
      <c r="JWO17" s="123"/>
      <c r="JWP17" s="123"/>
      <c r="JWQ17" s="123"/>
      <c r="JWR17" s="123"/>
      <c r="JWS17" s="123"/>
      <c r="JWT17" s="123"/>
      <c r="JWU17" s="123"/>
      <c r="JWV17" s="123"/>
      <c r="JWW17" s="123"/>
      <c r="JWX17" s="123"/>
      <c r="JWY17" s="123"/>
      <c r="JWZ17" s="123"/>
      <c r="JXA17" s="123"/>
      <c r="JXB17" s="123"/>
      <c r="JXC17" s="123"/>
      <c r="JXD17" s="123"/>
      <c r="JXE17" s="123"/>
      <c r="JXF17" s="123"/>
      <c r="JXG17" s="123"/>
      <c r="JXH17" s="123"/>
      <c r="JXI17" s="123"/>
      <c r="JXJ17" s="123"/>
      <c r="JXK17" s="123"/>
      <c r="JXL17" s="123"/>
      <c r="JXM17" s="123"/>
      <c r="JXN17" s="123"/>
      <c r="JXO17" s="123"/>
      <c r="JXP17" s="123"/>
      <c r="JXQ17" s="123"/>
      <c r="JXR17" s="123"/>
      <c r="JXS17" s="123"/>
      <c r="JXT17" s="123"/>
      <c r="JXU17" s="123"/>
      <c r="JXV17" s="123"/>
      <c r="JXW17" s="123"/>
      <c r="JXX17" s="123"/>
      <c r="JXY17" s="123"/>
      <c r="JXZ17" s="123"/>
      <c r="JYA17" s="123"/>
      <c r="JYB17" s="123"/>
      <c r="JYC17" s="123"/>
      <c r="JYD17" s="123"/>
      <c r="JYE17" s="123"/>
      <c r="JYF17" s="123"/>
      <c r="JYG17" s="123"/>
      <c r="JYH17" s="123"/>
      <c r="JYI17" s="123"/>
      <c r="JYJ17" s="123"/>
      <c r="JYK17" s="123"/>
      <c r="JYL17" s="123"/>
      <c r="JYM17" s="123"/>
      <c r="JYN17" s="123"/>
      <c r="JYO17" s="123"/>
      <c r="JYP17" s="123"/>
      <c r="JYQ17" s="123"/>
      <c r="JYR17" s="123"/>
      <c r="JYS17" s="123"/>
      <c r="JYT17" s="123"/>
      <c r="JYU17" s="123"/>
      <c r="JYV17" s="123"/>
      <c r="JYW17" s="123"/>
      <c r="JYX17" s="123"/>
      <c r="JYY17" s="123"/>
      <c r="JYZ17" s="123"/>
      <c r="JZA17" s="123"/>
      <c r="JZB17" s="123"/>
      <c r="JZC17" s="123"/>
      <c r="JZD17" s="123"/>
      <c r="JZE17" s="123"/>
      <c r="JZF17" s="123"/>
      <c r="JZG17" s="123"/>
      <c r="JZH17" s="123"/>
      <c r="JZI17" s="123"/>
      <c r="JZJ17" s="123"/>
      <c r="JZK17" s="123"/>
      <c r="JZL17" s="123"/>
      <c r="JZM17" s="123"/>
      <c r="JZN17" s="123"/>
      <c r="JZO17" s="123"/>
      <c r="JZP17" s="123"/>
      <c r="JZQ17" s="123"/>
      <c r="JZR17" s="123"/>
      <c r="JZS17" s="123"/>
      <c r="JZT17" s="123"/>
      <c r="JZU17" s="123"/>
      <c r="JZV17" s="123"/>
      <c r="JZW17" s="123"/>
      <c r="JZX17" s="123"/>
      <c r="JZY17" s="123"/>
      <c r="JZZ17" s="123"/>
      <c r="KAA17" s="123"/>
      <c r="KAB17" s="123"/>
      <c r="KAC17" s="123"/>
      <c r="KAD17" s="123"/>
      <c r="KAE17" s="123"/>
      <c r="KAF17" s="123"/>
      <c r="KAG17" s="123"/>
      <c r="KAH17" s="123"/>
      <c r="KAI17" s="123"/>
      <c r="KAJ17" s="123"/>
      <c r="KAK17" s="123"/>
      <c r="KAL17" s="123"/>
      <c r="KAM17" s="123"/>
      <c r="KAN17" s="123"/>
      <c r="KAO17" s="123"/>
      <c r="KAP17" s="123"/>
      <c r="KAQ17" s="123"/>
      <c r="KAR17" s="123"/>
      <c r="KAS17" s="123"/>
      <c r="KAT17" s="123"/>
      <c r="KAU17" s="123"/>
      <c r="KAV17" s="123"/>
      <c r="KAW17" s="123"/>
      <c r="KAX17" s="123"/>
      <c r="KAY17" s="123"/>
      <c r="KAZ17" s="123"/>
      <c r="KBA17" s="123"/>
      <c r="KBB17" s="123"/>
      <c r="KBC17" s="123"/>
      <c r="KBD17" s="123"/>
      <c r="KBE17" s="123"/>
      <c r="KBF17" s="123"/>
      <c r="KBG17" s="123"/>
      <c r="KBH17" s="123"/>
      <c r="KBI17" s="123"/>
      <c r="KBJ17" s="123"/>
      <c r="KBK17" s="123"/>
      <c r="KBL17" s="123"/>
      <c r="KBM17" s="123"/>
      <c r="KBN17" s="123"/>
      <c r="KBO17" s="123"/>
      <c r="KBP17" s="123"/>
      <c r="KBQ17" s="123"/>
      <c r="KBR17" s="123"/>
      <c r="KBS17" s="123"/>
      <c r="KBT17" s="123"/>
      <c r="KBU17" s="123"/>
      <c r="KBV17" s="123"/>
      <c r="KBW17" s="123"/>
      <c r="KBX17" s="123"/>
      <c r="KBY17" s="123"/>
      <c r="KBZ17" s="123"/>
      <c r="KCA17" s="123"/>
      <c r="KCB17" s="123"/>
      <c r="KCC17" s="123"/>
      <c r="KCD17" s="123"/>
      <c r="KCE17" s="123"/>
      <c r="KCF17" s="123"/>
      <c r="KCG17" s="123"/>
      <c r="KCH17" s="123"/>
      <c r="KCI17" s="123"/>
      <c r="KCJ17" s="123"/>
      <c r="KCK17" s="123"/>
      <c r="KCL17" s="123"/>
      <c r="KCM17" s="123"/>
      <c r="KCN17" s="123"/>
      <c r="KCO17" s="123"/>
      <c r="KCP17" s="123"/>
      <c r="KCQ17" s="123"/>
      <c r="KCR17" s="123"/>
      <c r="KCS17" s="123"/>
      <c r="KCT17" s="123"/>
      <c r="KCU17" s="123"/>
      <c r="KCV17" s="123"/>
      <c r="KCW17" s="123"/>
      <c r="KCX17" s="123"/>
      <c r="KCY17" s="123"/>
      <c r="KCZ17" s="123"/>
      <c r="KDA17" s="123"/>
      <c r="KDB17" s="123"/>
      <c r="KDC17" s="123"/>
      <c r="KDD17" s="123"/>
      <c r="KDE17" s="123"/>
      <c r="KDF17" s="123"/>
      <c r="KDG17" s="123"/>
      <c r="KDH17" s="123"/>
      <c r="KDI17" s="123"/>
      <c r="KDJ17" s="123"/>
      <c r="KDK17" s="123"/>
      <c r="KDL17" s="123"/>
      <c r="KDM17" s="123"/>
      <c r="KDN17" s="123"/>
      <c r="KDO17" s="123"/>
      <c r="KDP17" s="123"/>
      <c r="KDQ17" s="123"/>
      <c r="KDR17" s="123"/>
      <c r="KDS17" s="123"/>
      <c r="KDT17" s="123"/>
      <c r="KDU17" s="123"/>
      <c r="KDV17" s="123"/>
      <c r="KDW17" s="123"/>
      <c r="KDX17" s="123"/>
      <c r="KDY17" s="123"/>
      <c r="KDZ17" s="123"/>
      <c r="KEA17" s="123"/>
      <c r="KEB17" s="123"/>
      <c r="KEC17" s="123"/>
      <c r="KED17" s="123"/>
      <c r="KEE17" s="123"/>
      <c r="KEF17" s="123"/>
      <c r="KEG17" s="123"/>
      <c r="KEH17" s="123"/>
      <c r="KEI17" s="123"/>
      <c r="KEJ17" s="123"/>
      <c r="KEK17" s="123"/>
      <c r="KEL17" s="123"/>
      <c r="KEM17" s="123"/>
      <c r="KEN17" s="123"/>
      <c r="KEO17" s="123"/>
      <c r="KEP17" s="123"/>
      <c r="KEQ17" s="123"/>
      <c r="KER17" s="123"/>
      <c r="KES17" s="123"/>
      <c r="KET17" s="123"/>
      <c r="KEU17" s="123"/>
      <c r="KEV17" s="123"/>
      <c r="KEW17" s="123"/>
      <c r="KEX17" s="123"/>
      <c r="KEY17" s="123"/>
      <c r="KEZ17" s="123"/>
      <c r="KFA17" s="123"/>
      <c r="KFB17" s="123"/>
      <c r="KFC17" s="123"/>
      <c r="KFD17" s="123"/>
      <c r="KFE17" s="123"/>
      <c r="KFF17" s="123"/>
      <c r="KFG17" s="123"/>
      <c r="KFH17" s="123"/>
      <c r="KFI17" s="123"/>
      <c r="KFJ17" s="123"/>
      <c r="KFK17" s="123"/>
      <c r="KFL17" s="123"/>
      <c r="KFM17" s="123"/>
      <c r="KFN17" s="123"/>
      <c r="KFO17" s="123"/>
      <c r="KFP17" s="123"/>
      <c r="KFQ17" s="123"/>
      <c r="KFR17" s="123"/>
      <c r="KFS17" s="123"/>
      <c r="KFT17" s="123"/>
      <c r="KFU17" s="123"/>
      <c r="KFV17" s="123"/>
      <c r="KFW17" s="123"/>
      <c r="KFX17" s="123"/>
      <c r="KFY17" s="123"/>
      <c r="KFZ17" s="123"/>
      <c r="KGA17" s="123"/>
      <c r="KGB17" s="123"/>
      <c r="KGC17" s="123"/>
      <c r="KGD17" s="123"/>
      <c r="KGE17" s="123"/>
      <c r="KGF17" s="123"/>
      <c r="KGG17" s="123"/>
      <c r="KGH17" s="123"/>
      <c r="KGI17" s="123"/>
      <c r="KGJ17" s="123"/>
      <c r="KGK17" s="123"/>
      <c r="KGL17" s="123"/>
      <c r="KGM17" s="123"/>
      <c r="KGN17" s="123"/>
      <c r="KGO17" s="123"/>
      <c r="KGP17" s="123"/>
      <c r="KGQ17" s="123"/>
      <c r="KGR17" s="123"/>
      <c r="KGS17" s="123"/>
      <c r="KGT17" s="123"/>
      <c r="KGU17" s="123"/>
      <c r="KGV17" s="123"/>
      <c r="KGW17" s="123"/>
      <c r="KGX17" s="123"/>
      <c r="KGY17" s="123"/>
      <c r="KGZ17" s="123"/>
      <c r="KHA17" s="123"/>
      <c r="KHB17" s="123"/>
      <c r="KHC17" s="123"/>
      <c r="KHD17" s="123"/>
      <c r="KHE17" s="123"/>
      <c r="KHF17" s="123"/>
      <c r="KHG17" s="123"/>
      <c r="KHH17" s="123"/>
      <c r="KHI17" s="123"/>
      <c r="KHJ17" s="123"/>
      <c r="KHK17" s="123"/>
      <c r="KHL17" s="123"/>
      <c r="KHM17" s="123"/>
      <c r="KHN17" s="123"/>
      <c r="KHO17" s="123"/>
      <c r="KHP17" s="123"/>
      <c r="KHQ17" s="123"/>
      <c r="KHR17" s="123"/>
      <c r="KHS17" s="123"/>
      <c r="KHT17" s="123"/>
      <c r="KHU17" s="123"/>
      <c r="KHV17" s="123"/>
      <c r="KHW17" s="123"/>
      <c r="KHX17" s="123"/>
      <c r="KHY17" s="123"/>
      <c r="KHZ17" s="123"/>
      <c r="KIA17" s="123"/>
      <c r="KIB17" s="123"/>
      <c r="KIC17" s="123"/>
      <c r="KID17" s="123"/>
      <c r="KIE17" s="123"/>
      <c r="KIF17" s="123"/>
      <c r="KIG17" s="123"/>
      <c r="KIH17" s="123"/>
      <c r="KII17" s="123"/>
      <c r="KIJ17" s="123"/>
      <c r="KIK17" s="123"/>
      <c r="KIL17" s="123"/>
      <c r="KIM17" s="123"/>
      <c r="KIN17" s="123"/>
      <c r="KIO17" s="123"/>
      <c r="KIP17" s="123"/>
      <c r="KIQ17" s="123"/>
      <c r="KIR17" s="123"/>
      <c r="KIS17" s="123"/>
      <c r="KIT17" s="123"/>
      <c r="KIU17" s="123"/>
      <c r="KIV17" s="123"/>
      <c r="KIW17" s="123"/>
      <c r="KIX17" s="123"/>
      <c r="KIY17" s="123"/>
      <c r="KIZ17" s="123"/>
      <c r="KJA17" s="123"/>
      <c r="KJB17" s="123"/>
      <c r="KJC17" s="123"/>
      <c r="KJD17" s="123"/>
      <c r="KJE17" s="123"/>
      <c r="KJF17" s="123"/>
      <c r="KJG17" s="123"/>
      <c r="KJH17" s="123"/>
      <c r="KJI17" s="123"/>
      <c r="KJJ17" s="123"/>
      <c r="KJK17" s="123"/>
      <c r="KJL17" s="123"/>
      <c r="KJM17" s="123"/>
      <c r="KJN17" s="123"/>
      <c r="KJO17" s="123"/>
      <c r="KJP17" s="123"/>
      <c r="KJQ17" s="123"/>
      <c r="KJR17" s="123"/>
      <c r="KJS17" s="123"/>
      <c r="KJT17" s="123"/>
      <c r="KJU17" s="123"/>
      <c r="KJV17" s="123"/>
      <c r="KJW17" s="123"/>
      <c r="KJX17" s="123"/>
      <c r="KJY17" s="123"/>
      <c r="KJZ17" s="123"/>
      <c r="KKA17" s="123"/>
      <c r="KKB17" s="123"/>
      <c r="KKC17" s="123"/>
      <c r="KKD17" s="123"/>
      <c r="KKE17" s="123"/>
      <c r="KKF17" s="123"/>
      <c r="KKG17" s="123"/>
      <c r="KKH17" s="123"/>
      <c r="KKI17" s="123"/>
      <c r="KKJ17" s="123"/>
      <c r="KKK17" s="123"/>
      <c r="KKL17" s="123"/>
      <c r="KKM17" s="123"/>
      <c r="KKN17" s="123"/>
      <c r="KKO17" s="123"/>
      <c r="KKP17" s="123"/>
      <c r="KKQ17" s="123"/>
      <c r="KKR17" s="123"/>
      <c r="KKS17" s="123"/>
      <c r="KKT17" s="123"/>
      <c r="KKU17" s="123"/>
      <c r="KKV17" s="123"/>
      <c r="KKW17" s="123"/>
      <c r="KKX17" s="123"/>
      <c r="KKY17" s="123"/>
      <c r="KKZ17" s="123"/>
      <c r="KLA17" s="123"/>
      <c r="KLB17" s="123"/>
      <c r="KLC17" s="123"/>
      <c r="KLD17" s="123"/>
      <c r="KLE17" s="123"/>
      <c r="KLF17" s="123"/>
      <c r="KLG17" s="123"/>
      <c r="KLH17" s="123"/>
      <c r="KLI17" s="123"/>
      <c r="KLJ17" s="123"/>
      <c r="KLK17" s="123"/>
      <c r="KLL17" s="123"/>
      <c r="KLM17" s="123"/>
      <c r="KLN17" s="123"/>
      <c r="KLO17" s="123"/>
      <c r="KLP17" s="123"/>
      <c r="KLQ17" s="123"/>
      <c r="KLR17" s="123"/>
      <c r="KLS17" s="123"/>
      <c r="KLT17" s="123"/>
      <c r="KLU17" s="123"/>
      <c r="KLV17" s="123"/>
      <c r="KLW17" s="123"/>
      <c r="KLX17" s="123"/>
      <c r="KLY17" s="123"/>
      <c r="KLZ17" s="123"/>
      <c r="KMA17" s="123"/>
      <c r="KMB17" s="123"/>
      <c r="KMC17" s="123"/>
      <c r="KMD17" s="123"/>
      <c r="KME17" s="123"/>
      <c r="KMF17" s="123"/>
      <c r="KMG17" s="123"/>
      <c r="KMH17" s="123"/>
      <c r="KMI17" s="123"/>
      <c r="KMJ17" s="123"/>
      <c r="KMK17" s="123"/>
      <c r="KML17" s="123"/>
      <c r="KMM17" s="123"/>
      <c r="KMN17" s="123"/>
      <c r="KMO17" s="123"/>
      <c r="KMP17" s="123"/>
      <c r="KMQ17" s="123"/>
      <c r="KMR17" s="123"/>
      <c r="KMS17" s="123"/>
      <c r="KMT17" s="123"/>
      <c r="KMU17" s="123"/>
      <c r="KMV17" s="123"/>
      <c r="KMW17" s="123"/>
      <c r="KMX17" s="123"/>
      <c r="KMY17" s="123"/>
      <c r="KMZ17" s="123"/>
      <c r="KNA17" s="123"/>
      <c r="KNB17" s="123"/>
      <c r="KNC17" s="123"/>
      <c r="KND17" s="123"/>
      <c r="KNE17" s="123"/>
      <c r="KNF17" s="123"/>
      <c r="KNG17" s="123"/>
      <c r="KNH17" s="123"/>
      <c r="KNI17" s="123"/>
      <c r="KNJ17" s="123"/>
      <c r="KNK17" s="123"/>
      <c r="KNL17" s="123"/>
      <c r="KNM17" s="123"/>
      <c r="KNN17" s="123"/>
      <c r="KNO17" s="123"/>
      <c r="KNP17" s="123"/>
      <c r="KNQ17" s="123"/>
      <c r="KNR17" s="123"/>
      <c r="KNS17" s="123"/>
      <c r="KNT17" s="123"/>
      <c r="KNU17" s="123"/>
      <c r="KNV17" s="123"/>
      <c r="KNW17" s="123"/>
      <c r="KNX17" s="123"/>
      <c r="KNY17" s="123"/>
      <c r="KNZ17" s="123"/>
      <c r="KOA17" s="123"/>
      <c r="KOB17" s="123"/>
      <c r="KOC17" s="123"/>
      <c r="KOD17" s="123"/>
      <c r="KOE17" s="123"/>
      <c r="KOF17" s="123"/>
      <c r="KOG17" s="123"/>
      <c r="KOH17" s="123"/>
      <c r="KOI17" s="123"/>
      <c r="KOJ17" s="123"/>
      <c r="KOK17" s="123"/>
      <c r="KOL17" s="123"/>
      <c r="KOM17" s="123"/>
      <c r="KON17" s="123"/>
      <c r="KOO17" s="123"/>
      <c r="KOP17" s="123"/>
      <c r="KOQ17" s="123"/>
      <c r="KOR17" s="123"/>
      <c r="KOS17" s="123"/>
      <c r="KOT17" s="123"/>
      <c r="KOU17" s="123"/>
      <c r="KOV17" s="123"/>
      <c r="KOW17" s="123"/>
      <c r="KOX17" s="123"/>
      <c r="KOY17" s="123"/>
      <c r="KOZ17" s="123"/>
      <c r="KPA17" s="123"/>
      <c r="KPB17" s="123"/>
      <c r="KPC17" s="123"/>
      <c r="KPD17" s="123"/>
      <c r="KPE17" s="123"/>
      <c r="KPF17" s="123"/>
      <c r="KPG17" s="123"/>
      <c r="KPH17" s="123"/>
      <c r="KPI17" s="123"/>
      <c r="KPJ17" s="123"/>
      <c r="KPK17" s="123"/>
      <c r="KPL17" s="123"/>
      <c r="KPM17" s="123"/>
      <c r="KPN17" s="123"/>
      <c r="KPO17" s="123"/>
      <c r="KPP17" s="123"/>
      <c r="KPQ17" s="123"/>
      <c r="KPR17" s="123"/>
      <c r="KPS17" s="123"/>
      <c r="KPT17" s="123"/>
      <c r="KPU17" s="123"/>
      <c r="KPV17" s="123"/>
      <c r="KPW17" s="123"/>
      <c r="KPX17" s="123"/>
      <c r="KPY17" s="123"/>
      <c r="KPZ17" s="123"/>
      <c r="KQA17" s="123"/>
      <c r="KQB17" s="123"/>
      <c r="KQC17" s="123"/>
      <c r="KQD17" s="123"/>
      <c r="KQE17" s="123"/>
      <c r="KQF17" s="123"/>
      <c r="KQG17" s="123"/>
      <c r="KQH17" s="123"/>
      <c r="KQI17" s="123"/>
      <c r="KQJ17" s="123"/>
      <c r="KQK17" s="123"/>
      <c r="KQL17" s="123"/>
      <c r="KQM17" s="123"/>
      <c r="KQN17" s="123"/>
      <c r="KQO17" s="123"/>
      <c r="KQP17" s="123"/>
      <c r="KQQ17" s="123"/>
      <c r="KQR17" s="123"/>
      <c r="KQS17" s="123"/>
      <c r="KQT17" s="123"/>
      <c r="KQU17" s="123"/>
      <c r="KQV17" s="123"/>
      <c r="KQW17" s="123"/>
      <c r="KQX17" s="123"/>
      <c r="KQY17" s="123"/>
      <c r="KQZ17" s="123"/>
      <c r="KRA17" s="123"/>
      <c r="KRB17" s="123"/>
      <c r="KRC17" s="123"/>
      <c r="KRD17" s="123"/>
      <c r="KRE17" s="123"/>
      <c r="KRF17" s="123"/>
      <c r="KRG17" s="123"/>
      <c r="KRH17" s="123"/>
      <c r="KRI17" s="123"/>
      <c r="KRJ17" s="123"/>
      <c r="KRK17" s="123"/>
      <c r="KRL17" s="123"/>
      <c r="KRM17" s="123"/>
      <c r="KRN17" s="123"/>
      <c r="KRO17" s="123"/>
      <c r="KRP17" s="123"/>
      <c r="KRQ17" s="123"/>
      <c r="KRR17" s="123"/>
      <c r="KRS17" s="123"/>
      <c r="KRT17" s="123"/>
      <c r="KRU17" s="123"/>
      <c r="KRV17" s="123"/>
      <c r="KRW17" s="123"/>
      <c r="KRX17" s="123"/>
      <c r="KRY17" s="123"/>
      <c r="KRZ17" s="123"/>
      <c r="KSA17" s="123"/>
      <c r="KSB17" s="123"/>
      <c r="KSC17" s="123"/>
      <c r="KSD17" s="123"/>
      <c r="KSE17" s="123"/>
      <c r="KSF17" s="123"/>
      <c r="KSG17" s="123"/>
      <c r="KSH17" s="123"/>
      <c r="KSI17" s="123"/>
      <c r="KSJ17" s="123"/>
      <c r="KSK17" s="123"/>
      <c r="KSL17" s="123"/>
      <c r="KSM17" s="123"/>
      <c r="KSN17" s="123"/>
      <c r="KSO17" s="123"/>
      <c r="KSP17" s="123"/>
      <c r="KSQ17" s="123"/>
      <c r="KSR17" s="123"/>
      <c r="KSS17" s="123"/>
      <c r="KST17" s="123"/>
      <c r="KSU17" s="123"/>
      <c r="KSV17" s="123"/>
      <c r="KSW17" s="123"/>
      <c r="KSX17" s="123"/>
      <c r="KSY17" s="123"/>
      <c r="KSZ17" s="123"/>
      <c r="KTA17" s="123"/>
      <c r="KTB17" s="123"/>
      <c r="KTC17" s="123"/>
      <c r="KTD17" s="123"/>
      <c r="KTE17" s="123"/>
      <c r="KTF17" s="123"/>
      <c r="KTG17" s="123"/>
      <c r="KTH17" s="123"/>
      <c r="KTI17" s="123"/>
      <c r="KTJ17" s="123"/>
      <c r="KTK17" s="123"/>
      <c r="KTL17" s="123"/>
      <c r="KTM17" s="123"/>
      <c r="KTN17" s="123"/>
      <c r="KTO17" s="123"/>
      <c r="KTP17" s="123"/>
      <c r="KTQ17" s="123"/>
      <c r="KTR17" s="123"/>
      <c r="KTS17" s="123"/>
      <c r="KTT17" s="123"/>
      <c r="KTU17" s="123"/>
      <c r="KTV17" s="123"/>
      <c r="KTW17" s="123"/>
      <c r="KTX17" s="123"/>
      <c r="KTY17" s="123"/>
      <c r="KTZ17" s="123"/>
      <c r="KUA17" s="123"/>
      <c r="KUB17" s="123"/>
      <c r="KUC17" s="123"/>
      <c r="KUD17" s="123"/>
      <c r="KUE17" s="123"/>
      <c r="KUF17" s="123"/>
      <c r="KUG17" s="123"/>
      <c r="KUH17" s="123"/>
      <c r="KUI17" s="123"/>
      <c r="KUJ17" s="123"/>
      <c r="KUK17" s="123"/>
      <c r="KUL17" s="123"/>
      <c r="KUM17" s="123"/>
      <c r="KUN17" s="123"/>
      <c r="KUO17" s="123"/>
      <c r="KUP17" s="123"/>
      <c r="KUQ17" s="123"/>
      <c r="KUR17" s="123"/>
      <c r="KUS17" s="123"/>
      <c r="KUT17" s="123"/>
      <c r="KUU17" s="123"/>
      <c r="KUV17" s="123"/>
      <c r="KUW17" s="123"/>
      <c r="KUX17" s="123"/>
      <c r="KUY17" s="123"/>
      <c r="KUZ17" s="123"/>
      <c r="KVA17" s="123"/>
      <c r="KVB17" s="123"/>
      <c r="KVC17" s="123"/>
      <c r="KVD17" s="123"/>
      <c r="KVE17" s="123"/>
      <c r="KVF17" s="123"/>
      <c r="KVG17" s="123"/>
      <c r="KVH17" s="123"/>
      <c r="KVI17" s="123"/>
      <c r="KVJ17" s="123"/>
      <c r="KVK17" s="123"/>
      <c r="KVL17" s="123"/>
      <c r="KVM17" s="123"/>
      <c r="KVN17" s="123"/>
      <c r="KVO17" s="123"/>
      <c r="KVP17" s="123"/>
      <c r="KVQ17" s="123"/>
      <c r="KVR17" s="123"/>
      <c r="KVS17" s="123"/>
      <c r="KVT17" s="123"/>
      <c r="KVU17" s="123"/>
      <c r="KVV17" s="123"/>
      <c r="KVW17" s="123"/>
      <c r="KVX17" s="123"/>
      <c r="KVY17" s="123"/>
      <c r="KVZ17" s="123"/>
      <c r="KWA17" s="123"/>
      <c r="KWB17" s="123"/>
      <c r="KWC17" s="123"/>
      <c r="KWD17" s="123"/>
      <c r="KWE17" s="123"/>
      <c r="KWF17" s="123"/>
      <c r="KWG17" s="123"/>
      <c r="KWH17" s="123"/>
      <c r="KWI17" s="123"/>
      <c r="KWJ17" s="123"/>
      <c r="KWK17" s="123"/>
      <c r="KWL17" s="123"/>
      <c r="KWM17" s="123"/>
      <c r="KWN17" s="123"/>
      <c r="KWO17" s="123"/>
      <c r="KWP17" s="123"/>
      <c r="KWQ17" s="123"/>
      <c r="KWR17" s="123"/>
      <c r="KWS17" s="123"/>
      <c r="KWT17" s="123"/>
      <c r="KWU17" s="123"/>
      <c r="KWV17" s="123"/>
      <c r="KWW17" s="123"/>
      <c r="KWX17" s="123"/>
      <c r="KWY17" s="123"/>
      <c r="KWZ17" s="123"/>
      <c r="KXA17" s="123"/>
      <c r="KXB17" s="123"/>
      <c r="KXC17" s="123"/>
      <c r="KXD17" s="123"/>
      <c r="KXE17" s="123"/>
      <c r="KXF17" s="123"/>
      <c r="KXG17" s="123"/>
      <c r="KXH17" s="123"/>
      <c r="KXI17" s="123"/>
      <c r="KXJ17" s="123"/>
      <c r="KXK17" s="123"/>
      <c r="KXL17" s="123"/>
      <c r="KXM17" s="123"/>
      <c r="KXN17" s="123"/>
      <c r="KXO17" s="123"/>
      <c r="KXP17" s="123"/>
      <c r="KXQ17" s="123"/>
      <c r="KXR17" s="123"/>
      <c r="KXS17" s="123"/>
      <c r="KXT17" s="123"/>
      <c r="KXU17" s="123"/>
      <c r="KXV17" s="123"/>
      <c r="KXW17" s="123"/>
      <c r="KXX17" s="123"/>
      <c r="KXY17" s="123"/>
      <c r="KXZ17" s="123"/>
      <c r="KYA17" s="123"/>
      <c r="KYB17" s="123"/>
      <c r="KYC17" s="123"/>
      <c r="KYD17" s="123"/>
      <c r="KYE17" s="123"/>
      <c r="KYF17" s="123"/>
      <c r="KYG17" s="123"/>
      <c r="KYH17" s="123"/>
      <c r="KYI17" s="123"/>
      <c r="KYJ17" s="123"/>
      <c r="KYK17" s="123"/>
      <c r="KYL17" s="123"/>
      <c r="KYM17" s="123"/>
      <c r="KYN17" s="123"/>
      <c r="KYO17" s="123"/>
      <c r="KYP17" s="123"/>
      <c r="KYQ17" s="123"/>
      <c r="KYR17" s="123"/>
      <c r="KYS17" s="123"/>
      <c r="KYT17" s="123"/>
      <c r="KYU17" s="123"/>
      <c r="KYV17" s="123"/>
      <c r="KYW17" s="123"/>
      <c r="KYX17" s="123"/>
      <c r="KYY17" s="123"/>
      <c r="KYZ17" s="123"/>
      <c r="KZA17" s="123"/>
      <c r="KZB17" s="123"/>
      <c r="KZC17" s="123"/>
      <c r="KZD17" s="123"/>
      <c r="KZE17" s="123"/>
      <c r="KZF17" s="123"/>
      <c r="KZG17" s="123"/>
      <c r="KZH17" s="123"/>
      <c r="KZI17" s="123"/>
      <c r="KZJ17" s="123"/>
      <c r="KZK17" s="123"/>
      <c r="KZL17" s="123"/>
      <c r="KZM17" s="123"/>
      <c r="KZN17" s="123"/>
      <c r="KZO17" s="123"/>
      <c r="KZP17" s="123"/>
      <c r="KZQ17" s="123"/>
      <c r="KZR17" s="123"/>
      <c r="KZS17" s="123"/>
      <c r="KZT17" s="123"/>
      <c r="KZU17" s="123"/>
      <c r="KZV17" s="123"/>
      <c r="KZW17" s="123"/>
      <c r="KZX17" s="123"/>
      <c r="KZY17" s="123"/>
      <c r="KZZ17" s="123"/>
      <c r="LAA17" s="123"/>
      <c r="LAB17" s="123"/>
      <c r="LAC17" s="123"/>
      <c r="LAD17" s="123"/>
      <c r="LAE17" s="123"/>
      <c r="LAF17" s="123"/>
      <c r="LAG17" s="123"/>
      <c r="LAH17" s="123"/>
      <c r="LAI17" s="123"/>
      <c r="LAJ17" s="123"/>
      <c r="LAK17" s="123"/>
      <c r="LAL17" s="123"/>
      <c r="LAM17" s="123"/>
      <c r="LAN17" s="123"/>
      <c r="LAO17" s="123"/>
      <c r="LAP17" s="123"/>
      <c r="LAQ17" s="123"/>
      <c r="LAR17" s="123"/>
      <c r="LAS17" s="123"/>
      <c r="LAT17" s="123"/>
      <c r="LAU17" s="123"/>
      <c r="LAV17" s="123"/>
      <c r="LAW17" s="123"/>
      <c r="LAX17" s="123"/>
      <c r="LAY17" s="123"/>
      <c r="LAZ17" s="123"/>
      <c r="LBA17" s="123"/>
      <c r="LBB17" s="123"/>
      <c r="LBC17" s="123"/>
      <c r="LBD17" s="123"/>
      <c r="LBE17" s="123"/>
      <c r="LBF17" s="123"/>
      <c r="LBG17" s="123"/>
      <c r="LBH17" s="123"/>
      <c r="LBI17" s="123"/>
      <c r="LBJ17" s="123"/>
      <c r="LBK17" s="123"/>
      <c r="LBL17" s="123"/>
      <c r="LBM17" s="123"/>
      <c r="LBN17" s="123"/>
      <c r="LBO17" s="123"/>
      <c r="LBP17" s="123"/>
      <c r="LBQ17" s="123"/>
      <c r="LBR17" s="123"/>
      <c r="LBS17" s="123"/>
      <c r="LBT17" s="123"/>
      <c r="LBU17" s="123"/>
      <c r="LBV17" s="123"/>
      <c r="LBW17" s="123"/>
      <c r="LBX17" s="123"/>
      <c r="LBY17" s="123"/>
      <c r="LBZ17" s="123"/>
      <c r="LCA17" s="123"/>
      <c r="LCB17" s="123"/>
      <c r="LCC17" s="123"/>
      <c r="LCD17" s="123"/>
      <c r="LCE17" s="123"/>
      <c r="LCF17" s="123"/>
      <c r="LCG17" s="123"/>
      <c r="LCH17" s="123"/>
      <c r="LCI17" s="123"/>
      <c r="LCJ17" s="123"/>
      <c r="LCK17" s="123"/>
      <c r="LCL17" s="123"/>
      <c r="LCM17" s="123"/>
      <c r="LCN17" s="123"/>
      <c r="LCO17" s="123"/>
      <c r="LCP17" s="123"/>
      <c r="LCQ17" s="123"/>
      <c r="LCR17" s="123"/>
      <c r="LCS17" s="123"/>
      <c r="LCT17" s="123"/>
      <c r="LCU17" s="123"/>
      <c r="LCV17" s="123"/>
      <c r="LCW17" s="123"/>
      <c r="LCX17" s="123"/>
      <c r="LCY17" s="123"/>
      <c r="LCZ17" s="123"/>
      <c r="LDA17" s="123"/>
      <c r="LDB17" s="123"/>
      <c r="LDC17" s="123"/>
      <c r="LDD17" s="123"/>
      <c r="LDE17" s="123"/>
      <c r="LDF17" s="123"/>
      <c r="LDG17" s="123"/>
      <c r="LDH17" s="123"/>
      <c r="LDI17" s="123"/>
      <c r="LDJ17" s="123"/>
      <c r="LDK17" s="123"/>
      <c r="LDL17" s="123"/>
      <c r="LDM17" s="123"/>
      <c r="LDN17" s="123"/>
      <c r="LDO17" s="123"/>
      <c r="LDP17" s="123"/>
      <c r="LDQ17" s="123"/>
      <c r="LDR17" s="123"/>
      <c r="LDS17" s="123"/>
      <c r="LDT17" s="123"/>
      <c r="LDU17" s="123"/>
      <c r="LDV17" s="123"/>
      <c r="LDW17" s="123"/>
      <c r="LDX17" s="123"/>
      <c r="LDY17" s="123"/>
      <c r="LDZ17" s="123"/>
      <c r="LEA17" s="123"/>
      <c r="LEB17" s="123"/>
      <c r="LEC17" s="123"/>
      <c r="LED17" s="123"/>
      <c r="LEE17" s="123"/>
      <c r="LEF17" s="123"/>
      <c r="LEG17" s="123"/>
      <c r="LEH17" s="123"/>
      <c r="LEI17" s="123"/>
      <c r="LEJ17" s="123"/>
      <c r="LEK17" s="123"/>
      <c r="LEL17" s="123"/>
      <c r="LEM17" s="123"/>
      <c r="LEN17" s="123"/>
      <c r="LEO17" s="123"/>
      <c r="LEP17" s="123"/>
      <c r="LEQ17" s="123"/>
      <c r="LER17" s="123"/>
      <c r="LES17" s="123"/>
      <c r="LET17" s="123"/>
      <c r="LEU17" s="123"/>
      <c r="LEV17" s="123"/>
      <c r="LEW17" s="123"/>
      <c r="LEX17" s="123"/>
      <c r="LEY17" s="123"/>
      <c r="LEZ17" s="123"/>
      <c r="LFA17" s="123"/>
      <c r="LFB17" s="123"/>
      <c r="LFC17" s="123"/>
      <c r="LFD17" s="123"/>
      <c r="LFE17" s="123"/>
      <c r="LFF17" s="123"/>
      <c r="LFG17" s="123"/>
      <c r="LFH17" s="123"/>
      <c r="LFI17" s="123"/>
      <c r="LFJ17" s="123"/>
      <c r="LFK17" s="123"/>
      <c r="LFL17" s="123"/>
      <c r="LFM17" s="123"/>
      <c r="LFN17" s="123"/>
      <c r="LFO17" s="123"/>
      <c r="LFP17" s="123"/>
      <c r="LFQ17" s="123"/>
      <c r="LFR17" s="123"/>
      <c r="LFS17" s="123"/>
      <c r="LFT17" s="123"/>
      <c r="LFU17" s="123"/>
      <c r="LFV17" s="123"/>
      <c r="LFW17" s="123"/>
      <c r="LFX17" s="123"/>
      <c r="LFY17" s="123"/>
      <c r="LFZ17" s="123"/>
      <c r="LGA17" s="123"/>
      <c r="LGB17" s="123"/>
      <c r="LGC17" s="123"/>
      <c r="LGD17" s="123"/>
      <c r="LGE17" s="123"/>
      <c r="LGF17" s="123"/>
      <c r="LGG17" s="123"/>
      <c r="LGH17" s="123"/>
      <c r="LGI17" s="123"/>
      <c r="LGJ17" s="123"/>
      <c r="LGK17" s="123"/>
      <c r="LGL17" s="123"/>
      <c r="LGM17" s="123"/>
      <c r="LGN17" s="123"/>
      <c r="LGO17" s="123"/>
      <c r="LGP17" s="123"/>
      <c r="LGQ17" s="123"/>
      <c r="LGR17" s="123"/>
      <c r="LGS17" s="123"/>
      <c r="LGT17" s="123"/>
      <c r="LGU17" s="123"/>
      <c r="LGV17" s="123"/>
      <c r="LGW17" s="123"/>
      <c r="LGX17" s="123"/>
      <c r="LGY17" s="123"/>
      <c r="LGZ17" s="123"/>
      <c r="LHA17" s="123"/>
      <c r="LHB17" s="123"/>
      <c r="LHC17" s="123"/>
      <c r="LHD17" s="123"/>
      <c r="LHE17" s="123"/>
      <c r="LHF17" s="123"/>
      <c r="LHG17" s="123"/>
      <c r="LHH17" s="123"/>
      <c r="LHI17" s="123"/>
      <c r="LHJ17" s="123"/>
      <c r="LHK17" s="123"/>
      <c r="LHL17" s="123"/>
      <c r="LHM17" s="123"/>
      <c r="LHN17" s="123"/>
      <c r="LHO17" s="123"/>
      <c r="LHP17" s="123"/>
      <c r="LHQ17" s="123"/>
      <c r="LHR17" s="123"/>
      <c r="LHS17" s="123"/>
      <c r="LHT17" s="123"/>
      <c r="LHU17" s="123"/>
      <c r="LHV17" s="123"/>
      <c r="LHW17" s="123"/>
      <c r="LHX17" s="123"/>
      <c r="LHY17" s="123"/>
      <c r="LHZ17" s="123"/>
      <c r="LIA17" s="123"/>
      <c r="LIB17" s="123"/>
      <c r="LIC17" s="123"/>
      <c r="LID17" s="123"/>
      <c r="LIE17" s="123"/>
      <c r="LIF17" s="123"/>
      <c r="LIG17" s="123"/>
      <c r="LIH17" s="123"/>
      <c r="LII17" s="123"/>
      <c r="LIJ17" s="123"/>
      <c r="LIK17" s="123"/>
      <c r="LIL17" s="123"/>
      <c r="LIM17" s="123"/>
      <c r="LIN17" s="123"/>
      <c r="LIO17" s="123"/>
      <c r="LIP17" s="123"/>
      <c r="LIQ17" s="123"/>
      <c r="LIR17" s="123"/>
      <c r="LIS17" s="123"/>
      <c r="LIT17" s="123"/>
      <c r="LIU17" s="123"/>
      <c r="LIV17" s="123"/>
      <c r="LIW17" s="123"/>
      <c r="LIX17" s="123"/>
      <c r="LIY17" s="123"/>
      <c r="LIZ17" s="123"/>
      <c r="LJA17" s="123"/>
      <c r="LJB17" s="123"/>
      <c r="LJC17" s="123"/>
      <c r="LJD17" s="123"/>
      <c r="LJE17" s="123"/>
      <c r="LJF17" s="123"/>
      <c r="LJG17" s="123"/>
      <c r="LJH17" s="123"/>
      <c r="LJI17" s="123"/>
      <c r="LJJ17" s="123"/>
      <c r="LJK17" s="123"/>
      <c r="LJL17" s="123"/>
      <c r="LJM17" s="123"/>
      <c r="LJN17" s="123"/>
      <c r="LJO17" s="123"/>
      <c r="LJP17" s="123"/>
      <c r="LJQ17" s="123"/>
      <c r="LJR17" s="123"/>
      <c r="LJS17" s="123"/>
      <c r="LJT17" s="123"/>
      <c r="LJU17" s="123"/>
      <c r="LJV17" s="123"/>
      <c r="LJW17" s="123"/>
      <c r="LJX17" s="123"/>
      <c r="LJY17" s="123"/>
      <c r="LJZ17" s="123"/>
      <c r="LKA17" s="123"/>
      <c r="LKB17" s="123"/>
      <c r="LKC17" s="123"/>
      <c r="LKD17" s="123"/>
      <c r="LKE17" s="123"/>
      <c r="LKF17" s="123"/>
      <c r="LKG17" s="123"/>
      <c r="LKH17" s="123"/>
      <c r="LKI17" s="123"/>
      <c r="LKJ17" s="123"/>
      <c r="LKK17" s="123"/>
      <c r="LKL17" s="123"/>
      <c r="LKM17" s="123"/>
      <c r="LKN17" s="123"/>
      <c r="LKO17" s="123"/>
      <c r="LKP17" s="123"/>
      <c r="LKQ17" s="123"/>
      <c r="LKR17" s="123"/>
      <c r="LKS17" s="123"/>
      <c r="LKT17" s="123"/>
      <c r="LKU17" s="123"/>
      <c r="LKV17" s="123"/>
      <c r="LKW17" s="123"/>
      <c r="LKX17" s="123"/>
      <c r="LKY17" s="123"/>
      <c r="LKZ17" s="123"/>
      <c r="LLA17" s="123"/>
      <c r="LLB17" s="123"/>
      <c r="LLC17" s="123"/>
      <c r="LLD17" s="123"/>
      <c r="LLE17" s="123"/>
      <c r="LLF17" s="123"/>
      <c r="LLG17" s="123"/>
      <c r="LLH17" s="123"/>
      <c r="LLI17" s="123"/>
      <c r="LLJ17" s="123"/>
      <c r="LLK17" s="123"/>
      <c r="LLL17" s="123"/>
      <c r="LLM17" s="123"/>
      <c r="LLN17" s="123"/>
      <c r="LLO17" s="123"/>
      <c r="LLP17" s="123"/>
      <c r="LLQ17" s="123"/>
      <c r="LLR17" s="123"/>
      <c r="LLS17" s="123"/>
      <c r="LLT17" s="123"/>
      <c r="LLU17" s="123"/>
      <c r="LLV17" s="123"/>
      <c r="LLW17" s="123"/>
      <c r="LLX17" s="123"/>
      <c r="LLY17" s="123"/>
      <c r="LLZ17" s="123"/>
      <c r="LMA17" s="123"/>
      <c r="LMB17" s="123"/>
      <c r="LMC17" s="123"/>
      <c r="LMD17" s="123"/>
      <c r="LME17" s="123"/>
      <c r="LMF17" s="123"/>
      <c r="LMG17" s="123"/>
      <c r="LMH17" s="123"/>
      <c r="LMI17" s="123"/>
      <c r="LMJ17" s="123"/>
      <c r="LMK17" s="123"/>
      <c r="LML17" s="123"/>
      <c r="LMM17" s="123"/>
      <c r="LMN17" s="123"/>
      <c r="LMO17" s="123"/>
      <c r="LMP17" s="123"/>
      <c r="LMQ17" s="123"/>
      <c r="LMR17" s="123"/>
      <c r="LMS17" s="123"/>
      <c r="LMT17" s="123"/>
      <c r="LMU17" s="123"/>
      <c r="LMV17" s="123"/>
      <c r="LMW17" s="123"/>
      <c r="LMX17" s="123"/>
      <c r="LMY17" s="123"/>
      <c r="LMZ17" s="123"/>
      <c r="LNA17" s="123"/>
      <c r="LNB17" s="123"/>
      <c r="LNC17" s="123"/>
      <c r="LND17" s="123"/>
      <c r="LNE17" s="123"/>
      <c r="LNF17" s="123"/>
      <c r="LNG17" s="123"/>
      <c r="LNH17" s="123"/>
      <c r="LNI17" s="123"/>
      <c r="LNJ17" s="123"/>
      <c r="LNK17" s="123"/>
      <c r="LNL17" s="123"/>
      <c r="LNM17" s="123"/>
      <c r="LNN17" s="123"/>
      <c r="LNO17" s="123"/>
      <c r="LNP17" s="123"/>
      <c r="LNQ17" s="123"/>
      <c r="LNR17" s="123"/>
      <c r="LNS17" s="123"/>
      <c r="LNT17" s="123"/>
      <c r="LNU17" s="123"/>
      <c r="LNV17" s="123"/>
      <c r="LNW17" s="123"/>
      <c r="LNX17" s="123"/>
      <c r="LNY17" s="123"/>
      <c r="LNZ17" s="123"/>
      <c r="LOA17" s="123"/>
      <c r="LOB17" s="123"/>
      <c r="LOC17" s="123"/>
      <c r="LOD17" s="123"/>
      <c r="LOE17" s="123"/>
      <c r="LOF17" s="123"/>
      <c r="LOG17" s="123"/>
      <c r="LOH17" s="123"/>
      <c r="LOI17" s="123"/>
      <c r="LOJ17" s="123"/>
      <c r="LOK17" s="123"/>
      <c r="LOL17" s="123"/>
      <c r="LOM17" s="123"/>
      <c r="LON17" s="123"/>
      <c r="LOO17" s="123"/>
      <c r="LOP17" s="123"/>
      <c r="LOQ17" s="123"/>
      <c r="LOR17" s="123"/>
      <c r="LOS17" s="123"/>
      <c r="LOT17" s="123"/>
      <c r="LOU17" s="123"/>
      <c r="LOV17" s="123"/>
      <c r="LOW17" s="123"/>
      <c r="LOX17" s="123"/>
      <c r="LOY17" s="123"/>
      <c r="LOZ17" s="123"/>
      <c r="LPA17" s="123"/>
      <c r="LPB17" s="123"/>
      <c r="LPC17" s="123"/>
      <c r="LPD17" s="123"/>
      <c r="LPE17" s="123"/>
      <c r="LPF17" s="123"/>
      <c r="LPG17" s="123"/>
      <c r="LPH17" s="123"/>
      <c r="LPI17" s="123"/>
      <c r="LPJ17" s="123"/>
      <c r="LPK17" s="123"/>
      <c r="LPL17" s="123"/>
      <c r="LPM17" s="123"/>
      <c r="LPN17" s="123"/>
      <c r="LPO17" s="123"/>
      <c r="LPP17" s="123"/>
      <c r="LPQ17" s="123"/>
      <c r="LPR17" s="123"/>
      <c r="LPS17" s="123"/>
      <c r="LPT17" s="123"/>
      <c r="LPU17" s="123"/>
      <c r="LPV17" s="123"/>
      <c r="LPW17" s="123"/>
      <c r="LPX17" s="123"/>
      <c r="LPY17" s="123"/>
      <c r="LPZ17" s="123"/>
      <c r="LQA17" s="123"/>
      <c r="LQB17" s="123"/>
      <c r="LQC17" s="123"/>
      <c r="LQD17" s="123"/>
      <c r="LQE17" s="123"/>
      <c r="LQF17" s="123"/>
      <c r="LQG17" s="123"/>
      <c r="LQH17" s="123"/>
      <c r="LQI17" s="123"/>
      <c r="LQJ17" s="123"/>
      <c r="LQK17" s="123"/>
      <c r="LQL17" s="123"/>
      <c r="LQM17" s="123"/>
      <c r="LQN17" s="123"/>
      <c r="LQO17" s="123"/>
      <c r="LQP17" s="123"/>
      <c r="LQQ17" s="123"/>
      <c r="LQR17" s="123"/>
      <c r="LQS17" s="123"/>
      <c r="LQT17" s="123"/>
      <c r="LQU17" s="123"/>
      <c r="LQV17" s="123"/>
      <c r="LQW17" s="123"/>
      <c r="LQX17" s="123"/>
      <c r="LQY17" s="123"/>
      <c r="LQZ17" s="123"/>
      <c r="LRA17" s="123"/>
      <c r="LRB17" s="123"/>
      <c r="LRC17" s="123"/>
      <c r="LRD17" s="123"/>
      <c r="LRE17" s="123"/>
      <c r="LRF17" s="123"/>
      <c r="LRG17" s="123"/>
      <c r="LRH17" s="123"/>
      <c r="LRI17" s="123"/>
      <c r="LRJ17" s="123"/>
      <c r="LRK17" s="123"/>
      <c r="LRL17" s="123"/>
      <c r="LRM17" s="123"/>
      <c r="LRN17" s="123"/>
      <c r="LRO17" s="123"/>
      <c r="LRP17" s="123"/>
      <c r="LRQ17" s="123"/>
      <c r="LRR17" s="123"/>
      <c r="LRS17" s="123"/>
      <c r="LRT17" s="123"/>
      <c r="LRU17" s="123"/>
      <c r="LRV17" s="123"/>
      <c r="LRW17" s="123"/>
      <c r="LRX17" s="123"/>
      <c r="LRY17" s="123"/>
      <c r="LRZ17" s="123"/>
      <c r="LSA17" s="123"/>
      <c r="LSB17" s="123"/>
      <c r="LSC17" s="123"/>
      <c r="LSD17" s="123"/>
      <c r="LSE17" s="123"/>
      <c r="LSF17" s="123"/>
      <c r="LSG17" s="123"/>
      <c r="LSH17" s="123"/>
      <c r="LSI17" s="123"/>
      <c r="LSJ17" s="123"/>
      <c r="LSK17" s="123"/>
      <c r="LSL17" s="123"/>
      <c r="LSM17" s="123"/>
      <c r="LSN17" s="123"/>
      <c r="LSO17" s="123"/>
      <c r="LSP17" s="123"/>
      <c r="LSQ17" s="123"/>
      <c r="LSR17" s="123"/>
      <c r="LSS17" s="123"/>
      <c r="LST17" s="123"/>
      <c r="LSU17" s="123"/>
      <c r="LSV17" s="123"/>
      <c r="LSW17" s="123"/>
      <c r="LSX17" s="123"/>
      <c r="LSY17" s="123"/>
      <c r="LSZ17" s="123"/>
      <c r="LTA17" s="123"/>
      <c r="LTB17" s="123"/>
      <c r="LTC17" s="123"/>
      <c r="LTD17" s="123"/>
      <c r="LTE17" s="123"/>
      <c r="LTF17" s="123"/>
      <c r="LTG17" s="123"/>
      <c r="LTH17" s="123"/>
      <c r="LTI17" s="123"/>
      <c r="LTJ17" s="123"/>
      <c r="LTK17" s="123"/>
      <c r="LTL17" s="123"/>
      <c r="LTM17" s="123"/>
      <c r="LTN17" s="123"/>
      <c r="LTO17" s="123"/>
      <c r="LTP17" s="123"/>
      <c r="LTQ17" s="123"/>
      <c r="LTR17" s="123"/>
      <c r="LTS17" s="123"/>
      <c r="LTT17" s="123"/>
      <c r="LTU17" s="123"/>
      <c r="LTV17" s="123"/>
      <c r="LTW17" s="123"/>
      <c r="LTX17" s="123"/>
      <c r="LTY17" s="123"/>
      <c r="LTZ17" s="123"/>
      <c r="LUA17" s="123"/>
      <c r="LUB17" s="123"/>
      <c r="LUC17" s="123"/>
      <c r="LUD17" s="123"/>
      <c r="LUE17" s="123"/>
      <c r="LUF17" s="123"/>
      <c r="LUG17" s="123"/>
      <c r="LUH17" s="123"/>
      <c r="LUI17" s="123"/>
      <c r="LUJ17" s="123"/>
      <c r="LUK17" s="123"/>
      <c r="LUL17" s="123"/>
      <c r="LUM17" s="123"/>
      <c r="LUN17" s="123"/>
      <c r="LUO17" s="123"/>
      <c r="LUP17" s="123"/>
      <c r="LUQ17" s="123"/>
      <c r="LUR17" s="123"/>
      <c r="LUS17" s="123"/>
      <c r="LUT17" s="123"/>
      <c r="LUU17" s="123"/>
      <c r="LUV17" s="123"/>
      <c r="LUW17" s="123"/>
      <c r="LUX17" s="123"/>
      <c r="LUY17" s="123"/>
      <c r="LUZ17" s="123"/>
      <c r="LVA17" s="123"/>
      <c r="LVB17" s="123"/>
      <c r="LVC17" s="123"/>
      <c r="LVD17" s="123"/>
      <c r="LVE17" s="123"/>
      <c r="LVF17" s="123"/>
      <c r="LVG17" s="123"/>
      <c r="LVH17" s="123"/>
      <c r="LVI17" s="123"/>
      <c r="LVJ17" s="123"/>
      <c r="LVK17" s="123"/>
      <c r="LVL17" s="123"/>
      <c r="LVM17" s="123"/>
      <c r="LVN17" s="123"/>
      <c r="LVO17" s="123"/>
      <c r="LVP17" s="123"/>
      <c r="LVQ17" s="123"/>
      <c r="LVR17" s="123"/>
      <c r="LVS17" s="123"/>
      <c r="LVT17" s="123"/>
      <c r="LVU17" s="123"/>
      <c r="LVV17" s="123"/>
      <c r="LVW17" s="123"/>
      <c r="LVX17" s="123"/>
      <c r="LVY17" s="123"/>
      <c r="LVZ17" s="123"/>
      <c r="LWA17" s="123"/>
      <c r="LWB17" s="123"/>
      <c r="LWC17" s="123"/>
      <c r="LWD17" s="123"/>
      <c r="LWE17" s="123"/>
      <c r="LWF17" s="123"/>
      <c r="LWG17" s="123"/>
      <c r="LWH17" s="123"/>
      <c r="LWI17" s="123"/>
      <c r="LWJ17" s="123"/>
      <c r="LWK17" s="123"/>
      <c r="LWL17" s="123"/>
      <c r="LWM17" s="123"/>
      <c r="LWN17" s="123"/>
      <c r="LWO17" s="123"/>
      <c r="LWP17" s="123"/>
      <c r="LWQ17" s="123"/>
      <c r="LWR17" s="123"/>
      <c r="LWS17" s="123"/>
      <c r="LWT17" s="123"/>
      <c r="LWU17" s="123"/>
      <c r="LWV17" s="123"/>
      <c r="LWW17" s="123"/>
      <c r="LWX17" s="123"/>
      <c r="LWY17" s="123"/>
      <c r="LWZ17" s="123"/>
      <c r="LXA17" s="123"/>
      <c r="LXB17" s="123"/>
      <c r="LXC17" s="123"/>
      <c r="LXD17" s="123"/>
      <c r="LXE17" s="123"/>
      <c r="LXF17" s="123"/>
      <c r="LXG17" s="123"/>
      <c r="LXH17" s="123"/>
      <c r="LXI17" s="123"/>
      <c r="LXJ17" s="123"/>
      <c r="LXK17" s="123"/>
      <c r="LXL17" s="123"/>
      <c r="LXM17" s="123"/>
      <c r="LXN17" s="123"/>
      <c r="LXO17" s="123"/>
      <c r="LXP17" s="123"/>
      <c r="LXQ17" s="123"/>
      <c r="LXR17" s="123"/>
      <c r="LXS17" s="123"/>
      <c r="LXT17" s="123"/>
      <c r="LXU17" s="123"/>
      <c r="LXV17" s="123"/>
      <c r="LXW17" s="123"/>
      <c r="LXX17" s="123"/>
      <c r="LXY17" s="123"/>
      <c r="LXZ17" s="123"/>
      <c r="LYA17" s="123"/>
      <c r="LYB17" s="123"/>
      <c r="LYC17" s="123"/>
      <c r="LYD17" s="123"/>
      <c r="LYE17" s="123"/>
      <c r="LYF17" s="123"/>
      <c r="LYG17" s="123"/>
      <c r="LYH17" s="123"/>
      <c r="LYI17" s="123"/>
      <c r="LYJ17" s="123"/>
      <c r="LYK17" s="123"/>
      <c r="LYL17" s="123"/>
      <c r="LYM17" s="123"/>
      <c r="LYN17" s="123"/>
      <c r="LYO17" s="123"/>
      <c r="LYP17" s="123"/>
      <c r="LYQ17" s="123"/>
      <c r="LYR17" s="123"/>
      <c r="LYS17" s="123"/>
      <c r="LYT17" s="123"/>
      <c r="LYU17" s="123"/>
      <c r="LYV17" s="123"/>
      <c r="LYW17" s="123"/>
      <c r="LYX17" s="123"/>
      <c r="LYY17" s="123"/>
      <c r="LYZ17" s="123"/>
      <c r="LZA17" s="123"/>
      <c r="LZB17" s="123"/>
      <c r="LZC17" s="123"/>
      <c r="LZD17" s="123"/>
      <c r="LZE17" s="123"/>
      <c r="LZF17" s="123"/>
      <c r="LZG17" s="123"/>
      <c r="LZH17" s="123"/>
      <c r="LZI17" s="123"/>
      <c r="LZJ17" s="123"/>
      <c r="LZK17" s="123"/>
      <c r="LZL17" s="123"/>
      <c r="LZM17" s="123"/>
      <c r="LZN17" s="123"/>
      <c r="LZO17" s="123"/>
      <c r="LZP17" s="123"/>
      <c r="LZQ17" s="123"/>
      <c r="LZR17" s="123"/>
      <c r="LZS17" s="123"/>
      <c r="LZT17" s="123"/>
      <c r="LZU17" s="123"/>
      <c r="LZV17" s="123"/>
      <c r="LZW17" s="123"/>
      <c r="LZX17" s="123"/>
      <c r="LZY17" s="123"/>
      <c r="LZZ17" s="123"/>
      <c r="MAA17" s="123"/>
      <c r="MAB17" s="123"/>
      <c r="MAC17" s="123"/>
      <c r="MAD17" s="123"/>
      <c r="MAE17" s="123"/>
      <c r="MAF17" s="123"/>
      <c r="MAG17" s="123"/>
      <c r="MAH17" s="123"/>
      <c r="MAI17" s="123"/>
      <c r="MAJ17" s="123"/>
      <c r="MAK17" s="123"/>
      <c r="MAL17" s="123"/>
      <c r="MAM17" s="123"/>
      <c r="MAN17" s="123"/>
      <c r="MAO17" s="123"/>
      <c r="MAP17" s="123"/>
      <c r="MAQ17" s="123"/>
      <c r="MAR17" s="123"/>
      <c r="MAS17" s="123"/>
      <c r="MAT17" s="123"/>
      <c r="MAU17" s="123"/>
      <c r="MAV17" s="123"/>
      <c r="MAW17" s="123"/>
      <c r="MAX17" s="123"/>
      <c r="MAY17" s="123"/>
      <c r="MAZ17" s="123"/>
      <c r="MBA17" s="123"/>
      <c r="MBB17" s="123"/>
      <c r="MBC17" s="123"/>
      <c r="MBD17" s="123"/>
      <c r="MBE17" s="123"/>
      <c r="MBF17" s="123"/>
      <c r="MBG17" s="123"/>
      <c r="MBH17" s="123"/>
      <c r="MBI17" s="123"/>
      <c r="MBJ17" s="123"/>
      <c r="MBK17" s="123"/>
      <c r="MBL17" s="123"/>
      <c r="MBM17" s="123"/>
      <c r="MBN17" s="123"/>
      <c r="MBO17" s="123"/>
      <c r="MBP17" s="123"/>
      <c r="MBQ17" s="123"/>
      <c r="MBR17" s="123"/>
      <c r="MBS17" s="123"/>
      <c r="MBT17" s="123"/>
      <c r="MBU17" s="123"/>
      <c r="MBV17" s="123"/>
      <c r="MBW17" s="123"/>
      <c r="MBX17" s="123"/>
      <c r="MBY17" s="123"/>
      <c r="MBZ17" s="123"/>
      <c r="MCA17" s="123"/>
      <c r="MCB17" s="123"/>
      <c r="MCC17" s="123"/>
      <c r="MCD17" s="123"/>
      <c r="MCE17" s="123"/>
      <c r="MCF17" s="123"/>
      <c r="MCG17" s="123"/>
      <c r="MCH17" s="123"/>
      <c r="MCI17" s="123"/>
      <c r="MCJ17" s="123"/>
      <c r="MCK17" s="123"/>
      <c r="MCL17" s="123"/>
      <c r="MCM17" s="123"/>
      <c r="MCN17" s="123"/>
      <c r="MCO17" s="123"/>
      <c r="MCP17" s="123"/>
      <c r="MCQ17" s="123"/>
      <c r="MCR17" s="123"/>
      <c r="MCS17" s="123"/>
      <c r="MCT17" s="123"/>
      <c r="MCU17" s="123"/>
      <c r="MCV17" s="123"/>
      <c r="MCW17" s="123"/>
      <c r="MCX17" s="123"/>
      <c r="MCY17" s="123"/>
      <c r="MCZ17" s="123"/>
      <c r="MDA17" s="123"/>
      <c r="MDB17" s="123"/>
      <c r="MDC17" s="123"/>
      <c r="MDD17" s="123"/>
      <c r="MDE17" s="123"/>
      <c r="MDF17" s="123"/>
      <c r="MDG17" s="123"/>
      <c r="MDH17" s="123"/>
      <c r="MDI17" s="123"/>
      <c r="MDJ17" s="123"/>
      <c r="MDK17" s="123"/>
      <c r="MDL17" s="123"/>
      <c r="MDM17" s="123"/>
      <c r="MDN17" s="123"/>
      <c r="MDO17" s="123"/>
      <c r="MDP17" s="123"/>
      <c r="MDQ17" s="123"/>
      <c r="MDR17" s="123"/>
      <c r="MDS17" s="123"/>
      <c r="MDT17" s="123"/>
      <c r="MDU17" s="123"/>
      <c r="MDV17" s="123"/>
      <c r="MDW17" s="123"/>
      <c r="MDX17" s="123"/>
      <c r="MDY17" s="123"/>
      <c r="MDZ17" s="123"/>
      <c r="MEA17" s="123"/>
      <c r="MEB17" s="123"/>
      <c r="MEC17" s="123"/>
      <c r="MED17" s="123"/>
      <c r="MEE17" s="123"/>
      <c r="MEF17" s="123"/>
      <c r="MEG17" s="123"/>
      <c r="MEH17" s="123"/>
      <c r="MEI17" s="123"/>
      <c r="MEJ17" s="123"/>
      <c r="MEK17" s="123"/>
      <c r="MEL17" s="123"/>
      <c r="MEM17" s="123"/>
      <c r="MEN17" s="123"/>
      <c r="MEO17" s="123"/>
      <c r="MEP17" s="123"/>
      <c r="MEQ17" s="123"/>
      <c r="MER17" s="123"/>
      <c r="MES17" s="123"/>
      <c r="MET17" s="123"/>
      <c r="MEU17" s="123"/>
      <c r="MEV17" s="123"/>
      <c r="MEW17" s="123"/>
      <c r="MEX17" s="123"/>
      <c r="MEY17" s="123"/>
      <c r="MEZ17" s="123"/>
      <c r="MFA17" s="123"/>
      <c r="MFB17" s="123"/>
      <c r="MFC17" s="123"/>
      <c r="MFD17" s="123"/>
      <c r="MFE17" s="123"/>
      <c r="MFF17" s="123"/>
      <c r="MFG17" s="123"/>
      <c r="MFH17" s="123"/>
      <c r="MFI17" s="123"/>
      <c r="MFJ17" s="123"/>
      <c r="MFK17" s="123"/>
      <c r="MFL17" s="123"/>
      <c r="MFM17" s="123"/>
      <c r="MFN17" s="123"/>
      <c r="MFO17" s="123"/>
      <c r="MFP17" s="123"/>
      <c r="MFQ17" s="123"/>
      <c r="MFR17" s="123"/>
      <c r="MFS17" s="123"/>
      <c r="MFT17" s="123"/>
      <c r="MFU17" s="123"/>
      <c r="MFV17" s="123"/>
      <c r="MFW17" s="123"/>
      <c r="MFX17" s="123"/>
      <c r="MFY17" s="123"/>
      <c r="MFZ17" s="123"/>
      <c r="MGA17" s="123"/>
      <c r="MGB17" s="123"/>
      <c r="MGC17" s="123"/>
      <c r="MGD17" s="123"/>
      <c r="MGE17" s="123"/>
      <c r="MGF17" s="123"/>
      <c r="MGG17" s="123"/>
      <c r="MGH17" s="123"/>
      <c r="MGI17" s="123"/>
      <c r="MGJ17" s="123"/>
      <c r="MGK17" s="123"/>
      <c r="MGL17" s="123"/>
      <c r="MGM17" s="123"/>
      <c r="MGN17" s="123"/>
      <c r="MGO17" s="123"/>
      <c r="MGP17" s="123"/>
      <c r="MGQ17" s="123"/>
      <c r="MGR17" s="123"/>
      <c r="MGS17" s="123"/>
      <c r="MGT17" s="123"/>
      <c r="MGU17" s="123"/>
      <c r="MGV17" s="123"/>
      <c r="MGW17" s="123"/>
      <c r="MGX17" s="123"/>
      <c r="MGY17" s="123"/>
      <c r="MGZ17" s="123"/>
      <c r="MHA17" s="123"/>
      <c r="MHB17" s="123"/>
      <c r="MHC17" s="123"/>
      <c r="MHD17" s="123"/>
      <c r="MHE17" s="123"/>
      <c r="MHF17" s="123"/>
      <c r="MHG17" s="123"/>
      <c r="MHH17" s="123"/>
      <c r="MHI17" s="123"/>
      <c r="MHJ17" s="123"/>
      <c r="MHK17" s="123"/>
      <c r="MHL17" s="123"/>
      <c r="MHM17" s="123"/>
      <c r="MHN17" s="123"/>
      <c r="MHO17" s="123"/>
      <c r="MHP17" s="123"/>
      <c r="MHQ17" s="123"/>
      <c r="MHR17" s="123"/>
      <c r="MHS17" s="123"/>
      <c r="MHT17" s="123"/>
      <c r="MHU17" s="123"/>
      <c r="MHV17" s="123"/>
      <c r="MHW17" s="123"/>
      <c r="MHX17" s="123"/>
      <c r="MHY17" s="123"/>
      <c r="MHZ17" s="123"/>
      <c r="MIA17" s="123"/>
      <c r="MIB17" s="123"/>
      <c r="MIC17" s="123"/>
      <c r="MID17" s="123"/>
      <c r="MIE17" s="123"/>
      <c r="MIF17" s="123"/>
      <c r="MIG17" s="123"/>
      <c r="MIH17" s="123"/>
      <c r="MII17" s="123"/>
      <c r="MIJ17" s="123"/>
      <c r="MIK17" s="123"/>
      <c r="MIL17" s="123"/>
      <c r="MIM17" s="123"/>
      <c r="MIN17" s="123"/>
      <c r="MIO17" s="123"/>
      <c r="MIP17" s="123"/>
      <c r="MIQ17" s="123"/>
      <c r="MIR17" s="123"/>
      <c r="MIS17" s="123"/>
      <c r="MIT17" s="123"/>
      <c r="MIU17" s="123"/>
      <c r="MIV17" s="123"/>
      <c r="MIW17" s="123"/>
      <c r="MIX17" s="123"/>
      <c r="MIY17" s="123"/>
      <c r="MIZ17" s="123"/>
      <c r="MJA17" s="123"/>
      <c r="MJB17" s="123"/>
      <c r="MJC17" s="123"/>
      <c r="MJD17" s="123"/>
      <c r="MJE17" s="123"/>
      <c r="MJF17" s="123"/>
      <c r="MJG17" s="123"/>
      <c r="MJH17" s="123"/>
      <c r="MJI17" s="123"/>
      <c r="MJJ17" s="123"/>
      <c r="MJK17" s="123"/>
      <c r="MJL17" s="123"/>
      <c r="MJM17" s="123"/>
      <c r="MJN17" s="123"/>
      <c r="MJO17" s="123"/>
      <c r="MJP17" s="123"/>
      <c r="MJQ17" s="123"/>
      <c r="MJR17" s="123"/>
      <c r="MJS17" s="123"/>
      <c r="MJT17" s="123"/>
      <c r="MJU17" s="123"/>
      <c r="MJV17" s="123"/>
      <c r="MJW17" s="123"/>
      <c r="MJX17" s="123"/>
      <c r="MJY17" s="123"/>
      <c r="MJZ17" s="123"/>
      <c r="MKA17" s="123"/>
      <c r="MKB17" s="123"/>
      <c r="MKC17" s="123"/>
      <c r="MKD17" s="123"/>
      <c r="MKE17" s="123"/>
      <c r="MKF17" s="123"/>
      <c r="MKG17" s="123"/>
      <c r="MKH17" s="123"/>
      <c r="MKI17" s="123"/>
      <c r="MKJ17" s="123"/>
      <c r="MKK17" s="123"/>
      <c r="MKL17" s="123"/>
      <c r="MKM17" s="123"/>
      <c r="MKN17" s="123"/>
      <c r="MKO17" s="123"/>
      <c r="MKP17" s="123"/>
      <c r="MKQ17" s="123"/>
      <c r="MKR17" s="123"/>
      <c r="MKS17" s="123"/>
      <c r="MKT17" s="123"/>
      <c r="MKU17" s="123"/>
      <c r="MKV17" s="123"/>
      <c r="MKW17" s="123"/>
      <c r="MKX17" s="123"/>
      <c r="MKY17" s="123"/>
      <c r="MKZ17" s="123"/>
      <c r="MLA17" s="123"/>
      <c r="MLB17" s="123"/>
      <c r="MLC17" s="123"/>
      <c r="MLD17" s="123"/>
      <c r="MLE17" s="123"/>
      <c r="MLF17" s="123"/>
      <c r="MLG17" s="123"/>
      <c r="MLH17" s="123"/>
      <c r="MLI17" s="123"/>
      <c r="MLJ17" s="123"/>
      <c r="MLK17" s="123"/>
      <c r="MLL17" s="123"/>
      <c r="MLM17" s="123"/>
      <c r="MLN17" s="123"/>
      <c r="MLO17" s="123"/>
      <c r="MLP17" s="123"/>
      <c r="MLQ17" s="123"/>
      <c r="MLR17" s="123"/>
      <c r="MLS17" s="123"/>
      <c r="MLT17" s="123"/>
      <c r="MLU17" s="123"/>
      <c r="MLV17" s="123"/>
      <c r="MLW17" s="123"/>
      <c r="MLX17" s="123"/>
      <c r="MLY17" s="123"/>
      <c r="MLZ17" s="123"/>
      <c r="MMA17" s="123"/>
      <c r="MMB17" s="123"/>
      <c r="MMC17" s="123"/>
      <c r="MMD17" s="123"/>
      <c r="MME17" s="123"/>
      <c r="MMF17" s="123"/>
      <c r="MMG17" s="123"/>
      <c r="MMH17" s="123"/>
      <c r="MMI17" s="123"/>
      <c r="MMJ17" s="123"/>
      <c r="MMK17" s="123"/>
      <c r="MML17" s="123"/>
      <c r="MMM17" s="123"/>
      <c r="MMN17" s="123"/>
      <c r="MMO17" s="123"/>
      <c r="MMP17" s="123"/>
      <c r="MMQ17" s="123"/>
      <c r="MMR17" s="123"/>
      <c r="MMS17" s="123"/>
      <c r="MMT17" s="123"/>
      <c r="MMU17" s="123"/>
      <c r="MMV17" s="123"/>
      <c r="MMW17" s="123"/>
      <c r="MMX17" s="123"/>
      <c r="MMY17" s="123"/>
      <c r="MMZ17" s="123"/>
      <c r="MNA17" s="123"/>
      <c r="MNB17" s="123"/>
      <c r="MNC17" s="123"/>
      <c r="MND17" s="123"/>
      <c r="MNE17" s="123"/>
      <c r="MNF17" s="123"/>
      <c r="MNG17" s="123"/>
      <c r="MNH17" s="123"/>
      <c r="MNI17" s="123"/>
      <c r="MNJ17" s="123"/>
      <c r="MNK17" s="123"/>
      <c r="MNL17" s="123"/>
      <c r="MNM17" s="123"/>
      <c r="MNN17" s="123"/>
      <c r="MNO17" s="123"/>
      <c r="MNP17" s="123"/>
      <c r="MNQ17" s="123"/>
      <c r="MNR17" s="123"/>
      <c r="MNS17" s="123"/>
      <c r="MNT17" s="123"/>
      <c r="MNU17" s="123"/>
      <c r="MNV17" s="123"/>
      <c r="MNW17" s="123"/>
      <c r="MNX17" s="123"/>
      <c r="MNY17" s="123"/>
      <c r="MNZ17" s="123"/>
      <c r="MOA17" s="123"/>
      <c r="MOB17" s="123"/>
      <c r="MOC17" s="123"/>
      <c r="MOD17" s="123"/>
      <c r="MOE17" s="123"/>
      <c r="MOF17" s="123"/>
      <c r="MOG17" s="123"/>
      <c r="MOH17" s="123"/>
      <c r="MOI17" s="123"/>
      <c r="MOJ17" s="123"/>
      <c r="MOK17" s="123"/>
      <c r="MOL17" s="123"/>
      <c r="MOM17" s="123"/>
      <c r="MON17" s="123"/>
      <c r="MOO17" s="123"/>
      <c r="MOP17" s="123"/>
      <c r="MOQ17" s="123"/>
      <c r="MOR17" s="123"/>
      <c r="MOS17" s="123"/>
      <c r="MOT17" s="123"/>
      <c r="MOU17" s="123"/>
      <c r="MOV17" s="123"/>
      <c r="MOW17" s="123"/>
      <c r="MOX17" s="123"/>
      <c r="MOY17" s="123"/>
      <c r="MOZ17" s="123"/>
      <c r="MPA17" s="123"/>
      <c r="MPB17" s="123"/>
      <c r="MPC17" s="123"/>
      <c r="MPD17" s="123"/>
      <c r="MPE17" s="123"/>
      <c r="MPF17" s="123"/>
      <c r="MPG17" s="123"/>
      <c r="MPH17" s="123"/>
      <c r="MPI17" s="123"/>
      <c r="MPJ17" s="123"/>
      <c r="MPK17" s="123"/>
      <c r="MPL17" s="123"/>
      <c r="MPM17" s="123"/>
      <c r="MPN17" s="123"/>
      <c r="MPO17" s="123"/>
      <c r="MPP17" s="123"/>
      <c r="MPQ17" s="123"/>
      <c r="MPR17" s="123"/>
      <c r="MPS17" s="123"/>
      <c r="MPT17" s="123"/>
      <c r="MPU17" s="123"/>
      <c r="MPV17" s="123"/>
      <c r="MPW17" s="123"/>
      <c r="MPX17" s="123"/>
      <c r="MPY17" s="123"/>
      <c r="MPZ17" s="123"/>
      <c r="MQA17" s="123"/>
      <c r="MQB17" s="123"/>
      <c r="MQC17" s="123"/>
      <c r="MQD17" s="123"/>
      <c r="MQE17" s="123"/>
      <c r="MQF17" s="123"/>
      <c r="MQG17" s="123"/>
      <c r="MQH17" s="123"/>
      <c r="MQI17" s="123"/>
      <c r="MQJ17" s="123"/>
      <c r="MQK17" s="123"/>
      <c r="MQL17" s="123"/>
      <c r="MQM17" s="123"/>
      <c r="MQN17" s="123"/>
      <c r="MQO17" s="123"/>
      <c r="MQP17" s="123"/>
      <c r="MQQ17" s="123"/>
      <c r="MQR17" s="123"/>
      <c r="MQS17" s="123"/>
      <c r="MQT17" s="123"/>
      <c r="MQU17" s="123"/>
      <c r="MQV17" s="123"/>
      <c r="MQW17" s="123"/>
      <c r="MQX17" s="123"/>
      <c r="MQY17" s="123"/>
      <c r="MQZ17" s="123"/>
      <c r="MRA17" s="123"/>
      <c r="MRB17" s="123"/>
      <c r="MRC17" s="123"/>
      <c r="MRD17" s="123"/>
      <c r="MRE17" s="123"/>
      <c r="MRF17" s="123"/>
      <c r="MRG17" s="123"/>
      <c r="MRH17" s="123"/>
      <c r="MRI17" s="123"/>
      <c r="MRJ17" s="123"/>
      <c r="MRK17" s="123"/>
      <c r="MRL17" s="123"/>
      <c r="MRM17" s="123"/>
      <c r="MRN17" s="123"/>
      <c r="MRO17" s="123"/>
      <c r="MRP17" s="123"/>
      <c r="MRQ17" s="123"/>
      <c r="MRR17" s="123"/>
      <c r="MRS17" s="123"/>
      <c r="MRT17" s="123"/>
      <c r="MRU17" s="123"/>
      <c r="MRV17" s="123"/>
      <c r="MRW17" s="123"/>
      <c r="MRX17" s="123"/>
      <c r="MRY17" s="123"/>
      <c r="MRZ17" s="123"/>
      <c r="MSA17" s="123"/>
      <c r="MSB17" s="123"/>
      <c r="MSC17" s="123"/>
      <c r="MSD17" s="123"/>
      <c r="MSE17" s="123"/>
      <c r="MSF17" s="123"/>
      <c r="MSG17" s="123"/>
      <c r="MSH17" s="123"/>
      <c r="MSI17" s="123"/>
      <c r="MSJ17" s="123"/>
      <c r="MSK17" s="123"/>
      <c r="MSL17" s="123"/>
      <c r="MSM17" s="123"/>
      <c r="MSN17" s="123"/>
      <c r="MSO17" s="123"/>
      <c r="MSP17" s="123"/>
      <c r="MSQ17" s="123"/>
      <c r="MSR17" s="123"/>
      <c r="MSS17" s="123"/>
      <c r="MST17" s="123"/>
      <c r="MSU17" s="123"/>
      <c r="MSV17" s="123"/>
      <c r="MSW17" s="123"/>
      <c r="MSX17" s="123"/>
      <c r="MSY17" s="123"/>
      <c r="MSZ17" s="123"/>
      <c r="MTA17" s="123"/>
      <c r="MTB17" s="123"/>
      <c r="MTC17" s="123"/>
      <c r="MTD17" s="123"/>
      <c r="MTE17" s="123"/>
      <c r="MTF17" s="123"/>
      <c r="MTG17" s="123"/>
      <c r="MTH17" s="123"/>
      <c r="MTI17" s="123"/>
      <c r="MTJ17" s="123"/>
      <c r="MTK17" s="123"/>
      <c r="MTL17" s="123"/>
      <c r="MTM17" s="123"/>
      <c r="MTN17" s="123"/>
      <c r="MTO17" s="123"/>
      <c r="MTP17" s="123"/>
      <c r="MTQ17" s="123"/>
      <c r="MTR17" s="123"/>
      <c r="MTS17" s="123"/>
      <c r="MTT17" s="123"/>
      <c r="MTU17" s="123"/>
      <c r="MTV17" s="123"/>
      <c r="MTW17" s="123"/>
      <c r="MTX17" s="123"/>
      <c r="MTY17" s="123"/>
      <c r="MTZ17" s="123"/>
      <c r="MUA17" s="123"/>
      <c r="MUB17" s="123"/>
      <c r="MUC17" s="123"/>
      <c r="MUD17" s="123"/>
      <c r="MUE17" s="123"/>
      <c r="MUF17" s="123"/>
      <c r="MUG17" s="123"/>
      <c r="MUH17" s="123"/>
      <c r="MUI17" s="123"/>
      <c r="MUJ17" s="123"/>
      <c r="MUK17" s="123"/>
      <c r="MUL17" s="123"/>
      <c r="MUM17" s="123"/>
      <c r="MUN17" s="123"/>
      <c r="MUO17" s="123"/>
      <c r="MUP17" s="123"/>
      <c r="MUQ17" s="123"/>
      <c r="MUR17" s="123"/>
      <c r="MUS17" s="123"/>
      <c r="MUT17" s="123"/>
      <c r="MUU17" s="123"/>
      <c r="MUV17" s="123"/>
      <c r="MUW17" s="123"/>
      <c r="MUX17" s="123"/>
      <c r="MUY17" s="123"/>
      <c r="MUZ17" s="123"/>
      <c r="MVA17" s="123"/>
      <c r="MVB17" s="123"/>
      <c r="MVC17" s="123"/>
      <c r="MVD17" s="123"/>
      <c r="MVE17" s="123"/>
      <c r="MVF17" s="123"/>
      <c r="MVG17" s="123"/>
      <c r="MVH17" s="123"/>
      <c r="MVI17" s="123"/>
      <c r="MVJ17" s="123"/>
      <c r="MVK17" s="123"/>
      <c r="MVL17" s="123"/>
      <c r="MVM17" s="123"/>
      <c r="MVN17" s="123"/>
      <c r="MVO17" s="123"/>
      <c r="MVP17" s="123"/>
      <c r="MVQ17" s="123"/>
      <c r="MVR17" s="123"/>
      <c r="MVS17" s="123"/>
      <c r="MVT17" s="123"/>
      <c r="MVU17" s="123"/>
      <c r="MVV17" s="123"/>
      <c r="MVW17" s="123"/>
      <c r="MVX17" s="123"/>
      <c r="MVY17" s="123"/>
      <c r="MVZ17" s="123"/>
      <c r="MWA17" s="123"/>
      <c r="MWB17" s="123"/>
      <c r="MWC17" s="123"/>
      <c r="MWD17" s="123"/>
      <c r="MWE17" s="123"/>
      <c r="MWF17" s="123"/>
      <c r="MWG17" s="123"/>
      <c r="MWH17" s="123"/>
      <c r="MWI17" s="123"/>
      <c r="MWJ17" s="123"/>
      <c r="MWK17" s="123"/>
      <c r="MWL17" s="123"/>
      <c r="MWM17" s="123"/>
      <c r="MWN17" s="123"/>
      <c r="MWO17" s="123"/>
      <c r="MWP17" s="123"/>
      <c r="MWQ17" s="123"/>
      <c r="MWR17" s="123"/>
      <c r="MWS17" s="123"/>
      <c r="MWT17" s="123"/>
      <c r="MWU17" s="123"/>
      <c r="MWV17" s="123"/>
      <c r="MWW17" s="123"/>
      <c r="MWX17" s="123"/>
      <c r="MWY17" s="123"/>
      <c r="MWZ17" s="123"/>
      <c r="MXA17" s="123"/>
      <c r="MXB17" s="123"/>
      <c r="MXC17" s="123"/>
      <c r="MXD17" s="123"/>
      <c r="MXE17" s="123"/>
      <c r="MXF17" s="123"/>
      <c r="MXG17" s="123"/>
      <c r="MXH17" s="123"/>
      <c r="MXI17" s="123"/>
      <c r="MXJ17" s="123"/>
      <c r="MXK17" s="123"/>
      <c r="MXL17" s="123"/>
      <c r="MXM17" s="123"/>
      <c r="MXN17" s="123"/>
      <c r="MXO17" s="123"/>
      <c r="MXP17" s="123"/>
      <c r="MXQ17" s="123"/>
      <c r="MXR17" s="123"/>
      <c r="MXS17" s="123"/>
      <c r="MXT17" s="123"/>
      <c r="MXU17" s="123"/>
      <c r="MXV17" s="123"/>
      <c r="MXW17" s="123"/>
      <c r="MXX17" s="123"/>
      <c r="MXY17" s="123"/>
      <c r="MXZ17" s="123"/>
      <c r="MYA17" s="123"/>
      <c r="MYB17" s="123"/>
      <c r="MYC17" s="123"/>
      <c r="MYD17" s="123"/>
      <c r="MYE17" s="123"/>
      <c r="MYF17" s="123"/>
      <c r="MYG17" s="123"/>
      <c r="MYH17" s="123"/>
      <c r="MYI17" s="123"/>
      <c r="MYJ17" s="123"/>
      <c r="MYK17" s="123"/>
      <c r="MYL17" s="123"/>
      <c r="MYM17" s="123"/>
      <c r="MYN17" s="123"/>
      <c r="MYO17" s="123"/>
      <c r="MYP17" s="123"/>
      <c r="MYQ17" s="123"/>
      <c r="MYR17" s="123"/>
      <c r="MYS17" s="123"/>
      <c r="MYT17" s="123"/>
      <c r="MYU17" s="123"/>
      <c r="MYV17" s="123"/>
      <c r="MYW17" s="123"/>
      <c r="MYX17" s="123"/>
      <c r="MYY17" s="123"/>
      <c r="MYZ17" s="123"/>
      <c r="MZA17" s="123"/>
      <c r="MZB17" s="123"/>
      <c r="MZC17" s="123"/>
      <c r="MZD17" s="123"/>
      <c r="MZE17" s="123"/>
      <c r="MZF17" s="123"/>
      <c r="MZG17" s="123"/>
      <c r="MZH17" s="123"/>
      <c r="MZI17" s="123"/>
      <c r="MZJ17" s="123"/>
      <c r="MZK17" s="123"/>
      <c r="MZL17" s="123"/>
      <c r="MZM17" s="123"/>
      <c r="MZN17" s="123"/>
      <c r="MZO17" s="123"/>
      <c r="MZP17" s="123"/>
      <c r="MZQ17" s="123"/>
      <c r="MZR17" s="123"/>
      <c r="MZS17" s="123"/>
      <c r="MZT17" s="123"/>
      <c r="MZU17" s="123"/>
      <c r="MZV17" s="123"/>
      <c r="MZW17" s="123"/>
      <c r="MZX17" s="123"/>
      <c r="MZY17" s="123"/>
      <c r="MZZ17" s="123"/>
      <c r="NAA17" s="123"/>
      <c r="NAB17" s="123"/>
      <c r="NAC17" s="123"/>
      <c r="NAD17" s="123"/>
      <c r="NAE17" s="123"/>
      <c r="NAF17" s="123"/>
      <c r="NAG17" s="123"/>
      <c r="NAH17" s="123"/>
      <c r="NAI17" s="123"/>
      <c r="NAJ17" s="123"/>
      <c r="NAK17" s="123"/>
      <c r="NAL17" s="123"/>
      <c r="NAM17" s="123"/>
      <c r="NAN17" s="123"/>
      <c r="NAO17" s="123"/>
      <c r="NAP17" s="123"/>
      <c r="NAQ17" s="123"/>
      <c r="NAR17" s="123"/>
      <c r="NAS17" s="123"/>
      <c r="NAT17" s="123"/>
      <c r="NAU17" s="123"/>
      <c r="NAV17" s="123"/>
      <c r="NAW17" s="123"/>
      <c r="NAX17" s="123"/>
      <c r="NAY17" s="123"/>
      <c r="NAZ17" s="123"/>
      <c r="NBA17" s="123"/>
      <c r="NBB17" s="123"/>
      <c r="NBC17" s="123"/>
      <c r="NBD17" s="123"/>
      <c r="NBE17" s="123"/>
      <c r="NBF17" s="123"/>
      <c r="NBG17" s="123"/>
      <c r="NBH17" s="123"/>
      <c r="NBI17" s="123"/>
      <c r="NBJ17" s="123"/>
      <c r="NBK17" s="123"/>
      <c r="NBL17" s="123"/>
      <c r="NBM17" s="123"/>
      <c r="NBN17" s="123"/>
      <c r="NBO17" s="123"/>
      <c r="NBP17" s="123"/>
      <c r="NBQ17" s="123"/>
      <c r="NBR17" s="123"/>
      <c r="NBS17" s="123"/>
      <c r="NBT17" s="123"/>
      <c r="NBU17" s="123"/>
      <c r="NBV17" s="123"/>
      <c r="NBW17" s="123"/>
      <c r="NBX17" s="123"/>
      <c r="NBY17" s="123"/>
      <c r="NBZ17" s="123"/>
      <c r="NCA17" s="123"/>
      <c r="NCB17" s="123"/>
      <c r="NCC17" s="123"/>
      <c r="NCD17" s="123"/>
      <c r="NCE17" s="123"/>
      <c r="NCF17" s="123"/>
      <c r="NCG17" s="123"/>
      <c r="NCH17" s="123"/>
      <c r="NCI17" s="123"/>
      <c r="NCJ17" s="123"/>
      <c r="NCK17" s="123"/>
      <c r="NCL17" s="123"/>
      <c r="NCM17" s="123"/>
      <c r="NCN17" s="123"/>
      <c r="NCO17" s="123"/>
      <c r="NCP17" s="123"/>
      <c r="NCQ17" s="123"/>
      <c r="NCR17" s="123"/>
      <c r="NCS17" s="123"/>
      <c r="NCT17" s="123"/>
      <c r="NCU17" s="123"/>
      <c r="NCV17" s="123"/>
      <c r="NCW17" s="123"/>
      <c r="NCX17" s="123"/>
      <c r="NCY17" s="123"/>
      <c r="NCZ17" s="123"/>
      <c r="NDA17" s="123"/>
      <c r="NDB17" s="123"/>
      <c r="NDC17" s="123"/>
      <c r="NDD17" s="123"/>
      <c r="NDE17" s="123"/>
      <c r="NDF17" s="123"/>
      <c r="NDG17" s="123"/>
      <c r="NDH17" s="123"/>
      <c r="NDI17" s="123"/>
      <c r="NDJ17" s="123"/>
      <c r="NDK17" s="123"/>
      <c r="NDL17" s="123"/>
      <c r="NDM17" s="123"/>
      <c r="NDN17" s="123"/>
      <c r="NDO17" s="123"/>
      <c r="NDP17" s="123"/>
      <c r="NDQ17" s="123"/>
      <c r="NDR17" s="123"/>
      <c r="NDS17" s="123"/>
      <c r="NDT17" s="123"/>
      <c r="NDU17" s="123"/>
      <c r="NDV17" s="123"/>
      <c r="NDW17" s="123"/>
      <c r="NDX17" s="123"/>
      <c r="NDY17" s="123"/>
      <c r="NDZ17" s="123"/>
      <c r="NEA17" s="123"/>
      <c r="NEB17" s="123"/>
      <c r="NEC17" s="123"/>
      <c r="NED17" s="123"/>
      <c r="NEE17" s="123"/>
      <c r="NEF17" s="123"/>
      <c r="NEG17" s="123"/>
      <c r="NEH17" s="123"/>
      <c r="NEI17" s="123"/>
      <c r="NEJ17" s="123"/>
      <c r="NEK17" s="123"/>
      <c r="NEL17" s="123"/>
      <c r="NEM17" s="123"/>
      <c r="NEN17" s="123"/>
      <c r="NEO17" s="123"/>
      <c r="NEP17" s="123"/>
      <c r="NEQ17" s="123"/>
      <c r="NER17" s="123"/>
      <c r="NES17" s="123"/>
      <c r="NET17" s="123"/>
      <c r="NEU17" s="123"/>
      <c r="NEV17" s="123"/>
      <c r="NEW17" s="123"/>
      <c r="NEX17" s="123"/>
      <c r="NEY17" s="123"/>
      <c r="NEZ17" s="123"/>
      <c r="NFA17" s="123"/>
      <c r="NFB17" s="123"/>
      <c r="NFC17" s="123"/>
      <c r="NFD17" s="123"/>
      <c r="NFE17" s="123"/>
      <c r="NFF17" s="123"/>
      <c r="NFG17" s="123"/>
      <c r="NFH17" s="123"/>
      <c r="NFI17" s="123"/>
      <c r="NFJ17" s="123"/>
      <c r="NFK17" s="123"/>
      <c r="NFL17" s="123"/>
      <c r="NFM17" s="123"/>
      <c r="NFN17" s="123"/>
      <c r="NFO17" s="123"/>
      <c r="NFP17" s="123"/>
      <c r="NFQ17" s="123"/>
      <c r="NFR17" s="123"/>
      <c r="NFS17" s="123"/>
      <c r="NFT17" s="123"/>
      <c r="NFU17" s="123"/>
      <c r="NFV17" s="123"/>
      <c r="NFW17" s="123"/>
      <c r="NFX17" s="123"/>
      <c r="NFY17" s="123"/>
      <c r="NFZ17" s="123"/>
      <c r="NGA17" s="123"/>
      <c r="NGB17" s="123"/>
      <c r="NGC17" s="123"/>
      <c r="NGD17" s="123"/>
      <c r="NGE17" s="123"/>
      <c r="NGF17" s="123"/>
      <c r="NGG17" s="123"/>
      <c r="NGH17" s="123"/>
      <c r="NGI17" s="123"/>
      <c r="NGJ17" s="123"/>
      <c r="NGK17" s="123"/>
      <c r="NGL17" s="123"/>
      <c r="NGM17" s="123"/>
      <c r="NGN17" s="123"/>
      <c r="NGO17" s="123"/>
      <c r="NGP17" s="123"/>
      <c r="NGQ17" s="123"/>
      <c r="NGR17" s="123"/>
      <c r="NGS17" s="123"/>
      <c r="NGT17" s="123"/>
      <c r="NGU17" s="123"/>
      <c r="NGV17" s="123"/>
      <c r="NGW17" s="123"/>
      <c r="NGX17" s="123"/>
      <c r="NGY17" s="123"/>
      <c r="NGZ17" s="123"/>
      <c r="NHA17" s="123"/>
      <c r="NHB17" s="123"/>
      <c r="NHC17" s="123"/>
      <c r="NHD17" s="123"/>
      <c r="NHE17" s="123"/>
      <c r="NHF17" s="123"/>
      <c r="NHG17" s="123"/>
      <c r="NHH17" s="123"/>
      <c r="NHI17" s="123"/>
      <c r="NHJ17" s="123"/>
      <c r="NHK17" s="123"/>
      <c r="NHL17" s="123"/>
      <c r="NHM17" s="123"/>
      <c r="NHN17" s="123"/>
      <c r="NHO17" s="123"/>
      <c r="NHP17" s="123"/>
      <c r="NHQ17" s="123"/>
      <c r="NHR17" s="123"/>
      <c r="NHS17" s="123"/>
      <c r="NHT17" s="123"/>
      <c r="NHU17" s="123"/>
      <c r="NHV17" s="123"/>
      <c r="NHW17" s="123"/>
      <c r="NHX17" s="123"/>
      <c r="NHY17" s="123"/>
      <c r="NHZ17" s="123"/>
      <c r="NIA17" s="123"/>
      <c r="NIB17" s="123"/>
      <c r="NIC17" s="123"/>
      <c r="NID17" s="123"/>
      <c r="NIE17" s="123"/>
      <c r="NIF17" s="123"/>
      <c r="NIG17" s="123"/>
      <c r="NIH17" s="123"/>
      <c r="NII17" s="123"/>
      <c r="NIJ17" s="123"/>
      <c r="NIK17" s="123"/>
      <c r="NIL17" s="123"/>
      <c r="NIM17" s="123"/>
      <c r="NIN17" s="123"/>
      <c r="NIO17" s="123"/>
      <c r="NIP17" s="123"/>
      <c r="NIQ17" s="123"/>
      <c r="NIR17" s="123"/>
      <c r="NIS17" s="123"/>
      <c r="NIT17" s="123"/>
      <c r="NIU17" s="123"/>
      <c r="NIV17" s="123"/>
      <c r="NIW17" s="123"/>
      <c r="NIX17" s="123"/>
      <c r="NIY17" s="123"/>
      <c r="NIZ17" s="123"/>
      <c r="NJA17" s="123"/>
      <c r="NJB17" s="123"/>
      <c r="NJC17" s="123"/>
      <c r="NJD17" s="123"/>
      <c r="NJE17" s="123"/>
      <c r="NJF17" s="123"/>
      <c r="NJG17" s="123"/>
      <c r="NJH17" s="123"/>
      <c r="NJI17" s="123"/>
      <c r="NJJ17" s="123"/>
      <c r="NJK17" s="123"/>
      <c r="NJL17" s="123"/>
      <c r="NJM17" s="123"/>
      <c r="NJN17" s="123"/>
      <c r="NJO17" s="123"/>
      <c r="NJP17" s="123"/>
      <c r="NJQ17" s="123"/>
      <c r="NJR17" s="123"/>
      <c r="NJS17" s="123"/>
      <c r="NJT17" s="123"/>
      <c r="NJU17" s="123"/>
      <c r="NJV17" s="123"/>
      <c r="NJW17" s="123"/>
      <c r="NJX17" s="123"/>
      <c r="NJY17" s="123"/>
      <c r="NJZ17" s="123"/>
      <c r="NKA17" s="123"/>
      <c r="NKB17" s="123"/>
      <c r="NKC17" s="123"/>
      <c r="NKD17" s="123"/>
      <c r="NKE17" s="123"/>
      <c r="NKF17" s="123"/>
      <c r="NKG17" s="123"/>
      <c r="NKH17" s="123"/>
      <c r="NKI17" s="123"/>
      <c r="NKJ17" s="123"/>
      <c r="NKK17" s="123"/>
      <c r="NKL17" s="123"/>
      <c r="NKM17" s="123"/>
      <c r="NKN17" s="123"/>
      <c r="NKO17" s="123"/>
      <c r="NKP17" s="123"/>
      <c r="NKQ17" s="123"/>
      <c r="NKR17" s="123"/>
      <c r="NKS17" s="123"/>
      <c r="NKT17" s="123"/>
      <c r="NKU17" s="123"/>
      <c r="NKV17" s="123"/>
      <c r="NKW17" s="123"/>
      <c r="NKX17" s="123"/>
      <c r="NKY17" s="123"/>
      <c r="NKZ17" s="123"/>
      <c r="NLA17" s="123"/>
      <c r="NLB17" s="123"/>
      <c r="NLC17" s="123"/>
      <c r="NLD17" s="123"/>
      <c r="NLE17" s="123"/>
      <c r="NLF17" s="123"/>
      <c r="NLG17" s="123"/>
      <c r="NLH17" s="123"/>
      <c r="NLI17" s="123"/>
      <c r="NLJ17" s="123"/>
      <c r="NLK17" s="123"/>
      <c r="NLL17" s="123"/>
      <c r="NLM17" s="123"/>
      <c r="NLN17" s="123"/>
      <c r="NLO17" s="123"/>
      <c r="NLP17" s="123"/>
      <c r="NLQ17" s="123"/>
      <c r="NLR17" s="123"/>
      <c r="NLS17" s="123"/>
      <c r="NLT17" s="123"/>
      <c r="NLU17" s="123"/>
      <c r="NLV17" s="123"/>
      <c r="NLW17" s="123"/>
      <c r="NLX17" s="123"/>
      <c r="NLY17" s="123"/>
      <c r="NLZ17" s="123"/>
      <c r="NMA17" s="123"/>
      <c r="NMB17" s="123"/>
      <c r="NMC17" s="123"/>
      <c r="NMD17" s="123"/>
      <c r="NME17" s="123"/>
      <c r="NMF17" s="123"/>
      <c r="NMG17" s="123"/>
      <c r="NMH17" s="123"/>
      <c r="NMI17" s="123"/>
      <c r="NMJ17" s="123"/>
      <c r="NMK17" s="123"/>
      <c r="NML17" s="123"/>
      <c r="NMM17" s="123"/>
      <c r="NMN17" s="123"/>
      <c r="NMO17" s="123"/>
      <c r="NMP17" s="123"/>
      <c r="NMQ17" s="123"/>
      <c r="NMR17" s="123"/>
      <c r="NMS17" s="123"/>
      <c r="NMT17" s="123"/>
      <c r="NMU17" s="123"/>
      <c r="NMV17" s="123"/>
      <c r="NMW17" s="123"/>
      <c r="NMX17" s="123"/>
      <c r="NMY17" s="123"/>
      <c r="NMZ17" s="123"/>
      <c r="NNA17" s="123"/>
      <c r="NNB17" s="123"/>
      <c r="NNC17" s="123"/>
      <c r="NND17" s="123"/>
      <c r="NNE17" s="123"/>
      <c r="NNF17" s="123"/>
      <c r="NNG17" s="123"/>
      <c r="NNH17" s="123"/>
      <c r="NNI17" s="123"/>
      <c r="NNJ17" s="123"/>
      <c r="NNK17" s="123"/>
      <c r="NNL17" s="123"/>
      <c r="NNM17" s="123"/>
      <c r="NNN17" s="123"/>
      <c r="NNO17" s="123"/>
      <c r="NNP17" s="123"/>
      <c r="NNQ17" s="123"/>
      <c r="NNR17" s="123"/>
      <c r="NNS17" s="123"/>
      <c r="NNT17" s="123"/>
      <c r="NNU17" s="123"/>
      <c r="NNV17" s="123"/>
      <c r="NNW17" s="123"/>
      <c r="NNX17" s="123"/>
      <c r="NNY17" s="123"/>
      <c r="NNZ17" s="123"/>
      <c r="NOA17" s="123"/>
      <c r="NOB17" s="123"/>
      <c r="NOC17" s="123"/>
      <c r="NOD17" s="123"/>
      <c r="NOE17" s="123"/>
      <c r="NOF17" s="123"/>
      <c r="NOG17" s="123"/>
      <c r="NOH17" s="123"/>
      <c r="NOI17" s="123"/>
      <c r="NOJ17" s="123"/>
      <c r="NOK17" s="123"/>
      <c r="NOL17" s="123"/>
      <c r="NOM17" s="123"/>
      <c r="NON17" s="123"/>
      <c r="NOO17" s="123"/>
      <c r="NOP17" s="123"/>
      <c r="NOQ17" s="123"/>
      <c r="NOR17" s="123"/>
      <c r="NOS17" s="123"/>
      <c r="NOT17" s="123"/>
      <c r="NOU17" s="123"/>
      <c r="NOV17" s="123"/>
      <c r="NOW17" s="123"/>
      <c r="NOX17" s="123"/>
      <c r="NOY17" s="123"/>
      <c r="NOZ17" s="123"/>
      <c r="NPA17" s="123"/>
      <c r="NPB17" s="123"/>
      <c r="NPC17" s="123"/>
      <c r="NPD17" s="123"/>
      <c r="NPE17" s="123"/>
      <c r="NPF17" s="123"/>
      <c r="NPG17" s="123"/>
      <c r="NPH17" s="123"/>
      <c r="NPI17" s="123"/>
      <c r="NPJ17" s="123"/>
      <c r="NPK17" s="123"/>
      <c r="NPL17" s="123"/>
      <c r="NPM17" s="123"/>
      <c r="NPN17" s="123"/>
      <c r="NPO17" s="123"/>
      <c r="NPP17" s="123"/>
      <c r="NPQ17" s="123"/>
      <c r="NPR17" s="123"/>
      <c r="NPS17" s="123"/>
      <c r="NPT17" s="123"/>
      <c r="NPU17" s="123"/>
      <c r="NPV17" s="123"/>
      <c r="NPW17" s="123"/>
      <c r="NPX17" s="123"/>
      <c r="NPY17" s="123"/>
      <c r="NPZ17" s="123"/>
      <c r="NQA17" s="123"/>
      <c r="NQB17" s="123"/>
      <c r="NQC17" s="123"/>
      <c r="NQD17" s="123"/>
      <c r="NQE17" s="123"/>
      <c r="NQF17" s="123"/>
      <c r="NQG17" s="123"/>
      <c r="NQH17" s="123"/>
      <c r="NQI17" s="123"/>
      <c r="NQJ17" s="123"/>
      <c r="NQK17" s="123"/>
      <c r="NQL17" s="123"/>
      <c r="NQM17" s="123"/>
      <c r="NQN17" s="123"/>
      <c r="NQO17" s="123"/>
      <c r="NQP17" s="123"/>
      <c r="NQQ17" s="123"/>
      <c r="NQR17" s="123"/>
      <c r="NQS17" s="123"/>
      <c r="NQT17" s="123"/>
      <c r="NQU17" s="123"/>
      <c r="NQV17" s="123"/>
      <c r="NQW17" s="123"/>
      <c r="NQX17" s="123"/>
      <c r="NQY17" s="123"/>
      <c r="NQZ17" s="123"/>
      <c r="NRA17" s="123"/>
      <c r="NRB17" s="123"/>
      <c r="NRC17" s="123"/>
      <c r="NRD17" s="123"/>
      <c r="NRE17" s="123"/>
      <c r="NRF17" s="123"/>
      <c r="NRG17" s="123"/>
      <c r="NRH17" s="123"/>
      <c r="NRI17" s="123"/>
      <c r="NRJ17" s="123"/>
      <c r="NRK17" s="123"/>
      <c r="NRL17" s="123"/>
      <c r="NRM17" s="123"/>
      <c r="NRN17" s="123"/>
      <c r="NRO17" s="123"/>
      <c r="NRP17" s="123"/>
      <c r="NRQ17" s="123"/>
      <c r="NRR17" s="123"/>
      <c r="NRS17" s="123"/>
      <c r="NRT17" s="123"/>
      <c r="NRU17" s="123"/>
      <c r="NRV17" s="123"/>
      <c r="NRW17" s="123"/>
      <c r="NRX17" s="123"/>
      <c r="NRY17" s="123"/>
      <c r="NRZ17" s="123"/>
      <c r="NSA17" s="123"/>
      <c r="NSB17" s="123"/>
      <c r="NSC17" s="123"/>
      <c r="NSD17" s="123"/>
      <c r="NSE17" s="123"/>
      <c r="NSF17" s="123"/>
      <c r="NSG17" s="123"/>
      <c r="NSH17" s="123"/>
      <c r="NSI17" s="123"/>
      <c r="NSJ17" s="123"/>
      <c r="NSK17" s="123"/>
      <c r="NSL17" s="123"/>
      <c r="NSM17" s="123"/>
      <c r="NSN17" s="123"/>
      <c r="NSO17" s="123"/>
      <c r="NSP17" s="123"/>
      <c r="NSQ17" s="123"/>
      <c r="NSR17" s="123"/>
      <c r="NSS17" s="123"/>
      <c r="NST17" s="123"/>
      <c r="NSU17" s="123"/>
      <c r="NSV17" s="123"/>
      <c r="NSW17" s="123"/>
      <c r="NSX17" s="123"/>
      <c r="NSY17" s="123"/>
      <c r="NSZ17" s="123"/>
      <c r="NTA17" s="123"/>
      <c r="NTB17" s="123"/>
      <c r="NTC17" s="123"/>
      <c r="NTD17" s="123"/>
      <c r="NTE17" s="123"/>
      <c r="NTF17" s="123"/>
      <c r="NTG17" s="123"/>
      <c r="NTH17" s="123"/>
      <c r="NTI17" s="123"/>
      <c r="NTJ17" s="123"/>
      <c r="NTK17" s="123"/>
      <c r="NTL17" s="123"/>
      <c r="NTM17" s="123"/>
      <c r="NTN17" s="123"/>
      <c r="NTO17" s="123"/>
      <c r="NTP17" s="123"/>
      <c r="NTQ17" s="123"/>
      <c r="NTR17" s="123"/>
      <c r="NTS17" s="123"/>
      <c r="NTT17" s="123"/>
      <c r="NTU17" s="123"/>
      <c r="NTV17" s="123"/>
      <c r="NTW17" s="123"/>
      <c r="NTX17" s="123"/>
      <c r="NTY17" s="123"/>
      <c r="NTZ17" s="123"/>
      <c r="NUA17" s="123"/>
      <c r="NUB17" s="123"/>
      <c r="NUC17" s="123"/>
      <c r="NUD17" s="123"/>
      <c r="NUE17" s="123"/>
      <c r="NUF17" s="123"/>
      <c r="NUG17" s="123"/>
      <c r="NUH17" s="123"/>
      <c r="NUI17" s="123"/>
      <c r="NUJ17" s="123"/>
      <c r="NUK17" s="123"/>
      <c r="NUL17" s="123"/>
      <c r="NUM17" s="123"/>
      <c r="NUN17" s="123"/>
      <c r="NUO17" s="123"/>
      <c r="NUP17" s="123"/>
      <c r="NUQ17" s="123"/>
      <c r="NUR17" s="123"/>
      <c r="NUS17" s="123"/>
      <c r="NUT17" s="123"/>
      <c r="NUU17" s="123"/>
      <c r="NUV17" s="123"/>
      <c r="NUW17" s="123"/>
      <c r="NUX17" s="123"/>
      <c r="NUY17" s="123"/>
      <c r="NUZ17" s="123"/>
      <c r="NVA17" s="123"/>
      <c r="NVB17" s="123"/>
      <c r="NVC17" s="123"/>
      <c r="NVD17" s="123"/>
      <c r="NVE17" s="123"/>
      <c r="NVF17" s="123"/>
      <c r="NVG17" s="123"/>
      <c r="NVH17" s="123"/>
      <c r="NVI17" s="123"/>
      <c r="NVJ17" s="123"/>
      <c r="NVK17" s="123"/>
      <c r="NVL17" s="123"/>
      <c r="NVM17" s="123"/>
      <c r="NVN17" s="123"/>
      <c r="NVO17" s="123"/>
      <c r="NVP17" s="123"/>
      <c r="NVQ17" s="123"/>
      <c r="NVR17" s="123"/>
      <c r="NVS17" s="123"/>
      <c r="NVT17" s="123"/>
      <c r="NVU17" s="123"/>
      <c r="NVV17" s="123"/>
      <c r="NVW17" s="123"/>
      <c r="NVX17" s="123"/>
      <c r="NVY17" s="123"/>
      <c r="NVZ17" s="123"/>
      <c r="NWA17" s="123"/>
      <c r="NWB17" s="123"/>
      <c r="NWC17" s="123"/>
      <c r="NWD17" s="123"/>
      <c r="NWE17" s="123"/>
      <c r="NWF17" s="123"/>
      <c r="NWG17" s="123"/>
      <c r="NWH17" s="123"/>
      <c r="NWI17" s="123"/>
      <c r="NWJ17" s="123"/>
      <c r="NWK17" s="123"/>
      <c r="NWL17" s="123"/>
      <c r="NWM17" s="123"/>
      <c r="NWN17" s="123"/>
      <c r="NWO17" s="123"/>
      <c r="NWP17" s="123"/>
      <c r="NWQ17" s="123"/>
      <c r="NWR17" s="123"/>
      <c r="NWS17" s="123"/>
      <c r="NWT17" s="123"/>
      <c r="NWU17" s="123"/>
      <c r="NWV17" s="123"/>
      <c r="NWW17" s="123"/>
      <c r="NWX17" s="123"/>
      <c r="NWY17" s="123"/>
      <c r="NWZ17" s="123"/>
      <c r="NXA17" s="123"/>
      <c r="NXB17" s="123"/>
      <c r="NXC17" s="123"/>
      <c r="NXD17" s="123"/>
      <c r="NXE17" s="123"/>
      <c r="NXF17" s="123"/>
      <c r="NXG17" s="123"/>
      <c r="NXH17" s="123"/>
      <c r="NXI17" s="123"/>
      <c r="NXJ17" s="123"/>
      <c r="NXK17" s="123"/>
      <c r="NXL17" s="123"/>
      <c r="NXM17" s="123"/>
      <c r="NXN17" s="123"/>
      <c r="NXO17" s="123"/>
      <c r="NXP17" s="123"/>
      <c r="NXQ17" s="123"/>
      <c r="NXR17" s="123"/>
      <c r="NXS17" s="123"/>
      <c r="NXT17" s="123"/>
      <c r="NXU17" s="123"/>
      <c r="NXV17" s="123"/>
      <c r="NXW17" s="123"/>
      <c r="NXX17" s="123"/>
      <c r="NXY17" s="123"/>
      <c r="NXZ17" s="123"/>
      <c r="NYA17" s="123"/>
      <c r="NYB17" s="123"/>
      <c r="NYC17" s="123"/>
      <c r="NYD17" s="123"/>
      <c r="NYE17" s="123"/>
      <c r="NYF17" s="123"/>
      <c r="NYG17" s="123"/>
      <c r="NYH17" s="123"/>
      <c r="NYI17" s="123"/>
      <c r="NYJ17" s="123"/>
      <c r="NYK17" s="123"/>
      <c r="NYL17" s="123"/>
      <c r="NYM17" s="123"/>
      <c r="NYN17" s="123"/>
      <c r="NYO17" s="123"/>
      <c r="NYP17" s="123"/>
      <c r="NYQ17" s="123"/>
      <c r="NYR17" s="123"/>
      <c r="NYS17" s="123"/>
      <c r="NYT17" s="123"/>
      <c r="NYU17" s="123"/>
      <c r="NYV17" s="123"/>
      <c r="NYW17" s="123"/>
      <c r="NYX17" s="123"/>
      <c r="NYY17" s="123"/>
      <c r="NYZ17" s="123"/>
      <c r="NZA17" s="123"/>
      <c r="NZB17" s="123"/>
      <c r="NZC17" s="123"/>
      <c r="NZD17" s="123"/>
      <c r="NZE17" s="123"/>
      <c r="NZF17" s="123"/>
      <c r="NZG17" s="123"/>
      <c r="NZH17" s="123"/>
      <c r="NZI17" s="123"/>
      <c r="NZJ17" s="123"/>
      <c r="NZK17" s="123"/>
      <c r="NZL17" s="123"/>
      <c r="NZM17" s="123"/>
      <c r="NZN17" s="123"/>
      <c r="NZO17" s="123"/>
      <c r="NZP17" s="123"/>
      <c r="NZQ17" s="123"/>
      <c r="NZR17" s="123"/>
      <c r="NZS17" s="123"/>
      <c r="NZT17" s="123"/>
      <c r="NZU17" s="123"/>
      <c r="NZV17" s="123"/>
      <c r="NZW17" s="123"/>
      <c r="NZX17" s="123"/>
      <c r="NZY17" s="123"/>
      <c r="NZZ17" s="123"/>
      <c r="OAA17" s="123"/>
      <c r="OAB17" s="123"/>
      <c r="OAC17" s="123"/>
      <c r="OAD17" s="123"/>
      <c r="OAE17" s="123"/>
      <c r="OAF17" s="123"/>
      <c r="OAG17" s="123"/>
      <c r="OAH17" s="123"/>
      <c r="OAI17" s="123"/>
      <c r="OAJ17" s="123"/>
      <c r="OAK17" s="123"/>
      <c r="OAL17" s="123"/>
      <c r="OAM17" s="123"/>
      <c r="OAN17" s="123"/>
      <c r="OAO17" s="123"/>
      <c r="OAP17" s="123"/>
      <c r="OAQ17" s="123"/>
      <c r="OAR17" s="123"/>
      <c r="OAS17" s="123"/>
      <c r="OAT17" s="123"/>
      <c r="OAU17" s="123"/>
      <c r="OAV17" s="123"/>
      <c r="OAW17" s="123"/>
      <c r="OAX17" s="123"/>
      <c r="OAY17" s="123"/>
      <c r="OAZ17" s="123"/>
      <c r="OBA17" s="123"/>
      <c r="OBB17" s="123"/>
      <c r="OBC17" s="123"/>
      <c r="OBD17" s="123"/>
      <c r="OBE17" s="123"/>
      <c r="OBF17" s="123"/>
      <c r="OBG17" s="123"/>
      <c r="OBH17" s="123"/>
      <c r="OBI17" s="123"/>
      <c r="OBJ17" s="123"/>
      <c r="OBK17" s="123"/>
      <c r="OBL17" s="123"/>
      <c r="OBM17" s="123"/>
      <c r="OBN17" s="123"/>
      <c r="OBO17" s="123"/>
      <c r="OBP17" s="123"/>
      <c r="OBQ17" s="123"/>
      <c r="OBR17" s="123"/>
      <c r="OBS17" s="123"/>
      <c r="OBT17" s="123"/>
      <c r="OBU17" s="123"/>
      <c r="OBV17" s="123"/>
      <c r="OBW17" s="123"/>
      <c r="OBX17" s="123"/>
      <c r="OBY17" s="123"/>
      <c r="OBZ17" s="123"/>
      <c r="OCA17" s="123"/>
      <c r="OCB17" s="123"/>
      <c r="OCC17" s="123"/>
      <c r="OCD17" s="123"/>
      <c r="OCE17" s="123"/>
      <c r="OCF17" s="123"/>
      <c r="OCG17" s="123"/>
      <c r="OCH17" s="123"/>
      <c r="OCI17" s="123"/>
      <c r="OCJ17" s="123"/>
      <c r="OCK17" s="123"/>
      <c r="OCL17" s="123"/>
      <c r="OCM17" s="123"/>
      <c r="OCN17" s="123"/>
      <c r="OCO17" s="123"/>
      <c r="OCP17" s="123"/>
      <c r="OCQ17" s="123"/>
      <c r="OCR17" s="123"/>
      <c r="OCS17" s="123"/>
      <c r="OCT17" s="123"/>
      <c r="OCU17" s="123"/>
      <c r="OCV17" s="123"/>
      <c r="OCW17" s="123"/>
      <c r="OCX17" s="123"/>
      <c r="OCY17" s="123"/>
      <c r="OCZ17" s="123"/>
      <c r="ODA17" s="123"/>
      <c r="ODB17" s="123"/>
      <c r="ODC17" s="123"/>
      <c r="ODD17" s="123"/>
      <c r="ODE17" s="123"/>
      <c r="ODF17" s="123"/>
      <c r="ODG17" s="123"/>
      <c r="ODH17" s="123"/>
      <c r="ODI17" s="123"/>
      <c r="ODJ17" s="123"/>
      <c r="ODK17" s="123"/>
      <c r="ODL17" s="123"/>
      <c r="ODM17" s="123"/>
      <c r="ODN17" s="123"/>
      <c r="ODO17" s="123"/>
      <c r="ODP17" s="123"/>
      <c r="ODQ17" s="123"/>
      <c r="ODR17" s="123"/>
      <c r="ODS17" s="123"/>
      <c r="ODT17" s="123"/>
      <c r="ODU17" s="123"/>
      <c r="ODV17" s="123"/>
      <c r="ODW17" s="123"/>
      <c r="ODX17" s="123"/>
      <c r="ODY17" s="123"/>
      <c r="ODZ17" s="123"/>
      <c r="OEA17" s="123"/>
      <c r="OEB17" s="123"/>
      <c r="OEC17" s="123"/>
      <c r="OED17" s="123"/>
      <c r="OEE17" s="123"/>
      <c r="OEF17" s="123"/>
      <c r="OEG17" s="123"/>
      <c r="OEH17" s="123"/>
      <c r="OEI17" s="123"/>
      <c r="OEJ17" s="123"/>
      <c r="OEK17" s="123"/>
      <c r="OEL17" s="123"/>
      <c r="OEM17" s="123"/>
      <c r="OEN17" s="123"/>
      <c r="OEO17" s="123"/>
      <c r="OEP17" s="123"/>
      <c r="OEQ17" s="123"/>
      <c r="OER17" s="123"/>
      <c r="OES17" s="123"/>
      <c r="OET17" s="123"/>
      <c r="OEU17" s="123"/>
      <c r="OEV17" s="123"/>
      <c r="OEW17" s="123"/>
      <c r="OEX17" s="123"/>
      <c r="OEY17" s="123"/>
      <c r="OEZ17" s="123"/>
      <c r="OFA17" s="123"/>
      <c r="OFB17" s="123"/>
      <c r="OFC17" s="123"/>
      <c r="OFD17" s="123"/>
      <c r="OFE17" s="123"/>
      <c r="OFF17" s="123"/>
      <c r="OFG17" s="123"/>
      <c r="OFH17" s="123"/>
      <c r="OFI17" s="123"/>
      <c r="OFJ17" s="123"/>
      <c r="OFK17" s="123"/>
      <c r="OFL17" s="123"/>
      <c r="OFM17" s="123"/>
      <c r="OFN17" s="123"/>
      <c r="OFO17" s="123"/>
      <c r="OFP17" s="123"/>
      <c r="OFQ17" s="123"/>
      <c r="OFR17" s="123"/>
      <c r="OFS17" s="123"/>
      <c r="OFT17" s="123"/>
      <c r="OFU17" s="123"/>
      <c r="OFV17" s="123"/>
      <c r="OFW17" s="123"/>
      <c r="OFX17" s="123"/>
      <c r="OFY17" s="123"/>
      <c r="OFZ17" s="123"/>
      <c r="OGA17" s="123"/>
      <c r="OGB17" s="123"/>
      <c r="OGC17" s="123"/>
      <c r="OGD17" s="123"/>
      <c r="OGE17" s="123"/>
      <c r="OGF17" s="123"/>
      <c r="OGG17" s="123"/>
      <c r="OGH17" s="123"/>
      <c r="OGI17" s="123"/>
      <c r="OGJ17" s="123"/>
      <c r="OGK17" s="123"/>
      <c r="OGL17" s="123"/>
      <c r="OGM17" s="123"/>
      <c r="OGN17" s="123"/>
      <c r="OGO17" s="123"/>
      <c r="OGP17" s="123"/>
      <c r="OGQ17" s="123"/>
      <c r="OGR17" s="123"/>
      <c r="OGS17" s="123"/>
      <c r="OGT17" s="123"/>
      <c r="OGU17" s="123"/>
      <c r="OGV17" s="123"/>
      <c r="OGW17" s="123"/>
      <c r="OGX17" s="123"/>
      <c r="OGY17" s="123"/>
      <c r="OGZ17" s="123"/>
      <c r="OHA17" s="123"/>
      <c r="OHB17" s="123"/>
      <c r="OHC17" s="123"/>
      <c r="OHD17" s="123"/>
      <c r="OHE17" s="123"/>
      <c r="OHF17" s="123"/>
      <c r="OHG17" s="123"/>
      <c r="OHH17" s="123"/>
      <c r="OHI17" s="123"/>
      <c r="OHJ17" s="123"/>
      <c r="OHK17" s="123"/>
      <c r="OHL17" s="123"/>
      <c r="OHM17" s="123"/>
      <c r="OHN17" s="123"/>
      <c r="OHO17" s="123"/>
      <c r="OHP17" s="123"/>
      <c r="OHQ17" s="123"/>
      <c r="OHR17" s="123"/>
      <c r="OHS17" s="123"/>
      <c r="OHT17" s="123"/>
      <c r="OHU17" s="123"/>
      <c r="OHV17" s="123"/>
      <c r="OHW17" s="123"/>
      <c r="OHX17" s="123"/>
      <c r="OHY17" s="123"/>
      <c r="OHZ17" s="123"/>
      <c r="OIA17" s="123"/>
      <c r="OIB17" s="123"/>
      <c r="OIC17" s="123"/>
      <c r="OID17" s="123"/>
      <c r="OIE17" s="123"/>
      <c r="OIF17" s="123"/>
      <c r="OIG17" s="123"/>
      <c r="OIH17" s="123"/>
      <c r="OII17" s="123"/>
      <c r="OIJ17" s="123"/>
      <c r="OIK17" s="123"/>
      <c r="OIL17" s="123"/>
      <c r="OIM17" s="123"/>
      <c r="OIN17" s="123"/>
      <c r="OIO17" s="123"/>
      <c r="OIP17" s="123"/>
      <c r="OIQ17" s="123"/>
      <c r="OIR17" s="123"/>
      <c r="OIS17" s="123"/>
      <c r="OIT17" s="123"/>
      <c r="OIU17" s="123"/>
      <c r="OIV17" s="123"/>
      <c r="OIW17" s="123"/>
      <c r="OIX17" s="123"/>
      <c r="OIY17" s="123"/>
      <c r="OIZ17" s="123"/>
      <c r="OJA17" s="123"/>
      <c r="OJB17" s="123"/>
      <c r="OJC17" s="123"/>
      <c r="OJD17" s="123"/>
      <c r="OJE17" s="123"/>
      <c r="OJF17" s="123"/>
      <c r="OJG17" s="123"/>
      <c r="OJH17" s="123"/>
      <c r="OJI17" s="123"/>
      <c r="OJJ17" s="123"/>
      <c r="OJK17" s="123"/>
      <c r="OJL17" s="123"/>
      <c r="OJM17" s="123"/>
      <c r="OJN17" s="123"/>
      <c r="OJO17" s="123"/>
      <c r="OJP17" s="123"/>
      <c r="OJQ17" s="123"/>
      <c r="OJR17" s="123"/>
      <c r="OJS17" s="123"/>
      <c r="OJT17" s="123"/>
      <c r="OJU17" s="123"/>
      <c r="OJV17" s="123"/>
      <c r="OJW17" s="123"/>
      <c r="OJX17" s="123"/>
      <c r="OJY17" s="123"/>
      <c r="OJZ17" s="123"/>
      <c r="OKA17" s="123"/>
      <c r="OKB17" s="123"/>
      <c r="OKC17" s="123"/>
      <c r="OKD17" s="123"/>
      <c r="OKE17" s="123"/>
      <c r="OKF17" s="123"/>
      <c r="OKG17" s="123"/>
      <c r="OKH17" s="123"/>
      <c r="OKI17" s="123"/>
      <c r="OKJ17" s="123"/>
      <c r="OKK17" s="123"/>
      <c r="OKL17" s="123"/>
      <c r="OKM17" s="123"/>
      <c r="OKN17" s="123"/>
      <c r="OKO17" s="123"/>
      <c r="OKP17" s="123"/>
      <c r="OKQ17" s="123"/>
      <c r="OKR17" s="123"/>
      <c r="OKS17" s="123"/>
      <c r="OKT17" s="123"/>
      <c r="OKU17" s="123"/>
      <c r="OKV17" s="123"/>
      <c r="OKW17" s="123"/>
      <c r="OKX17" s="123"/>
      <c r="OKY17" s="123"/>
      <c r="OKZ17" s="123"/>
      <c r="OLA17" s="123"/>
      <c r="OLB17" s="123"/>
      <c r="OLC17" s="123"/>
      <c r="OLD17" s="123"/>
      <c r="OLE17" s="123"/>
      <c r="OLF17" s="123"/>
      <c r="OLG17" s="123"/>
      <c r="OLH17" s="123"/>
      <c r="OLI17" s="123"/>
      <c r="OLJ17" s="123"/>
      <c r="OLK17" s="123"/>
      <c r="OLL17" s="123"/>
      <c r="OLM17" s="123"/>
      <c r="OLN17" s="123"/>
      <c r="OLO17" s="123"/>
      <c r="OLP17" s="123"/>
      <c r="OLQ17" s="123"/>
      <c r="OLR17" s="123"/>
      <c r="OLS17" s="123"/>
      <c r="OLT17" s="123"/>
      <c r="OLU17" s="123"/>
      <c r="OLV17" s="123"/>
      <c r="OLW17" s="123"/>
      <c r="OLX17" s="123"/>
      <c r="OLY17" s="123"/>
      <c r="OLZ17" s="123"/>
      <c r="OMA17" s="123"/>
      <c r="OMB17" s="123"/>
      <c r="OMC17" s="123"/>
      <c r="OMD17" s="123"/>
      <c r="OME17" s="123"/>
      <c r="OMF17" s="123"/>
      <c r="OMG17" s="123"/>
      <c r="OMH17" s="123"/>
      <c r="OMI17" s="123"/>
      <c r="OMJ17" s="123"/>
      <c r="OMK17" s="123"/>
      <c r="OML17" s="123"/>
      <c r="OMM17" s="123"/>
      <c r="OMN17" s="123"/>
      <c r="OMO17" s="123"/>
      <c r="OMP17" s="123"/>
      <c r="OMQ17" s="123"/>
      <c r="OMR17" s="123"/>
      <c r="OMS17" s="123"/>
      <c r="OMT17" s="123"/>
      <c r="OMU17" s="123"/>
      <c r="OMV17" s="123"/>
      <c r="OMW17" s="123"/>
      <c r="OMX17" s="123"/>
      <c r="OMY17" s="123"/>
      <c r="OMZ17" s="123"/>
      <c r="ONA17" s="123"/>
      <c r="ONB17" s="123"/>
      <c r="ONC17" s="123"/>
      <c r="OND17" s="123"/>
      <c r="ONE17" s="123"/>
      <c r="ONF17" s="123"/>
      <c r="ONG17" s="123"/>
      <c r="ONH17" s="123"/>
      <c r="ONI17" s="123"/>
      <c r="ONJ17" s="123"/>
      <c r="ONK17" s="123"/>
      <c r="ONL17" s="123"/>
      <c r="ONM17" s="123"/>
      <c r="ONN17" s="123"/>
      <c r="ONO17" s="123"/>
      <c r="ONP17" s="123"/>
      <c r="ONQ17" s="123"/>
      <c r="ONR17" s="123"/>
      <c r="ONS17" s="123"/>
      <c r="ONT17" s="123"/>
      <c r="ONU17" s="123"/>
      <c r="ONV17" s="123"/>
      <c r="ONW17" s="123"/>
      <c r="ONX17" s="123"/>
      <c r="ONY17" s="123"/>
      <c r="ONZ17" s="123"/>
      <c r="OOA17" s="123"/>
      <c r="OOB17" s="123"/>
      <c r="OOC17" s="123"/>
      <c r="OOD17" s="123"/>
      <c r="OOE17" s="123"/>
      <c r="OOF17" s="123"/>
      <c r="OOG17" s="123"/>
      <c r="OOH17" s="123"/>
      <c r="OOI17" s="123"/>
      <c r="OOJ17" s="123"/>
      <c r="OOK17" s="123"/>
      <c r="OOL17" s="123"/>
      <c r="OOM17" s="123"/>
      <c r="OON17" s="123"/>
      <c r="OOO17" s="123"/>
      <c r="OOP17" s="123"/>
      <c r="OOQ17" s="123"/>
      <c r="OOR17" s="123"/>
      <c r="OOS17" s="123"/>
      <c r="OOT17" s="123"/>
      <c r="OOU17" s="123"/>
      <c r="OOV17" s="123"/>
      <c r="OOW17" s="123"/>
      <c r="OOX17" s="123"/>
      <c r="OOY17" s="123"/>
      <c r="OOZ17" s="123"/>
      <c r="OPA17" s="123"/>
      <c r="OPB17" s="123"/>
      <c r="OPC17" s="123"/>
      <c r="OPD17" s="123"/>
      <c r="OPE17" s="123"/>
      <c r="OPF17" s="123"/>
      <c r="OPG17" s="123"/>
      <c r="OPH17" s="123"/>
      <c r="OPI17" s="123"/>
      <c r="OPJ17" s="123"/>
      <c r="OPK17" s="123"/>
      <c r="OPL17" s="123"/>
      <c r="OPM17" s="123"/>
      <c r="OPN17" s="123"/>
      <c r="OPO17" s="123"/>
      <c r="OPP17" s="123"/>
      <c r="OPQ17" s="123"/>
      <c r="OPR17" s="123"/>
      <c r="OPS17" s="123"/>
      <c r="OPT17" s="123"/>
      <c r="OPU17" s="123"/>
      <c r="OPV17" s="123"/>
      <c r="OPW17" s="123"/>
      <c r="OPX17" s="123"/>
      <c r="OPY17" s="123"/>
      <c r="OPZ17" s="123"/>
      <c r="OQA17" s="123"/>
      <c r="OQB17" s="123"/>
      <c r="OQC17" s="123"/>
      <c r="OQD17" s="123"/>
      <c r="OQE17" s="123"/>
      <c r="OQF17" s="123"/>
      <c r="OQG17" s="123"/>
      <c r="OQH17" s="123"/>
      <c r="OQI17" s="123"/>
      <c r="OQJ17" s="123"/>
      <c r="OQK17" s="123"/>
      <c r="OQL17" s="123"/>
      <c r="OQM17" s="123"/>
      <c r="OQN17" s="123"/>
      <c r="OQO17" s="123"/>
      <c r="OQP17" s="123"/>
      <c r="OQQ17" s="123"/>
      <c r="OQR17" s="123"/>
      <c r="OQS17" s="123"/>
      <c r="OQT17" s="123"/>
      <c r="OQU17" s="123"/>
      <c r="OQV17" s="123"/>
      <c r="OQW17" s="123"/>
      <c r="OQX17" s="123"/>
      <c r="OQY17" s="123"/>
      <c r="OQZ17" s="123"/>
      <c r="ORA17" s="123"/>
      <c r="ORB17" s="123"/>
      <c r="ORC17" s="123"/>
      <c r="ORD17" s="123"/>
      <c r="ORE17" s="123"/>
      <c r="ORF17" s="123"/>
      <c r="ORG17" s="123"/>
      <c r="ORH17" s="123"/>
      <c r="ORI17" s="123"/>
      <c r="ORJ17" s="123"/>
      <c r="ORK17" s="123"/>
      <c r="ORL17" s="123"/>
      <c r="ORM17" s="123"/>
      <c r="ORN17" s="123"/>
      <c r="ORO17" s="123"/>
      <c r="ORP17" s="123"/>
      <c r="ORQ17" s="123"/>
      <c r="ORR17" s="123"/>
      <c r="ORS17" s="123"/>
      <c r="ORT17" s="123"/>
      <c r="ORU17" s="123"/>
      <c r="ORV17" s="123"/>
      <c r="ORW17" s="123"/>
      <c r="ORX17" s="123"/>
      <c r="ORY17" s="123"/>
      <c r="ORZ17" s="123"/>
      <c r="OSA17" s="123"/>
      <c r="OSB17" s="123"/>
      <c r="OSC17" s="123"/>
      <c r="OSD17" s="123"/>
      <c r="OSE17" s="123"/>
      <c r="OSF17" s="123"/>
      <c r="OSG17" s="123"/>
      <c r="OSH17" s="123"/>
      <c r="OSI17" s="123"/>
      <c r="OSJ17" s="123"/>
      <c r="OSK17" s="123"/>
      <c r="OSL17" s="123"/>
      <c r="OSM17" s="123"/>
      <c r="OSN17" s="123"/>
      <c r="OSO17" s="123"/>
      <c r="OSP17" s="123"/>
      <c r="OSQ17" s="123"/>
      <c r="OSR17" s="123"/>
      <c r="OSS17" s="123"/>
      <c r="OST17" s="123"/>
      <c r="OSU17" s="123"/>
      <c r="OSV17" s="123"/>
      <c r="OSW17" s="123"/>
      <c r="OSX17" s="123"/>
      <c r="OSY17" s="123"/>
      <c r="OSZ17" s="123"/>
      <c r="OTA17" s="123"/>
      <c r="OTB17" s="123"/>
      <c r="OTC17" s="123"/>
      <c r="OTD17" s="123"/>
      <c r="OTE17" s="123"/>
      <c r="OTF17" s="123"/>
      <c r="OTG17" s="123"/>
      <c r="OTH17" s="123"/>
      <c r="OTI17" s="123"/>
      <c r="OTJ17" s="123"/>
      <c r="OTK17" s="123"/>
      <c r="OTL17" s="123"/>
      <c r="OTM17" s="123"/>
      <c r="OTN17" s="123"/>
      <c r="OTO17" s="123"/>
      <c r="OTP17" s="123"/>
      <c r="OTQ17" s="123"/>
      <c r="OTR17" s="123"/>
      <c r="OTS17" s="123"/>
      <c r="OTT17" s="123"/>
      <c r="OTU17" s="123"/>
      <c r="OTV17" s="123"/>
      <c r="OTW17" s="123"/>
      <c r="OTX17" s="123"/>
      <c r="OTY17" s="123"/>
      <c r="OTZ17" s="123"/>
      <c r="OUA17" s="123"/>
      <c r="OUB17" s="123"/>
      <c r="OUC17" s="123"/>
      <c r="OUD17" s="123"/>
      <c r="OUE17" s="123"/>
      <c r="OUF17" s="123"/>
      <c r="OUG17" s="123"/>
      <c r="OUH17" s="123"/>
      <c r="OUI17" s="123"/>
      <c r="OUJ17" s="123"/>
      <c r="OUK17" s="123"/>
      <c r="OUL17" s="123"/>
      <c r="OUM17" s="123"/>
      <c r="OUN17" s="123"/>
      <c r="OUO17" s="123"/>
      <c r="OUP17" s="123"/>
      <c r="OUQ17" s="123"/>
      <c r="OUR17" s="123"/>
      <c r="OUS17" s="123"/>
      <c r="OUT17" s="123"/>
      <c r="OUU17" s="123"/>
      <c r="OUV17" s="123"/>
      <c r="OUW17" s="123"/>
      <c r="OUX17" s="123"/>
      <c r="OUY17" s="123"/>
      <c r="OUZ17" s="123"/>
      <c r="OVA17" s="123"/>
      <c r="OVB17" s="123"/>
      <c r="OVC17" s="123"/>
      <c r="OVD17" s="123"/>
      <c r="OVE17" s="123"/>
      <c r="OVF17" s="123"/>
      <c r="OVG17" s="123"/>
      <c r="OVH17" s="123"/>
      <c r="OVI17" s="123"/>
      <c r="OVJ17" s="123"/>
      <c r="OVK17" s="123"/>
      <c r="OVL17" s="123"/>
      <c r="OVM17" s="123"/>
      <c r="OVN17" s="123"/>
      <c r="OVO17" s="123"/>
      <c r="OVP17" s="123"/>
      <c r="OVQ17" s="123"/>
      <c r="OVR17" s="123"/>
      <c r="OVS17" s="123"/>
      <c r="OVT17" s="123"/>
      <c r="OVU17" s="123"/>
      <c r="OVV17" s="123"/>
      <c r="OVW17" s="123"/>
      <c r="OVX17" s="123"/>
      <c r="OVY17" s="123"/>
      <c r="OVZ17" s="123"/>
      <c r="OWA17" s="123"/>
      <c r="OWB17" s="123"/>
      <c r="OWC17" s="123"/>
      <c r="OWD17" s="123"/>
      <c r="OWE17" s="123"/>
      <c r="OWF17" s="123"/>
      <c r="OWG17" s="123"/>
      <c r="OWH17" s="123"/>
      <c r="OWI17" s="123"/>
      <c r="OWJ17" s="123"/>
      <c r="OWK17" s="123"/>
      <c r="OWL17" s="123"/>
      <c r="OWM17" s="123"/>
      <c r="OWN17" s="123"/>
      <c r="OWO17" s="123"/>
      <c r="OWP17" s="123"/>
      <c r="OWQ17" s="123"/>
      <c r="OWR17" s="123"/>
      <c r="OWS17" s="123"/>
      <c r="OWT17" s="123"/>
      <c r="OWU17" s="123"/>
      <c r="OWV17" s="123"/>
      <c r="OWW17" s="123"/>
      <c r="OWX17" s="123"/>
      <c r="OWY17" s="123"/>
      <c r="OWZ17" s="123"/>
      <c r="OXA17" s="123"/>
      <c r="OXB17" s="123"/>
      <c r="OXC17" s="123"/>
      <c r="OXD17" s="123"/>
      <c r="OXE17" s="123"/>
      <c r="OXF17" s="123"/>
      <c r="OXG17" s="123"/>
      <c r="OXH17" s="123"/>
      <c r="OXI17" s="123"/>
      <c r="OXJ17" s="123"/>
      <c r="OXK17" s="123"/>
      <c r="OXL17" s="123"/>
      <c r="OXM17" s="123"/>
      <c r="OXN17" s="123"/>
      <c r="OXO17" s="123"/>
      <c r="OXP17" s="123"/>
      <c r="OXQ17" s="123"/>
      <c r="OXR17" s="123"/>
      <c r="OXS17" s="123"/>
      <c r="OXT17" s="123"/>
      <c r="OXU17" s="123"/>
      <c r="OXV17" s="123"/>
      <c r="OXW17" s="123"/>
      <c r="OXX17" s="123"/>
      <c r="OXY17" s="123"/>
      <c r="OXZ17" s="123"/>
      <c r="OYA17" s="123"/>
      <c r="OYB17" s="123"/>
      <c r="OYC17" s="123"/>
      <c r="OYD17" s="123"/>
      <c r="OYE17" s="123"/>
      <c r="OYF17" s="123"/>
      <c r="OYG17" s="123"/>
      <c r="OYH17" s="123"/>
      <c r="OYI17" s="123"/>
      <c r="OYJ17" s="123"/>
      <c r="OYK17" s="123"/>
      <c r="OYL17" s="123"/>
      <c r="OYM17" s="123"/>
      <c r="OYN17" s="123"/>
      <c r="OYO17" s="123"/>
      <c r="OYP17" s="123"/>
      <c r="OYQ17" s="123"/>
      <c r="OYR17" s="123"/>
      <c r="OYS17" s="123"/>
      <c r="OYT17" s="123"/>
      <c r="OYU17" s="123"/>
      <c r="OYV17" s="123"/>
      <c r="OYW17" s="123"/>
      <c r="OYX17" s="123"/>
      <c r="OYY17" s="123"/>
      <c r="OYZ17" s="123"/>
      <c r="OZA17" s="123"/>
      <c r="OZB17" s="123"/>
      <c r="OZC17" s="123"/>
      <c r="OZD17" s="123"/>
      <c r="OZE17" s="123"/>
      <c r="OZF17" s="123"/>
      <c r="OZG17" s="123"/>
      <c r="OZH17" s="123"/>
      <c r="OZI17" s="123"/>
      <c r="OZJ17" s="123"/>
      <c r="OZK17" s="123"/>
      <c r="OZL17" s="123"/>
      <c r="OZM17" s="123"/>
      <c r="OZN17" s="123"/>
      <c r="OZO17" s="123"/>
      <c r="OZP17" s="123"/>
      <c r="OZQ17" s="123"/>
      <c r="OZR17" s="123"/>
      <c r="OZS17" s="123"/>
      <c r="OZT17" s="123"/>
      <c r="OZU17" s="123"/>
      <c r="OZV17" s="123"/>
      <c r="OZW17" s="123"/>
      <c r="OZX17" s="123"/>
      <c r="OZY17" s="123"/>
      <c r="OZZ17" s="123"/>
      <c r="PAA17" s="123"/>
      <c r="PAB17" s="123"/>
      <c r="PAC17" s="123"/>
      <c r="PAD17" s="123"/>
      <c r="PAE17" s="123"/>
      <c r="PAF17" s="123"/>
      <c r="PAG17" s="123"/>
      <c r="PAH17" s="123"/>
      <c r="PAI17" s="123"/>
      <c r="PAJ17" s="123"/>
      <c r="PAK17" s="123"/>
      <c r="PAL17" s="123"/>
      <c r="PAM17" s="123"/>
      <c r="PAN17" s="123"/>
      <c r="PAO17" s="123"/>
      <c r="PAP17" s="123"/>
      <c r="PAQ17" s="123"/>
      <c r="PAR17" s="123"/>
      <c r="PAS17" s="123"/>
      <c r="PAT17" s="123"/>
      <c r="PAU17" s="123"/>
      <c r="PAV17" s="123"/>
      <c r="PAW17" s="123"/>
      <c r="PAX17" s="123"/>
      <c r="PAY17" s="123"/>
      <c r="PAZ17" s="123"/>
      <c r="PBA17" s="123"/>
      <c r="PBB17" s="123"/>
      <c r="PBC17" s="123"/>
      <c r="PBD17" s="123"/>
      <c r="PBE17" s="123"/>
      <c r="PBF17" s="123"/>
      <c r="PBG17" s="123"/>
      <c r="PBH17" s="123"/>
      <c r="PBI17" s="123"/>
      <c r="PBJ17" s="123"/>
      <c r="PBK17" s="123"/>
      <c r="PBL17" s="123"/>
      <c r="PBM17" s="123"/>
      <c r="PBN17" s="123"/>
      <c r="PBO17" s="123"/>
      <c r="PBP17" s="123"/>
      <c r="PBQ17" s="123"/>
      <c r="PBR17" s="123"/>
      <c r="PBS17" s="123"/>
      <c r="PBT17" s="123"/>
      <c r="PBU17" s="123"/>
      <c r="PBV17" s="123"/>
      <c r="PBW17" s="123"/>
      <c r="PBX17" s="123"/>
      <c r="PBY17" s="123"/>
      <c r="PBZ17" s="123"/>
      <c r="PCA17" s="123"/>
      <c r="PCB17" s="123"/>
      <c r="PCC17" s="123"/>
      <c r="PCD17" s="123"/>
      <c r="PCE17" s="123"/>
      <c r="PCF17" s="123"/>
      <c r="PCG17" s="123"/>
      <c r="PCH17" s="123"/>
      <c r="PCI17" s="123"/>
      <c r="PCJ17" s="123"/>
      <c r="PCK17" s="123"/>
      <c r="PCL17" s="123"/>
      <c r="PCM17" s="123"/>
      <c r="PCN17" s="123"/>
      <c r="PCO17" s="123"/>
      <c r="PCP17" s="123"/>
      <c r="PCQ17" s="123"/>
      <c r="PCR17" s="123"/>
      <c r="PCS17" s="123"/>
      <c r="PCT17" s="123"/>
      <c r="PCU17" s="123"/>
      <c r="PCV17" s="123"/>
      <c r="PCW17" s="123"/>
      <c r="PCX17" s="123"/>
      <c r="PCY17" s="123"/>
      <c r="PCZ17" s="123"/>
      <c r="PDA17" s="123"/>
      <c r="PDB17" s="123"/>
      <c r="PDC17" s="123"/>
      <c r="PDD17" s="123"/>
      <c r="PDE17" s="123"/>
      <c r="PDF17" s="123"/>
      <c r="PDG17" s="123"/>
      <c r="PDH17" s="123"/>
      <c r="PDI17" s="123"/>
      <c r="PDJ17" s="123"/>
      <c r="PDK17" s="123"/>
      <c r="PDL17" s="123"/>
      <c r="PDM17" s="123"/>
      <c r="PDN17" s="123"/>
      <c r="PDO17" s="123"/>
      <c r="PDP17" s="123"/>
      <c r="PDQ17" s="123"/>
      <c r="PDR17" s="123"/>
      <c r="PDS17" s="123"/>
      <c r="PDT17" s="123"/>
      <c r="PDU17" s="123"/>
      <c r="PDV17" s="123"/>
      <c r="PDW17" s="123"/>
      <c r="PDX17" s="123"/>
      <c r="PDY17" s="123"/>
      <c r="PDZ17" s="123"/>
      <c r="PEA17" s="123"/>
      <c r="PEB17" s="123"/>
      <c r="PEC17" s="123"/>
      <c r="PED17" s="123"/>
      <c r="PEE17" s="123"/>
      <c r="PEF17" s="123"/>
      <c r="PEG17" s="123"/>
      <c r="PEH17" s="123"/>
      <c r="PEI17" s="123"/>
      <c r="PEJ17" s="123"/>
      <c r="PEK17" s="123"/>
      <c r="PEL17" s="123"/>
      <c r="PEM17" s="123"/>
      <c r="PEN17" s="123"/>
      <c r="PEO17" s="123"/>
      <c r="PEP17" s="123"/>
      <c r="PEQ17" s="123"/>
      <c r="PER17" s="123"/>
      <c r="PES17" s="123"/>
      <c r="PET17" s="123"/>
      <c r="PEU17" s="123"/>
      <c r="PEV17" s="123"/>
      <c r="PEW17" s="123"/>
      <c r="PEX17" s="123"/>
      <c r="PEY17" s="123"/>
      <c r="PEZ17" s="123"/>
      <c r="PFA17" s="123"/>
      <c r="PFB17" s="123"/>
      <c r="PFC17" s="123"/>
      <c r="PFD17" s="123"/>
      <c r="PFE17" s="123"/>
      <c r="PFF17" s="123"/>
      <c r="PFG17" s="123"/>
      <c r="PFH17" s="123"/>
      <c r="PFI17" s="123"/>
      <c r="PFJ17" s="123"/>
      <c r="PFK17" s="123"/>
      <c r="PFL17" s="123"/>
      <c r="PFM17" s="123"/>
      <c r="PFN17" s="123"/>
      <c r="PFO17" s="123"/>
      <c r="PFP17" s="123"/>
      <c r="PFQ17" s="123"/>
      <c r="PFR17" s="123"/>
      <c r="PFS17" s="123"/>
      <c r="PFT17" s="123"/>
      <c r="PFU17" s="123"/>
      <c r="PFV17" s="123"/>
      <c r="PFW17" s="123"/>
      <c r="PFX17" s="123"/>
      <c r="PFY17" s="123"/>
      <c r="PFZ17" s="123"/>
      <c r="PGA17" s="123"/>
      <c r="PGB17" s="123"/>
      <c r="PGC17" s="123"/>
      <c r="PGD17" s="123"/>
      <c r="PGE17" s="123"/>
      <c r="PGF17" s="123"/>
      <c r="PGG17" s="123"/>
      <c r="PGH17" s="123"/>
      <c r="PGI17" s="123"/>
      <c r="PGJ17" s="123"/>
      <c r="PGK17" s="123"/>
      <c r="PGL17" s="123"/>
      <c r="PGM17" s="123"/>
      <c r="PGN17" s="123"/>
      <c r="PGO17" s="123"/>
      <c r="PGP17" s="123"/>
      <c r="PGQ17" s="123"/>
      <c r="PGR17" s="123"/>
      <c r="PGS17" s="123"/>
      <c r="PGT17" s="123"/>
      <c r="PGU17" s="123"/>
      <c r="PGV17" s="123"/>
      <c r="PGW17" s="123"/>
      <c r="PGX17" s="123"/>
      <c r="PGY17" s="123"/>
      <c r="PGZ17" s="123"/>
      <c r="PHA17" s="123"/>
      <c r="PHB17" s="123"/>
      <c r="PHC17" s="123"/>
      <c r="PHD17" s="123"/>
      <c r="PHE17" s="123"/>
      <c r="PHF17" s="123"/>
      <c r="PHG17" s="123"/>
      <c r="PHH17" s="123"/>
      <c r="PHI17" s="123"/>
      <c r="PHJ17" s="123"/>
      <c r="PHK17" s="123"/>
      <c r="PHL17" s="123"/>
      <c r="PHM17" s="123"/>
      <c r="PHN17" s="123"/>
      <c r="PHO17" s="123"/>
      <c r="PHP17" s="123"/>
      <c r="PHQ17" s="123"/>
      <c r="PHR17" s="123"/>
      <c r="PHS17" s="123"/>
      <c r="PHT17" s="123"/>
      <c r="PHU17" s="123"/>
      <c r="PHV17" s="123"/>
      <c r="PHW17" s="123"/>
      <c r="PHX17" s="123"/>
      <c r="PHY17" s="123"/>
      <c r="PHZ17" s="123"/>
      <c r="PIA17" s="123"/>
      <c r="PIB17" s="123"/>
      <c r="PIC17" s="123"/>
      <c r="PID17" s="123"/>
      <c r="PIE17" s="123"/>
      <c r="PIF17" s="123"/>
      <c r="PIG17" s="123"/>
      <c r="PIH17" s="123"/>
      <c r="PII17" s="123"/>
      <c r="PIJ17" s="123"/>
      <c r="PIK17" s="123"/>
      <c r="PIL17" s="123"/>
      <c r="PIM17" s="123"/>
      <c r="PIN17" s="123"/>
      <c r="PIO17" s="123"/>
      <c r="PIP17" s="123"/>
      <c r="PIQ17" s="123"/>
      <c r="PIR17" s="123"/>
      <c r="PIS17" s="123"/>
      <c r="PIT17" s="123"/>
      <c r="PIU17" s="123"/>
      <c r="PIV17" s="123"/>
      <c r="PIW17" s="123"/>
      <c r="PIX17" s="123"/>
      <c r="PIY17" s="123"/>
      <c r="PIZ17" s="123"/>
      <c r="PJA17" s="123"/>
      <c r="PJB17" s="123"/>
      <c r="PJC17" s="123"/>
      <c r="PJD17" s="123"/>
      <c r="PJE17" s="123"/>
      <c r="PJF17" s="123"/>
      <c r="PJG17" s="123"/>
      <c r="PJH17" s="123"/>
      <c r="PJI17" s="123"/>
      <c r="PJJ17" s="123"/>
      <c r="PJK17" s="123"/>
      <c r="PJL17" s="123"/>
      <c r="PJM17" s="123"/>
      <c r="PJN17" s="123"/>
      <c r="PJO17" s="123"/>
      <c r="PJP17" s="123"/>
      <c r="PJQ17" s="123"/>
      <c r="PJR17" s="123"/>
      <c r="PJS17" s="123"/>
      <c r="PJT17" s="123"/>
      <c r="PJU17" s="123"/>
      <c r="PJV17" s="123"/>
      <c r="PJW17" s="123"/>
      <c r="PJX17" s="123"/>
      <c r="PJY17" s="123"/>
      <c r="PJZ17" s="123"/>
      <c r="PKA17" s="123"/>
      <c r="PKB17" s="123"/>
      <c r="PKC17" s="123"/>
      <c r="PKD17" s="123"/>
      <c r="PKE17" s="123"/>
      <c r="PKF17" s="123"/>
      <c r="PKG17" s="123"/>
      <c r="PKH17" s="123"/>
      <c r="PKI17" s="123"/>
      <c r="PKJ17" s="123"/>
      <c r="PKK17" s="123"/>
      <c r="PKL17" s="123"/>
      <c r="PKM17" s="123"/>
      <c r="PKN17" s="123"/>
      <c r="PKO17" s="123"/>
      <c r="PKP17" s="123"/>
      <c r="PKQ17" s="123"/>
      <c r="PKR17" s="123"/>
      <c r="PKS17" s="123"/>
      <c r="PKT17" s="123"/>
      <c r="PKU17" s="123"/>
      <c r="PKV17" s="123"/>
      <c r="PKW17" s="123"/>
      <c r="PKX17" s="123"/>
      <c r="PKY17" s="123"/>
      <c r="PKZ17" s="123"/>
      <c r="PLA17" s="123"/>
      <c r="PLB17" s="123"/>
      <c r="PLC17" s="123"/>
      <c r="PLD17" s="123"/>
      <c r="PLE17" s="123"/>
      <c r="PLF17" s="123"/>
      <c r="PLG17" s="123"/>
      <c r="PLH17" s="123"/>
      <c r="PLI17" s="123"/>
      <c r="PLJ17" s="123"/>
      <c r="PLK17" s="123"/>
      <c r="PLL17" s="123"/>
      <c r="PLM17" s="123"/>
      <c r="PLN17" s="123"/>
      <c r="PLO17" s="123"/>
      <c r="PLP17" s="123"/>
      <c r="PLQ17" s="123"/>
      <c r="PLR17" s="123"/>
      <c r="PLS17" s="123"/>
      <c r="PLT17" s="123"/>
      <c r="PLU17" s="123"/>
      <c r="PLV17" s="123"/>
      <c r="PLW17" s="123"/>
      <c r="PLX17" s="123"/>
      <c r="PLY17" s="123"/>
      <c r="PLZ17" s="123"/>
      <c r="PMA17" s="123"/>
      <c r="PMB17" s="123"/>
      <c r="PMC17" s="123"/>
      <c r="PMD17" s="123"/>
      <c r="PME17" s="123"/>
      <c r="PMF17" s="123"/>
      <c r="PMG17" s="123"/>
      <c r="PMH17" s="123"/>
      <c r="PMI17" s="123"/>
      <c r="PMJ17" s="123"/>
      <c r="PMK17" s="123"/>
      <c r="PML17" s="123"/>
      <c r="PMM17" s="123"/>
      <c r="PMN17" s="123"/>
      <c r="PMO17" s="123"/>
      <c r="PMP17" s="123"/>
      <c r="PMQ17" s="123"/>
      <c r="PMR17" s="123"/>
      <c r="PMS17" s="123"/>
      <c r="PMT17" s="123"/>
      <c r="PMU17" s="123"/>
      <c r="PMV17" s="123"/>
      <c r="PMW17" s="123"/>
      <c r="PMX17" s="123"/>
      <c r="PMY17" s="123"/>
      <c r="PMZ17" s="123"/>
      <c r="PNA17" s="123"/>
      <c r="PNB17" s="123"/>
      <c r="PNC17" s="123"/>
      <c r="PND17" s="123"/>
      <c r="PNE17" s="123"/>
      <c r="PNF17" s="123"/>
      <c r="PNG17" s="123"/>
      <c r="PNH17" s="123"/>
      <c r="PNI17" s="123"/>
      <c r="PNJ17" s="123"/>
      <c r="PNK17" s="123"/>
      <c r="PNL17" s="123"/>
      <c r="PNM17" s="123"/>
      <c r="PNN17" s="123"/>
      <c r="PNO17" s="123"/>
      <c r="PNP17" s="123"/>
      <c r="PNQ17" s="123"/>
      <c r="PNR17" s="123"/>
      <c r="PNS17" s="123"/>
      <c r="PNT17" s="123"/>
      <c r="PNU17" s="123"/>
      <c r="PNV17" s="123"/>
      <c r="PNW17" s="123"/>
      <c r="PNX17" s="123"/>
      <c r="PNY17" s="123"/>
      <c r="PNZ17" s="123"/>
      <c r="POA17" s="123"/>
      <c r="POB17" s="123"/>
      <c r="POC17" s="123"/>
      <c r="POD17" s="123"/>
      <c r="POE17" s="123"/>
      <c r="POF17" s="123"/>
      <c r="POG17" s="123"/>
      <c r="POH17" s="123"/>
      <c r="POI17" s="123"/>
      <c r="POJ17" s="123"/>
      <c r="POK17" s="123"/>
      <c r="POL17" s="123"/>
      <c r="POM17" s="123"/>
      <c r="PON17" s="123"/>
      <c r="POO17" s="123"/>
      <c r="POP17" s="123"/>
      <c r="POQ17" s="123"/>
      <c r="POR17" s="123"/>
      <c r="POS17" s="123"/>
      <c r="POT17" s="123"/>
      <c r="POU17" s="123"/>
      <c r="POV17" s="123"/>
      <c r="POW17" s="123"/>
      <c r="POX17" s="123"/>
      <c r="POY17" s="123"/>
      <c r="POZ17" s="123"/>
      <c r="PPA17" s="123"/>
      <c r="PPB17" s="123"/>
      <c r="PPC17" s="123"/>
      <c r="PPD17" s="123"/>
      <c r="PPE17" s="123"/>
      <c r="PPF17" s="123"/>
      <c r="PPG17" s="123"/>
      <c r="PPH17" s="123"/>
      <c r="PPI17" s="123"/>
      <c r="PPJ17" s="123"/>
      <c r="PPK17" s="123"/>
      <c r="PPL17" s="123"/>
      <c r="PPM17" s="123"/>
      <c r="PPN17" s="123"/>
      <c r="PPO17" s="123"/>
      <c r="PPP17" s="123"/>
      <c r="PPQ17" s="123"/>
      <c r="PPR17" s="123"/>
      <c r="PPS17" s="123"/>
      <c r="PPT17" s="123"/>
      <c r="PPU17" s="123"/>
      <c r="PPV17" s="123"/>
      <c r="PPW17" s="123"/>
      <c r="PPX17" s="123"/>
      <c r="PPY17" s="123"/>
      <c r="PPZ17" s="123"/>
      <c r="PQA17" s="123"/>
      <c r="PQB17" s="123"/>
      <c r="PQC17" s="123"/>
      <c r="PQD17" s="123"/>
      <c r="PQE17" s="123"/>
      <c r="PQF17" s="123"/>
      <c r="PQG17" s="123"/>
      <c r="PQH17" s="123"/>
      <c r="PQI17" s="123"/>
      <c r="PQJ17" s="123"/>
      <c r="PQK17" s="123"/>
      <c r="PQL17" s="123"/>
      <c r="PQM17" s="123"/>
      <c r="PQN17" s="123"/>
      <c r="PQO17" s="123"/>
      <c r="PQP17" s="123"/>
      <c r="PQQ17" s="123"/>
      <c r="PQR17" s="123"/>
      <c r="PQS17" s="123"/>
      <c r="PQT17" s="123"/>
      <c r="PQU17" s="123"/>
      <c r="PQV17" s="123"/>
      <c r="PQW17" s="123"/>
      <c r="PQX17" s="123"/>
      <c r="PQY17" s="123"/>
      <c r="PQZ17" s="123"/>
      <c r="PRA17" s="123"/>
      <c r="PRB17" s="123"/>
      <c r="PRC17" s="123"/>
      <c r="PRD17" s="123"/>
      <c r="PRE17" s="123"/>
      <c r="PRF17" s="123"/>
      <c r="PRG17" s="123"/>
      <c r="PRH17" s="123"/>
      <c r="PRI17" s="123"/>
      <c r="PRJ17" s="123"/>
      <c r="PRK17" s="123"/>
      <c r="PRL17" s="123"/>
      <c r="PRM17" s="123"/>
      <c r="PRN17" s="123"/>
      <c r="PRO17" s="123"/>
      <c r="PRP17" s="123"/>
      <c r="PRQ17" s="123"/>
      <c r="PRR17" s="123"/>
      <c r="PRS17" s="123"/>
      <c r="PRT17" s="123"/>
      <c r="PRU17" s="123"/>
      <c r="PRV17" s="123"/>
      <c r="PRW17" s="123"/>
      <c r="PRX17" s="123"/>
      <c r="PRY17" s="123"/>
      <c r="PRZ17" s="123"/>
      <c r="PSA17" s="123"/>
      <c r="PSB17" s="123"/>
      <c r="PSC17" s="123"/>
      <c r="PSD17" s="123"/>
      <c r="PSE17" s="123"/>
      <c r="PSF17" s="123"/>
      <c r="PSG17" s="123"/>
      <c r="PSH17" s="123"/>
      <c r="PSI17" s="123"/>
      <c r="PSJ17" s="123"/>
      <c r="PSK17" s="123"/>
      <c r="PSL17" s="123"/>
      <c r="PSM17" s="123"/>
      <c r="PSN17" s="123"/>
      <c r="PSO17" s="123"/>
      <c r="PSP17" s="123"/>
      <c r="PSQ17" s="123"/>
      <c r="PSR17" s="123"/>
      <c r="PSS17" s="123"/>
      <c r="PST17" s="123"/>
      <c r="PSU17" s="123"/>
      <c r="PSV17" s="123"/>
      <c r="PSW17" s="123"/>
      <c r="PSX17" s="123"/>
      <c r="PSY17" s="123"/>
      <c r="PSZ17" s="123"/>
      <c r="PTA17" s="123"/>
      <c r="PTB17" s="123"/>
      <c r="PTC17" s="123"/>
      <c r="PTD17" s="123"/>
      <c r="PTE17" s="123"/>
      <c r="PTF17" s="123"/>
      <c r="PTG17" s="123"/>
      <c r="PTH17" s="123"/>
      <c r="PTI17" s="123"/>
      <c r="PTJ17" s="123"/>
      <c r="PTK17" s="123"/>
      <c r="PTL17" s="123"/>
      <c r="PTM17" s="123"/>
      <c r="PTN17" s="123"/>
      <c r="PTO17" s="123"/>
      <c r="PTP17" s="123"/>
      <c r="PTQ17" s="123"/>
      <c r="PTR17" s="123"/>
      <c r="PTS17" s="123"/>
      <c r="PTT17" s="123"/>
      <c r="PTU17" s="123"/>
      <c r="PTV17" s="123"/>
      <c r="PTW17" s="123"/>
      <c r="PTX17" s="123"/>
      <c r="PTY17" s="123"/>
      <c r="PTZ17" s="123"/>
      <c r="PUA17" s="123"/>
      <c r="PUB17" s="123"/>
      <c r="PUC17" s="123"/>
      <c r="PUD17" s="123"/>
      <c r="PUE17" s="123"/>
      <c r="PUF17" s="123"/>
      <c r="PUG17" s="123"/>
      <c r="PUH17" s="123"/>
      <c r="PUI17" s="123"/>
      <c r="PUJ17" s="123"/>
      <c r="PUK17" s="123"/>
      <c r="PUL17" s="123"/>
      <c r="PUM17" s="123"/>
      <c r="PUN17" s="123"/>
      <c r="PUO17" s="123"/>
      <c r="PUP17" s="123"/>
      <c r="PUQ17" s="123"/>
      <c r="PUR17" s="123"/>
      <c r="PUS17" s="123"/>
      <c r="PUT17" s="123"/>
      <c r="PUU17" s="123"/>
      <c r="PUV17" s="123"/>
      <c r="PUW17" s="123"/>
      <c r="PUX17" s="123"/>
      <c r="PUY17" s="123"/>
      <c r="PUZ17" s="123"/>
      <c r="PVA17" s="123"/>
      <c r="PVB17" s="123"/>
      <c r="PVC17" s="123"/>
      <c r="PVD17" s="123"/>
      <c r="PVE17" s="123"/>
      <c r="PVF17" s="123"/>
      <c r="PVG17" s="123"/>
      <c r="PVH17" s="123"/>
      <c r="PVI17" s="123"/>
      <c r="PVJ17" s="123"/>
      <c r="PVK17" s="123"/>
      <c r="PVL17" s="123"/>
      <c r="PVM17" s="123"/>
      <c r="PVN17" s="123"/>
      <c r="PVO17" s="123"/>
      <c r="PVP17" s="123"/>
      <c r="PVQ17" s="123"/>
      <c r="PVR17" s="123"/>
      <c r="PVS17" s="123"/>
      <c r="PVT17" s="123"/>
      <c r="PVU17" s="123"/>
      <c r="PVV17" s="123"/>
      <c r="PVW17" s="123"/>
      <c r="PVX17" s="123"/>
      <c r="PVY17" s="123"/>
      <c r="PVZ17" s="123"/>
      <c r="PWA17" s="123"/>
      <c r="PWB17" s="123"/>
      <c r="PWC17" s="123"/>
      <c r="PWD17" s="123"/>
      <c r="PWE17" s="123"/>
      <c r="PWF17" s="123"/>
      <c r="PWG17" s="123"/>
      <c r="PWH17" s="123"/>
      <c r="PWI17" s="123"/>
      <c r="PWJ17" s="123"/>
      <c r="PWK17" s="123"/>
      <c r="PWL17" s="123"/>
      <c r="PWM17" s="123"/>
      <c r="PWN17" s="123"/>
      <c r="PWO17" s="123"/>
      <c r="PWP17" s="123"/>
      <c r="PWQ17" s="123"/>
      <c r="PWR17" s="123"/>
      <c r="PWS17" s="123"/>
      <c r="PWT17" s="123"/>
      <c r="PWU17" s="123"/>
      <c r="PWV17" s="123"/>
      <c r="PWW17" s="123"/>
      <c r="PWX17" s="123"/>
      <c r="PWY17" s="123"/>
      <c r="PWZ17" s="123"/>
      <c r="PXA17" s="123"/>
      <c r="PXB17" s="123"/>
      <c r="PXC17" s="123"/>
      <c r="PXD17" s="123"/>
      <c r="PXE17" s="123"/>
      <c r="PXF17" s="123"/>
      <c r="PXG17" s="123"/>
      <c r="PXH17" s="123"/>
      <c r="PXI17" s="123"/>
      <c r="PXJ17" s="123"/>
      <c r="PXK17" s="123"/>
      <c r="PXL17" s="123"/>
      <c r="PXM17" s="123"/>
      <c r="PXN17" s="123"/>
      <c r="PXO17" s="123"/>
      <c r="PXP17" s="123"/>
      <c r="PXQ17" s="123"/>
      <c r="PXR17" s="123"/>
      <c r="PXS17" s="123"/>
      <c r="PXT17" s="123"/>
      <c r="PXU17" s="123"/>
      <c r="PXV17" s="123"/>
      <c r="PXW17" s="123"/>
      <c r="PXX17" s="123"/>
      <c r="PXY17" s="123"/>
      <c r="PXZ17" s="123"/>
      <c r="PYA17" s="123"/>
      <c r="PYB17" s="123"/>
      <c r="PYC17" s="123"/>
      <c r="PYD17" s="123"/>
      <c r="PYE17" s="123"/>
      <c r="PYF17" s="123"/>
      <c r="PYG17" s="123"/>
      <c r="PYH17" s="123"/>
      <c r="PYI17" s="123"/>
      <c r="PYJ17" s="123"/>
      <c r="PYK17" s="123"/>
      <c r="PYL17" s="123"/>
      <c r="PYM17" s="123"/>
      <c r="PYN17" s="123"/>
      <c r="PYO17" s="123"/>
      <c r="PYP17" s="123"/>
      <c r="PYQ17" s="123"/>
      <c r="PYR17" s="123"/>
      <c r="PYS17" s="123"/>
      <c r="PYT17" s="123"/>
      <c r="PYU17" s="123"/>
      <c r="PYV17" s="123"/>
      <c r="PYW17" s="123"/>
      <c r="PYX17" s="123"/>
      <c r="PYY17" s="123"/>
      <c r="PYZ17" s="123"/>
      <c r="PZA17" s="123"/>
      <c r="PZB17" s="123"/>
      <c r="PZC17" s="123"/>
      <c r="PZD17" s="123"/>
      <c r="PZE17" s="123"/>
      <c r="PZF17" s="123"/>
      <c r="PZG17" s="123"/>
      <c r="PZH17" s="123"/>
      <c r="PZI17" s="123"/>
      <c r="PZJ17" s="123"/>
      <c r="PZK17" s="123"/>
      <c r="PZL17" s="123"/>
      <c r="PZM17" s="123"/>
      <c r="PZN17" s="123"/>
      <c r="PZO17" s="123"/>
      <c r="PZP17" s="123"/>
      <c r="PZQ17" s="123"/>
      <c r="PZR17" s="123"/>
      <c r="PZS17" s="123"/>
      <c r="PZT17" s="123"/>
      <c r="PZU17" s="123"/>
      <c r="PZV17" s="123"/>
      <c r="PZW17" s="123"/>
      <c r="PZX17" s="123"/>
      <c r="PZY17" s="123"/>
      <c r="PZZ17" s="123"/>
      <c r="QAA17" s="123"/>
      <c r="QAB17" s="123"/>
      <c r="QAC17" s="123"/>
      <c r="QAD17" s="123"/>
      <c r="QAE17" s="123"/>
      <c r="QAF17" s="123"/>
      <c r="QAG17" s="123"/>
      <c r="QAH17" s="123"/>
      <c r="QAI17" s="123"/>
      <c r="QAJ17" s="123"/>
      <c r="QAK17" s="123"/>
      <c r="QAL17" s="123"/>
      <c r="QAM17" s="123"/>
      <c r="QAN17" s="123"/>
      <c r="QAO17" s="123"/>
      <c r="QAP17" s="123"/>
      <c r="QAQ17" s="123"/>
      <c r="QAR17" s="123"/>
      <c r="QAS17" s="123"/>
      <c r="QAT17" s="123"/>
      <c r="QAU17" s="123"/>
      <c r="QAV17" s="123"/>
      <c r="QAW17" s="123"/>
      <c r="QAX17" s="123"/>
      <c r="QAY17" s="123"/>
      <c r="QAZ17" s="123"/>
      <c r="QBA17" s="123"/>
      <c r="QBB17" s="123"/>
      <c r="QBC17" s="123"/>
      <c r="QBD17" s="123"/>
      <c r="QBE17" s="123"/>
      <c r="QBF17" s="123"/>
      <c r="QBG17" s="123"/>
      <c r="QBH17" s="123"/>
      <c r="QBI17" s="123"/>
      <c r="QBJ17" s="123"/>
      <c r="QBK17" s="123"/>
      <c r="QBL17" s="123"/>
      <c r="QBM17" s="123"/>
      <c r="QBN17" s="123"/>
      <c r="QBO17" s="123"/>
      <c r="QBP17" s="123"/>
      <c r="QBQ17" s="123"/>
      <c r="QBR17" s="123"/>
      <c r="QBS17" s="123"/>
      <c r="QBT17" s="123"/>
      <c r="QBU17" s="123"/>
      <c r="QBV17" s="123"/>
      <c r="QBW17" s="123"/>
      <c r="QBX17" s="123"/>
      <c r="QBY17" s="123"/>
      <c r="QBZ17" s="123"/>
      <c r="QCA17" s="123"/>
      <c r="QCB17" s="123"/>
      <c r="QCC17" s="123"/>
      <c r="QCD17" s="123"/>
      <c r="QCE17" s="123"/>
      <c r="QCF17" s="123"/>
      <c r="QCG17" s="123"/>
      <c r="QCH17" s="123"/>
      <c r="QCI17" s="123"/>
      <c r="QCJ17" s="123"/>
      <c r="QCK17" s="123"/>
      <c r="QCL17" s="123"/>
      <c r="QCM17" s="123"/>
      <c r="QCN17" s="123"/>
      <c r="QCO17" s="123"/>
      <c r="QCP17" s="123"/>
      <c r="QCQ17" s="123"/>
      <c r="QCR17" s="123"/>
      <c r="QCS17" s="123"/>
      <c r="QCT17" s="123"/>
      <c r="QCU17" s="123"/>
      <c r="QCV17" s="123"/>
      <c r="QCW17" s="123"/>
      <c r="QCX17" s="123"/>
      <c r="QCY17" s="123"/>
      <c r="QCZ17" s="123"/>
      <c r="QDA17" s="123"/>
      <c r="QDB17" s="123"/>
      <c r="QDC17" s="123"/>
      <c r="QDD17" s="123"/>
      <c r="QDE17" s="123"/>
      <c r="QDF17" s="123"/>
      <c r="QDG17" s="123"/>
      <c r="QDH17" s="123"/>
      <c r="QDI17" s="123"/>
      <c r="QDJ17" s="123"/>
      <c r="QDK17" s="123"/>
      <c r="QDL17" s="123"/>
      <c r="QDM17" s="123"/>
      <c r="QDN17" s="123"/>
      <c r="QDO17" s="123"/>
      <c r="QDP17" s="123"/>
      <c r="QDQ17" s="123"/>
      <c r="QDR17" s="123"/>
      <c r="QDS17" s="123"/>
      <c r="QDT17" s="123"/>
      <c r="QDU17" s="123"/>
      <c r="QDV17" s="123"/>
      <c r="QDW17" s="123"/>
      <c r="QDX17" s="123"/>
      <c r="QDY17" s="123"/>
      <c r="QDZ17" s="123"/>
      <c r="QEA17" s="123"/>
      <c r="QEB17" s="123"/>
      <c r="QEC17" s="123"/>
      <c r="QED17" s="123"/>
      <c r="QEE17" s="123"/>
      <c r="QEF17" s="123"/>
      <c r="QEG17" s="123"/>
      <c r="QEH17" s="123"/>
      <c r="QEI17" s="123"/>
      <c r="QEJ17" s="123"/>
      <c r="QEK17" s="123"/>
      <c r="QEL17" s="123"/>
      <c r="QEM17" s="123"/>
      <c r="QEN17" s="123"/>
      <c r="QEO17" s="123"/>
      <c r="QEP17" s="123"/>
      <c r="QEQ17" s="123"/>
      <c r="QER17" s="123"/>
      <c r="QES17" s="123"/>
      <c r="QET17" s="123"/>
      <c r="QEU17" s="123"/>
      <c r="QEV17" s="123"/>
      <c r="QEW17" s="123"/>
      <c r="QEX17" s="123"/>
      <c r="QEY17" s="123"/>
      <c r="QEZ17" s="123"/>
      <c r="QFA17" s="123"/>
      <c r="QFB17" s="123"/>
      <c r="QFC17" s="123"/>
      <c r="QFD17" s="123"/>
      <c r="QFE17" s="123"/>
      <c r="QFF17" s="123"/>
      <c r="QFG17" s="123"/>
      <c r="QFH17" s="123"/>
      <c r="QFI17" s="123"/>
      <c r="QFJ17" s="123"/>
      <c r="QFK17" s="123"/>
      <c r="QFL17" s="123"/>
      <c r="QFM17" s="123"/>
      <c r="QFN17" s="123"/>
      <c r="QFO17" s="123"/>
      <c r="QFP17" s="123"/>
      <c r="QFQ17" s="123"/>
      <c r="QFR17" s="123"/>
      <c r="QFS17" s="123"/>
      <c r="QFT17" s="123"/>
      <c r="QFU17" s="123"/>
      <c r="QFV17" s="123"/>
      <c r="QFW17" s="123"/>
      <c r="QFX17" s="123"/>
      <c r="QFY17" s="123"/>
      <c r="QFZ17" s="123"/>
      <c r="QGA17" s="123"/>
      <c r="QGB17" s="123"/>
      <c r="QGC17" s="123"/>
      <c r="QGD17" s="123"/>
      <c r="QGE17" s="123"/>
      <c r="QGF17" s="123"/>
      <c r="QGG17" s="123"/>
      <c r="QGH17" s="123"/>
      <c r="QGI17" s="123"/>
      <c r="QGJ17" s="123"/>
      <c r="QGK17" s="123"/>
      <c r="QGL17" s="123"/>
      <c r="QGM17" s="123"/>
      <c r="QGN17" s="123"/>
      <c r="QGO17" s="123"/>
      <c r="QGP17" s="123"/>
      <c r="QGQ17" s="123"/>
      <c r="QGR17" s="123"/>
      <c r="QGS17" s="123"/>
      <c r="QGT17" s="123"/>
      <c r="QGU17" s="123"/>
      <c r="QGV17" s="123"/>
      <c r="QGW17" s="123"/>
      <c r="QGX17" s="123"/>
      <c r="QGY17" s="123"/>
      <c r="QGZ17" s="123"/>
      <c r="QHA17" s="123"/>
      <c r="QHB17" s="123"/>
      <c r="QHC17" s="123"/>
      <c r="QHD17" s="123"/>
      <c r="QHE17" s="123"/>
      <c r="QHF17" s="123"/>
      <c r="QHG17" s="123"/>
      <c r="QHH17" s="123"/>
      <c r="QHI17" s="123"/>
      <c r="QHJ17" s="123"/>
      <c r="QHK17" s="123"/>
      <c r="QHL17" s="123"/>
      <c r="QHM17" s="123"/>
      <c r="QHN17" s="123"/>
      <c r="QHO17" s="123"/>
      <c r="QHP17" s="123"/>
      <c r="QHQ17" s="123"/>
      <c r="QHR17" s="123"/>
      <c r="QHS17" s="123"/>
      <c r="QHT17" s="123"/>
      <c r="QHU17" s="123"/>
      <c r="QHV17" s="123"/>
      <c r="QHW17" s="123"/>
      <c r="QHX17" s="123"/>
      <c r="QHY17" s="123"/>
      <c r="QHZ17" s="123"/>
      <c r="QIA17" s="123"/>
      <c r="QIB17" s="123"/>
      <c r="QIC17" s="123"/>
      <c r="QID17" s="123"/>
      <c r="QIE17" s="123"/>
      <c r="QIF17" s="123"/>
      <c r="QIG17" s="123"/>
      <c r="QIH17" s="123"/>
      <c r="QII17" s="123"/>
      <c r="QIJ17" s="123"/>
      <c r="QIK17" s="123"/>
      <c r="QIL17" s="123"/>
      <c r="QIM17" s="123"/>
      <c r="QIN17" s="123"/>
      <c r="QIO17" s="123"/>
      <c r="QIP17" s="123"/>
      <c r="QIQ17" s="123"/>
      <c r="QIR17" s="123"/>
      <c r="QIS17" s="123"/>
      <c r="QIT17" s="123"/>
      <c r="QIU17" s="123"/>
      <c r="QIV17" s="123"/>
      <c r="QIW17" s="123"/>
      <c r="QIX17" s="123"/>
      <c r="QIY17" s="123"/>
      <c r="QIZ17" s="123"/>
      <c r="QJA17" s="123"/>
      <c r="QJB17" s="123"/>
      <c r="QJC17" s="123"/>
      <c r="QJD17" s="123"/>
      <c r="QJE17" s="123"/>
      <c r="QJF17" s="123"/>
      <c r="QJG17" s="123"/>
      <c r="QJH17" s="123"/>
      <c r="QJI17" s="123"/>
      <c r="QJJ17" s="123"/>
      <c r="QJK17" s="123"/>
      <c r="QJL17" s="123"/>
      <c r="QJM17" s="123"/>
      <c r="QJN17" s="123"/>
      <c r="QJO17" s="123"/>
      <c r="QJP17" s="123"/>
      <c r="QJQ17" s="123"/>
      <c r="QJR17" s="123"/>
      <c r="QJS17" s="123"/>
      <c r="QJT17" s="123"/>
      <c r="QJU17" s="123"/>
      <c r="QJV17" s="123"/>
      <c r="QJW17" s="123"/>
      <c r="QJX17" s="123"/>
      <c r="QJY17" s="123"/>
      <c r="QJZ17" s="123"/>
      <c r="QKA17" s="123"/>
      <c r="QKB17" s="123"/>
      <c r="QKC17" s="123"/>
      <c r="QKD17" s="123"/>
      <c r="QKE17" s="123"/>
      <c r="QKF17" s="123"/>
      <c r="QKG17" s="123"/>
      <c r="QKH17" s="123"/>
      <c r="QKI17" s="123"/>
      <c r="QKJ17" s="123"/>
      <c r="QKK17" s="123"/>
      <c r="QKL17" s="123"/>
      <c r="QKM17" s="123"/>
      <c r="QKN17" s="123"/>
      <c r="QKO17" s="123"/>
      <c r="QKP17" s="123"/>
      <c r="QKQ17" s="123"/>
      <c r="QKR17" s="123"/>
      <c r="QKS17" s="123"/>
      <c r="QKT17" s="123"/>
      <c r="QKU17" s="123"/>
      <c r="QKV17" s="123"/>
      <c r="QKW17" s="123"/>
      <c r="QKX17" s="123"/>
      <c r="QKY17" s="123"/>
      <c r="QKZ17" s="123"/>
      <c r="QLA17" s="123"/>
      <c r="QLB17" s="123"/>
      <c r="QLC17" s="123"/>
      <c r="QLD17" s="123"/>
      <c r="QLE17" s="123"/>
      <c r="QLF17" s="123"/>
      <c r="QLG17" s="123"/>
      <c r="QLH17" s="123"/>
      <c r="QLI17" s="123"/>
      <c r="QLJ17" s="123"/>
      <c r="QLK17" s="123"/>
      <c r="QLL17" s="123"/>
      <c r="QLM17" s="123"/>
      <c r="QLN17" s="123"/>
      <c r="QLO17" s="123"/>
      <c r="QLP17" s="123"/>
      <c r="QLQ17" s="123"/>
      <c r="QLR17" s="123"/>
      <c r="QLS17" s="123"/>
      <c r="QLT17" s="123"/>
      <c r="QLU17" s="123"/>
      <c r="QLV17" s="123"/>
      <c r="QLW17" s="123"/>
      <c r="QLX17" s="123"/>
      <c r="QLY17" s="123"/>
      <c r="QLZ17" s="123"/>
      <c r="QMA17" s="123"/>
      <c r="QMB17" s="123"/>
      <c r="QMC17" s="123"/>
      <c r="QMD17" s="123"/>
      <c r="QME17" s="123"/>
      <c r="QMF17" s="123"/>
      <c r="QMG17" s="123"/>
      <c r="QMH17" s="123"/>
      <c r="QMI17" s="123"/>
      <c r="QMJ17" s="123"/>
      <c r="QMK17" s="123"/>
      <c r="QML17" s="123"/>
      <c r="QMM17" s="123"/>
      <c r="QMN17" s="123"/>
      <c r="QMO17" s="123"/>
      <c r="QMP17" s="123"/>
      <c r="QMQ17" s="123"/>
      <c r="QMR17" s="123"/>
      <c r="QMS17" s="123"/>
      <c r="QMT17" s="123"/>
      <c r="QMU17" s="123"/>
      <c r="QMV17" s="123"/>
      <c r="QMW17" s="123"/>
      <c r="QMX17" s="123"/>
      <c r="QMY17" s="123"/>
      <c r="QMZ17" s="123"/>
      <c r="QNA17" s="123"/>
      <c r="QNB17" s="123"/>
      <c r="QNC17" s="123"/>
      <c r="QND17" s="123"/>
      <c r="QNE17" s="123"/>
      <c r="QNF17" s="123"/>
      <c r="QNG17" s="123"/>
      <c r="QNH17" s="123"/>
      <c r="QNI17" s="123"/>
      <c r="QNJ17" s="123"/>
      <c r="QNK17" s="123"/>
      <c r="QNL17" s="123"/>
      <c r="QNM17" s="123"/>
      <c r="QNN17" s="123"/>
      <c r="QNO17" s="123"/>
      <c r="QNP17" s="123"/>
      <c r="QNQ17" s="123"/>
      <c r="QNR17" s="123"/>
      <c r="QNS17" s="123"/>
      <c r="QNT17" s="123"/>
      <c r="QNU17" s="123"/>
      <c r="QNV17" s="123"/>
      <c r="QNW17" s="123"/>
      <c r="QNX17" s="123"/>
      <c r="QNY17" s="123"/>
      <c r="QNZ17" s="123"/>
      <c r="QOA17" s="123"/>
      <c r="QOB17" s="123"/>
      <c r="QOC17" s="123"/>
      <c r="QOD17" s="123"/>
      <c r="QOE17" s="123"/>
      <c r="QOF17" s="123"/>
      <c r="QOG17" s="123"/>
      <c r="QOH17" s="123"/>
      <c r="QOI17" s="123"/>
      <c r="QOJ17" s="123"/>
      <c r="QOK17" s="123"/>
      <c r="QOL17" s="123"/>
      <c r="QOM17" s="123"/>
      <c r="QON17" s="123"/>
      <c r="QOO17" s="123"/>
      <c r="QOP17" s="123"/>
      <c r="QOQ17" s="123"/>
      <c r="QOR17" s="123"/>
      <c r="QOS17" s="123"/>
      <c r="QOT17" s="123"/>
      <c r="QOU17" s="123"/>
      <c r="QOV17" s="123"/>
      <c r="QOW17" s="123"/>
      <c r="QOX17" s="123"/>
      <c r="QOY17" s="123"/>
      <c r="QOZ17" s="123"/>
      <c r="QPA17" s="123"/>
      <c r="QPB17" s="123"/>
      <c r="QPC17" s="123"/>
      <c r="QPD17" s="123"/>
      <c r="QPE17" s="123"/>
      <c r="QPF17" s="123"/>
      <c r="QPG17" s="123"/>
      <c r="QPH17" s="123"/>
      <c r="QPI17" s="123"/>
      <c r="QPJ17" s="123"/>
      <c r="QPK17" s="123"/>
      <c r="QPL17" s="123"/>
      <c r="QPM17" s="123"/>
      <c r="QPN17" s="123"/>
      <c r="QPO17" s="123"/>
      <c r="QPP17" s="123"/>
      <c r="QPQ17" s="123"/>
      <c r="QPR17" s="123"/>
      <c r="QPS17" s="123"/>
      <c r="QPT17" s="123"/>
      <c r="QPU17" s="123"/>
      <c r="QPV17" s="123"/>
      <c r="QPW17" s="123"/>
      <c r="QPX17" s="123"/>
      <c r="QPY17" s="123"/>
      <c r="QPZ17" s="123"/>
      <c r="QQA17" s="123"/>
      <c r="QQB17" s="123"/>
      <c r="QQC17" s="123"/>
      <c r="QQD17" s="123"/>
      <c r="QQE17" s="123"/>
      <c r="QQF17" s="123"/>
      <c r="QQG17" s="123"/>
      <c r="QQH17" s="123"/>
      <c r="QQI17" s="123"/>
      <c r="QQJ17" s="123"/>
      <c r="QQK17" s="123"/>
      <c r="QQL17" s="123"/>
      <c r="QQM17" s="123"/>
      <c r="QQN17" s="123"/>
      <c r="QQO17" s="123"/>
      <c r="QQP17" s="123"/>
      <c r="QQQ17" s="123"/>
      <c r="QQR17" s="123"/>
      <c r="QQS17" s="123"/>
      <c r="QQT17" s="123"/>
      <c r="QQU17" s="123"/>
      <c r="QQV17" s="123"/>
      <c r="QQW17" s="123"/>
      <c r="QQX17" s="123"/>
      <c r="QQY17" s="123"/>
      <c r="QQZ17" s="123"/>
      <c r="QRA17" s="123"/>
      <c r="QRB17" s="123"/>
      <c r="QRC17" s="123"/>
      <c r="QRD17" s="123"/>
      <c r="QRE17" s="123"/>
      <c r="QRF17" s="123"/>
      <c r="QRG17" s="123"/>
      <c r="QRH17" s="123"/>
      <c r="QRI17" s="123"/>
      <c r="QRJ17" s="123"/>
      <c r="QRK17" s="123"/>
      <c r="QRL17" s="123"/>
      <c r="QRM17" s="123"/>
      <c r="QRN17" s="123"/>
      <c r="QRO17" s="123"/>
      <c r="QRP17" s="123"/>
      <c r="QRQ17" s="123"/>
      <c r="QRR17" s="123"/>
      <c r="QRS17" s="123"/>
      <c r="QRT17" s="123"/>
      <c r="QRU17" s="123"/>
      <c r="QRV17" s="123"/>
      <c r="QRW17" s="123"/>
      <c r="QRX17" s="123"/>
      <c r="QRY17" s="123"/>
      <c r="QRZ17" s="123"/>
      <c r="QSA17" s="123"/>
      <c r="QSB17" s="123"/>
      <c r="QSC17" s="123"/>
      <c r="QSD17" s="123"/>
      <c r="QSE17" s="123"/>
      <c r="QSF17" s="123"/>
      <c r="QSG17" s="123"/>
      <c r="QSH17" s="123"/>
      <c r="QSI17" s="123"/>
      <c r="QSJ17" s="123"/>
      <c r="QSK17" s="123"/>
      <c r="QSL17" s="123"/>
      <c r="QSM17" s="123"/>
      <c r="QSN17" s="123"/>
      <c r="QSO17" s="123"/>
      <c r="QSP17" s="123"/>
      <c r="QSQ17" s="123"/>
      <c r="QSR17" s="123"/>
      <c r="QSS17" s="123"/>
      <c r="QST17" s="123"/>
      <c r="QSU17" s="123"/>
      <c r="QSV17" s="123"/>
      <c r="QSW17" s="123"/>
      <c r="QSX17" s="123"/>
      <c r="QSY17" s="123"/>
      <c r="QSZ17" s="123"/>
      <c r="QTA17" s="123"/>
      <c r="QTB17" s="123"/>
      <c r="QTC17" s="123"/>
      <c r="QTD17" s="123"/>
      <c r="QTE17" s="123"/>
      <c r="QTF17" s="123"/>
      <c r="QTG17" s="123"/>
      <c r="QTH17" s="123"/>
      <c r="QTI17" s="123"/>
      <c r="QTJ17" s="123"/>
      <c r="QTK17" s="123"/>
      <c r="QTL17" s="123"/>
      <c r="QTM17" s="123"/>
      <c r="QTN17" s="123"/>
      <c r="QTO17" s="123"/>
      <c r="QTP17" s="123"/>
      <c r="QTQ17" s="123"/>
      <c r="QTR17" s="123"/>
      <c r="QTS17" s="123"/>
      <c r="QTT17" s="123"/>
      <c r="QTU17" s="123"/>
      <c r="QTV17" s="123"/>
      <c r="QTW17" s="123"/>
      <c r="QTX17" s="123"/>
      <c r="QTY17" s="123"/>
      <c r="QTZ17" s="123"/>
      <c r="QUA17" s="123"/>
      <c r="QUB17" s="123"/>
      <c r="QUC17" s="123"/>
      <c r="QUD17" s="123"/>
      <c r="QUE17" s="123"/>
      <c r="QUF17" s="123"/>
      <c r="QUG17" s="123"/>
      <c r="QUH17" s="123"/>
      <c r="QUI17" s="123"/>
      <c r="QUJ17" s="123"/>
      <c r="QUK17" s="123"/>
      <c r="QUL17" s="123"/>
      <c r="QUM17" s="123"/>
      <c r="QUN17" s="123"/>
      <c r="QUO17" s="123"/>
      <c r="QUP17" s="123"/>
      <c r="QUQ17" s="123"/>
      <c r="QUR17" s="123"/>
      <c r="QUS17" s="123"/>
      <c r="QUT17" s="123"/>
      <c r="QUU17" s="123"/>
      <c r="QUV17" s="123"/>
      <c r="QUW17" s="123"/>
      <c r="QUX17" s="123"/>
      <c r="QUY17" s="123"/>
      <c r="QUZ17" s="123"/>
      <c r="QVA17" s="123"/>
      <c r="QVB17" s="123"/>
      <c r="QVC17" s="123"/>
      <c r="QVD17" s="123"/>
      <c r="QVE17" s="123"/>
      <c r="QVF17" s="123"/>
      <c r="QVG17" s="123"/>
      <c r="QVH17" s="123"/>
      <c r="QVI17" s="123"/>
      <c r="QVJ17" s="123"/>
      <c r="QVK17" s="123"/>
      <c r="QVL17" s="123"/>
      <c r="QVM17" s="123"/>
      <c r="QVN17" s="123"/>
      <c r="QVO17" s="123"/>
      <c r="QVP17" s="123"/>
      <c r="QVQ17" s="123"/>
      <c r="QVR17" s="123"/>
      <c r="QVS17" s="123"/>
      <c r="QVT17" s="123"/>
      <c r="QVU17" s="123"/>
      <c r="QVV17" s="123"/>
      <c r="QVW17" s="123"/>
      <c r="QVX17" s="123"/>
      <c r="QVY17" s="123"/>
      <c r="QVZ17" s="123"/>
      <c r="QWA17" s="123"/>
      <c r="QWB17" s="123"/>
      <c r="QWC17" s="123"/>
      <c r="QWD17" s="123"/>
      <c r="QWE17" s="123"/>
      <c r="QWF17" s="123"/>
      <c r="QWG17" s="123"/>
      <c r="QWH17" s="123"/>
      <c r="QWI17" s="123"/>
      <c r="QWJ17" s="123"/>
      <c r="QWK17" s="123"/>
      <c r="QWL17" s="123"/>
      <c r="QWM17" s="123"/>
      <c r="QWN17" s="123"/>
      <c r="QWO17" s="123"/>
      <c r="QWP17" s="123"/>
      <c r="QWQ17" s="123"/>
      <c r="QWR17" s="123"/>
      <c r="QWS17" s="123"/>
      <c r="QWT17" s="123"/>
      <c r="QWU17" s="123"/>
      <c r="QWV17" s="123"/>
      <c r="QWW17" s="123"/>
      <c r="QWX17" s="123"/>
      <c r="QWY17" s="123"/>
      <c r="QWZ17" s="123"/>
      <c r="QXA17" s="123"/>
      <c r="QXB17" s="123"/>
      <c r="QXC17" s="123"/>
      <c r="QXD17" s="123"/>
      <c r="QXE17" s="123"/>
      <c r="QXF17" s="123"/>
      <c r="QXG17" s="123"/>
      <c r="QXH17" s="123"/>
      <c r="QXI17" s="123"/>
      <c r="QXJ17" s="123"/>
      <c r="QXK17" s="123"/>
      <c r="QXL17" s="123"/>
      <c r="QXM17" s="123"/>
      <c r="QXN17" s="123"/>
      <c r="QXO17" s="123"/>
      <c r="QXP17" s="123"/>
      <c r="QXQ17" s="123"/>
      <c r="QXR17" s="123"/>
      <c r="QXS17" s="123"/>
      <c r="QXT17" s="123"/>
      <c r="QXU17" s="123"/>
      <c r="QXV17" s="123"/>
      <c r="QXW17" s="123"/>
      <c r="QXX17" s="123"/>
      <c r="QXY17" s="123"/>
      <c r="QXZ17" s="123"/>
      <c r="QYA17" s="123"/>
      <c r="QYB17" s="123"/>
      <c r="QYC17" s="123"/>
      <c r="QYD17" s="123"/>
      <c r="QYE17" s="123"/>
      <c r="QYF17" s="123"/>
      <c r="QYG17" s="123"/>
      <c r="QYH17" s="123"/>
      <c r="QYI17" s="123"/>
      <c r="QYJ17" s="123"/>
      <c r="QYK17" s="123"/>
      <c r="QYL17" s="123"/>
      <c r="QYM17" s="123"/>
      <c r="QYN17" s="123"/>
      <c r="QYO17" s="123"/>
      <c r="QYP17" s="123"/>
      <c r="QYQ17" s="123"/>
      <c r="QYR17" s="123"/>
      <c r="QYS17" s="123"/>
      <c r="QYT17" s="123"/>
      <c r="QYU17" s="123"/>
      <c r="QYV17" s="123"/>
      <c r="QYW17" s="123"/>
      <c r="QYX17" s="123"/>
      <c r="QYY17" s="123"/>
      <c r="QYZ17" s="123"/>
      <c r="QZA17" s="123"/>
      <c r="QZB17" s="123"/>
      <c r="QZC17" s="123"/>
      <c r="QZD17" s="123"/>
      <c r="QZE17" s="123"/>
      <c r="QZF17" s="123"/>
      <c r="QZG17" s="123"/>
      <c r="QZH17" s="123"/>
      <c r="QZI17" s="123"/>
      <c r="QZJ17" s="123"/>
      <c r="QZK17" s="123"/>
      <c r="QZL17" s="123"/>
      <c r="QZM17" s="123"/>
      <c r="QZN17" s="123"/>
      <c r="QZO17" s="123"/>
      <c r="QZP17" s="123"/>
      <c r="QZQ17" s="123"/>
      <c r="QZR17" s="123"/>
      <c r="QZS17" s="123"/>
      <c r="QZT17" s="123"/>
      <c r="QZU17" s="123"/>
      <c r="QZV17" s="123"/>
      <c r="QZW17" s="123"/>
      <c r="QZX17" s="123"/>
      <c r="QZY17" s="123"/>
      <c r="QZZ17" s="123"/>
      <c r="RAA17" s="123"/>
      <c r="RAB17" s="123"/>
      <c r="RAC17" s="123"/>
      <c r="RAD17" s="123"/>
      <c r="RAE17" s="123"/>
      <c r="RAF17" s="123"/>
      <c r="RAG17" s="123"/>
      <c r="RAH17" s="123"/>
      <c r="RAI17" s="123"/>
      <c r="RAJ17" s="123"/>
      <c r="RAK17" s="123"/>
      <c r="RAL17" s="123"/>
      <c r="RAM17" s="123"/>
      <c r="RAN17" s="123"/>
      <c r="RAO17" s="123"/>
      <c r="RAP17" s="123"/>
      <c r="RAQ17" s="123"/>
      <c r="RAR17" s="123"/>
      <c r="RAS17" s="123"/>
      <c r="RAT17" s="123"/>
      <c r="RAU17" s="123"/>
      <c r="RAV17" s="123"/>
      <c r="RAW17" s="123"/>
      <c r="RAX17" s="123"/>
      <c r="RAY17" s="123"/>
      <c r="RAZ17" s="123"/>
      <c r="RBA17" s="123"/>
      <c r="RBB17" s="123"/>
      <c r="RBC17" s="123"/>
      <c r="RBD17" s="123"/>
      <c r="RBE17" s="123"/>
      <c r="RBF17" s="123"/>
      <c r="RBG17" s="123"/>
      <c r="RBH17" s="123"/>
      <c r="RBI17" s="123"/>
      <c r="RBJ17" s="123"/>
      <c r="RBK17" s="123"/>
      <c r="RBL17" s="123"/>
      <c r="RBM17" s="123"/>
      <c r="RBN17" s="123"/>
      <c r="RBO17" s="123"/>
      <c r="RBP17" s="123"/>
      <c r="RBQ17" s="123"/>
      <c r="RBR17" s="123"/>
      <c r="RBS17" s="123"/>
      <c r="RBT17" s="123"/>
      <c r="RBU17" s="123"/>
      <c r="RBV17" s="123"/>
      <c r="RBW17" s="123"/>
      <c r="RBX17" s="123"/>
      <c r="RBY17" s="123"/>
      <c r="RBZ17" s="123"/>
      <c r="RCA17" s="123"/>
      <c r="RCB17" s="123"/>
      <c r="RCC17" s="123"/>
      <c r="RCD17" s="123"/>
      <c r="RCE17" s="123"/>
      <c r="RCF17" s="123"/>
      <c r="RCG17" s="123"/>
      <c r="RCH17" s="123"/>
      <c r="RCI17" s="123"/>
      <c r="RCJ17" s="123"/>
      <c r="RCK17" s="123"/>
      <c r="RCL17" s="123"/>
      <c r="RCM17" s="123"/>
      <c r="RCN17" s="123"/>
      <c r="RCO17" s="123"/>
      <c r="RCP17" s="123"/>
      <c r="RCQ17" s="123"/>
      <c r="RCR17" s="123"/>
      <c r="RCS17" s="123"/>
      <c r="RCT17" s="123"/>
      <c r="RCU17" s="123"/>
      <c r="RCV17" s="123"/>
      <c r="RCW17" s="123"/>
      <c r="RCX17" s="123"/>
      <c r="RCY17" s="123"/>
      <c r="RCZ17" s="123"/>
      <c r="RDA17" s="123"/>
      <c r="RDB17" s="123"/>
      <c r="RDC17" s="123"/>
      <c r="RDD17" s="123"/>
      <c r="RDE17" s="123"/>
      <c r="RDF17" s="123"/>
      <c r="RDG17" s="123"/>
      <c r="RDH17" s="123"/>
      <c r="RDI17" s="123"/>
      <c r="RDJ17" s="123"/>
      <c r="RDK17" s="123"/>
      <c r="RDL17" s="123"/>
      <c r="RDM17" s="123"/>
      <c r="RDN17" s="123"/>
      <c r="RDO17" s="123"/>
      <c r="RDP17" s="123"/>
      <c r="RDQ17" s="123"/>
      <c r="RDR17" s="123"/>
      <c r="RDS17" s="123"/>
      <c r="RDT17" s="123"/>
      <c r="RDU17" s="123"/>
      <c r="RDV17" s="123"/>
      <c r="RDW17" s="123"/>
      <c r="RDX17" s="123"/>
      <c r="RDY17" s="123"/>
      <c r="RDZ17" s="123"/>
      <c r="REA17" s="123"/>
      <c r="REB17" s="123"/>
      <c r="REC17" s="123"/>
      <c r="RED17" s="123"/>
      <c r="REE17" s="123"/>
      <c r="REF17" s="123"/>
      <c r="REG17" s="123"/>
      <c r="REH17" s="123"/>
      <c r="REI17" s="123"/>
      <c r="REJ17" s="123"/>
      <c r="REK17" s="123"/>
      <c r="REL17" s="123"/>
      <c r="REM17" s="123"/>
      <c r="REN17" s="123"/>
      <c r="REO17" s="123"/>
      <c r="REP17" s="123"/>
      <c r="REQ17" s="123"/>
      <c r="RER17" s="123"/>
      <c r="RES17" s="123"/>
      <c r="RET17" s="123"/>
      <c r="REU17" s="123"/>
      <c r="REV17" s="123"/>
      <c r="REW17" s="123"/>
      <c r="REX17" s="123"/>
      <c r="REY17" s="123"/>
      <c r="REZ17" s="123"/>
      <c r="RFA17" s="123"/>
      <c r="RFB17" s="123"/>
      <c r="RFC17" s="123"/>
      <c r="RFD17" s="123"/>
      <c r="RFE17" s="123"/>
      <c r="RFF17" s="123"/>
      <c r="RFG17" s="123"/>
      <c r="RFH17" s="123"/>
      <c r="RFI17" s="123"/>
      <c r="RFJ17" s="123"/>
      <c r="RFK17" s="123"/>
      <c r="RFL17" s="123"/>
      <c r="RFM17" s="123"/>
      <c r="RFN17" s="123"/>
      <c r="RFO17" s="123"/>
      <c r="RFP17" s="123"/>
      <c r="RFQ17" s="123"/>
      <c r="RFR17" s="123"/>
      <c r="RFS17" s="123"/>
      <c r="RFT17" s="123"/>
      <c r="RFU17" s="123"/>
      <c r="RFV17" s="123"/>
      <c r="RFW17" s="123"/>
      <c r="RFX17" s="123"/>
      <c r="RFY17" s="123"/>
      <c r="RFZ17" s="123"/>
      <c r="RGA17" s="123"/>
      <c r="RGB17" s="123"/>
      <c r="RGC17" s="123"/>
      <c r="RGD17" s="123"/>
      <c r="RGE17" s="123"/>
      <c r="RGF17" s="123"/>
      <c r="RGG17" s="123"/>
      <c r="RGH17" s="123"/>
      <c r="RGI17" s="123"/>
      <c r="RGJ17" s="123"/>
      <c r="RGK17" s="123"/>
      <c r="RGL17" s="123"/>
      <c r="RGM17" s="123"/>
      <c r="RGN17" s="123"/>
      <c r="RGO17" s="123"/>
      <c r="RGP17" s="123"/>
      <c r="RGQ17" s="123"/>
      <c r="RGR17" s="123"/>
      <c r="RGS17" s="123"/>
      <c r="RGT17" s="123"/>
      <c r="RGU17" s="123"/>
      <c r="RGV17" s="123"/>
      <c r="RGW17" s="123"/>
      <c r="RGX17" s="123"/>
      <c r="RGY17" s="123"/>
      <c r="RGZ17" s="123"/>
      <c r="RHA17" s="123"/>
      <c r="RHB17" s="123"/>
      <c r="RHC17" s="123"/>
      <c r="RHD17" s="123"/>
      <c r="RHE17" s="123"/>
      <c r="RHF17" s="123"/>
      <c r="RHG17" s="123"/>
      <c r="RHH17" s="123"/>
      <c r="RHI17" s="123"/>
      <c r="RHJ17" s="123"/>
      <c r="RHK17" s="123"/>
      <c r="RHL17" s="123"/>
      <c r="RHM17" s="123"/>
      <c r="RHN17" s="123"/>
      <c r="RHO17" s="123"/>
      <c r="RHP17" s="123"/>
      <c r="RHQ17" s="123"/>
      <c r="RHR17" s="123"/>
      <c r="RHS17" s="123"/>
      <c r="RHT17" s="123"/>
      <c r="RHU17" s="123"/>
      <c r="RHV17" s="123"/>
      <c r="RHW17" s="123"/>
      <c r="RHX17" s="123"/>
      <c r="RHY17" s="123"/>
      <c r="RHZ17" s="123"/>
      <c r="RIA17" s="123"/>
      <c r="RIB17" s="123"/>
      <c r="RIC17" s="123"/>
      <c r="RID17" s="123"/>
      <c r="RIE17" s="123"/>
      <c r="RIF17" s="123"/>
      <c r="RIG17" s="123"/>
      <c r="RIH17" s="123"/>
      <c r="RII17" s="123"/>
      <c r="RIJ17" s="123"/>
      <c r="RIK17" s="123"/>
      <c r="RIL17" s="123"/>
      <c r="RIM17" s="123"/>
      <c r="RIN17" s="123"/>
      <c r="RIO17" s="123"/>
      <c r="RIP17" s="123"/>
      <c r="RIQ17" s="123"/>
      <c r="RIR17" s="123"/>
      <c r="RIS17" s="123"/>
      <c r="RIT17" s="123"/>
      <c r="RIU17" s="123"/>
      <c r="RIV17" s="123"/>
      <c r="RIW17" s="123"/>
      <c r="RIX17" s="123"/>
      <c r="RIY17" s="123"/>
      <c r="RIZ17" s="123"/>
      <c r="RJA17" s="123"/>
      <c r="RJB17" s="123"/>
      <c r="RJC17" s="123"/>
      <c r="RJD17" s="123"/>
      <c r="RJE17" s="123"/>
      <c r="RJF17" s="123"/>
      <c r="RJG17" s="123"/>
      <c r="RJH17" s="123"/>
      <c r="RJI17" s="123"/>
      <c r="RJJ17" s="123"/>
      <c r="RJK17" s="123"/>
      <c r="RJL17" s="123"/>
      <c r="RJM17" s="123"/>
      <c r="RJN17" s="123"/>
      <c r="RJO17" s="123"/>
      <c r="RJP17" s="123"/>
      <c r="RJQ17" s="123"/>
      <c r="RJR17" s="123"/>
      <c r="RJS17" s="123"/>
      <c r="RJT17" s="123"/>
      <c r="RJU17" s="123"/>
      <c r="RJV17" s="123"/>
      <c r="RJW17" s="123"/>
      <c r="RJX17" s="123"/>
      <c r="RJY17" s="123"/>
      <c r="RJZ17" s="123"/>
      <c r="RKA17" s="123"/>
      <c r="RKB17" s="123"/>
      <c r="RKC17" s="123"/>
      <c r="RKD17" s="123"/>
      <c r="RKE17" s="123"/>
      <c r="RKF17" s="123"/>
      <c r="RKG17" s="123"/>
      <c r="RKH17" s="123"/>
      <c r="RKI17" s="123"/>
      <c r="RKJ17" s="123"/>
      <c r="RKK17" s="123"/>
      <c r="RKL17" s="123"/>
      <c r="RKM17" s="123"/>
      <c r="RKN17" s="123"/>
      <c r="RKO17" s="123"/>
      <c r="RKP17" s="123"/>
      <c r="RKQ17" s="123"/>
      <c r="RKR17" s="123"/>
      <c r="RKS17" s="123"/>
      <c r="RKT17" s="123"/>
      <c r="RKU17" s="123"/>
      <c r="RKV17" s="123"/>
      <c r="RKW17" s="123"/>
      <c r="RKX17" s="123"/>
      <c r="RKY17" s="123"/>
      <c r="RKZ17" s="123"/>
      <c r="RLA17" s="123"/>
      <c r="RLB17" s="123"/>
      <c r="RLC17" s="123"/>
      <c r="RLD17" s="123"/>
      <c r="RLE17" s="123"/>
      <c r="RLF17" s="123"/>
      <c r="RLG17" s="123"/>
      <c r="RLH17" s="123"/>
      <c r="RLI17" s="123"/>
      <c r="RLJ17" s="123"/>
      <c r="RLK17" s="123"/>
      <c r="RLL17" s="123"/>
      <c r="RLM17" s="123"/>
      <c r="RLN17" s="123"/>
      <c r="RLO17" s="123"/>
      <c r="RLP17" s="123"/>
      <c r="RLQ17" s="123"/>
      <c r="RLR17" s="123"/>
      <c r="RLS17" s="123"/>
      <c r="RLT17" s="123"/>
      <c r="RLU17" s="123"/>
      <c r="RLV17" s="123"/>
      <c r="RLW17" s="123"/>
      <c r="RLX17" s="123"/>
      <c r="RLY17" s="123"/>
      <c r="RLZ17" s="123"/>
      <c r="RMA17" s="123"/>
      <c r="RMB17" s="123"/>
      <c r="RMC17" s="123"/>
      <c r="RMD17" s="123"/>
      <c r="RME17" s="123"/>
      <c r="RMF17" s="123"/>
      <c r="RMG17" s="123"/>
      <c r="RMH17" s="123"/>
      <c r="RMI17" s="123"/>
      <c r="RMJ17" s="123"/>
      <c r="RMK17" s="123"/>
      <c r="RML17" s="123"/>
      <c r="RMM17" s="123"/>
      <c r="RMN17" s="123"/>
      <c r="RMO17" s="123"/>
      <c r="RMP17" s="123"/>
      <c r="RMQ17" s="123"/>
      <c r="RMR17" s="123"/>
      <c r="RMS17" s="123"/>
      <c r="RMT17" s="123"/>
      <c r="RMU17" s="123"/>
      <c r="RMV17" s="123"/>
      <c r="RMW17" s="123"/>
      <c r="RMX17" s="123"/>
      <c r="RMY17" s="123"/>
      <c r="RMZ17" s="123"/>
      <c r="RNA17" s="123"/>
      <c r="RNB17" s="123"/>
      <c r="RNC17" s="123"/>
      <c r="RND17" s="123"/>
      <c r="RNE17" s="123"/>
      <c r="RNF17" s="123"/>
      <c r="RNG17" s="123"/>
      <c r="RNH17" s="123"/>
      <c r="RNI17" s="123"/>
      <c r="RNJ17" s="123"/>
      <c r="RNK17" s="123"/>
      <c r="RNL17" s="123"/>
      <c r="RNM17" s="123"/>
      <c r="RNN17" s="123"/>
      <c r="RNO17" s="123"/>
      <c r="RNP17" s="123"/>
      <c r="RNQ17" s="123"/>
      <c r="RNR17" s="123"/>
      <c r="RNS17" s="123"/>
      <c r="RNT17" s="123"/>
      <c r="RNU17" s="123"/>
      <c r="RNV17" s="123"/>
      <c r="RNW17" s="123"/>
      <c r="RNX17" s="123"/>
      <c r="RNY17" s="123"/>
      <c r="RNZ17" s="123"/>
      <c r="ROA17" s="123"/>
      <c r="ROB17" s="123"/>
      <c r="ROC17" s="123"/>
      <c r="ROD17" s="123"/>
      <c r="ROE17" s="123"/>
      <c r="ROF17" s="123"/>
      <c r="ROG17" s="123"/>
      <c r="ROH17" s="123"/>
      <c r="ROI17" s="123"/>
      <c r="ROJ17" s="123"/>
      <c r="ROK17" s="123"/>
      <c r="ROL17" s="123"/>
      <c r="ROM17" s="123"/>
      <c r="RON17" s="123"/>
      <c r="ROO17" s="123"/>
      <c r="ROP17" s="123"/>
      <c r="ROQ17" s="123"/>
      <c r="ROR17" s="123"/>
      <c r="ROS17" s="123"/>
      <c r="ROT17" s="123"/>
      <c r="ROU17" s="123"/>
      <c r="ROV17" s="123"/>
      <c r="ROW17" s="123"/>
      <c r="ROX17" s="123"/>
      <c r="ROY17" s="123"/>
      <c r="ROZ17" s="123"/>
      <c r="RPA17" s="123"/>
      <c r="RPB17" s="123"/>
      <c r="RPC17" s="123"/>
      <c r="RPD17" s="123"/>
      <c r="RPE17" s="123"/>
      <c r="RPF17" s="123"/>
      <c r="RPG17" s="123"/>
      <c r="RPH17" s="123"/>
      <c r="RPI17" s="123"/>
      <c r="RPJ17" s="123"/>
      <c r="RPK17" s="123"/>
      <c r="RPL17" s="123"/>
      <c r="RPM17" s="123"/>
      <c r="RPN17" s="123"/>
      <c r="RPO17" s="123"/>
      <c r="RPP17" s="123"/>
      <c r="RPQ17" s="123"/>
      <c r="RPR17" s="123"/>
      <c r="RPS17" s="123"/>
      <c r="RPT17" s="123"/>
      <c r="RPU17" s="123"/>
      <c r="RPV17" s="123"/>
      <c r="RPW17" s="123"/>
      <c r="RPX17" s="123"/>
      <c r="RPY17" s="123"/>
      <c r="RPZ17" s="123"/>
      <c r="RQA17" s="123"/>
      <c r="RQB17" s="123"/>
      <c r="RQC17" s="123"/>
      <c r="RQD17" s="123"/>
      <c r="RQE17" s="123"/>
      <c r="RQF17" s="123"/>
      <c r="RQG17" s="123"/>
      <c r="RQH17" s="123"/>
      <c r="RQI17" s="123"/>
      <c r="RQJ17" s="123"/>
      <c r="RQK17" s="123"/>
      <c r="RQL17" s="123"/>
      <c r="RQM17" s="123"/>
      <c r="RQN17" s="123"/>
      <c r="RQO17" s="123"/>
      <c r="RQP17" s="123"/>
      <c r="RQQ17" s="123"/>
      <c r="RQR17" s="123"/>
      <c r="RQS17" s="123"/>
      <c r="RQT17" s="123"/>
      <c r="RQU17" s="123"/>
      <c r="RQV17" s="123"/>
      <c r="RQW17" s="123"/>
      <c r="RQX17" s="123"/>
      <c r="RQY17" s="123"/>
      <c r="RQZ17" s="123"/>
      <c r="RRA17" s="123"/>
      <c r="RRB17" s="123"/>
      <c r="RRC17" s="123"/>
      <c r="RRD17" s="123"/>
      <c r="RRE17" s="123"/>
      <c r="RRF17" s="123"/>
      <c r="RRG17" s="123"/>
      <c r="RRH17" s="123"/>
      <c r="RRI17" s="123"/>
      <c r="RRJ17" s="123"/>
      <c r="RRK17" s="123"/>
      <c r="RRL17" s="123"/>
      <c r="RRM17" s="123"/>
      <c r="RRN17" s="123"/>
      <c r="RRO17" s="123"/>
      <c r="RRP17" s="123"/>
      <c r="RRQ17" s="123"/>
      <c r="RRR17" s="123"/>
      <c r="RRS17" s="123"/>
      <c r="RRT17" s="123"/>
      <c r="RRU17" s="123"/>
      <c r="RRV17" s="123"/>
      <c r="RRW17" s="123"/>
      <c r="RRX17" s="123"/>
      <c r="RRY17" s="123"/>
      <c r="RRZ17" s="123"/>
      <c r="RSA17" s="123"/>
      <c r="RSB17" s="123"/>
      <c r="RSC17" s="123"/>
      <c r="RSD17" s="123"/>
      <c r="RSE17" s="123"/>
      <c r="RSF17" s="123"/>
      <c r="RSG17" s="123"/>
      <c r="RSH17" s="123"/>
      <c r="RSI17" s="123"/>
      <c r="RSJ17" s="123"/>
      <c r="RSK17" s="123"/>
      <c r="RSL17" s="123"/>
      <c r="RSM17" s="123"/>
      <c r="RSN17" s="123"/>
      <c r="RSO17" s="123"/>
      <c r="RSP17" s="123"/>
      <c r="RSQ17" s="123"/>
      <c r="RSR17" s="123"/>
      <c r="RSS17" s="123"/>
      <c r="RST17" s="123"/>
      <c r="RSU17" s="123"/>
      <c r="RSV17" s="123"/>
      <c r="RSW17" s="123"/>
      <c r="RSX17" s="123"/>
      <c r="RSY17" s="123"/>
      <c r="RSZ17" s="123"/>
      <c r="RTA17" s="123"/>
      <c r="RTB17" s="123"/>
      <c r="RTC17" s="123"/>
      <c r="RTD17" s="123"/>
      <c r="RTE17" s="123"/>
      <c r="RTF17" s="123"/>
      <c r="RTG17" s="123"/>
      <c r="RTH17" s="123"/>
      <c r="RTI17" s="123"/>
      <c r="RTJ17" s="123"/>
      <c r="RTK17" s="123"/>
      <c r="RTL17" s="123"/>
      <c r="RTM17" s="123"/>
      <c r="RTN17" s="123"/>
      <c r="RTO17" s="123"/>
      <c r="RTP17" s="123"/>
      <c r="RTQ17" s="123"/>
      <c r="RTR17" s="123"/>
      <c r="RTS17" s="123"/>
      <c r="RTT17" s="123"/>
      <c r="RTU17" s="123"/>
      <c r="RTV17" s="123"/>
      <c r="RTW17" s="123"/>
      <c r="RTX17" s="123"/>
      <c r="RTY17" s="123"/>
      <c r="RTZ17" s="123"/>
      <c r="RUA17" s="123"/>
      <c r="RUB17" s="123"/>
      <c r="RUC17" s="123"/>
      <c r="RUD17" s="123"/>
      <c r="RUE17" s="123"/>
      <c r="RUF17" s="123"/>
      <c r="RUG17" s="123"/>
      <c r="RUH17" s="123"/>
      <c r="RUI17" s="123"/>
      <c r="RUJ17" s="123"/>
      <c r="RUK17" s="123"/>
      <c r="RUL17" s="123"/>
      <c r="RUM17" s="123"/>
      <c r="RUN17" s="123"/>
      <c r="RUO17" s="123"/>
      <c r="RUP17" s="123"/>
      <c r="RUQ17" s="123"/>
      <c r="RUR17" s="123"/>
      <c r="RUS17" s="123"/>
      <c r="RUT17" s="123"/>
      <c r="RUU17" s="123"/>
      <c r="RUV17" s="123"/>
      <c r="RUW17" s="123"/>
      <c r="RUX17" s="123"/>
      <c r="RUY17" s="123"/>
      <c r="RUZ17" s="123"/>
      <c r="RVA17" s="123"/>
      <c r="RVB17" s="123"/>
      <c r="RVC17" s="123"/>
      <c r="RVD17" s="123"/>
      <c r="RVE17" s="123"/>
      <c r="RVF17" s="123"/>
      <c r="RVG17" s="123"/>
      <c r="RVH17" s="123"/>
      <c r="RVI17" s="123"/>
      <c r="RVJ17" s="123"/>
      <c r="RVK17" s="123"/>
      <c r="RVL17" s="123"/>
      <c r="RVM17" s="123"/>
      <c r="RVN17" s="123"/>
      <c r="RVO17" s="123"/>
      <c r="RVP17" s="123"/>
      <c r="RVQ17" s="123"/>
      <c r="RVR17" s="123"/>
      <c r="RVS17" s="123"/>
      <c r="RVT17" s="123"/>
      <c r="RVU17" s="123"/>
      <c r="RVV17" s="123"/>
      <c r="RVW17" s="123"/>
      <c r="RVX17" s="123"/>
      <c r="RVY17" s="123"/>
      <c r="RVZ17" s="123"/>
      <c r="RWA17" s="123"/>
      <c r="RWB17" s="123"/>
      <c r="RWC17" s="123"/>
      <c r="RWD17" s="123"/>
      <c r="RWE17" s="123"/>
      <c r="RWF17" s="123"/>
      <c r="RWG17" s="123"/>
      <c r="RWH17" s="123"/>
      <c r="RWI17" s="123"/>
      <c r="RWJ17" s="123"/>
      <c r="RWK17" s="123"/>
      <c r="RWL17" s="123"/>
      <c r="RWM17" s="123"/>
      <c r="RWN17" s="123"/>
      <c r="RWO17" s="123"/>
      <c r="RWP17" s="123"/>
      <c r="RWQ17" s="123"/>
      <c r="RWR17" s="123"/>
      <c r="RWS17" s="123"/>
      <c r="RWT17" s="123"/>
      <c r="RWU17" s="123"/>
      <c r="RWV17" s="123"/>
      <c r="RWW17" s="123"/>
      <c r="RWX17" s="123"/>
      <c r="RWY17" s="123"/>
      <c r="RWZ17" s="123"/>
      <c r="RXA17" s="123"/>
      <c r="RXB17" s="123"/>
      <c r="RXC17" s="123"/>
      <c r="RXD17" s="123"/>
      <c r="RXE17" s="123"/>
      <c r="RXF17" s="123"/>
      <c r="RXG17" s="123"/>
      <c r="RXH17" s="123"/>
      <c r="RXI17" s="123"/>
      <c r="RXJ17" s="123"/>
      <c r="RXK17" s="123"/>
      <c r="RXL17" s="123"/>
      <c r="RXM17" s="123"/>
      <c r="RXN17" s="123"/>
      <c r="RXO17" s="123"/>
      <c r="RXP17" s="123"/>
      <c r="RXQ17" s="123"/>
      <c r="RXR17" s="123"/>
      <c r="RXS17" s="123"/>
      <c r="RXT17" s="123"/>
      <c r="RXU17" s="123"/>
      <c r="RXV17" s="123"/>
      <c r="RXW17" s="123"/>
      <c r="RXX17" s="123"/>
      <c r="RXY17" s="123"/>
      <c r="RXZ17" s="123"/>
      <c r="RYA17" s="123"/>
      <c r="RYB17" s="123"/>
      <c r="RYC17" s="123"/>
      <c r="RYD17" s="123"/>
      <c r="RYE17" s="123"/>
      <c r="RYF17" s="123"/>
      <c r="RYG17" s="123"/>
      <c r="RYH17" s="123"/>
      <c r="RYI17" s="123"/>
      <c r="RYJ17" s="123"/>
      <c r="RYK17" s="123"/>
      <c r="RYL17" s="123"/>
      <c r="RYM17" s="123"/>
      <c r="RYN17" s="123"/>
      <c r="RYO17" s="123"/>
      <c r="RYP17" s="123"/>
      <c r="RYQ17" s="123"/>
      <c r="RYR17" s="123"/>
      <c r="RYS17" s="123"/>
      <c r="RYT17" s="123"/>
      <c r="RYU17" s="123"/>
      <c r="RYV17" s="123"/>
      <c r="RYW17" s="123"/>
      <c r="RYX17" s="123"/>
      <c r="RYY17" s="123"/>
      <c r="RYZ17" s="123"/>
      <c r="RZA17" s="123"/>
      <c r="RZB17" s="123"/>
      <c r="RZC17" s="123"/>
      <c r="RZD17" s="123"/>
      <c r="RZE17" s="123"/>
      <c r="RZF17" s="123"/>
      <c r="RZG17" s="123"/>
      <c r="RZH17" s="123"/>
      <c r="RZI17" s="123"/>
      <c r="RZJ17" s="123"/>
      <c r="RZK17" s="123"/>
      <c r="RZL17" s="123"/>
      <c r="RZM17" s="123"/>
      <c r="RZN17" s="123"/>
      <c r="RZO17" s="123"/>
      <c r="RZP17" s="123"/>
      <c r="RZQ17" s="123"/>
      <c r="RZR17" s="123"/>
      <c r="RZS17" s="123"/>
      <c r="RZT17" s="123"/>
      <c r="RZU17" s="123"/>
      <c r="RZV17" s="123"/>
      <c r="RZW17" s="123"/>
      <c r="RZX17" s="123"/>
      <c r="RZY17" s="123"/>
      <c r="RZZ17" s="123"/>
      <c r="SAA17" s="123"/>
      <c r="SAB17" s="123"/>
      <c r="SAC17" s="123"/>
      <c r="SAD17" s="123"/>
      <c r="SAE17" s="123"/>
      <c r="SAF17" s="123"/>
      <c r="SAG17" s="123"/>
      <c r="SAH17" s="123"/>
      <c r="SAI17" s="123"/>
      <c r="SAJ17" s="123"/>
      <c r="SAK17" s="123"/>
      <c r="SAL17" s="123"/>
      <c r="SAM17" s="123"/>
      <c r="SAN17" s="123"/>
      <c r="SAO17" s="123"/>
      <c r="SAP17" s="123"/>
      <c r="SAQ17" s="123"/>
      <c r="SAR17" s="123"/>
      <c r="SAS17" s="123"/>
      <c r="SAT17" s="123"/>
      <c r="SAU17" s="123"/>
      <c r="SAV17" s="123"/>
      <c r="SAW17" s="123"/>
      <c r="SAX17" s="123"/>
      <c r="SAY17" s="123"/>
      <c r="SAZ17" s="123"/>
      <c r="SBA17" s="123"/>
      <c r="SBB17" s="123"/>
      <c r="SBC17" s="123"/>
      <c r="SBD17" s="123"/>
      <c r="SBE17" s="123"/>
      <c r="SBF17" s="123"/>
      <c r="SBG17" s="123"/>
      <c r="SBH17" s="123"/>
      <c r="SBI17" s="123"/>
      <c r="SBJ17" s="123"/>
      <c r="SBK17" s="123"/>
      <c r="SBL17" s="123"/>
      <c r="SBM17" s="123"/>
      <c r="SBN17" s="123"/>
      <c r="SBO17" s="123"/>
      <c r="SBP17" s="123"/>
      <c r="SBQ17" s="123"/>
      <c r="SBR17" s="123"/>
      <c r="SBS17" s="123"/>
      <c r="SBT17" s="123"/>
      <c r="SBU17" s="123"/>
      <c r="SBV17" s="123"/>
      <c r="SBW17" s="123"/>
      <c r="SBX17" s="123"/>
      <c r="SBY17" s="123"/>
      <c r="SBZ17" s="123"/>
      <c r="SCA17" s="123"/>
      <c r="SCB17" s="123"/>
      <c r="SCC17" s="123"/>
      <c r="SCD17" s="123"/>
      <c r="SCE17" s="123"/>
      <c r="SCF17" s="123"/>
      <c r="SCG17" s="123"/>
      <c r="SCH17" s="123"/>
      <c r="SCI17" s="123"/>
      <c r="SCJ17" s="123"/>
      <c r="SCK17" s="123"/>
      <c r="SCL17" s="123"/>
      <c r="SCM17" s="123"/>
      <c r="SCN17" s="123"/>
      <c r="SCO17" s="123"/>
      <c r="SCP17" s="123"/>
      <c r="SCQ17" s="123"/>
      <c r="SCR17" s="123"/>
      <c r="SCS17" s="123"/>
      <c r="SCT17" s="123"/>
      <c r="SCU17" s="123"/>
      <c r="SCV17" s="123"/>
      <c r="SCW17" s="123"/>
      <c r="SCX17" s="123"/>
      <c r="SCY17" s="123"/>
      <c r="SCZ17" s="123"/>
      <c r="SDA17" s="123"/>
      <c r="SDB17" s="123"/>
      <c r="SDC17" s="123"/>
      <c r="SDD17" s="123"/>
      <c r="SDE17" s="123"/>
      <c r="SDF17" s="123"/>
      <c r="SDG17" s="123"/>
      <c r="SDH17" s="123"/>
      <c r="SDI17" s="123"/>
      <c r="SDJ17" s="123"/>
      <c r="SDK17" s="123"/>
      <c r="SDL17" s="123"/>
      <c r="SDM17" s="123"/>
      <c r="SDN17" s="123"/>
      <c r="SDO17" s="123"/>
      <c r="SDP17" s="123"/>
      <c r="SDQ17" s="123"/>
      <c r="SDR17" s="123"/>
      <c r="SDS17" s="123"/>
      <c r="SDT17" s="123"/>
      <c r="SDU17" s="123"/>
      <c r="SDV17" s="123"/>
      <c r="SDW17" s="123"/>
      <c r="SDX17" s="123"/>
      <c r="SDY17" s="123"/>
      <c r="SDZ17" s="123"/>
      <c r="SEA17" s="123"/>
      <c r="SEB17" s="123"/>
      <c r="SEC17" s="123"/>
      <c r="SED17" s="123"/>
      <c r="SEE17" s="123"/>
      <c r="SEF17" s="123"/>
      <c r="SEG17" s="123"/>
      <c r="SEH17" s="123"/>
      <c r="SEI17" s="123"/>
      <c r="SEJ17" s="123"/>
      <c r="SEK17" s="123"/>
      <c r="SEL17" s="123"/>
      <c r="SEM17" s="123"/>
      <c r="SEN17" s="123"/>
      <c r="SEO17" s="123"/>
      <c r="SEP17" s="123"/>
      <c r="SEQ17" s="123"/>
      <c r="SER17" s="123"/>
      <c r="SES17" s="123"/>
      <c r="SET17" s="123"/>
      <c r="SEU17" s="123"/>
      <c r="SEV17" s="123"/>
      <c r="SEW17" s="123"/>
      <c r="SEX17" s="123"/>
      <c r="SEY17" s="123"/>
      <c r="SEZ17" s="123"/>
      <c r="SFA17" s="123"/>
      <c r="SFB17" s="123"/>
      <c r="SFC17" s="123"/>
      <c r="SFD17" s="123"/>
      <c r="SFE17" s="123"/>
      <c r="SFF17" s="123"/>
      <c r="SFG17" s="123"/>
      <c r="SFH17" s="123"/>
      <c r="SFI17" s="123"/>
      <c r="SFJ17" s="123"/>
      <c r="SFK17" s="123"/>
      <c r="SFL17" s="123"/>
      <c r="SFM17" s="123"/>
      <c r="SFN17" s="123"/>
      <c r="SFO17" s="123"/>
      <c r="SFP17" s="123"/>
      <c r="SFQ17" s="123"/>
      <c r="SFR17" s="123"/>
      <c r="SFS17" s="123"/>
      <c r="SFT17" s="123"/>
      <c r="SFU17" s="123"/>
      <c r="SFV17" s="123"/>
      <c r="SFW17" s="123"/>
      <c r="SFX17" s="123"/>
      <c r="SFY17" s="123"/>
      <c r="SFZ17" s="123"/>
      <c r="SGA17" s="123"/>
      <c r="SGB17" s="123"/>
      <c r="SGC17" s="123"/>
      <c r="SGD17" s="123"/>
      <c r="SGE17" s="123"/>
      <c r="SGF17" s="123"/>
      <c r="SGG17" s="123"/>
      <c r="SGH17" s="123"/>
      <c r="SGI17" s="123"/>
      <c r="SGJ17" s="123"/>
      <c r="SGK17" s="123"/>
      <c r="SGL17" s="123"/>
      <c r="SGM17" s="123"/>
      <c r="SGN17" s="123"/>
      <c r="SGO17" s="123"/>
      <c r="SGP17" s="123"/>
      <c r="SGQ17" s="123"/>
      <c r="SGR17" s="123"/>
      <c r="SGS17" s="123"/>
      <c r="SGT17" s="123"/>
      <c r="SGU17" s="123"/>
      <c r="SGV17" s="123"/>
      <c r="SGW17" s="123"/>
      <c r="SGX17" s="123"/>
      <c r="SGY17" s="123"/>
      <c r="SGZ17" s="123"/>
      <c r="SHA17" s="123"/>
      <c r="SHB17" s="123"/>
      <c r="SHC17" s="123"/>
      <c r="SHD17" s="123"/>
      <c r="SHE17" s="123"/>
      <c r="SHF17" s="123"/>
      <c r="SHG17" s="123"/>
      <c r="SHH17" s="123"/>
      <c r="SHI17" s="123"/>
      <c r="SHJ17" s="123"/>
      <c r="SHK17" s="123"/>
      <c r="SHL17" s="123"/>
      <c r="SHM17" s="123"/>
      <c r="SHN17" s="123"/>
      <c r="SHO17" s="123"/>
      <c r="SHP17" s="123"/>
      <c r="SHQ17" s="123"/>
      <c r="SHR17" s="123"/>
      <c r="SHS17" s="123"/>
      <c r="SHT17" s="123"/>
      <c r="SHU17" s="123"/>
      <c r="SHV17" s="123"/>
      <c r="SHW17" s="123"/>
      <c r="SHX17" s="123"/>
      <c r="SHY17" s="123"/>
      <c r="SHZ17" s="123"/>
      <c r="SIA17" s="123"/>
      <c r="SIB17" s="123"/>
      <c r="SIC17" s="123"/>
      <c r="SID17" s="123"/>
      <c r="SIE17" s="123"/>
      <c r="SIF17" s="123"/>
      <c r="SIG17" s="123"/>
      <c r="SIH17" s="123"/>
      <c r="SII17" s="123"/>
      <c r="SIJ17" s="123"/>
      <c r="SIK17" s="123"/>
      <c r="SIL17" s="123"/>
      <c r="SIM17" s="123"/>
      <c r="SIN17" s="123"/>
      <c r="SIO17" s="123"/>
      <c r="SIP17" s="123"/>
      <c r="SIQ17" s="123"/>
      <c r="SIR17" s="123"/>
      <c r="SIS17" s="123"/>
      <c r="SIT17" s="123"/>
      <c r="SIU17" s="123"/>
      <c r="SIV17" s="123"/>
      <c r="SIW17" s="123"/>
      <c r="SIX17" s="123"/>
      <c r="SIY17" s="123"/>
      <c r="SIZ17" s="123"/>
      <c r="SJA17" s="123"/>
      <c r="SJB17" s="123"/>
      <c r="SJC17" s="123"/>
      <c r="SJD17" s="123"/>
      <c r="SJE17" s="123"/>
      <c r="SJF17" s="123"/>
      <c r="SJG17" s="123"/>
      <c r="SJH17" s="123"/>
      <c r="SJI17" s="123"/>
      <c r="SJJ17" s="123"/>
      <c r="SJK17" s="123"/>
      <c r="SJL17" s="123"/>
      <c r="SJM17" s="123"/>
      <c r="SJN17" s="123"/>
      <c r="SJO17" s="123"/>
      <c r="SJP17" s="123"/>
      <c r="SJQ17" s="123"/>
      <c r="SJR17" s="123"/>
      <c r="SJS17" s="123"/>
      <c r="SJT17" s="123"/>
      <c r="SJU17" s="123"/>
      <c r="SJV17" s="123"/>
      <c r="SJW17" s="123"/>
      <c r="SJX17" s="123"/>
      <c r="SJY17" s="123"/>
      <c r="SJZ17" s="123"/>
      <c r="SKA17" s="123"/>
      <c r="SKB17" s="123"/>
      <c r="SKC17" s="123"/>
      <c r="SKD17" s="123"/>
      <c r="SKE17" s="123"/>
      <c r="SKF17" s="123"/>
      <c r="SKG17" s="123"/>
      <c r="SKH17" s="123"/>
      <c r="SKI17" s="123"/>
      <c r="SKJ17" s="123"/>
      <c r="SKK17" s="123"/>
      <c r="SKL17" s="123"/>
      <c r="SKM17" s="123"/>
      <c r="SKN17" s="123"/>
      <c r="SKO17" s="123"/>
      <c r="SKP17" s="123"/>
      <c r="SKQ17" s="123"/>
      <c r="SKR17" s="123"/>
      <c r="SKS17" s="123"/>
      <c r="SKT17" s="123"/>
      <c r="SKU17" s="123"/>
      <c r="SKV17" s="123"/>
      <c r="SKW17" s="123"/>
      <c r="SKX17" s="123"/>
      <c r="SKY17" s="123"/>
      <c r="SKZ17" s="123"/>
      <c r="SLA17" s="123"/>
      <c r="SLB17" s="123"/>
      <c r="SLC17" s="123"/>
      <c r="SLD17" s="123"/>
      <c r="SLE17" s="123"/>
      <c r="SLF17" s="123"/>
      <c r="SLG17" s="123"/>
      <c r="SLH17" s="123"/>
      <c r="SLI17" s="123"/>
      <c r="SLJ17" s="123"/>
      <c r="SLK17" s="123"/>
      <c r="SLL17" s="123"/>
      <c r="SLM17" s="123"/>
      <c r="SLN17" s="123"/>
      <c r="SLO17" s="123"/>
      <c r="SLP17" s="123"/>
      <c r="SLQ17" s="123"/>
      <c r="SLR17" s="123"/>
      <c r="SLS17" s="123"/>
      <c r="SLT17" s="123"/>
      <c r="SLU17" s="123"/>
      <c r="SLV17" s="123"/>
      <c r="SLW17" s="123"/>
      <c r="SLX17" s="123"/>
      <c r="SLY17" s="123"/>
      <c r="SLZ17" s="123"/>
      <c r="SMA17" s="123"/>
      <c r="SMB17" s="123"/>
      <c r="SMC17" s="123"/>
      <c r="SMD17" s="123"/>
      <c r="SME17" s="123"/>
      <c r="SMF17" s="123"/>
      <c r="SMG17" s="123"/>
      <c r="SMH17" s="123"/>
      <c r="SMI17" s="123"/>
      <c r="SMJ17" s="123"/>
      <c r="SMK17" s="123"/>
      <c r="SML17" s="123"/>
      <c r="SMM17" s="123"/>
      <c r="SMN17" s="123"/>
      <c r="SMO17" s="123"/>
      <c r="SMP17" s="123"/>
      <c r="SMQ17" s="123"/>
      <c r="SMR17" s="123"/>
      <c r="SMS17" s="123"/>
      <c r="SMT17" s="123"/>
      <c r="SMU17" s="123"/>
      <c r="SMV17" s="123"/>
      <c r="SMW17" s="123"/>
      <c r="SMX17" s="123"/>
      <c r="SMY17" s="123"/>
      <c r="SMZ17" s="123"/>
      <c r="SNA17" s="123"/>
      <c r="SNB17" s="123"/>
      <c r="SNC17" s="123"/>
      <c r="SND17" s="123"/>
      <c r="SNE17" s="123"/>
      <c r="SNF17" s="123"/>
      <c r="SNG17" s="123"/>
      <c r="SNH17" s="123"/>
      <c r="SNI17" s="123"/>
      <c r="SNJ17" s="123"/>
      <c r="SNK17" s="123"/>
      <c r="SNL17" s="123"/>
      <c r="SNM17" s="123"/>
      <c r="SNN17" s="123"/>
      <c r="SNO17" s="123"/>
      <c r="SNP17" s="123"/>
      <c r="SNQ17" s="123"/>
      <c r="SNR17" s="123"/>
      <c r="SNS17" s="123"/>
      <c r="SNT17" s="123"/>
      <c r="SNU17" s="123"/>
      <c r="SNV17" s="123"/>
      <c r="SNW17" s="123"/>
      <c r="SNX17" s="123"/>
      <c r="SNY17" s="123"/>
      <c r="SNZ17" s="123"/>
      <c r="SOA17" s="123"/>
      <c r="SOB17" s="123"/>
      <c r="SOC17" s="123"/>
      <c r="SOD17" s="123"/>
      <c r="SOE17" s="123"/>
      <c r="SOF17" s="123"/>
      <c r="SOG17" s="123"/>
      <c r="SOH17" s="123"/>
      <c r="SOI17" s="123"/>
      <c r="SOJ17" s="123"/>
      <c r="SOK17" s="123"/>
      <c r="SOL17" s="123"/>
      <c r="SOM17" s="123"/>
      <c r="SON17" s="123"/>
      <c r="SOO17" s="123"/>
      <c r="SOP17" s="123"/>
      <c r="SOQ17" s="123"/>
      <c r="SOR17" s="123"/>
      <c r="SOS17" s="123"/>
      <c r="SOT17" s="123"/>
      <c r="SOU17" s="123"/>
      <c r="SOV17" s="123"/>
      <c r="SOW17" s="123"/>
      <c r="SOX17" s="123"/>
      <c r="SOY17" s="123"/>
      <c r="SOZ17" s="123"/>
      <c r="SPA17" s="123"/>
      <c r="SPB17" s="123"/>
      <c r="SPC17" s="123"/>
      <c r="SPD17" s="123"/>
      <c r="SPE17" s="123"/>
      <c r="SPF17" s="123"/>
      <c r="SPG17" s="123"/>
      <c r="SPH17" s="123"/>
      <c r="SPI17" s="123"/>
      <c r="SPJ17" s="123"/>
      <c r="SPK17" s="123"/>
      <c r="SPL17" s="123"/>
      <c r="SPM17" s="123"/>
      <c r="SPN17" s="123"/>
      <c r="SPO17" s="123"/>
      <c r="SPP17" s="123"/>
      <c r="SPQ17" s="123"/>
      <c r="SPR17" s="123"/>
      <c r="SPS17" s="123"/>
      <c r="SPT17" s="123"/>
      <c r="SPU17" s="123"/>
      <c r="SPV17" s="123"/>
      <c r="SPW17" s="123"/>
      <c r="SPX17" s="123"/>
      <c r="SPY17" s="123"/>
      <c r="SPZ17" s="123"/>
      <c r="SQA17" s="123"/>
      <c r="SQB17" s="123"/>
      <c r="SQC17" s="123"/>
      <c r="SQD17" s="123"/>
      <c r="SQE17" s="123"/>
      <c r="SQF17" s="123"/>
      <c r="SQG17" s="123"/>
      <c r="SQH17" s="123"/>
      <c r="SQI17" s="123"/>
      <c r="SQJ17" s="123"/>
      <c r="SQK17" s="123"/>
      <c r="SQL17" s="123"/>
      <c r="SQM17" s="123"/>
      <c r="SQN17" s="123"/>
      <c r="SQO17" s="123"/>
      <c r="SQP17" s="123"/>
      <c r="SQQ17" s="123"/>
      <c r="SQR17" s="123"/>
      <c r="SQS17" s="123"/>
      <c r="SQT17" s="123"/>
      <c r="SQU17" s="123"/>
      <c r="SQV17" s="123"/>
      <c r="SQW17" s="123"/>
      <c r="SQX17" s="123"/>
      <c r="SQY17" s="123"/>
      <c r="SQZ17" s="123"/>
      <c r="SRA17" s="123"/>
      <c r="SRB17" s="123"/>
      <c r="SRC17" s="123"/>
      <c r="SRD17" s="123"/>
      <c r="SRE17" s="123"/>
      <c r="SRF17" s="123"/>
      <c r="SRG17" s="123"/>
      <c r="SRH17" s="123"/>
      <c r="SRI17" s="123"/>
      <c r="SRJ17" s="123"/>
      <c r="SRK17" s="123"/>
      <c r="SRL17" s="123"/>
      <c r="SRM17" s="123"/>
      <c r="SRN17" s="123"/>
      <c r="SRO17" s="123"/>
      <c r="SRP17" s="123"/>
      <c r="SRQ17" s="123"/>
      <c r="SRR17" s="123"/>
      <c r="SRS17" s="123"/>
      <c r="SRT17" s="123"/>
      <c r="SRU17" s="123"/>
      <c r="SRV17" s="123"/>
      <c r="SRW17" s="123"/>
      <c r="SRX17" s="123"/>
      <c r="SRY17" s="123"/>
      <c r="SRZ17" s="123"/>
      <c r="SSA17" s="123"/>
      <c r="SSB17" s="123"/>
      <c r="SSC17" s="123"/>
      <c r="SSD17" s="123"/>
      <c r="SSE17" s="123"/>
      <c r="SSF17" s="123"/>
      <c r="SSG17" s="123"/>
      <c r="SSH17" s="123"/>
      <c r="SSI17" s="123"/>
      <c r="SSJ17" s="123"/>
      <c r="SSK17" s="123"/>
      <c r="SSL17" s="123"/>
      <c r="SSM17" s="123"/>
      <c r="SSN17" s="123"/>
      <c r="SSO17" s="123"/>
      <c r="SSP17" s="123"/>
      <c r="SSQ17" s="123"/>
      <c r="SSR17" s="123"/>
      <c r="SSS17" s="123"/>
      <c r="SST17" s="123"/>
      <c r="SSU17" s="123"/>
      <c r="SSV17" s="123"/>
      <c r="SSW17" s="123"/>
      <c r="SSX17" s="123"/>
      <c r="SSY17" s="123"/>
      <c r="SSZ17" s="123"/>
      <c r="STA17" s="123"/>
      <c r="STB17" s="123"/>
      <c r="STC17" s="123"/>
      <c r="STD17" s="123"/>
      <c r="STE17" s="123"/>
      <c r="STF17" s="123"/>
      <c r="STG17" s="123"/>
      <c r="STH17" s="123"/>
      <c r="STI17" s="123"/>
      <c r="STJ17" s="123"/>
      <c r="STK17" s="123"/>
      <c r="STL17" s="123"/>
      <c r="STM17" s="123"/>
      <c r="STN17" s="123"/>
      <c r="STO17" s="123"/>
      <c r="STP17" s="123"/>
      <c r="STQ17" s="123"/>
      <c r="STR17" s="123"/>
      <c r="STS17" s="123"/>
      <c r="STT17" s="123"/>
      <c r="STU17" s="123"/>
      <c r="STV17" s="123"/>
      <c r="STW17" s="123"/>
      <c r="STX17" s="123"/>
      <c r="STY17" s="123"/>
      <c r="STZ17" s="123"/>
      <c r="SUA17" s="123"/>
      <c r="SUB17" s="123"/>
      <c r="SUC17" s="123"/>
      <c r="SUD17" s="123"/>
      <c r="SUE17" s="123"/>
      <c r="SUF17" s="123"/>
      <c r="SUG17" s="123"/>
      <c r="SUH17" s="123"/>
      <c r="SUI17" s="123"/>
      <c r="SUJ17" s="123"/>
      <c r="SUK17" s="123"/>
      <c r="SUL17" s="123"/>
      <c r="SUM17" s="123"/>
      <c r="SUN17" s="123"/>
      <c r="SUO17" s="123"/>
      <c r="SUP17" s="123"/>
      <c r="SUQ17" s="123"/>
      <c r="SUR17" s="123"/>
      <c r="SUS17" s="123"/>
      <c r="SUT17" s="123"/>
      <c r="SUU17" s="123"/>
      <c r="SUV17" s="123"/>
      <c r="SUW17" s="123"/>
      <c r="SUX17" s="123"/>
      <c r="SUY17" s="123"/>
      <c r="SUZ17" s="123"/>
      <c r="SVA17" s="123"/>
      <c r="SVB17" s="123"/>
      <c r="SVC17" s="123"/>
      <c r="SVD17" s="123"/>
      <c r="SVE17" s="123"/>
      <c r="SVF17" s="123"/>
      <c r="SVG17" s="123"/>
      <c r="SVH17" s="123"/>
      <c r="SVI17" s="123"/>
      <c r="SVJ17" s="123"/>
      <c r="SVK17" s="123"/>
      <c r="SVL17" s="123"/>
      <c r="SVM17" s="123"/>
      <c r="SVN17" s="123"/>
      <c r="SVO17" s="123"/>
      <c r="SVP17" s="123"/>
      <c r="SVQ17" s="123"/>
      <c r="SVR17" s="123"/>
      <c r="SVS17" s="123"/>
      <c r="SVT17" s="123"/>
      <c r="SVU17" s="123"/>
      <c r="SVV17" s="123"/>
      <c r="SVW17" s="123"/>
      <c r="SVX17" s="123"/>
      <c r="SVY17" s="123"/>
      <c r="SVZ17" s="123"/>
      <c r="SWA17" s="123"/>
      <c r="SWB17" s="123"/>
      <c r="SWC17" s="123"/>
      <c r="SWD17" s="123"/>
      <c r="SWE17" s="123"/>
      <c r="SWF17" s="123"/>
      <c r="SWG17" s="123"/>
      <c r="SWH17" s="123"/>
      <c r="SWI17" s="123"/>
      <c r="SWJ17" s="123"/>
      <c r="SWK17" s="123"/>
      <c r="SWL17" s="123"/>
      <c r="SWM17" s="123"/>
      <c r="SWN17" s="123"/>
      <c r="SWO17" s="123"/>
      <c r="SWP17" s="123"/>
      <c r="SWQ17" s="123"/>
      <c r="SWR17" s="123"/>
      <c r="SWS17" s="123"/>
      <c r="SWT17" s="123"/>
      <c r="SWU17" s="123"/>
      <c r="SWV17" s="123"/>
      <c r="SWW17" s="123"/>
      <c r="SWX17" s="123"/>
      <c r="SWY17" s="123"/>
      <c r="SWZ17" s="123"/>
      <c r="SXA17" s="123"/>
      <c r="SXB17" s="123"/>
      <c r="SXC17" s="123"/>
      <c r="SXD17" s="123"/>
      <c r="SXE17" s="123"/>
      <c r="SXF17" s="123"/>
      <c r="SXG17" s="123"/>
      <c r="SXH17" s="123"/>
      <c r="SXI17" s="123"/>
      <c r="SXJ17" s="123"/>
      <c r="SXK17" s="123"/>
      <c r="SXL17" s="123"/>
      <c r="SXM17" s="123"/>
      <c r="SXN17" s="123"/>
      <c r="SXO17" s="123"/>
      <c r="SXP17" s="123"/>
      <c r="SXQ17" s="123"/>
      <c r="SXR17" s="123"/>
      <c r="SXS17" s="123"/>
      <c r="SXT17" s="123"/>
      <c r="SXU17" s="123"/>
      <c r="SXV17" s="123"/>
      <c r="SXW17" s="123"/>
      <c r="SXX17" s="123"/>
      <c r="SXY17" s="123"/>
      <c r="SXZ17" s="123"/>
      <c r="SYA17" s="123"/>
      <c r="SYB17" s="123"/>
      <c r="SYC17" s="123"/>
      <c r="SYD17" s="123"/>
      <c r="SYE17" s="123"/>
      <c r="SYF17" s="123"/>
      <c r="SYG17" s="123"/>
      <c r="SYH17" s="123"/>
      <c r="SYI17" s="123"/>
      <c r="SYJ17" s="123"/>
      <c r="SYK17" s="123"/>
      <c r="SYL17" s="123"/>
      <c r="SYM17" s="123"/>
      <c r="SYN17" s="123"/>
      <c r="SYO17" s="123"/>
      <c r="SYP17" s="123"/>
      <c r="SYQ17" s="123"/>
      <c r="SYR17" s="123"/>
      <c r="SYS17" s="123"/>
      <c r="SYT17" s="123"/>
      <c r="SYU17" s="123"/>
      <c r="SYV17" s="123"/>
      <c r="SYW17" s="123"/>
      <c r="SYX17" s="123"/>
      <c r="SYY17" s="123"/>
      <c r="SYZ17" s="123"/>
      <c r="SZA17" s="123"/>
      <c r="SZB17" s="123"/>
      <c r="SZC17" s="123"/>
      <c r="SZD17" s="123"/>
      <c r="SZE17" s="123"/>
      <c r="SZF17" s="123"/>
      <c r="SZG17" s="123"/>
      <c r="SZH17" s="123"/>
      <c r="SZI17" s="123"/>
      <c r="SZJ17" s="123"/>
      <c r="SZK17" s="123"/>
      <c r="SZL17" s="123"/>
      <c r="SZM17" s="123"/>
      <c r="SZN17" s="123"/>
      <c r="SZO17" s="123"/>
      <c r="SZP17" s="123"/>
      <c r="SZQ17" s="123"/>
      <c r="SZR17" s="123"/>
      <c r="SZS17" s="123"/>
      <c r="SZT17" s="123"/>
      <c r="SZU17" s="123"/>
      <c r="SZV17" s="123"/>
      <c r="SZW17" s="123"/>
      <c r="SZX17" s="123"/>
      <c r="SZY17" s="123"/>
      <c r="SZZ17" s="123"/>
      <c r="TAA17" s="123"/>
      <c r="TAB17" s="123"/>
      <c r="TAC17" s="123"/>
      <c r="TAD17" s="123"/>
      <c r="TAE17" s="123"/>
      <c r="TAF17" s="123"/>
      <c r="TAG17" s="123"/>
      <c r="TAH17" s="123"/>
      <c r="TAI17" s="123"/>
      <c r="TAJ17" s="123"/>
      <c r="TAK17" s="123"/>
      <c r="TAL17" s="123"/>
      <c r="TAM17" s="123"/>
      <c r="TAN17" s="123"/>
      <c r="TAO17" s="123"/>
      <c r="TAP17" s="123"/>
      <c r="TAQ17" s="123"/>
      <c r="TAR17" s="123"/>
      <c r="TAS17" s="123"/>
      <c r="TAT17" s="123"/>
      <c r="TAU17" s="123"/>
      <c r="TAV17" s="123"/>
      <c r="TAW17" s="123"/>
      <c r="TAX17" s="123"/>
      <c r="TAY17" s="123"/>
      <c r="TAZ17" s="123"/>
      <c r="TBA17" s="123"/>
      <c r="TBB17" s="123"/>
      <c r="TBC17" s="123"/>
      <c r="TBD17" s="123"/>
      <c r="TBE17" s="123"/>
      <c r="TBF17" s="123"/>
      <c r="TBG17" s="123"/>
      <c r="TBH17" s="123"/>
      <c r="TBI17" s="123"/>
      <c r="TBJ17" s="123"/>
      <c r="TBK17" s="123"/>
      <c r="TBL17" s="123"/>
      <c r="TBM17" s="123"/>
      <c r="TBN17" s="123"/>
      <c r="TBO17" s="123"/>
      <c r="TBP17" s="123"/>
      <c r="TBQ17" s="123"/>
      <c r="TBR17" s="123"/>
      <c r="TBS17" s="123"/>
      <c r="TBT17" s="123"/>
      <c r="TBU17" s="123"/>
      <c r="TBV17" s="123"/>
      <c r="TBW17" s="123"/>
      <c r="TBX17" s="123"/>
      <c r="TBY17" s="123"/>
      <c r="TBZ17" s="123"/>
      <c r="TCA17" s="123"/>
      <c r="TCB17" s="123"/>
      <c r="TCC17" s="123"/>
      <c r="TCD17" s="123"/>
      <c r="TCE17" s="123"/>
      <c r="TCF17" s="123"/>
      <c r="TCG17" s="123"/>
      <c r="TCH17" s="123"/>
      <c r="TCI17" s="123"/>
      <c r="TCJ17" s="123"/>
      <c r="TCK17" s="123"/>
      <c r="TCL17" s="123"/>
      <c r="TCM17" s="123"/>
      <c r="TCN17" s="123"/>
      <c r="TCO17" s="123"/>
      <c r="TCP17" s="123"/>
      <c r="TCQ17" s="123"/>
      <c r="TCR17" s="123"/>
      <c r="TCS17" s="123"/>
      <c r="TCT17" s="123"/>
      <c r="TCU17" s="123"/>
      <c r="TCV17" s="123"/>
      <c r="TCW17" s="123"/>
      <c r="TCX17" s="123"/>
      <c r="TCY17" s="123"/>
      <c r="TCZ17" s="123"/>
      <c r="TDA17" s="123"/>
      <c r="TDB17" s="123"/>
      <c r="TDC17" s="123"/>
      <c r="TDD17" s="123"/>
      <c r="TDE17" s="123"/>
      <c r="TDF17" s="123"/>
      <c r="TDG17" s="123"/>
      <c r="TDH17" s="123"/>
      <c r="TDI17" s="123"/>
      <c r="TDJ17" s="123"/>
      <c r="TDK17" s="123"/>
      <c r="TDL17" s="123"/>
      <c r="TDM17" s="123"/>
      <c r="TDN17" s="123"/>
      <c r="TDO17" s="123"/>
      <c r="TDP17" s="123"/>
      <c r="TDQ17" s="123"/>
      <c r="TDR17" s="123"/>
      <c r="TDS17" s="123"/>
      <c r="TDT17" s="123"/>
      <c r="TDU17" s="123"/>
      <c r="TDV17" s="123"/>
      <c r="TDW17" s="123"/>
      <c r="TDX17" s="123"/>
      <c r="TDY17" s="123"/>
      <c r="TDZ17" s="123"/>
      <c r="TEA17" s="123"/>
      <c r="TEB17" s="123"/>
      <c r="TEC17" s="123"/>
      <c r="TED17" s="123"/>
      <c r="TEE17" s="123"/>
      <c r="TEF17" s="123"/>
      <c r="TEG17" s="123"/>
      <c r="TEH17" s="123"/>
      <c r="TEI17" s="123"/>
      <c r="TEJ17" s="123"/>
      <c r="TEK17" s="123"/>
      <c r="TEL17" s="123"/>
      <c r="TEM17" s="123"/>
      <c r="TEN17" s="123"/>
      <c r="TEO17" s="123"/>
      <c r="TEP17" s="123"/>
      <c r="TEQ17" s="123"/>
      <c r="TER17" s="123"/>
      <c r="TES17" s="123"/>
      <c r="TET17" s="123"/>
      <c r="TEU17" s="123"/>
      <c r="TEV17" s="123"/>
      <c r="TEW17" s="123"/>
      <c r="TEX17" s="123"/>
      <c r="TEY17" s="123"/>
      <c r="TEZ17" s="123"/>
      <c r="TFA17" s="123"/>
      <c r="TFB17" s="123"/>
      <c r="TFC17" s="123"/>
      <c r="TFD17" s="123"/>
      <c r="TFE17" s="123"/>
      <c r="TFF17" s="123"/>
      <c r="TFG17" s="123"/>
      <c r="TFH17" s="123"/>
      <c r="TFI17" s="123"/>
      <c r="TFJ17" s="123"/>
      <c r="TFK17" s="123"/>
      <c r="TFL17" s="123"/>
      <c r="TFM17" s="123"/>
      <c r="TFN17" s="123"/>
      <c r="TFO17" s="123"/>
      <c r="TFP17" s="123"/>
      <c r="TFQ17" s="123"/>
      <c r="TFR17" s="123"/>
      <c r="TFS17" s="123"/>
      <c r="TFT17" s="123"/>
      <c r="TFU17" s="123"/>
      <c r="TFV17" s="123"/>
      <c r="TFW17" s="123"/>
      <c r="TFX17" s="123"/>
      <c r="TFY17" s="123"/>
      <c r="TFZ17" s="123"/>
      <c r="TGA17" s="123"/>
      <c r="TGB17" s="123"/>
      <c r="TGC17" s="123"/>
      <c r="TGD17" s="123"/>
      <c r="TGE17" s="123"/>
      <c r="TGF17" s="123"/>
      <c r="TGG17" s="123"/>
      <c r="TGH17" s="123"/>
      <c r="TGI17" s="123"/>
      <c r="TGJ17" s="123"/>
      <c r="TGK17" s="123"/>
      <c r="TGL17" s="123"/>
      <c r="TGM17" s="123"/>
      <c r="TGN17" s="123"/>
      <c r="TGO17" s="123"/>
      <c r="TGP17" s="123"/>
      <c r="TGQ17" s="123"/>
      <c r="TGR17" s="123"/>
      <c r="TGS17" s="123"/>
      <c r="TGT17" s="123"/>
      <c r="TGU17" s="123"/>
      <c r="TGV17" s="123"/>
      <c r="TGW17" s="123"/>
      <c r="TGX17" s="123"/>
      <c r="TGY17" s="123"/>
      <c r="TGZ17" s="123"/>
      <c r="THA17" s="123"/>
      <c r="THB17" s="123"/>
      <c r="THC17" s="123"/>
      <c r="THD17" s="123"/>
      <c r="THE17" s="123"/>
      <c r="THF17" s="123"/>
      <c r="THG17" s="123"/>
      <c r="THH17" s="123"/>
      <c r="THI17" s="123"/>
      <c r="THJ17" s="123"/>
      <c r="THK17" s="123"/>
      <c r="THL17" s="123"/>
      <c r="THM17" s="123"/>
      <c r="THN17" s="123"/>
      <c r="THO17" s="123"/>
      <c r="THP17" s="123"/>
      <c r="THQ17" s="123"/>
      <c r="THR17" s="123"/>
      <c r="THS17" s="123"/>
      <c r="THT17" s="123"/>
      <c r="THU17" s="123"/>
      <c r="THV17" s="123"/>
      <c r="THW17" s="123"/>
      <c r="THX17" s="123"/>
      <c r="THY17" s="123"/>
      <c r="THZ17" s="123"/>
      <c r="TIA17" s="123"/>
      <c r="TIB17" s="123"/>
      <c r="TIC17" s="123"/>
      <c r="TID17" s="123"/>
      <c r="TIE17" s="123"/>
      <c r="TIF17" s="123"/>
      <c r="TIG17" s="123"/>
      <c r="TIH17" s="123"/>
      <c r="TII17" s="123"/>
      <c r="TIJ17" s="123"/>
      <c r="TIK17" s="123"/>
      <c r="TIL17" s="123"/>
      <c r="TIM17" s="123"/>
      <c r="TIN17" s="123"/>
      <c r="TIO17" s="123"/>
      <c r="TIP17" s="123"/>
      <c r="TIQ17" s="123"/>
      <c r="TIR17" s="123"/>
      <c r="TIS17" s="123"/>
      <c r="TIT17" s="123"/>
      <c r="TIU17" s="123"/>
      <c r="TIV17" s="123"/>
      <c r="TIW17" s="123"/>
      <c r="TIX17" s="123"/>
      <c r="TIY17" s="123"/>
      <c r="TIZ17" s="123"/>
      <c r="TJA17" s="123"/>
      <c r="TJB17" s="123"/>
      <c r="TJC17" s="123"/>
      <c r="TJD17" s="123"/>
      <c r="TJE17" s="123"/>
      <c r="TJF17" s="123"/>
      <c r="TJG17" s="123"/>
      <c r="TJH17" s="123"/>
      <c r="TJI17" s="123"/>
      <c r="TJJ17" s="123"/>
      <c r="TJK17" s="123"/>
      <c r="TJL17" s="123"/>
      <c r="TJM17" s="123"/>
      <c r="TJN17" s="123"/>
      <c r="TJO17" s="123"/>
      <c r="TJP17" s="123"/>
      <c r="TJQ17" s="123"/>
      <c r="TJR17" s="123"/>
      <c r="TJS17" s="123"/>
      <c r="TJT17" s="123"/>
      <c r="TJU17" s="123"/>
      <c r="TJV17" s="123"/>
      <c r="TJW17" s="123"/>
      <c r="TJX17" s="123"/>
      <c r="TJY17" s="123"/>
      <c r="TJZ17" s="123"/>
      <c r="TKA17" s="123"/>
      <c r="TKB17" s="123"/>
      <c r="TKC17" s="123"/>
      <c r="TKD17" s="123"/>
      <c r="TKE17" s="123"/>
      <c r="TKF17" s="123"/>
      <c r="TKG17" s="123"/>
      <c r="TKH17" s="123"/>
      <c r="TKI17" s="123"/>
      <c r="TKJ17" s="123"/>
      <c r="TKK17" s="123"/>
      <c r="TKL17" s="123"/>
      <c r="TKM17" s="123"/>
      <c r="TKN17" s="123"/>
      <c r="TKO17" s="123"/>
      <c r="TKP17" s="123"/>
      <c r="TKQ17" s="123"/>
      <c r="TKR17" s="123"/>
      <c r="TKS17" s="123"/>
      <c r="TKT17" s="123"/>
      <c r="TKU17" s="123"/>
      <c r="TKV17" s="123"/>
      <c r="TKW17" s="123"/>
      <c r="TKX17" s="123"/>
      <c r="TKY17" s="123"/>
      <c r="TKZ17" s="123"/>
      <c r="TLA17" s="123"/>
      <c r="TLB17" s="123"/>
      <c r="TLC17" s="123"/>
      <c r="TLD17" s="123"/>
      <c r="TLE17" s="123"/>
      <c r="TLF17" s="123"/>
      <c r="TLG17" s="123"/>
      <c r="TLH17" s="123"/>
      <c r="TLI17" s="123"/>
      <c r="TLJ17" s="123"/>
      <c r="TLK17" s="123"/>
      <c r="TLL17" s="123"/>
      <c r="TLM17" s="123"/>
      <c r="TLN17" s="123"/>
      <c r="TLO17" s="123"/>
      <c r="TLP17" s="123"/>
      <c r="TLQ17" s="123"/>
      <c r="TLR17" s="123"/>
      <c r="TLS17" s="123"/>
      <c r="TLT17" s="123"/>
      <c r="TLU17" s="123"/>
      <c r="TLV17" s="123"/>
      <c r="TLW17" s="123"/>
      <c r="TLX17" s="123"/>
      <c r="TLY17" s="123"/>
      <c r="TLZ17" s="123"/>
      <c r="TMA17" s="123"/>
      <c r="TMB17" s="123"/>
      <c r="TMC17" s="123"/>
      <c r="TMD17" s="123"/>
      <c r="TME17" s="123"/>
      <c r="TMF17" s="123"/>
      <c r="TMG17" s="123"/>
      <c r="TMH17" s="123"/>
      <c r="TMI17" s="123"/>
      <c r="TMJ17" s="123"/>
      <c r="TMK17" s="123"/>
      <c r="TML17" s="123"/>
      <c r="TMM17" s="123"/>
      <c r="TMN17" s="123"/>
      <c r="TMO17" s="123"/>
      <c r="TMP17" s="123"/>
      <c r="TMQ17" s="123"/>
      <c r="TMR17" s="123"/>
      <c r="TMS17" s="123"/>
      <c r="TMT17" s="123"/>
      <c r="TMU17" s="123"/>
      <c r="TMV17" s="123"/>
      <c r="TMW17" s="123"/>
      <c r="TMX17" s="123"/>
      <c r="TMY17" s="123"/>
      <c r="TMZ17" s="123"/>
      <c r="TNA17" s="123"/>
      <c r="TNB17" s="123"/>
      <c r="TNC17" s="123"/>
      <c r="TND17" s="123"/>
      <c r="TNE17" s="123"/>
      <c r="TNF17" s="123"/>
      <c r="TNG17" s="123"/>
      <c r="TNH17" s="123"/>
      <c r="TNI17" s="123"/>
      <c r="TNJ17" s="123"/>
      <c r="TNK17" s="123"/>
      <c r="TNL17" s="123"/>
      <c r="TNM17" s="123"/>
      <c r="TNN17" s="123"/>
      <c r="TNO17" s="123"/>
      <c r="TNP17" s="123"/>
      <c r="TNQ17" s="123"/>
      <c r="TNR17" s="123"/>
      <c r="TNS17" s="123"/>
      <c r="TNT17" s="123"/>
      <c r="TNU17" s="123"/>
      <c r="TNV17" s="123"/>
      <c r="TNW17" s="123"/>
      <c r="TNX17" s="123"/>
      <c r="TNY17" s="123"/>
      <c r="TNZ17" s="123"/>
      <c r="TOA17" s="123"/>
      <c r="TOB17" s="123"/>
      <c r="TOC17" s="123"/>
      <c r="TOD17" s="123"/>
      <c r="TOE17" s="123"/>
      <c r="TOF17" s="123"/>
      <c r="TOG17" s="123"/>
      <c r="TOH17" s="123"/>
      <c r="TOI17" s="123"/>
      <c r="TOJ17" s="123"/>
      <c r="TOK17" s="123"/>
      <c r="TOL17" s="123"/>
      <c r="TOM17" s="123"/>
      <c r="TON17" s="123"/>
      <c r="TOO17" s="123"/>
      <c r="TOP17" s="123"/>
      <c r="TOQ17" s="123"/>
      <c r="TOR17" s="123"/>
      <c r="TOS17" s="123"/>
      <c r="TOT17" s="123"/>
      <c r="TOU17" s="123"/>
      <c r="TOV17" s="123"/>
      <c r="TOW17" s="123"/>
      <c r="TOX17" s="123"/>
      <c r="TOY17" s="123"/>
      <c r="TOZ17" s="123"/>
      <c r="TPA17" s="123"/>
      <c r="TPB17" s="123"/>
      <c r="TPC17" s="123"/>
      <c r="TPD17" s="123"/>
      <c r="TPE17" s="123"/>
      <c r="TPF17" s="123"/>
      <c r="TPG17" s="123"/>
      <c r="TPH17" s="123"/>
      <c r="TPI17" s="123"/>
      <c r="TPJ17" s="123"/>
      <c r="TPK17" s="123"/>
      <c r="TPL17" s="123"/>
      <c r="TPM17" s="123"/>
      <c r="TPN17" s="123"/>
      <c r="TPO17" s="123"/>
      <c r="TPP17" s="123"/>
      <c r="TPQ17" s="123"/>
      <c r="TPR17" s="123"/>
      <c r="TPS17" s="123"/>
      <c r="TPT17" s="123"/>
      <c r="TPU17" s="123"/>
      <c r="TPV17" s="123"/>
      <c r="TPW17" s="123"/>
      <c r="TPX17" s="123"/>
      <c r="TPY17" s="123"/>
      <c r="TPZ17" s="123"/>
      <c r="TQA17" s="123"/>
      <c r="TQB17" s="123"/>
      <c r="TQC17" s="123"/>
      <c r="TQD17" s="123"/>
      <c r="TQE17" s="123"/>
      <c r="TQF17" s="123"/>
      <c r="TQG17" s="123"/>
      <c r="TQH17" s="123"/>
      <c r="TQI17" s="123"/>
      <c r="TQJ17" s="123"/>
      <c r="TQK17" s="123"/>
      <c r="TQL17" s="123"/>
      <c r="TQM17" s="123"/>
      <c r="TQN17" s="123"/>
      <c r="TQO17" s="123"/>
      <c r="TQP17" s="123"/>
      <c r="TQQ17" s="123"/>
      <c r="TQR17" s="123"/>
      <c r="TQS17" s="123"/>
      <c r="TQT17" s="123"/>
      <c r="TQU17" s="123"/>
      <c r="TQV17" s="123"/>
      <c r="TQW17" s="123"/>
      <c r="TQX17" s="123"/>
      <c r="TQY17" s="123"/>
      <c r="TQZ17" s="123"/>
      <c r="TRA17" s="123"/>
      <c r="TRB17" s="123"/>
      <c r="TRC17" s="123"/>
      <c r="TRD17" s="123"/>
      <c r="TRE17" s="123"/>
      <c r="TRF17" s="123"/>
      <c r="TRG17" s="123"/>
      <c r="TRH17" s="123"/>
      <c r="TRI17" s="123"/>
      <c r="TRJ17" s="123"/>
      <c r="TRK17" s="123"/>
      <c r="TRL17" s="123"/>
      <c r="TRM17" s="123"/>
      <c r="TRN17" s="123"/>
      <c r="TRO17" s="123"/>
      <c r="TRP17" s="123"/>
      <c r="TRQ17" s="123"/>
      <c r="TRR17" s="123"/>
      <c r="TRS17" s="123"/>
      <c r="TRT17" s="123"/>
      <c r="TRU17" s="123"/>
      <c r="TRV17" s="123"/>
      <c r="TRW17" s="123"/>
      <c r="TRX17" s="123"/>
      <c r="TRY17" s="123"/>
      <c r="TRZ17" s="123"/>
      <c r="TSA17" s="123"/>
      <c r="TSB17" s="123"/>
      <c r="TSC17" s="123"/>
      <c r="TSD17" s="123"/>
      <c r="TSE17" s="123"/>
      <c r="TSF17" s="123"/>
      <c r="TSG17" s="123"/>
      <c r="TSH17" s="123"/>
      <c r="TSI17" s="123"/>
      <c r="TSJ17" s="123"/>
      <c r="TSK17" s="123"/>
      <c r="TSL17" s="123"/>
      <c r="TSM17" s="123"/>
      <c r="TSN17" s="123"/>
      <c r="TSO17" s="123"/>
      <c r="TSP17" s="123"/>
      <c r="TSQ17" s="123"/>
      <c r="TSR17" s="123"/>
      <c r="TSS17" s="123"/>
      <c r="TST17" s="123"/>
      <c r="TSU17" s="123"/>
      <c r="TSV17" s="123"/>
      <c r="TSW17" s="123"/>
      <c r="TSX17" s="123"/>
      <c r="TSY17" s="123"/>
      <c r="TSZ17" s="123"/>
      <c r="TTA17" s="123"/>
      <c r="TTB17" s="123"/>
      <c r="TTC17" s="123"/>
      <c r="TTD17" s="123"/>
      <c r="TTE17" s="123"/>
      <c r="TTF17" s="123"/>
      <c r="TTG17" s="123"/>
      <c r="TTH17" s="123"/>
      <c r="TTI17" s="123"/>
      <c r="TTJ17" s="123"/>
      <c r="TTK17" s="123"/>
      <c r="TTL17" s="123"/>
      <c r="TTM17" s="123"/>
      <c r="TTN17" s="123"/>
      <c r="TTO17" s="123"/>
      <c r="TTP17" s="123"/>
      <c r="TTQ17" s="123"/>
      <c r="TTR17" s="123"/>
      <c r="TTS17" s="123"/>
      <c r="TTT17" s="123"/>
      <c r="TTU17" s="123"/>
      <c r="TTV17" s="123"/>
      <c r="TTW17" s="123"/>
      <c r="TTX17" s="123"/>
      <c r="TTY17" s="123"/>
      <c r="TTZ17" s="123"/>
      <c r="TUA17" s="123"/>
      <c r="TUB17" s="123"/>
      <c r="TUC17" s="123"/>
      <c r="TUD17" s="123"/>
      <c r="TUE17" s="123"/>
      <c r="TUF17" s="123"/>
      <c r="TUG17" s="123"/>
      <c r="TUH17" s="123"/>
      <c r="TUI17" s="123"/>
      <c r="TUJ17" s="123"/>
      <c r="TUK17" s="123"/>
      <c r="TUL17" s="123"/>
      <c r="TUM17" s="123"/>
      <c r="TUN17" s="123"/>
      <c r="TUO17" s="123"/>
      <c r="TUP17" s="123"/>
      <c r="TUQ17" s="123"/>
      <c r="TUR17" s="123"/>
      <c r="TUS17" s="123"/>
      <c r="TUT17" s="123"/>
      <c r="TUU17" s="123"/>
      <c r="TUV17" s="123"/>
      <c r="TUW17" s="123"/>
      <c r="TUX17" s="123"/>
      <c r="TUY17" s="123"/>
      <c r="TUZ17" s="123"/>
      <c r="TVA17" s="123"/>
      <c r="TVB17" s="123"/>
      <c r="TVC17" s="123"/>
      <c r="TVD17" s="123"/>
      <c r="TVE17" s="123"/>
      <c r="TVF17" s="123"/>
      <c r="TVG17" s="123"/>
      <c r="TVH17" s="123"/>
      <c r="TVI17" s="123"/>
      <c r="TVJ17" s="123"/>
      <c r="TVK17" s="123"/>
      <c r="TVL17" s="123"/>
      <c r="TVM17" s="123"/>
      <c r="TVN17" s="123"/>
      <c r="TVO17" s="123"/>
      <c r="TVP17" s="123"/>
      <c r="TVQ17" s="123"/>
      <c r="TVR17" s="123"/>
      <c r="TVS17" s="123"/>
      <c r="TVT17" s="123"/>
      <c r="TVU17" s="123"/>
      <c r="TVV17" s="123"/>
      <c r="TVW17" s="123"/>
      <c r="TVX17" s="123"/>
      <c r="TVY17" s="123"/>
      <c r="TVZ17" s="123"/>
      <c r="TWA17" s="123"/>
      <c r="TWB17" s="123"/>
      <c r="TWC17" s="123"/>
      <c r="TWD17" s="123"/>
      <c r="TWE17" s="123"/>
      <c r="TWF17" s="123"/>
      <c r="TWG17" s="123"/>
      <c r="TWH17" s="123"/>
      <c r="TWI17" s="123"/>
      <c r="TWJ17" s="123"/>
      <c r="TWK17" s="123"/>
      <c r="TWL17" s="123"/>
      <c r="TWM17" s="123"/>
      <c r="TWN17" s="123"/>
      <c r="TWO17" s="123"/>
      <c r="TWP17" s="123"/>
      <c r="TWQ17" s="123"/>
      <c r="TWR17" s="123"/>
      <c r="TWS17" s="123"/>
      <c r="TWT17" s="123"/>
      <c r="TWU17" s="123"/>
      <c r="TWV17" s="123"/>
      <c r="TWW17" s="123"/>
      <c r="TWX17" s="123"/>
      <c r="TWY17" s="123"/>
      <c r="TWZ17" s="123"/>
      <c r="TXA17" s="123"/>
      <c r="TXB17" s="123"/>
      <c r="TXC17" s="123"/>
      <c r="TXD17" s="123"/>
      <c r="TXE17" s="123"/>
      <c r="TXF17" s="123"/>
      <c r="TXG17" s="123"/>
      <c r="TXH17" s="123"/>
      <c r="TXI17" s="123"/>
      <c r="TXJ17" s="123"/>
      <c r="TXK17" s="123"/>
      <c r="TXL17" s="123"/>
      <c r="TXM17" s="123"/>
      <c r="TXN17" s="123"/>
      <c r="TXO17" s="123"/>
      <c r="TXP17" s="123"/>
      <c r="TXQ17" s="123"/>
      <c r="TXR17" s="123"/>
      <c r="TXS17" s="123"/>
      <c r="TXT17" s="123"/>
      <c r="TXU17" s="123"/>
      <c r="TXV17" s="123"/>
      <c r="TXW17" s="123"/>
      <c r="TXX17" s="123"/>
      <c r="TXY17" s="123"/>
      <c r="TXZ17" s="123"/>
      <c r="TYA17" s="123"/>
      <c r="TYB17" s="123"/>
      <c r="TYC17" s="123"/>
      <c r="TYD17" s="123"/>
      <c r="TYE17" s="123"/>
      <c r="TYF17" s="123"/>
      <c r="TYG17" s="123"/>
      <c r="TYH17" s="123"/>
      <c r="TYI17" s="123"/>
      <c r="TYJ17" s="123"/>
      <c r="TYK17" s="123"/>
      <c r="TYL17" s="123"/>
      <c r="TYM17" s="123"/>
      <c r="TYN17" s="123"/>
      <c r="TYO17" s="123"/>
      <c r="TYP17" s="123"/>
      <c r="TYQ17" s="123"/>
      <c r="TYR17" s="123"/>
      <c r="TYS17" s="123"/>
      <c r="TYT17" s="123"/>
      <c r="TYU17" s="123"/>
      <c r="TYV17" s="123"/>
      <c r="TYW17" s="123"/>
      <c r="TYX17" s="123"/>
      <c r="TYY17" s="123"/>
      <c r="TYZ17" s="123"/>
      <c r="TZA17" s="123"/>
      <c r="TZB17" s="123"/>
      <c r="TZC17" s="123"/>
      <c r="TZD17" s="123"/>
      <c r="TZE17" s="123"/>
      <c r="TZF17" s="123"/>
      <c r="TZG17" s="123"/>
      <c r="TZH17" s="123"/>
      <c r="TZI17" s="123"/>
      <c r="TZJ17" s="123"/>
      <c r="TZK17" s="123"/>
      <c r="TZL17" s="123"/>
      <c r="TZM17" s="123"/>
      <c r="TZN17" s="123"/>
      <c r="TZO17" s="123"/>
      <c r="TZP17" s="123"/>
      <c r="TZQ17" s="123"/>
      <c r="TZR17" s="123"/>
      <c r="TZS17" s="123"/>
      <c r="TZT17" s="123"/>
      <c r="TZU17" s="123"/>
      <c r="TZV17" s="123"/>
      <c r="TZW17" s="123"/>
      <c r="TZX17" s="123"/>
      <c r="TZY17" s="123"/>
      <c r="TZZ17" s="123"/>
      <c r="UAA17" s="123"/>
      <c r="UAB17" s="123"/>
      <c r="UAC17" s="123"/>
      <c r="UAD17" s="123"/>
      <c r="UAE17" s="123"/>
      <c r="UAF17" s="123"/>
      <c r="UAG17" s="123"/>
      <c r="UAH17" s="123"/>
      <c r="UAI17" s="123"/>
      <c r="UAJ17" s="123"/>
      <c r="UAK17" s="123"/>
      <c r="UAL17" s="123"/>
      <c r="UAM17" s="123"/>
      <c r="UAN17" s="123"/>
      <c r="UAO17" s="123"/>
      <c r="UAP17" s="123"/>
      <c r="UAQ17" s="123"/>
      <c r="UAR17" s="123"/>
      <c r="UAS17" s="123"/>
      <c r="UAT17" s="123"/>
      <c r="UAU17" s="123"/>
      <c r="UAV17" s="123"/>
      <c r="UAW17" s="123"/>
      <c r="UAX17" s="123"/>
      <c r="UAY17" s="123"/>
      <c r="UAZ17" s="123"/>
      <c r="UBA17" s="123"/>
      <c r="UBB17" s="123"/>
      <c r="UBC17" s="123"/>
      <c r="UBD17" s="123"/>
      <c r="UBE17" s="123"/>
      <c r="UBF17" s="123"/>
      <c r="UBG17" s="123"/>
      <c r="UBH17" s="123"/>
      <c r="UBI17" s="123"/>
      <c r="UBJ17" s="123"/>
      <c r="UBK17" s="123"/>
      <c r="UBL17" s="123"/>
      <c r="UBM17" s="123"/>
      <c r="UBN17" s="123"/>
      <c r="UBO17" s="123"/>
      <c r="UBP17" s="123"/>
      <c r="UBQ17" s="123"/>
      <c r="UBR17" s="123"/>
      <c r="UBS17" s="123"/>
      <c r="UBT17" s="123"/>
      <c r="UBU17" s="123"/>
      <c r="UBV17" s="123"/>
      <c r="UBW17" s="123"/>
      <c r="UBX17" s="123"/>
      <c r="UBY17" s="123"/>
      <c r="UBZ17" s="123"/>
      <c r="UCA17" s="123"/>
      <c r="UCB17" s="123"/>
      <c r="UCC17" s="123"/>
      <c r="UCD17" s="123"/>
      <c r="UCE17" s="123"/>
      <c r="UCF17" s="123"/>
      <c r="UCG17" s="123"/>
      <c r="UCH17" s="123"/>
      <c r="UCI17" s="123"/>
      <c r="UCJ17" s="123"/>
      <c r="UCK17" s="123"/>
      <c r="UCL17" s="123"/>
      <c r="UCM17" s="123"/>
      <c r="UCN17" s="123"/>
      <c r="UCO17" s="123"/>
      <c r="UCP17" s="123"/>
      <c r="UCQ17" s="123"/>
      <c r="UCR17" s="123"/>
      <c r="UCS17" s="123"/>
      <c r="UCT17" s="123"/>
      <c r="UCU17" s="123"/>
      <c r="UCV17" s="123"/>
      <c r="UCW17" s="123"/>
      <c r="UCX17" s="123"/>
      <c r="UCY17" s="123"/>
      <c r="UCZ17" s="123"/>
      <c r="UDA17" s="123"/>
      <c r="UDB17" s="123"/>
      <c r="UDC17" s="123"/>
      <c r="UDD17" s="123"/>
      <c r="UDE17" s="123"/>
      <c r="UDF17" s="123"/>
      <c r="UDG17" s="123"/>
      <c r="UDH17" s="123"/>
      <c r="UDI17" s="123"/>
      <c r="UDJ17" s="123"/>
      <c r="UDK17" s="123"/>
      <c r="UDL17" s="123"/>
      <c r="UDM17" s="123"/>
      <c r="UDN17" s="123"/>
      <c r="UDO17" s="123"/>
      <c r="UDP17" s="123"/>
      <c r="UDQ17" s="123"/>
      <c r="UDR17" s="123"/>
      <c r="UDS17" s="123"/>
      <c r="UDT17" s="123"/>
      <c r="UDU17" s="123"/>
      <c r="UDV17" s="123"/>
      <c r="UDW17" s="123"/>
      <c r="UDX17" s="123"/>
      <c r="UDY17" s="123"/>
      <c r="UDZ17" s="123"/>
      <c r="UEA17" s="123"/>
      <c r="UEB17" s="123"/>
      <c r="UEC17" s="123"/>
      <c r="UED17" s="123"/>
      <c r="UEE17" s="123"/>
      <c r="UEF17" s="123"/>
      <c r="UEG17" s="123"/>
      <c r="UEH17" s="123"/>
      <c r="UEI17" s="123"/>
      <c r="UEJ17" s="123"/>
      <c r="UEK17" s="123"/>
      <c r="UEL17" s="123"/>
      <c r="UEM17" s="123"/>
      <c r="UEN17" s="123"/>
      <c r="UEO17" s="123"/>
      <c r="UEP17" s="123"/>
      <c r="UEQ17" s="123"/>
      <c r="UER17" s="123"/>
      <c r="UES17" s="123"/>
      <c r="UET17" s="123"/>
      <c r="UEU17" s="123"/>
      <c r="UEV17" s="123"/>
      <c r="UEW17" s="123"/>
      <c r="UEX17" s="123"/>
      <c r="UEY17" s="123"/>
      <c r="UEZ17" s="123"/>
      <c r="UFA17" s="123"/>
      <c r="UFB17" s="123"/>
      <c r="UFC17" s="123"/>
      <c r="UFD17" s="123"/>
      <c r="UFE17" s="123"/>
      <c r="UFF17" s="123"/>
      <c r="UFG17" s="123"/>
      <c r="UFH17" s="123"/>
      <c r="UFI17" s="123"/>
      <c r="UFJ17" s="123"/>
      <c r="UFK17" s="123"/>
      <c r="UFL17" s="123"/>
      <c r="UFM17" s="123"/>
      <c r="UFN17" s="123"/>
      <c r="UFO17" s="123"/>
      <c r="UFP17" s="123"/>
      <c r="UFQ17" s="123"/>
      <c r="UFR17" s="123"/>
      <c r="UFS17" s="123"/>
      <c r="UFT17" s="123"/>
      <c r="UFU17" s="123"/>
      <c r="UFV17" s="123"/>
      <c r="UFW17" s="123"/>
      <c r="UFX17" s="123"/>
      <c r="UFY17" s="123"/>
      <c r="UFZ17" s="123"/>
      <c r="UGA17" s="123"/>
      <c r="UGB17" s="123"/>
      <c r="UGC17" s="123"/>
      <c r="UGD17" s="123"/>
      <c r="UGE17" s="123"/>
      <c r="UGF17" s="123"/>
      <c r="UGG17" s="123"/>
      <c r="UGH17" s="123"/>
      <c r="UGI17" s="123"/>
      <c r="UGJ17" s="123"/>
      <c r="UGK17" s="123"/>
      <c r="UGL17" s="123"/>
      <c r="UGM17" s="123"/>
      <c r="UGN17" s="123"/>
      <c r="UGO17" s="123"/>
      <c r="UGP17" s="123"/>
      <c r="UGQ17" s="123"/>
      <c r="UGR17" s="123"/>
      <c r="UGS17" s="123"/>
      <c r="UGT17" s="123"/>
      <c r="UGU17" s="123"/>
      <c r="UGV17" s="123"/>
      <c r="UGW17" s="123"/>
      <c r="UGX17" s="123"/>
      <c r="UGY17" s="123"/>
      <c r="UGZ17" s="123"/>
      <c r="UHA17" s="123"/>
      <c r="UHB17" s="123"/>
      <c r="UHC17" s="123"/>
      <c r="UHD17" s="123"/>
      <c r="UHE17" s="123"/>
      <c r="UHF17" s="123"/>
      <c r="UHG17" s="123"/>
      <c r="UHH17" s="123"/>
      <c r="UHI17" s="123"/>
      <c r="UHJ17" s="123"/>
      <c r="UHK17" s="123"/>
      <c r="UHL17" s="123"/>
      <c r="UHM17" s="123"/>
      <c r="UHN17" s="123"/>
      <c r="UHO17" s="123"/>
      <c r="UHP17" s="123"/>
      <c r="UHQ17" s="123"/>
      <c r="UHR17" s="123"/>
      <c r="UHS17" s="123"/>
      <c r="UHT17" s="123"/>
      <c r="UHU17" s="123"/>
      <c r="UHV17" s="123"/>
      <c r="UHW17" s="123"/>
      <c r="UHX17" s="123"/>
      <c r="UHY17" s="123"/>
      <c r="UHZ17" s="123"/>
      <c r="UIA17" s="123"/>
      <c r="UIB17" s="123"/>
      <c r="UIC17" s="123"/>
      <c r="UID17" s="123"/>
      <c r="UIE17" s="123"/>
      <c r="UIF17" s="123"/>
      <c r="UIG17" s="123"/>
      <c r="UIH17" s="123"/>
      <c r="UII17" s="123"/>
      <c r="UIJ17" s="123"/>
      <c r="UIK17" s="123"/>
      <c r="UIL17" s="123"/>
      <c r="UIM17" s="123"/>
      <c r="UIN17" s="123"/>
      <c r="UIO17" s="123"/>
      <c r="UIP17" s="123"/>
      <c r="UIQ17" s="123"/>
      <c r="UIR17" s="123"/>
      <c r="UIS17" s="123"/>
      <c r="UIT17" s="123"/>
      <c r="UIU17" s="123"/>
      <c r="UIV17" s="123"/>
      <c r="UIW17" s="123"/>
      <c r="UIX17" s="123"/>
      <c r="UIY17" s="123"/>
      <c r="UIZ17" s="123"/>
      <c r="UJA17" s="123"/>
      <c r="UJB17" s="123"/>
      <c r="UJC17" s="123"/>
      <c r="UJD17" s="123"/>
      <c r="UJE17" s="123"/>
      <c r="UJF17" s="123"/>
      <c r="UJG17" s="123"/>
      <c r="UJH17" s="123"/>
      <c r="UJI17" s="123"/>
      <c r="UJJ17" s="123"/>
      <c r="UJK17" s="123"/>
      <c r="UJL17" s="123"/>
      <c r="UJM17" s="123"/>
      <c r="UJN17" s="123"/>
      <c r="UJO17" s="123"/>
      <c r="UJP17" s="123"/>
      <c r="UJQ17" s="123"/>
      <c r="UJR17" s="123"/>
      <c r="UJS17" s="123"/>
      <c r="UJT17" s="123"/>
      <c r="UJU17" s="123"/>
      <c r="UJV17" s="123"/>
      <c r="UJW17" s="123"/>
      <c r="UJX17" s="123"/>
      <c r="UJY17" s="123"/>
      <c r="UJZ17" s="123"/>
      <c r="UKA17" s="123"/>
      <c r="UKB17" s="123"/>
      <c r="UKC17" s="123"/>
      <c r="UKD17" s="123"/>
      <c r="UKE17" s="123"/>
      <c r="UKF17" s="123"/>
      <c r="UKG17" s="123"/>
      <c r="UKH17" s="123"/>
      <c r="UKI17" s="123"/>
      <c r="UKJ17" s="123"/>
      <c r="UKK17" s="123"/>
      <c r="UKL17" s="123"/>
      <c r="UKM17" s="123"/>
      <c r="UKN17" s="123"/>
      <c r="UKO17" s="123"/>
      <c r="UKP17" s="123"/>
      <c r="UKQ17" s="123"/>
      <c r="UKR17" s="123"/>
      <c r="UKS17" s="123"/>
      <c r="UKT17" s="123"/>
      <c r="UKU17" s="123"/>
      <c r="UKV17" s="123"/>
      <c r="UKW17" s="123"/>
      <c r="UKX17" s="123"/>
      <c r="UKY17" s="123"/>
      <c r="UKZ17" s="123"/>
      <c r="ULA17" s="123"/>
      <c r="ULB17" s="123"/>
      <c r="ULC17" s="123"/>
      <c r="ULD17" s="123"/>
      <c r="ULE17" s="123"/>
      <c r="ULF17" s="123"/>
      <c r="ULG17" s="123"/>
      <c r="ULH17" s="123"/>
      <c r="ULI17" s="123"/>
      <c r="ULJ17" s="123"/>
      <c r="ULK17" s="123"/>
      <c r="ULL17" s="123"/>
      <c r="ULM17" s="123"/>
      <c r="ULN17" s="123"/>
      <c r="ULO17" s="123"/>
      <c r="ULP17" s="123"/>
      <c r="ULQ17" s="123"/>
      <c r="ULR17" s="123"/>
      <c r="ULS17" s="123"/>
      <c r="ULT17" s="123"/>
      <c r="ULU17" s="123"/>
      <c r="ULV17" s="123"/>
      <c r="ULW17" s="123"/>
      <c r="ULX17" s="123"/>
      <c r="ULY17" s="123"/>
      <c r="ULZ17" s="123"/>
      <c r="UMA17" s="123"/>
      <c r="UMB17" s="123"/>
      <c r="UMC17" s="123"/>
      <c r="UMD17" s="123"/>
      <c r="UME17" s="123"/>
      <c r="UMF17" s="123"/>
      <c r="UMG17" s="123"/>
      <c r="UMH17" s="123"/>
      <c r="UMI17" s="123"/>
      <c r="UMJ17" s="123"/>
      <c r="UMK17" s="123"/>
      <c r="UML17" s="123"/>
      <c r="UMM17" s="123"/>
      <c r="UMN17" s="123"/>
      <c r="UMO17" s="123"/>
      <c r="UMP17" s="123"/>
      <c r="UMQ17" s="123"/>
      <c r="UMR17" s="123"/>
      <c r="UMS17" s="123"/>
      <c r="UMT17" s="123"/>
      <c r="UMU17" s="123"/>
      <c r="UMV17" s="123"/>
      <c r="UMW17" s="123"/>
      <c r="UMX17" s="123"/>
      <c r="UMY17" s="123"/>
      <c r="UMZ17" s="123"/>
      <c r="UNA17" s="123"/>
      <c r="UNB17" s="123"/>
      <c r="UNC17" s="123"/>
      <c r="UND17" s="123"/>
      <c r="UNE17" s="123"/>
      <c r="UNF17" s="123"/>
      <c r="UNG17" s="123"/>
      <c r="UNH17" s="123"/>
      <c r="UNI17" s="123"/>
      <c r="UNJ17" s="123"/>
      <c r="UNK17" s="123"/>
      <c r="UNL17" s="123"/>
      <c r="UNM17" s="123"/>
      <c r="UNN17" s="123"/>
      <c r="UNO17" s="123"/>
      <c r="UNP17" s="123"/>
      <c r="UNQ17" s="123"/>
      <c r="UNR17" s="123"/>
      <c r="UNS17" s="123"/>
      <c r="UNT17" s="123"/>
      <c r="UNU17" s="123"/>
      <c r="UNV17" s="123"/>
      <c r="UNW17" s="123"/>
      <c r="UNX17" s="123"/>
      <c r="UNY17" s="123"/>
      <c r="UNZ17" s="123"/>
      <c r="UOA17" s="123"/>
      <c r="UOB17" s="123"/>
      <c r="UOC17" s="123"/>
      <c r="UOD17" s="123"/>
      <c r="UOE17" s="123"/>
      <c r="UOF17" s="123"/>
      <c r="UOG17" s="123"/>
      <c r="UOH17" s="123"/>
      <c r="UOI17" s="123"/>
      <c r="UOJ17" s="123"/>
      <c r="UOK17" s="123"/>
      <c r="UOL17" s="123"/>
      <c r="UOM17" s="123"/>
      <c r="UON17" s="123"/>
      <c r="UOO17" s="123"/>
      <c r="UOP17" s="123"/>
      <c r="UOQ17" s="123"/>
      <c r="UOR17" s="123"/>
      <c r="UOS17" s="123"/>
      <c r="UOT17" s="123"/>
      <c r="UOU17" s="123"/>
      <c r="UOV17" s="123"/>
      <c r="UOW17" s="123"/>
      <c r="UOX17" s="123"/>
      <c r="UOY17" s="123"/>
      <c r="UOZ17" s="123"/>
      <c r="UPA17" s="123"/>
      <c r="UPB17" s="123"/>
      <c r="UPC17" s="123"/>
      <c r="UPD17" s="123"/>
      <c r="UPE17" s="123"/>
      <c r="UPF17" s="123"/>
      <c r="UPG17" s="123"/>
      <c r="UPH17" s="123"/>
      <c r="UPI17" s="123"/>
      <c r="UPJ17" s="123"/>
      <c r="UPK17" s="123"/>
      <c r="UPL17" s="123"/>
      <c r="UPM17" s="123"/>
      <c r="UPN17" s="123"/>
      <c r="UPO17" s="123"/>
      <c r="UPP17" s="123"/>
      <c r="UPQ17" s="123"/>
      <c r="UPR17" s="123"/>
      <c r="UPS17" s="123"/>
      <c r="UPT17" s="123"/>
      <c r="UPU17" s="123"/>
      <c r="UPV17" s="123"/>
      <c r="UPW17" s="123"/>
      <c r="UPX17" s="123"/>
      <c r="UPY17" s="123"/>
      <c r="UPZ17" s="123"/>
      <c r="UQA17" s="123"/>
      <c r="UQB17" s="123"/>
      <c r="UQC17" s="123"/>
      <c r="UQD17" s="123"/>
      <c r="UQE17" s="123"/>
      <c r="UQF17" s="123"/>
      <c r="UQG17" s="123"/>
      <c r="UQH17" s="123"/>
      <c r="UQI17" s="123"/>
      <c r="UQJ17" s="123"/>
      <c r="UQK17" s="123"/>
      <c r="UQL17" s="123"/>
      <c r="UQM17" s="123"/>
      <c r="UQN17" s="123"/>
      <c r="UQO17" s="123"/>
      <c r="UQP17" s="123"/>
      <c r="UQQ17" s="123"/>
      <c r="UQR17" s="123"/>
      <c r="UQS17" s="123"/>
      <c r="UQT17" s="123"/>
      <c r="UQU17" s="123"/>
      <c r="UQV17" s="123"/>
      <c r="UQW17" s="123"/>
      <c r="UQX17" s="123"/>
      <c r="UQY17" s="123"/>
      <c r="UQZ17" s="123"/>
      <c r="URA17" s="123"/>
      <c r="URB17" s="123"/>
      <c r="URC17" s="123"/>
      <c r="URD17" s="123"/>
      <c r="URE17" s="123"/>
      <c r="URF17" s="123"/>
      <c r="URG17" s="123"/>
      <c r="URH17" s="123"/>
      <c r="URI17" s="123"/>
      <c r="URJ17" s="123"/>
      <c r="URK17" s="123"/>
      <c r="URL17" s="123"/>
      <c r="URM17" s="123"/>
      <c r="URN17" s="123"/>
      <c r="URO17" s="123"/>
      <c r="URP17" s="123"/>
      <c r="URQ17" s="123"/>
      <c r="URR17" s="123"/>
      <c r="URS17" s="123"/>
      <c r="URT17" s="123"/>
      <c r="URU17" s="123"/>
      <c r="URV17" s="123"/>
      <c r="URW17" s="123"/>
      <c r="URX17" s="123"/>
      <c r="URY17" s="123"/>
      <c r="URZ17" s="123"/>
      <c r="USA17" s="123"/>
      <c r="USB17" s="123"/>
      <c r="USC17" s="123"/>
      <c r="USD17" s="123"/>
      <c r="USE17" s="123"/>
      <c r="USF17" s="123"/>
      <c r="USG17" s="123"/>
      <c r="USH17" s="123"/>
      <c r="USI17" s="123"/>
      <c r="USJ17" s="123"/>
      <c r="USK17" s="123"/>
      <c r="USL17" s="123"/>
      <c r="USM17" s="123"/>
      <c r="USN17" s="123"/>
      <c r="USO17" s="123"/>
      <c r="USP17" s="123"/>
      <c r="USQ17" s="123"/>
      <c r="USR17" s="123"/>
      <c r="USS17" s="123"/>
      <c r="UST17" s="123"/>
      <c r="USU17" s="123"/>
      <c r="USV17" s="123"/>
      <c r="USW17" s="123"/>
      <c r="USX17" s="123"/>
      <c r="USY17" s="123"/>
      <c r="USZ17" s="123"/>
      <c r="UTA17" s="123"/>
      <c r="UTB17" s="123"/>
      <c r="UTC17" s="123"/>
      <c r="UTD17" s="123"/>
      <c r="UTE17" s="123"/>
      <c r="UTF17" s="123"/>
      <c r="UTG17" s="123"/>
      <c r="UTH17" s="123"/>
      <c r="UTI17" s="123"/>
      <c r="UTJ17" s="123"/>
      <c r="UTK17" s="123"/>
      <c r="UTL17" s="123"/>
      <c r="UTM17" s="123"/>
      <c r="UTN17" s="123"/>
      <c r="UTO17" s="123"/>
      <c r="UTP17" s="123"/>
      <c r="UTQ17" s="123"/>
      <c r="UTR17" s="123"/>
      <c r="UTS17" s="123"/>
      <c r="UTT17" s="123"/>
      <c r="UTU17" s="123"/>
      <c r="UTV17" s="123"/>
      <c r="UTW17" s="123"/>
      <c r="UTX17" s="123"/>
      <c r="UTY17" s="123"/>
      <c r="UTZ17" s="123"/>
      <c r="UUA17" s="123"/>
      <c r="UUB17" s="123"/>
      <c r="UUC17" s="123"/>
      <c r="UUD17" s="123"/>
      <c r="UUE17" s="123"/>
      <c r="UUF17" s="123"/>
      <c r="UUG17" s="123"/>
      <c r="UUH17" s="123"/>
      <c r="UUI17" s="123"/>
      <c r="UUJ17" s="123"/>
      <c r="UUK17" s="123"/>
      <c r="UUL17" s="123"/>
      <c r="UUM17" s="123"/>
      <c r="UUN17" s="123"/>
      <c r="UUO17" s="123"/>
      <c r="UUP17" s="123"/>
      <c r="UUQ17" s="123"/>
      <c r="UUR17" s="123"/>
      <c r="UUS17" s="123"/>
      <c r="UUT17" s="123"/>
      <c r="UUU17" s="123"/>
      <c r="UUV17" s="123"/>
      <c r="UUW17" s="123"/>
      <c r="UUX17" s="123"/>
      <c r="UUY17" s="123"/>
      <c r="UUZ17" s="123"/>
      <c r="UVA17" s="123"/>
      <c r="UVB17" s="123"/>
      <c r="UVC17" s="123"/>
      <c r="UVD17" s="123"/>
      <c r="UVE17" s="123"/>
      <c r="UVF17" s="123"/>
      <c r="UVG17" s="123"/>
      <c r="UVH17" s="123"/>
      <c r="UVI17" s="123"/>
      <c r="UVJ17" s="123"/>
      <c r="UVK17" s="123"/>
      <c r="UVL17" s="123"/>
      <c r="UVM17" s="123"/>
      <c r="UVN17" s="123"/>
      <c r="UVO17" s="123"/>
      <c r="UVP17" s="123"/>
      <c r="UVQ17" s="123"/>
      <c r="UVR17" s="123"/>
      <c r="UVS17" s="123"/>
      <c r="UVT17" s="123"/>
      <c r="UVU17" s="123"/>
      <c r="UVV17" s="123"/>
      <c r="UVW17" s="123"/>
      <c r="UVX17" s="123"/>
      <c r="UVY17" s="123"/>
      <c r="UVZ17" s="123"/>
      <c r="UWA17" s="123"/>
      <c r="UWB17" s="123"/>
      <c r="UWC17" s="123"/>
      <c r="UWD17" s="123"/>
      <c r="UWE17" s="123"/>
      <c r="UWF17" s="123"/>
      <c r="UWG17" s="123"/>
      <c r="UWH17" s="123"/>
      <c r="UWI17" s="123"/>
      <c r="UWJ17" s="123"/>
      <c r="UWK17" s="123"/>
      <c r="UWL17" s="123"/>
      <c r="UWM17" s="123"/>
      <c r="UWN17" s="123"/>
      <c r="UWO17" s="123"/>
      <c r="UWP17" s="123"/>
      <c r="UWQ17" s="123"/>
      <c r="UWR17" s="123"/>
      <c r="UWS17" s="123"/>
      <c r="UWT17" s="123"/>
      <c r="UWU17" s="123"/>
      <c r="UWV17" s="123"/>
      <c r="UWW17" s="123"/>
      <c r="UWX17" s="123"/>
      <c r="UWY17" s="123"/>
      <c r="UWZ17" s="123"/>
      <c r="UXA17" s="123"/>
      <c r="UXB17" s="123"/>
      <c r="UXC17" s="123"/>
      <c r="UXD17" s="123"/>
      <c r="UXE17" s="123"/>
      <c r="UXF17" s="123"/>
      <c r="UXG17" s="123"/>
      <c r="UXH17" s="123"/>
      <c r="UXI17" s="123"/>
      <c r="UXJ17" s="123"/>
      <c r="UXK17" s="123"/>
      <c r="UXL17" s="123"/>
      <c r="UXM17" s="123"/>
      <c r="UXN17" s="123"/>
      <c r="UXO17" s="123"/>
      <c r="UXP17" s="123"/>
      <c r="UXQ17" s="123"/>
      <c r="UXR17" s="123"/>
      <c r="UXS17" s="123"/>
      <c r="UXT17" s="123"/>
      <c r="UXU17" s="123"/>
      <c r="UXV17" s="123"/>
      <c r="UXW17" s="123"/>
      <c r="UXX17" s="123"/>
      <c r="UXY17" s="123"/>
      <c r="UXZ17" s="123"/>
      <c r="UYA17" s="123"/>
      <c r="UYB17" s="123"/>
      <c r="UYC17" s="123"/>
      <c r="UYD17" s="123"/>
      <c r="UYE17" s="123"/>
      <c r="UYF17" s="123"/>
      <c r="UYG17" s="123"/>
      <c r="UYH17" s="123"/>
      <c r="UYI17" s="123"/>
      <c r="UYJ17" s="123"/>
      <c r="UYK17" s="123"/>
      <c r="UYL17" s="123"/>
      <c r="UYM17" s="123"/>
      <c r="UYN17" s="123"/>
      <c r="UYO17" s="123"/>
      <c r="UYP17" s="123"/>
      <c r="UYQ17" s="123"/>
      <c r="UYR17" s="123"/>
      <c r="UYS17" s="123"/>
      <c r="UYT17" s="123"/>
      <c r="UYU17" s="123"/>
      <c r="UYV17" s="123"/>
      <c r="UYW17" s="123"/>
      <c r="UYX17" s="123"/>
      <c r="UYY17" s="123"/>
      <c r="UYZ17" s="123"/>
      <c r="UZA17" s="123"/>
      <c r="UZB17" s="123"/>
      <c r="UZC17" s="123"/>
      <c r="UZD17" s="123"/>
      <c r="UZE17" s="123"/>
      <c r="UZF17" s="123"/>
      <c r="UZG17" s="123"/>
      <c r="UZH17" s="123"/>
      <c r="UZI17" s="123"/>
      <c r="UZJ17" s="123"/>
      <c r="UZK17" s="123"/>
      <c r="UZL17" s="123"/>
      <c r="UZM17" s="123"/>
      <c r="UZN17" s="123"/>
      <c r="UZO17" s="123"/>
      <c r="UZP17" s="123"/>
      <c r="UZQ17" s="123"/>
      <c r="UZR17" s="123"/>
      <c r="UZS17" s="123"/>
      <c r="UZT17" s="123"/>
      <c r="UZU17" s="123"/>
      <c r="UZV17" s="123"/>
      <c r="UZW17" s="123"/>
      <c r="UZX17" s="123"/>
      <c r="UZY17" s="123"/>
      <c r="UZZ17" s="123"/>
      <c r="VAA17" s="123"/>
      <c r="VAB17" s="123"/>
      <c r="VAC17" s="123"/>
      <c r="VAD17" s="123"/>
      <c r="VAE17" s="123"/>
      <c r="VAF17" s="123"/>
      <c r="VAG17" s="123"/>
      <c r="VAH17" s="123"/>
      <c r="VAI17" s="123"/>
      <c r="VAJ17" s="123"/>
      <c r="VAK17" s="123"/>
      <c r="VAL17" s="123"/>
      <c r="VAM17" s="123"/>
      <c r="VAN17" s="123"/>
      <c r="VAO17" s="123"/>
      <c r="VAP17" s="123"/>
      <c r="VAQ17" s="123"/>
      <c r="VAR17" s="123"/>
      <c r="VAS17" s="123"/>
      <c r="VAT17" s="123"/>
      <c r="VAU17" s="123"/>
      <c r="VAV17" s="123"/>
      <c r="VAW17" s="123"/>
      <c r="VAX17" s="123"/>
      <c r="VAY17" s="123"/>
      <c r="VAZ17" s="123"/>
      <c r="VBA17" s="123"/>
      <c r="VBB17" s="123"/>
      <c r="VBC17" s="123"/>
      <c r="VBD17" s="123"/>
      <c r="VBE17" s="123"/>
      <c r="VBF17" s="123"/>
      <c r="VBG17" s="123"/>
      <c r="VBH17" s="123"/>
      <c r="VBI17" s="123"/>
      <c r="VBJ17" s="123"/>
      <c r="VBK17" s="123"/>
      <c r="VBL17" s="123"/>
      <c r="VBM17" s="123"/>
      <c r="VBN17" s="123"/>
      <c r="VBO17" s="123"/>
      <c r="VBP17" s="123"/>
      <c r="VBQ17" s="123"/>
      <c r="VBR17" s="123"/>
      <c r="VBS17" s="123"/>
      <c r="VBT17" s="123"/>
      <c r="VBU17" s="123"/>
      <c r="VBV17" s="123"/>
      <c r="VBW17" s="123"/>
      <c r="VBX17" s="123"/>
      <c r="VBY17" s="123"/>
      <c r="VBZ17" s="123"/>
      <c r="VCA17" s="123"/>
      <c r="VCB17" s="123"/>
      <c r="VCC17" s="123"/>
      <c r="VCD17" s="123"/>
      <c r="VCE17" s="123"/>
      <c r="VCF17" s="123"/>
      <c r="VCG17" s="123"/>
      <c r="VCH17" s="123"/>
      <c r="VCI17" s="123"/>
      <c r="VCJ17" s="123"/>
      <c r="VCK17" s="123"/>
      <c r="VCL17" s="123"/>
      <c r="VCM17" s="123"/>
      <c r="VCN17" s="123"/>
      <c r="VCO17" s="123"/>
      <c r="VCP17" s="123"/>
      <c r="VCQ17" s="123"/>
      <c r="VCR17" s="123"/>
      <c r="VCS17" s="123"/>
      <c r="VCT17" s="123"/>
      <c r="VCU17" s="123"/>
      <c r="VCV17" s="123"/>
      <c r="VCW17" s="123"/>
      <c r="VCX17" s="123"/>
      <c r="VCY17" s="123"/>
      <c r="VCZ17" s="123"/>
      <c r="VDA17" s="123"/>
      <c r="VDB17" s="123"/>
      <c r="VDC17" s="123"/>
      <c r="VDD17" s="123"/>
      <c r="VDE17" s="123"/>
      <c r="VDF17" s="123"/>
      <c r="VDG17" s="123"/>
      <c r="VDH17" s="123"/>
      <c r="VDI17" s="123"/>
      <c r="VDJ17" s="123"/>
      <c r="VDK17" s="123"/>
      <c r="VDL17" s="123"/>
      <c r="VDM17" s="123"/>
      <c r="VDN17" s="123"/>
      <c r="VDO17" s="123"/>
      <c r="VDP17" s="123"/>
      <c r="VDQ17" s="123"/>
      <c r="VDR17" s="123"/>
      <c r="VDS17" s="123"/>
      <c r="VDT17" s="123"/>
      <c r="VDU17" s="123"/>
      <c r="VDV17" s="123"/>
      <c r="VDW17" s="123"/>
      <c r="VDX17" s="123"/>
      <c r="VDY17" s="123"/>
      <c r="VDZ17" s="123"/>
      <c r="VEA17" s="123"/>
      <c r="VEB17" s="123"/>
      <c r="VEC17" s="123"/>
      <c r="VED17" s="123"/>
      <c r="VEE17" s="123"/>
      <c r="VEF17" s="123"/>
      <c r="VEG17" s="123"/>
      <c r="VEH17" s="123"/>
      <c r="VEI17" s="123"/>
      <c r="VEJ17" s="123"/>
      <c r="VEK17" s="123"/>
      <c r="VEL17" s="123"/>
      <c r="VEM17" s="123"/>
      <c r="VEN17" s="123"/>
      <c r="VEO17" s="123"/>
      <c r="VEP17" s="123"/>
      <c r="VEQ17" s="123"/>
      <c r="VER17" s="123"/>
      <c r="VES17" s="123"/>
      <c r="VET17" s="123"/>
      <c r="VEU17" s="123"/>
      <c r="VEV17" s="123"/>
      <c r="VEW17" s="123"/>
      <c r="VEX17" s="123"/>
      <c r="VEY17" s="123"/>
      <c r="VEZ17" s="123"/>
      <c r="VFA17" s="123"/>
      <c r="VFB17" s="123"/>
      <c r="VFC17" s="123"/>
      <c r="VFD17" s="123"/>
      <c r="VFE17" s="123"/>
      <c r="VFF17" s="123"/>
      <c r="VFG17" s="123"/>
      <c r="VFH17" s="123"/>
      <c r="VFI17" s="123"/>
      <c r="VFJ17" s="123"/>
      <c r="VFK17" s="123"/>
      <c r="VFL17" s="123"/>
      <c r="VFM17" s="123"/>
      <c r="VFN17" s="123"/>
      <c r="VFO17" s="123"/>
      <c r="VFP17" s="123"/>
      <c r="VFQ17" s="123"/>
      <c r="VFR17" s="123"/>
      <c r="VFS17" s="123"/>
      <c r="VFT17" s="123"/>
      <c r="VFU17" s="123"/>
      <c r="VFV17" s="123"/>
      <c r="VFW17" s="123"/>
      <c r="VFX17" s="123"/>
      <c r="VFY17" s="123"/>
      <c r="VFZ17" s="123"/>
      <c r="VGA17" s="123"/>
      <c r="VGB17" s="123"/>
      <c r="VGC17" s="123"/>
      <c r="VGD17" s="123"/>
      <c r="VGE17" s="123"/>
      <c r="VGF17" s="123"/>
      <c r="VGG17" s="123"/>
      <c r="VGH17" s="123"/>
      <c r="VGI17" s="123"/>
      <c r="VGJ17" s="123"/>
      <c r="VGK17" s="123"/>
      <c r="VGL17" s="123"/>
      <c r="VGM17" s="123"/>
      <c r="VGN17" s="123"/>
      <c r="VGO17" s="123"/>
      <c r="VGP17" s="123"/>
      <c r="VGQ17" s="123"/>
      <c r="VGR17" s="123"/>
      <c r="VGS17" s="123"/>
      <c r="VGT17" s="123"/>
      <c r="VGU17" s="123"/>
      <c r="VGV17" s="123"/>
      <c r="VGW17" s="123"/>
      <c r="VGX17" s="123"/>
      <c r="VGY17" s="123"/>
      <c r="VGZ17" s="123"/>
      <c r="VHA17" s="123"/>
      <c r="VHB17" s="123"/>
      <c r="VHC17" s="123"/>
      <c r="VHD17" s="123"/>
      <c r="VHE17" s="123"/>
      <c r="VHF17" s="123"/>
      <c r="VHG17" s="123"/>
      <c r="VHH17" s="123"/>
      <c r="VHI17" s="123"/>
      <c r="VHJ17" s="123"/>
      <c r="VHK17" s="123"/>
      <c r="VHL17" s="123"/>
      <c r="VHM17" s="123"/>
      <c r="VHN17" s="123"/>
      <c r="VHO17" s="123"/>
      <c r="VHP17" s="123"/>
      <c r="VHQ17" s="123"/>
      <c r="VHR17" s="123"/>
      <c r="VHS17" s="123"/>
      <c r="VHT17" s="123"/>
      <c r="VHU17" s="123"/>
      <c r="VHV17" s="123"/>
      <c r="VHW17" s="123"/>
      <c r="VHX17" s="123"/>
      <c r="VHY17" s="123"/>
      <c r="VHZ17" s="123"/>
      <c r="VIA17" s="123"/>
      <c r="VIB17" s="123"/>
      <c r="VIC17" s="123"/>
      <c r="VID17" s="123"/>
      <c r="VIE17" s="123"/>
      <c r="VIF17" s="123"/>
      <c r="VIG17" s="123"/>
      <c r="VIH17" s="123"/>
      <c r="VII17" s="123"/>
      <c r="VIJ17" s="123"/>
      <c r="VIK17" s="123"/>
      <c r="VIL17" s="123"/>
      <c r="VIM17" s="123"/>
      <c r="VIN17" s="123"/>
      <c r="VIO17" s="123"/>
      <c r="VIP17" s="123"/>
      <c r="VIQ17" s="123"/>
      <c r="VIR17" s="123"/>
      <c r="VIS17" s="123"/>
      <c r="VIT17" s="123"/>
      <c r="VIU17" s="123"/>
      <c r="VIV17" s="123"/>
      <c r="VIW17" s="123"/>
      <c r="VIX17" s="123"/>
      <c r="VIY17" s="123"/>
      <c r="VIZ17" s="123"/>
      <c r="VJA17" s="123"/>
      <c r="VJB17" s="123"/>
      <c r="VJC17" s="123"/>
      <c r="VJD17" s="123"/>
      <c r="VJE17" s="123"/>
      <c r="VJF17" s="123"/>
      <c r="VJG17" s="123"/>
      <c r="VJH17" s="123"/>
      <c r="VJI17" s="123"/>
      <c r="VJJ17" s="123"/>
      <c r="VJK17" s="123"/>
      <c r="VJL17" s="123"/>
      <c r="VJM17" s="123"/>
      <c r="VJN17" s="123"/>
      <c r="VJO17" s="123"/>
      <c r="VJP17" s="123"/>
      <c r="VJQ17" s="123"/>
      <c r="VJR17" s="123"/>
      <c r="VJS17" s="123"/>
      <c r="VJT17" s="123"/>
      <c r="VJU17" s="123"/>
      <c r="VJV17" s="123"/>
      <c r="VJW17" s="123"/>
      <c r="VJX17" s="123"/>
      <c r="VJY17" s="123"/>
      <c r="VJZ17" s="123"/>
      <c r="VKA17" s="123"/>
      <c r="VKB17" s="123"/>
      <c r="VKC17" s="123"/>
      <c r="VKD17" s="123"/>
      <c r="VKE17" s="123"/>
      <c r="VKF17" s="123"/>
      <c r="VKG17" s="123"/>
      <c r="VKH17" s="123"/>
      <c r="VKI17" s="123"/>
      <c r="VKJ17" s="123"/>
      <c r="VKK17" s="123"/>
      <c r="VKL17" s="123"/>
      <c r="VKM17" s="123"/>
      <c r="VKN17" s="123"/>
      <c r="VKO17" s="123"/>
      <c r="VKP17" s="123"/>
      <c r="VKQ17" s="123"/>
      <c r="VKR17" s="123"/>
      <c r="VKS17" s="123"/>
      <c r="VKT17" s="123"/>
      <c r="VKU17" s="123"/>
      <c r="VKV17" s="123"/>
      <c r="VKW17" s="123"/>
      <c r="VKX17" s="123"/>
      <c r="VKY17" s="123"/>
      <c r="VKZ17" s="123"/>
      <c r="VLA17" s="123"/>
      <c r="VLB17" s="123"/>
      <c r="VLC17" s="123"/>
      <c r="VLD17" s="123"/>
      <c r="VLE17" s="123"/>
      <c r="VLF17" s="123"/>
      <c r="VLG17" s="123"/>
      <c r="VLH17" s="123"/>
      <c r="VLI17" s="123"/>
      <c r="VLJ17" s="123"/>
      <c r="VLK17" s="123"/>
      <c r="VLL17" s="123"/>
      <c r="VLM17" s="123"/>
      <c r="VLN17" s="123"/>
      <c r="VLO17" s="123"/>
      <c r="VLP17" s="123"/>
      <c r="VLQ17" s="123"/>
      <c r="VLR17" s="123"/>
      <c r="VLS17" s="123"/>
      <c r="VLT17" s="123"/>
      <c r="VLU17" s="123"/>
      <c r="VLV17" s="123"/>
      <c r="VLW17" s="123"/>
      <c r="VLX17" s="123"/>
      <c r="VLY17" s="123"/>
      <c r="VLZ17" s="123"/>
      <c r="VMA17" s="123"/>
      <c r="VMB17" s="123"/>
      <c r="VMC17" s="123"/>
      <c r="VMD17" s="123"/>
      <c r="VME17" s="123"/>
      <c r="VMF17" s="123"/>
      <c r="VMG17" s="123"/>
      <c r="VMH17" s="123"/>
      <c r="VMI17" s="123"/>
      <c r="VMJ17" s="123"/>
      <c r="VMK17" s="123"/>
      <c r="VML17" s="123"/>
      <c r="VMM17" s="123"/>
      <c r="VMN17" s="123"/>
      <c r="VMO17" s="123"/>
      <c r="VMP17" s="123"/>
      <c r="VMQ17" s="123"/>
      <c r="VMR17" s="123"/>
      <c r="VMS17" s="123"/>
      <c r="VMT17" s="123"/>
      <c r="VMU17" s="123"/>
      <c r="VMV17" s="123"/>
      <c r="VMW17" s="123"/>
      <c r="VMX17" s="123"/>
      <c r="VMY17" s="123"/>
      <c r="VMZ17" s="123"/>
      <c r="VNA17" s="123"/>
      <c r="VNB17" s="123"/>
      <c r="VNC17" s="123"/>
      <c r="VND17" s="123"/>
      <c r="VNE17" s="123"/>
      <c r="VNF17" s="123"/>
      <c r="VNG17" s="123"/>
      <c r="VNH17" s="123"/>
      <c r="VNI17" s="123"/>
      <c r="VNJ17" s="123"/>
      <c r="VNK17" s="123"/>
      <c r="VNL17" s="123"/>
      <c r="VNM17" s="123"/>
      <c r="VNN17" s="123"/>
      <c r="VNO17" s="123"/>
      <c r="VNP17" s="123"/>
      <c r="VNQ17" s="123"/>
      <c r="VNR17" s="123"/>
      <c r="VNS17" s="123"/>
      <c r="VNT17" s="123"/>
      <c r="VNU17" s="123"/>
      <c r="VNV17" s="123"/>
      <c r="VNW17" s="123"/>
      <c r="VNX17" s="123"/>
      <c r="VNY17" s="123"/>
      <c r="VNZ17" s="123"/>
      <c r="VOA17" s="123"/>
      <c r="VOB17" s="123"/>
      <c r="VOC17" s="123"/>
      <c r="VOD17" s="123"/>
      <c r="VOE17" s="123"/>
      <c r="VOF17" s="123"/>
      <c r="VOG17" s="123"/>
      <c r="VOH17" s="123"/>
      <c r="VOI17" s="123"/>
      <c r="VOJ17" s="123"/>
      <c r="VOK17" s="123"/>
      <c r="VOL17" s="123"/>
      <c r="VOM17" s="123"/>
      <c r="VON17" s="123"/>
      <c r="VOO17" s="123"/>
      <c r="VOP17" s="123"/>
      <c r="VOQ17" s="123"/>
      <c r="VOR17" s="123"/>
      <c r="VOS17" s="123"/>
      <c r="VOT17" s="123"/>
      <c r="VOU17" s="123"/>
      <c r="VOV17" s="123"/>
      <c r="VOW17" s="123"/>
      <c r="VOX17" s="123"/>
      <c r="VOY17" s="123"/>
      <c r="VOZ17" s="123"/>
      <c r="VPA17" s="123"/>
      <c r="VPB17" s="123"/>
      <c r="VPC17" s="123"/>
      <c r="VPD17" s="123"/>
      <c r="VPE17" s="123"/>
      <c r="VPF17" s="123"/>
      <c r="VPG17" s="123"/>
      <c r="VPH17" s="123"/>
      <c r="VPI17" s="123"/>
      <c r="VPJ17" s="123"/>
      <c r="VPK17" s="123"/>
      <c r="VPL17" s="123"/>
      <c r="VPM17" s="123"/>
      <c r="VPN17" s="123"/>
      <c r="VPO17" s="123"/>
      <c r="VPP17" s="123"/>
      <c r="VPQ17" s="123"/>
      <c r="VPR17" s="123"/>
      <c r="VPS17" s="123"/>
      <c r="VPT17" s="123"/>
      <c r="VPU17" s="123"/>
      <c r="VPV17" s="123"/>
      <c r="VPW17" s="123"/>
      <c r="VPX17" s="123"/>
      <c r="VPY17" s="123"/>
      <c r="VPZ17" s="123"/>
      <c r="VQA17" s="123"/>
      <c r="VQB17" s="123"/>
      <c r="VQC17" s="123"/>
      <c r="VQD17" s="123"/>
      <c r="VQE17" s="123"/>
      <c r="VQF17" s="123"/>
      <c r="VQG17" s="123"/>
      <c r="VQH17" s="123"/>
      <c r="VQI17" s="123"/>
      <c r="VQJ17" s="123"/>
      <c r="VQK17" s="123"/>
      <c r="VQL17" s="123"/>
      <c r="VQM17" s="123"/>
      <c r="VQN17" s="123"/>
      <c r="VQO17" s="123"/>
      <c r="VQP17" s="123"/>
      <c r="VQQ17" s="123"/>
      <c r="VQR17" s="123"/>
      <c r="VQS17" s="123"/>
      <c r="VQT17" s="123"/>
      <c r="VQU17" s="123"/>
      <c r="VQV17" s="123"/>
      <c r="VQW17" s="123"/>
      <c r="VQX17" s="123"/>
      <c r="VQY17" s="123"/>
      <c r="VQZ17" s="123"/>
      <c r="VRA17" s="123"/>
      <c r="VRB17" s="123"/>
      <c r="VRC17" s="123"/>
      <c r="VRD17" s="123"/>
      <c r="VRE17" s="123"/>
      <c r="VRF17" s="123"/>
      <c r="VRG17" s="123"/>
      <c r="VRH17" s="123"/>
      <c r="VRI17" s="123"/>
      <c r="VRJ17" s="123"/>
      <c r="VRK17" s="123"/>
      <c r="VRL17" s="123"/>
      <c r="VRM17" s="123"/>
      <c r="VRN17" s="123"/>
      <c r="VRO17" s="123"/>
      <c r="VRP17" s="123"/>
      <c r="VRQ17" s="123"/>
      <c r="VRR17" s="123"/>
      <c r="VRS17" s="123"/>
      <c r="VRT17" s="123"/>
      <c r="VRU17" s="123"/>
      <c r="VRV17" s="123"/>
      <c r="VRW17" s="123"/>
      <c r="VRX17" s="123"/>
      <c r="VRY17" s="123"/>
      <c r="VRZ17" s="123"/>
      <c r="VSA17" s="123"/>
      <c r="VSB17" s="123"/>
      <c r="VSC17" s="123"/>
      <c r="VSD17" s="123"/>
      <c r="VSE17" s="123"/>
      <c r="VSF17" s="123"/>
      <c r="VSG17" s="123"/>
      <c r="VSH17" s="123"/>
      <c r="VSI17" s="123"/>
      <c r="VSJ17" s="123"/>
      <c r="VSK17" s="123"/>
      <c r="VSL17" s="123"/>
      <c r="VSM17" s="123"/>
      <c r="VSN17" s="123"/>
      <c r="VSO17" s="123"/>
      <c r="VSP17" s="123"/>
      <c r="VSQ17" s="123"/>
      <c r="VSR17" s="123"/>
      <c r="VSS17" s="123"/>
      <c r="VST17" s="123"/>
      <c r="VSU17" s="123"/>
      <c r="VSV17" s="123"/>
      <c r="VSW17" s="123"/>
      <c r="VSX17" s="123"/>
      <c r="VSY17" s="123"/>
      <c r="VSZ17" s="123"/>
      <c r="VTA17" s="123"/>
      <c r="VTB17" s="123"/>
      <c r="VTC17" s="123"/>
      <c r="VTD17" s="123"/>
      <c r="VTE17" s="123"/>
      <c r="VTF17" s="123"/>
      <c r="VTG17" s="123"/>
      <c r="VTH17" s="123"/>
      <c r="VTI17" s="123"/>
      <c r="VTJ17" s="123"/>
      <c r="VTK17" s="123"/>
      <c r="VTL17" s="123"/>
      <c r="VTM17" s="123"/>
      <c r="VTN17" s="123"/>
      <c r="VTO17" s="123"/>
      <c r="VTP17" s="123"/>
      <c r="VTQ17" s="123"/>
      <c r="VTR17" s="123"/>
      <c r="VTS17" s="123"/>
      <c r="VTT17" s="123"/>
      <c r="VTU17" s="123"/>
      <c r="VTV17" s="123"/>
      <c r="VTW17" s="123"/>
      <c r="VTX17" s="123"/>
      <c r="VTY17" s="123"/>
      <c r="VTZ17" s="123"/>
      <c r="VUA17" s="123"/>
      <c r="VUB17" s="123"/>
      <c r="VUC17" s="123"/>
      <c r="VUD17" s="123"/>
      <c r="VUE17" s="123"/>
      <c r="VUF17" s="123"/>
      <c r="VUG17" s="123"/>
      <c r="VUH17" s="123"/>
      <c r="VUI17" s="123"/>
      <c r="VUJ17" s="123"/>
      <c r="VUK17" s="123"/>
      <c r="VUL17" s="123"/>
      <c r="VUM17" s="123"/>
      <c r="VUN17" s="123"/>
      <c r="VUO17" s="123"/>
      <c r="VUP17" s="123"/>
      <c r="VUQ17" s="123"/>
      <c r="VUR17" s="123"/>
      <c r="VUS17" s="123"/>
      <c r="VUT17" s="123"/>
      <c r="VUU17" s="123"/>
      <c r="VUV17" s="123"/>
      <c r="VUW17" s="123"/>
      <c r="VUX17" s="123"/>
      <c r="VUY17" s="123"/>
      <c r="VUZ17" s="123"/>
      <c r="VVA17" s="123"/>
      <c r="VVB17" s="123"/>
      <c r="VVC17" s="123"/>
      <c r="VVD17" s="123"/>
      <c r="VVE17" s="123"/>
      <c r="VVF17" s="123"/>
      <c r="VVG17" s="123"/>
      <c r="VVH17" s="123"/>
      <c r="VVI17" s="123"/>
      <c r="VVJ17" s="123"/>
      <c r="VVK17" s="123"/>
      <c r="VVL17" s="123"/>
      <c r="VVM17" s="123"/>
      <c r="VVN17" s="123"/>
      <c r="VVO17" s="123"/>
      <c r="VVP17" s="123"/>
      <c r="VVQ17" s="123"/>
      <c r="VVR17" s="123"/>
      <c r="VVS17" s="123"/>
      <c r="VVT17" s="123"/>
      <c r="VVU17" s="123"/>
      <c r="VVV17" s="123"/>
      <c r="VVW17" s="123"/>
      <c r="VVX17" s="123"/>
      <c r="VVY17" s="123"/>
      <c r="VVZ17" s="123"/>
      <c r="VWA17" s="123"/>
      <c r="VWB17" s="123"/>
      <c r="VWC17" s="123"/>
      <c r="VWD17" s="123"/>
      <c r="VWE17" s="123"/>
      <c r="VWF17" s="123"/>
      <c r="VWG17" s="123"/>
      <c r="VWH17" s="123"/>
      <c r="VWI17" s="123"/>
      <c r="VWJ17" s="123"/>
      <c r="VWK17" s="123"/>
      <c r="VWL17" s="123"/>
      <c r="VWM17" s="123"/>
      <c r="VWN17" s="123"/>
      <c r="VWO17" s="123"/>
      <c r="VWP17" s="123"/>
      <c r="VWQ17" s="123"/>
      <c r="VWR17" s="123"/>
      <c r="VWS17" s="123"/>
      <c r="VWT17" s="123"/>
      <c r="VWU17" s="123"/>
      <c r="VWV17" s="123"/>
      <c r="VWW17" s="123"/>
      <c r="VWX17" s="123"/>
      <c r="VWY17" s="123"/>
      <c r="VWZ17" s="123"/>
      <c r="VXA17" s="123"/>
      <c r="VXB17" s="123"/>
      <c r="VXC17" s="123"/>
      <c r="VXD17" s="123"/>
      <c r="VXE17" s="123"/>
      <c r="VXF17" s="123"/>
      <c r="VXG17" s="123"/>
      <c r="VXH17" s="123"/>
      <c r="VXI17" s="123"/>
      <c r="VXJ17" s="123"/>
      <c r="VXK17" s="123"/>
      <c r="VXL17" s="123"/>
      <c r="VXM17" s="123"/>
      <c r="VXN17" s="123"/>
      <c r="VXO17" s="123"/>
      <c r="VXP17" s="123"/>
      <c r="VXQ17" s="123"/>
      <c r="VXR17" s="123"/>
      <c r="VXS17" s="123"/>
      <c r="VXT17" s="123"/>
      <c r="VXU17" s="123"/>
      <c r="VXV17" s="123"/>
      <c r="VXW17" s="123"/>
      <c r="VXX17" s="123"/>
      <c r="VXY17" s="123"/>
      <c r="VXZ17" s="123"/>
      <c r="VYA17" s="123"/>
      <c r="VYB17" s="123"/>
      <c r="VYC17" s="123"/>
      <c r="VYD17" s="123"/>
      <c r="VYE17" s="123"/>
      <c r="VYF17" s="123"/>
      <c r="VYG17" s="123"/>
      <c r="VYH17" s="123"/>
      <c r="VYI17" s="123"/>
      <c r="VYJ17" s="123"/>
      <c r="VYK17" s="123"/>
      <c r="VYL17" s="123"/>
      <c r="VYM17" s="123"/>
      <c r="VYN17" s="123"/>
      <c r="VYO17" s="123"/>
      <c r="VYP17" s="123"/>
      <c r="VYQ17" s="123"/>
      <c r="VYR17" s="123"/>
      <c r="VYS17" s="123"/>
      <c r="VYT17" s="123"/>
      <c r="VYU17" s="123"/>
      <c r="VYV17" s="123"/>
      <c r="VYW17" s="123"/>
      <c r="VYX17" s="123"/>
      <c r="VYY17" s="123"/>
      <c r="VYZ17" s="123"/>
      <c r="VZA17" s="123"/>
      <c r="VZB17" s="123"/>
      <c r="VZC17" s="123"/>
      <c r="VZD17" s="123"/>
      <c r="VZE17" s="123"/>
      <c r="VZF17" s="123"/>
      <c r="VZG17" s="123"/>
      <c r="VZH17" s="123"/>
      <c r="VZI17" s="123"/>
      <c r="VZJ17" s="123"/>
      <c r="VZK17" s="123"/>
      <c r="VZL17" s="123"/>
      <c r="VZM17" s="123"/>
      <c r="VZN17" s="123"/>
      <c r="VZO17" s="123"/>
      <c r="VZP17" s="123"/>
      <c r="VZQ17" s="123"/>
      <c r="VZR17" s="123"/>
      <c r="VZS17" s="123"/>
      <c r="VZT17" s="123"/>
      <c r="VZU17" s="123"/>
      <c r="VZV17" s="123"/>
      <c r="VZW17" s="123"/>
      <c r="VZX17" s="123"/>
      <c r="VZY17" s="123"/>
      <c r="VZZ17" s="123"/>
      <c r="WAA17" s="123"/>
      <c r="WAB17" s="123"/>
      <c r="WAC17" s="123"/>
      <c r="WAD17" s="123"/>
      <c r="WAE17" s="123"/>
      <c r="WAF17" s="123"/>
      <c r="WAG17" s="123"/>
      <c r="WAH17" s="123"/>
      <c r="WAI17" s="123"/>
      <c r="WAJ17" s="123"/>
      <c r="WAK17" s="123"/>
      <c r="WAL17" s="123"/>
      <c r="WAM17" s="123"/>
      <c r="WAN17" s="123"/>
      <c r="WAO17" s="123"/>
      <c r="WAP17" s="123"/>
      <c r="WAQ17" s="123"/>
      <c r="WAR17" s="123"/>
      <c r="WAS17" s="123"/>
      <c r="WAT17" s="123"/>
      <c r="WAU17" s="123"/>
      <c r="WAV17" s="123"/>
      <c r="WAW17" s="123"/>
      <c r="WAX17" s="123"/>
      <c r="WAY17" s="123"/>
      <c r="WAZ17" s="123"/>
      <c r="WBA17" s="123"/>
      <c r="WBB17" s="123"/>
      <c r="WBC17" s="123"/>
      <c r="WBD17" s="123"/>
      <c r="WBE17" s="123"/>
      <c r="WBF17" s="123"/>
      <c r="WBG17" s="123"/>
      <c r="WBH17" s="123"/>
      <c r="WBI17" s="123"/>
      <c r="WBJ17" s="123"/>
      <c r="WBK17" s="123"/>
      <c r="WBL17" s="123"/>
      <c r="WBM17" s="123"/>
      <c r="WBN17" s="123"/>
      <c r="WBO17" s="123"/>
      <c r="WBP17" s="123"/>
      <c r="WBQ17" s="123"/>
      <c r="WBR17" s="123"/>
      <c r="WBS17" s="123"/>
      <c r="WBT17" s="123"/>
      <c r="WBU17" s="123"/>
      <c r="WBV17" s="123"/>
      <c r="WBW17" s="123"/>
      <c r="WBX17" s="123"/>
      <c r="WBY17" s="123"/>
      <c r="WBZ17" s="123"/>
      <c r="WCA17" s="123"/>
      <c r="WCB17" s="123"/>
      <c r="WCC17" s="123"/>
      <c r="WCD17" s="123"/>
      <c r="WCE17" s="123"/>
      <c r="WCF17" s="123"/>
      <c r="WCG17" s="123"/>
      <c r="WCH17" s="123"/>
      <c r="WCI17" s="123"/>
      <c r="WCJ17" s="123"/>
      <c r="WCK17" s="123"/>
      <c r="WCL17" s="123"/>
      <c r="WCM17" s="123"/>
      <c r="WCN17" s="123"/>
      <c r="WCO17" s="123"/>
      <c r="WCP17" s="123"/>
      <c r="WCQ17" s="123"/>
      <c r="WCR17" s="123"/>
      <c r="WCS17" s="123"/>
      <c r="WCT17" s="123"/>
      <c r="WCU17" s="123"/>
      <c r="WCV17" s="123"/>
      <c r="WCW17" s="123"/>
      <c r="WCX17" s="123"/>
      <c r="WCY17" s="123"/>
      <c r="WCZ17" s="123"/>
      <c r="WDA17" s="123"/>
      <c r="WDB17" s="123"/>
      <c r="WDC17" s="123"/>
      <c r="WDD17" s="123"/>
      <c r="WDE17" s="123"/>
      <c r="WDF17" s="123"/>
      <c r="WDG17" s="123"/>
      <c r="WDH17" s="123"/>
      <c r="WDI17" s="123"/>
      <c r="WDJ17" s="123"/>
      <c r="WDK17" s="123"/>
      <c r="WDL17" s="123"/>
      <c r="WDM17" s="123"/>
      <c r="WDN17" s="123"/>
      <c r="WDO17" s="123"/>
      <c r="WDP17" s="123"/>
      <c r="WDQ17" s="123"/>
      <c r="WDR17" s="123"/>
      <c r="WDS17" s="123"/>
      <c r="WDT17" s="123"/>
      <c r="WDU17" s="123"/>
      <c r="WDV17" s="123"/>
      <c r="WDW17" s="123"/>
      <c r="WDX17" s="123"/>
      <c r="WDY17" s="123"/>
      <c r="WDZ17" s="123"/>
      <c r="WEA17" s="123"/>
      <c r="WEB17" s="123"/>
      <c r="WEC17" s="123"/>
      <c r="WED17" s="123"/>
      <c r="WEE17" s="123"/>
      <c r="WEF17" s="123"/>
      <c r="WEG17" s="123"/>
      <c r="WEH17" s="123"/>
      <c r="WEI17" s="123"/>
      <c r="WEJ17" s="123"/>
      <c r="WEK17" s="123"/>
      <c r="WEL17" s="123"/>
      <c r="WEM17" s="123"/>
      <c r="WEN17" s="123"/>
      <c r="WEO17" s="123"/>
      <c r="WEP17" s="123"/>
      <c r="WEQ17" s="123"/>
      <c r="WER17" s="123"/>
      <c r="WES17" s="123"/>
      <c r="WET17" s="123"/>
      <c r="WEU17" s="123"/>
      <c r="WEV17" s="123"/>
      <c r="WEW17" s="123"/>
      <c r="WEX17" s="123"/>
      <c r="WEY17" s="123"/>
      <c r="WEZ17" s="123"/>
      <c r="WFA17" s="123"/>
      <c r="WFB17" s="123"/>
      <c r="WFC17" s="123"/>
      <c r="WFD17" s="123"/>
      <c r="WFE17" s="123"/>
      <c r="WFF17" s="123"/>
      <c r="WFG17" s="123"/>
      <c r="WFH17" s="123"/>
      <c r="WFI17" s="123"/>
      <c r="WFJ17" s="123"/>
      <c r="WFK17" s="123"/>
      <c r="WFL17" s="123"/>
      <c r="WFM17" s="123"/>
      <c r="WFN17" s="123"/>
      <c r="WFO17" s="123"/>
      <c r="WFP17" s="123"/>
      <c r="WFQ17" s="123"/>
      <c r="WFR17" s="123"/>
      <c r="WFS17" s="123"/>
      <c r="WFT17" s="123"/>
      <c r="WFU17" s="123"/>
      <c r="WFV17" s="123"/>
      <c r="WFW17" s="123"/>
      <c r="WFX17" s="123"/>
      <c r="WFY17" s="123"/>
      <c r="WFZ17" s="123"/>
      <c r="WGA17" s="123"/>
      <c r="WGB17" s="123"/>
      <c r="WGC17" s="123"/>
      <c r="WGD17" s="123"/>
      <c r="WGE17" s="123"/>
      <c r="WGF17" s="123"/>
      <c r="WGG17" s="123"/>
      <c r="WGH17" s="123"/>
      <c r="WGI17" s="123"/>
      <c r="WGJ17" s="123"/>
      <c r="WGK17" s="123"/>
      <c r="WGL17" s="123"/>
      <c r="WGM17" s="123"/>
      <c r="WGN17" s="123"/>
      <c r="WGO17" s="123"/>
      <c r="WGP17" s="123"/>
      <c r="WGQ17" s="123"/>
      <c r="WGR17" s="123"/>
      <c r="WGS17" s="123"/>
      <c r="WGT17" s="123"/>
      <c r="WGU17" s="123"/>
      <c r="WGV17" s="123"/>
      <c r="WGW17" s="123"/>
      <c r="WGX17" s="123"/>
      <c r="WGY17" s="123"/>
      <c r="WGZ17" s="123"/>
      <c r="WHA17" s="123"/>
      <c r="WHB17" s="123"/>
      <c r="WHC17" s="123"/>
      <c r="WHD17" s="123"/>
      <c r="WHE17" s="123"/>
      <c r="WHF17" s="123"/>
      <c r="WHG17" s="123"/>
      <c r="WHH17" s="123"/>
      <c r="WHI17" s="123"/>
      <c r="WHJ17" s="123"/>
      <c r="WHK17" s="123"/>
      <c r="WHL17" s="123"/>
      <c r="WHM17" s="123"/>
      <c r="WHN17" s="123"/>
      <c r="WHO17" s="123"/>
      <c r="WHP17" s="123"/>
      <c r="WHQ17" s="123"/>
      <c r="WHR17" s="123"/>
      <c r="WHS17" s="123"/>
      <c r="WHT17" s="123"/>
      <c r="WHU17" s="123"/>
      <c r="WHV17" s="123"/>
      <c r="WHW17" s="123"/>
      <c r="WHX17" s="123"/>
      <c r="WHY17" s="123"/>
      <c r="WHZ17" s="123"/>
      <c r="WIA17" s="123"/>
      <c r="WIB17" s="123"/>
      <c r="WIC17" s="123"/>
      <c r="WID17" s="123"/>
      <c r="WIE17" s="123"/>
      <c r="WIF17" s="123"/>
      <c r="WIG17" s="123"/>
      <c r="WIH17" s="123"/>
      <c r="WII17" s="123"/>
      <c r="WIJ17" s="123"/>
      <c r="WIK17" s="123"/>
      <c r="WIL17" s="123"/>
      <c r="WIM17" s="123"/>
      <c r="WIN17" s="123"/>
      <c r="WIO17" s="123"/>
      <c r="WIP17" s="123"/>
      <c r="WIQ17" s="123"/>
      <c r="WIR17" s="123"/>
      <c r="WIS17" s="123"/>
      <c r="WIT17" s="123"/>
      <c r="WIU17" s="123"/>
      <c r="WIV17" s="123"/>
      <c r="WIW17" s="123"/>
      <c r="WIX17" s="123"/>
      <c r="WIY17" s="123"/>
      <c r="WIZ17" s="123"/>
      <c r="WJA17" s="123"/>
      <c r="WJB17" s="123"/>
      <c r="WJC17" s="123"/>
      <c r="WJD17" s="123"/>
      <c r="WJE17" s="123"/>
      <c r="WJF17" s="123"/>
      <c r="WJG17" s="123"/>
      <c r="WJH17" s="123"/>
      <c r="WJI17" s="123"/>
      <c r="WJJ17" s="123"/>
      <c r="WJK17" s="123"/>
      <c r="WJL17" s="123"/>
      <c r="WJM17" s="123"/>
      <c r="WJN17" s="123"/>
      <c r="WJO17" s="123"/>
      <c r="WJP17" s="123"/>
      <c r="WJQ17" s="123"/>
      <c r="WJR17" s="123"/>
      <c r="WJS17" s="123"/>
      <c r="WJT17" s="123"/>
      <c r="WJU17" s="123"/>
      <c r="WJV17" s="123"/>
      <c r="WJW17" s="123"/>
      <c r="WJX17" s="123"/>
      <c r="WJY17" s="123"/>
      <c r="WJZ17" s="123"/>
      <c r="WKA17" s="123"/>
      <c r="WKB17" s="123"/>
      <c r="WKC17" s="123"/>
      <c r="WKD17" s="123"/>
      <c r="WKE17" s="123"/>
      <c r="WKF17" s="123"/>
      <c r="WKG17" s="123"/>
      <c r="WKH17" s="123"/>
      <c r="WKI17" s="123"/>
      <c r="WKJ17" s="123"/>
      <c r="WKK17" s="123"/>
      <c r="WKL17" s="123"/>
      <c r="WKM17" s="123"/>
      <c r="WKN17" s="123"/>
      <c r="WKO17" s="123"/>
      <c r="WKP17" s="123"/>
      <c r="WKQ17" s="123"/>
      <c r="WKR17" s="123"/>
      <c r="WKS17" s="123"/>
      <c r="WKT17" s="123"/>
      <c r="WKU17" s="123"/>
      <c r="WKV17" s="123"/>
      <c r="WKW17" s="123"/>
      <c r="WKX17" s="123"/>
      <c r="WKY17" s="123"/>
      <c r="WKZ17" s="123"/>
      <c r="WLA17" s="123"/>
      <c r="WLB17" s="123"/>
      <c r="WLC17" s="123"/>
      <c r="WLD17" s="123"/>
      <c r="WLE17" s="123"/>
      <c r="WLF17" s="123"/>
      <c r="WLG17" s="123"/>
      <c r="WLH17" s="123"/>
      <c r="WLI17" s="123"/>
      <c r="WLJ17" s="123"/>
      <c r="WLK17" s="123"/>
      <c r="WLL17" s="123"/>
      <c r="WLM17" s="123"/>
      <c r="WLN17" s="123"/>
      <c r="WLO17" s="123"/>
      <c r="WLP17" s="123"/>
      <c r="WLQ17" s="123"/>
      <c r="WLR17" s="123"/>
      <c r="WLS17" s="123"/>
      <c r="WLT17" s="123"/>
      <c r="WLU17" s="123"/>
      <c r="WLV17" s="123"/>
      <c r="WLW17" s="123"/>
      <c r="WLX17" s="123"/>
      <c r="WLY17" s="123"/>
      <c r="WLZ17" s="123"/>
      <c r="WMA17" s="123"/>
      <c r="WMB17" s="123"/>
      <c r="WMC17" s="123"/>
      <c r="WMD17" s="123"/>
      <c r="WME17" s="123"/>
      <c r="WMF17" s="123"/>
      <c r="WMG17" s="123"/>
      <c r="WMH17" s="123"/>
      <c r="WMI17" s="123"/>
      <c r="WMJ17" s="123"/>
      <c r="WMK17" s="123"/>
      <c r="WML17" s="123"/>
      <c r="WMM17" s="123"/>
      <c r="WMN17" s="123"/>
      <c r="WMO17" s="123"/>
      <c r="WMP17" s="123"/>
      <c r="WMQ17" s="123"/>
      <c r="WMR17" s="123"/>
      <c r="WMS17" s="123"/>
      <c r="WMT17" s="123"/>
      <c r="WMU17" s="123"/>
      <c r="WMV17" s="123"/>
      <c r="WMW17" s="123"/>
      <c r="WMX17" s="123"/>
      <c r="WMY17" s="123"/>
      <c r="WMZ17" s="123"/>
      <c r="WNA17" s="123"/>
      <c r="WNB17" s="123"/>
      <c r="WNC17" s="123"/>
      <c r="WND17" s="123"/>
      <c r="WNE17" s="123"/>
      <c r="WNF17" s="123"/>
      <c r="WNG17" s="123"/>
      <c r="WNH17" s="123"/>
      <c r="WNI17" s="123"/>
      <c r="WNJ17" s="123"/>
      <c r="WNK17" s="123"/>
      <c r="WNL17" s="123"/>
      <c r="WNM17" s="123"/>
      <c r="WNN17" s="123"/>
      <c r="WNO17" s="123"/>
      <c r="WNP17" s="123"/>
      <c r="WNQ17" s="123"/>
      <c r="WNR17" s="123"/>
      <c r="WNS17" s="123"/>
      <c r="WNT17" s="123"/>
      <c r="WNU17" s="123"/>
      <c r="WNV17" s="123"/>
      <c r="WNW17" s="123"/>
      <c r="WNX17" s="123"/>
      <c r="WNY17" s="123"/>
      <c r="WNZ17" s="123"/>
      <c r="WOA17" s="123"/>
      <c r="WOB17" s="123"/>
      <c r="WOC17" s="123"/>
      <c r="WOD17" s="123"/>
      <c r="WOE17" s="123"/>
      <c r="WOF17" s="123"/>
      <c r="WOG17" s="123"/>
      <c r="WOH17" s="123"/>
      <c r="WOI17" s="123"/>
      <c r="WOJ17" s="123"/>
      <c r="WOK17" s="123"/>
      <c r="WOL17" s="123"/>
      <c r="WOM17" s="123"/>
      <c r="WON17" s="123"/>
      <c r="WOO17" s="123"/>
      <c r="WOP17" s="123"/>
      <c r="WOQ17" s="123"/>
      <c r="WOR17" s="123"/>
      <c r="WOS17" s="123"/>
      <c r="WOT17" s="123"/>
      <c r="WOU17" s="123"/>
      <c r="WOV17" s="123"/>
      <c r="WOW17" s="123"/>
      <c r="WOX17" s="123"/>
      <c r="WOY17" s="123"/>
      <c r="WOZ17" s="123"/>
      <c r="WPA17" s="123"/>
      <c r="WPB17" s="123"/>
      <c r="WPC17" s="123"/>
      <c r="WPD17" s="123"/>
      <c r="WPE17" s="123"/>
      <c r="WPF17" s="123"/>
      <c r="WPG17" s="123"/>
      <c r="WPH17" s="123"/>
      <c r="WPI17" s="123"/>
      <c r="WPJ17" s="123"/>
      <c r="WPK17" s="123"/>
      <c r="WPL17" s="123"/>
      <c r="WPM17" s="123"/>
      <c r="WPN17" s="123"/>
      <c r="WPO17" s="123"/>
      <c r="WPP17" s="123"/>
      <c r="WPQ17" s="123"/>
      <c r="WPR17" s="123"/>
      <c r="WPS17" s="123"/>
      <c r="WPT17" s="123"/>
      <c r="WPU17" s="123"/>
      <c r="WPV17" s="123"/>
      <c r="WPW17" s="123"/>
      <c r="WPX17" s="123"/>
      <c r="WPY17" s="123"/>
      <c r="WPZ17" s="123"/>
      <c r="WQA17" s="123"/>
      <c r="WQB17" s="123"/>
      <c r="WQC17" s="123"/>
      <c r="WQD17" s="123"/>
      <c r="WQE17" s="123"/>
      <c r="WQF17" s="123"/>
      <c r="WQG17" s="123"/>
      <c r="WQH17" s="123"/>
      <c r="WQI17" s="123"/>
      <c r="WQJ17" s="123"/>
      <c r="WQK17" s="123"/>
      <c r="WQL17" s="123"/>
      <c r="WQM17" s="123"/>
      <c r="WQN17" s="123"/>
      <c r="WQO17" s="123"/>
      <c r="WQP17" s="123"/>
      <c r="WQQ17" s="123"/>
      <c r="WQR17" s="123"/>
      <c r="WQS17" s="123"/>
      <c r="WQT17" s="123"/>
      <c r="WQU17" s="123"/>
      <c r="WQV17" s="123"/>
      <c r="WQW17" s="123"/>
      <c r="WQX17" s="123"/>
      <c r="WQY17" s="123"/>
      <c r="WQZ17" s="123"/>
      <c r="WRA17" s="123"/>
      <c r="WRB17" s="123"/>
      <c r="WRC17" s="123"/>
      <c r="WRD17" s="123"/>
      <c r="WRE17" s="123"/>
      <c r="WRF17" s="123"/>
      <c r="WRG17" s="123"/>
      <c r="WRH17" s="123"/>
      <c r="WRI17" s="123"/>
      <c r="WRJ17" s="123"/>
      <c r="WRK17" s="123"/>
      <c r="WRL17" s="123"/>
      <c r="WRM17" s="123"/>
      <c r="WRN17" s="123"/>
      <c r="WRO17" s="123"/>
      <c r="WRP17" s="123"/>
      <c r="WRQ17" s="123"/>
      <c r="WRR17" s="123"/>
      <c r="WRS17" s="123"/>
      <c r="WRT17" s="123"/>
      <c r="WRU17" s="123"/>
      <c r="WRV17" s="123"/>
      <c r="WRW17" s="123"/>
      <c r="WRX17" s="123"/>
      <c r="WRY17" s="123"/>
      <c r="WRZ17" s="123"/>
      <c r="WSA17" s="123"/>
      <c r="WSB17" s="123"/>
      <c r="WSC17" s="123"/>
      <c r="WSD17" s="123"/>
      <c r="WSE17" s="123"/>
      <c r="WSF17" s="123"/>
      <c r="WSG17" s="123"/>
      <c r="WSH17" s="123"/>
      <c r="WSI17" s="123"/>
      <c r="WSJ17" s="123"/>
      <c r="WSK17" s="123"/>
      <c r="WSL17" s="123"/>
      <c r="WSM17" s="123"/>
      <c r="WSN17" s="123"/>
      <c r="WSO17" s="123"/>
      <c r="WSP17" s="123"/>
      <c r="WSQ17" s="123"/>
      <c r="WSR17" s="123"/>
      <c r="WSS17" s="123"/>
      <c r="WST17" s="123"/>
      <c r="WSU17" s="123"/>
      <c r="WSV17" s="123"/>
      <c r="WSW17" s="123"/>
      <c r="WSX17" s="123"/>
      <c r="WSY17" s="123"/>
      <c r="WSZ17" s="123"/>
      <c r="WTA17" s="123"/>
      <c r="WTB17" s="123"/>
      <c r="WTC17" s="123"/>
      <c r="WTD17" s="123"/>
      <c r="WTE17" s="123"/>
      <c r="WTF17" s="123"/>
      <c r="WTG17" s="123"/>
      <c r="WTH17" s="123"/>
      <c r="WTI17" s="123"/>
      <c r="WTJ17" s="123"/>
      <c r="WTK17" s="123"/>
      <c r="WTL17" s="123"/>
      <c r="WTM17" s="123"/>
      <c r="WTN17" s="123"/>
      <c r="WTO17" s="123"/>
      <c r="WTP17" s="123"/>
      <c r="WTQ17" s="123"/>
      <c r="WTR17" s="123"/>
      <c r="WTS17" s="123"/>
      <c r="WTT17" s="123"/>
      <c r="WTU17" s="123"/>
      <c r="WTV17" s="123"/>
      <c r="WTW17" s="123"/>
      <c r="WTX17" s="123"/>
      <c r="WTY17" s="123"/>
      <c r="WTZ17" s="123"/>
      <c r="WUA17" s="123"/>
      <c r="WUB17" s="123"/>
      <c r="WUC17" s="123"/>
      <c r="WUD17" s="123"/>
      <c r="WUE17" s="123"/>
      <c r="WUF17" s="123"/>
      <c r="WUG17" s="123"/>
      <c r="WUH17" s="123"/>
      <c r="WUI17" s="123"/>
      <c r="WUJ17" s="123"/>
      <c r="WUK17" s="123"/>
      <c r="WUL17" s="123"/>
      <c r="WUM17" s="123"/>
      <c r="WUN17" s="123"/>
      <c r="WUO17" s="123"/>
      <c r="WUP17" s="123"/>
      <c r="WUQ17" s="123"/>
      <c r="WUR17" s="123"/>
      <c r="WUS17" s="123"/>
      <c r="WUT17" s="123"/>
      <c r="WUU17" s="123"/>
      <c r="WUV17" s="123"/>
      <c r="WUW17" s="123"/>
      <c r="WUX17" s="123"/>
      <c r="WUY17" s="123"/>
      <c r="WUZ17" s="123"/>
      <c r="WVA17" s="123"/>
      <c r="WVB17" s="123"/>
      <c r="WVC17" s="123"/>
      <c r="WVD17" s="123"/>
      <c r="WVE17" s="123"/>
      <c r="WVF17" s="123"/>
      <c r="WVG17" s="123"/>
      <c r="WVH17" s="123"/>
      <c r="WVI17" s="123"/>
      <c r="WVJ17" s="123"/>
      <c r="WVK17" s="123"/>
      <c r="WVL17" s="123"/>
      <c r="WVM17" s="123"/>
      <c r="WVN17" s="123"/>
      <c r="WVO17" s="123"/>
      <c r="WVP17" s="123"/>
      <c r="WVQ17" s="123"/>
      <c r="WVR17" s="123"/>
      <c r="WVS17" s="123"/>
      <c r="WVT17" s="123"/>
      <c r="WVU17" s="123"/>
      <c r="WVV17" s="123"/>
      <c r="WVW17" s="123"/>
      <c r="WVX17" s="123"/>
      <c r="WVY17" s="123"/>
      <c r="WVZ17" s="123"/>
      <c r="WWA17" s="123"/>
      <c r="WWB17" s="123"/>
      <c r="WWC17" s="123"/>
      <c r="WWD17" s="123"/>
      <c r="WWE17" s="123"/>
      <c r="WWF17" s="123"/>
      <c r="WWG17" s="123"/>
      <c r="WWH17" s="123"/>
      <c r="WWI17" s="123"/>
      <c r="WWJ17" s="123"/>
      <c r="WWK17" s="123"/>
      <c r="WWL17" s="123"/>
      <c r="WWM17" s="123"/>
      <c r="WWN17" s="123"/>
      <c r="WWO17" s="123"/>
      <c r="WWP17" s="123"/>
      <c r="WWQ17" s="123"/>
      <c r="WWR17" s="123"/>
      <c r="WWS17" s="123"/>
      <c r="WWT17" s="123"/>
      <c r="WWU17" s="123"/>
      <c r="WWV17" s="123"/>
      <c r="WWW17" s="123"/>
      <c r="WWX17" s="123"/>
      <c r="WWY17" s="123"/>
      <c r="WWZ17" s="123"/>
      <c r="WXA17" s="123"/>
      <c r="WXB17" s="123"/>
      <c r="WXC17" s="123"/>
      <c r="WXD17" s="123"/>
      <c r="WXE17" s="123"/>
      <c r="WXF17" s="123"/>
      <c r="WXG17" s="123"/>
      <c r="WXH17" s="123"/>
      <c r="WXI17" s="123"/>
      <c r="WXJ17" s="123"/>
      <c r="WXK17" s="123"/>
      <c r="WXL17" s="123"/>
      <c r="WXM17" s="123"/>
      <c r="WXN17" s="123"/>
      <c r="WXO17" s="123"/>
      <c r="WXP17" s="123"/>
      <c r="WXQ17" s="123"/>
      <c r="WXR17" s="123"/>
      <c r="WXS17" s="123"/>
      <c r="WXT17" s="123"/>
      <c r="WXU17" s="123"/>
      <c r="WXV17" s="123"/>
      <c r="WXW17" s="123"/>
      <c r="WXX17" s="123"/>
      <c r="WXY17" s="123"/>
      <c r="WXZ17" s="123"/>
      <c r="WYA17" s="123"/>
      <c r="WYB17" s="123"/>
      <c r="WYC17" s="123"/>
      <c r="WYD17" s="123"/>
      <c r="WYE17" s="123"/>
      <c r="WYF17" s="123"/>
      <c r="WYG17" s="123"/>
      <c r="WYH17" s="123"/>
      <c r="WYI17" s="123"/>
      <c r="WYJ17" s="123"/>
      <c r="WYK17" s="123"/>
      <c r="WYL17" s="123"/>
      <c r="WYM17" s="123"/>
      <c r="WYN17" s="123"/>
      <c r="WYO17" s="123"/>
      <c r="WYP17" s="123"/>
      <c r="WYQ17" s="123"/>
      <c r="WYR17" s="123"/>
      <c r="WYS17" s="123"/>
      <c r="WYT17" s="123"/>
      <c r="WYU17" s="123"/>
      <c r="WYV17" s="123"/>
      <c r="WYW17" s="123"/>
      <c r="WYX17" s="123"/>
      <c r="WYY17" s="123"/>
      <c r="WYZ17" s="123"/>
      <c r="WZA17" s="123"/>
      <c r="WZB17" s="123"/>
      <c r="WZC17" s="123"/>
      <c r="WZD17" s="123"/>
      <c r="WZE17" s="123"/>
      <c r="WZF17" s="123"/>
      <c r="WZG17" s="123"/>
      <c r="WZH17" s="123"/>
      <c r="WZI17" s="123"/>
      <c r="WZJ17" s="123"/>
      <c r="WZK17" s="123"/>
      <c r="WZL17" s="123"/>
      <c r="WZM17" s="123"/>
      <c r="WZN17" s="123"/>
      <c r="WZO17" s="123"/>
      <c r="WZP17" s="123"/>
      <c r="WZQ17" s="123"/>
      <c r="WZR17" s="123"/>
      <c r="WZS17" s="123"/>
      <c r="WZT17" s="123"/>
      <c r="WZU17" s="123"/>
      <c r="WZV17" s="123"/>
      <c r="WZW17" s="123"/>
      <c r="WZX17" s="123"/>
      <c r="WZY17" s="123"/>
      <c r="WZZ17" s="123"/>
      <c r="XAA17" s="123"/>
      <c r="XAB17" s="123"/>
      <c r="XAC17" s="123"/>
      <c r="XAD17" s="123"/>
      <c r="XAE17" s="123"/>
      <c r="XAF17" s="123"/>
      <c r="XAG17" s="123"/>
      <c r="XAH17" s="123"/>
      <c r="XAI17" s="123"/>
      <c r="XAJ17" s="123"/>
      <c r="XAK17" s="123"/>
      <c r="XAL17" s="123"/>
      <c r="XAM17" s="123"/>
      <c r="XAN17" s="123"/>
      <c r="XAO17" s="123"/>
      <c r="XAP17" s="123"/>
      <c r="XAQ17" s="123"/>
      <c r="XAR17" s="123"/>
      <c r="XAS17" s="123"/>
      <c r="XAT17" s="123"/>
      <c r="XAU17" s="123"/>
      <c r="XAV17" s="123"/>
      <c r="XAW17" s="123"/>
      <c r="XAX17" s="123"/>
      <c r="XAY17" s="123"/>
      <c r="XAZ17" s="123"/>
      <c r="XBA17" s="123"/>
      <c r="XBB17" s="123"/>
      <c r="XBC17" s="123"/>
      <c r="XBD17" s="123"/>
      <c r="XBE17" s="123"/>
      <c r="XBF17" s="123"/>
      <c r="XBG17" s="123"/>
      <c r="XBH17" s="123"/>
      <c r="XBI17" s="123"/>
      <c r="XBJ17" s="123"/>
      <c r="XBK17" s="123"/>
      <c r="XBL17" s="123"/>
      <c r="XBM17" s="123"/>
      <c r="XBN17" s="123"/>
      <c r="XBO17" s="123"/>
      <c r="XBP17" s="123"/>
      <c r="XBQ17" s="123"/>
      <c r="XBR17" s="123"/>
      <c r="XBS17" s="123"/>
      <c r="XBT17" s="123"/>
      <c r="XBU17" s="123"/>
      <c r="XBV17" s="123"/>
      <c r="XBW17" s="123"/>
      <c r="XBX17" s="123"/>
      <c r="XBY17" s="123"/>
      <c r="XBZ17" s="123"/>
      <c r="XCA17" s="123"/>
      <c r="XCB17" s="123"/>
      <c r="XCC17" s="123"/>
      <c r="XCD17" s="123"/>
      <c r="XCE17" s="123"/>
      <c r="XCF17" s="123"/>
      <c r="XCG17" s="123"/>
      <c r="XCH17" s="123"/>
      <c r="XCI17" s="123"/>
      <c r="XCJ17" s="123"/>
      <c r="XCK17" s="123"/>
      <c r="XCL17" s="123"/>
      <c r="XCM17" s="123"/>
      <c r="XCN17" s="123"/>
      <c r="XCO17" s="123"/>
      <c r="XCP17" s="123"/>
      <c r="XCQ17" s="123"/>
      <c r="XCR17" s="123"/>
      <c r="XCS17" s="123"/>
      <c r="XCT17" s="123"/>
      <c r="XCU17" s="123"/>
      <c r="XCV17" s="123"/>
      <c r="XCW17" s="123"/>
      <c r="XCX17" s="123"/>
      <c r="XCY17" s="123"/>
      <c r="XCZ17" s="123"/>
      <c r="XDA17" s="123"/>
      <c r="XDB17" s="123"/>
      <c r="XDC17" s="123"/>
      <c r="XDD17" s="123"/>
      <c r="XDE17" s="123"/>
      <c r="XDF17" s="123"/>
      <c r="XDG17" s="123"/>
      <c r="XDH17" s="123"/>
      <c r="XDI17" s="123"/>
      <c r="XDJ17" s="123"/>
      <c r="XDK17" s="123"/>
      <c r="XDL17" s="123"/>
      <c r="XDM17" s="123"/>
      <c r="XDN17" s="123"/>
      <c r="XDO17" s="123"/>
      <c r="XDP17" s="123"/>
      <c r="XDQ17" s="123"/>
      <c r="XDR17" s="123"/>
      <c r="XDS17" s="123"/>
      <c r="XDT17" s="123"/>
      <c r="XDU17" s="123"/>
      <c r="XDV17" s="123"/>
      <c r="XDW17" s="123"/>
      <c r="XDX17" s="123"/>
      <c r="XDY17" s="123"/>
      <c r="XDZ17" s="123"/>
      <c r="XEA17" s="123"/>
      <c r="XEB17" s="123"/>
      <c r="XEC17" s="123"/>
      <c r="XED17" s="123"/>
      <c r="XEE17" s="123"/>
      <c r="XEF17" s="123"/>
      <c r="XEG17" s="123"/>
    </row>
    <row r="18" spans="1:16361" ht="38.25" customHeight="1" x14ac:dyDescent="0.3">
      <c r="A18" s="142"/>
      <c r="B18" s="148">
        <v>12</v>
      </c>
      <c r="C18" s="147" t="s">
        <v>740</v>
      </c>
      <c r="D18" s="173" t="s">
        <v>136</v>
      </c>
      <c r="E18" s="145">
        <f t="shared" si="1"/>
        <v>50</v>
      </c>
      <c r="F18" s="146"/>
      <c r="G18" s="166">
        <v>50</v>
      </c>
      <c r="H18" s="143" t="s">
        <v>741</v>
      </c>
      <c r="I18" s="143"/>
      <c r="J18" s="156" t="s">
        <v>45</v>
      </c>
      <c r="K18" s="157"/>
      <c r="L18" s="164"/>
      <c r="M18" s="148"/>
      <c r="N18" s="121">
        <v>10</v>
      </c>
      <c r="P18" s="121">
        <v>15</v>
      </c>
    </row>
    <row r="19" spans="1:16361" ht="38.25" customHeight="1" x14ac:dyDescent="0.3">
      <c r="A19" s="142"/>
      <c r="B19" s="148">
        <v>13</v>
      </c>
      <c r="C19" s="162" t="s">
        <v>742</v>
      </c>
      <c r="D19" s="173" t="s">
        <v>136</v>
      </c>
      <c r="E19" s="145">
        <f t="shared" si="1"/>
        <v>50</v>
      </c>
      <c r="F19" s="146"/>
      <c r="G19" s="166">
        <v>50</v>
      </c>
      <c r="H19" s="143" t="s">
        <v>743</v>
      </c>
      <c r="I19" s="143"/>
      <c r="J19" s="156" t="s">
        <v>27</v>
      </c>
      <c r="K19" s="157"/>
      <c r="L19" s="164"/>
      <c r="M19" s="148"/>
      <c r="O19" s="121">
        <v>1</v>
      </c>
      <c r="P19" s="121">
        <v>15</v>
      </c>
    </row>
    <row r="20" spans="1:16361" ht="38.25" customHeight="1" x14ac:dyDescent="0.3">
      <c r="A20" s="142"/>
      <c r="B20" s="148">
        <v>14</v>
      </c>
      <c r="C20" s="147" t="s">
        <v>744</v>
      </c>
      <c r="D20" s="173" t="s">
        <v>136</v>
      </c>
      <c r="E20" s="145">
        <f t="shared" si="1"/>
        <v>50</v>
      </c>
      <c r="F20" s="146"/>
      <c r="G20" s="166">
        <v>50</v>
      </c>
      <c r="H20" s="143" t="s">
        <v>745</v>
      </c>
      <c r="I20" s="143"/>
      <c r="J20" s="156" t="s">
        <v>55</v>
      </c>
      <c r="K20" s="157"/>
      <c r="L20" s="164"/>
      <c r="M20" s="148"/>
      <c r="N20" s="121">
        <v>10</v>
      </c>
      <c r="O20" s="121">
        <v>1.5</v>
      </c>
      <c r="P20" s="121">
        <v>15</v>
      </c>
    </row>
    <row r="21" spans="1:16361" s="123" customFormat="1" ht="38.25" customHeight="1" x14ac:dyDescent="0.3">
      <c r="A21" s="142"/>
      <c r="B21" s="148">
        <v>15</v>
      </c>
      <c r="C21" s="147" t="s">
        <v>778</v>
      </c>
      <c r="D21" s="143" t="s">
        <v>136</v>
      </c>
      <c r="E21" s="145">
        <f t="shared" si="1"/>
        <v>0.16</v>
      </c>
      <c r="F21" s="159">
        <v>0.16</v>
      </c>
      <c r="G21" s="160"/>
      <c r="H21" s="161" t="s">
        <v>136</v>
      </c>
      <c r="I21" s="161"/>
      <c r="J21" s="161" t="s">
        <v>64</v>
      </c>
      <c r="K21" s="188"/>
      <c r="L21" s="189"/>
      <c r="M21" s="148"/>
      <c r="N21" s="163"/>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1"/>
      <c r="IX21" s="121"/>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1"/>
      <c r="NJ21" s="121"/>
      <c r="NK21" s="121"/>
      <c r="NL21" s="121"/>
      <c r="NM21" s="121"/>
      <c r="NN21" s="121"/>
      <c r="NO21" s="121"/>
      <c r="NP21" s="121"/>
      <c r="NQ21" s="121"/>
      <c r="NR21" s="121"/>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1"/>
      <c r="SD21" s="121"/>
      <c r="SE21" s="121"/>
      <c r="SF21" s="121"/>
      <c r="SG21" s="121"/>
      <c r="SH21" s="121"/>
      <c r="SI21" s="121"/>
      <c r="SJ21" s="121"/>
      <c r="SK21" s="121"/>
      <c r="SL21" s="121"/>
      <c r="SM21" s="121"/>
      <c r="SN21" s="121"/>
      <c r="SO21" s="121"/>
      <c r="SP21" s="121"/>
      <c r="SQ21" s="121"/>
      <c r="SR21" s="121"/>
      <c r="SS21" s="121"/>
      <c r="ST21" s="121"/>
      <c r="SU21" s="121"/>
      <c r="SV21" s="121"/>
      <c r="SW21" s="121"/>
      <c r="SX21" s="121"/>
      <c r="SY21" s="121"/>
      <c r="SZ21" s="121"/>
      <c r="TA21" s="121"/>
      <c r="TB21" s="121"/>
      <c r="TC21" s="121"/>
      <c r="TD21" s="121"/>
      <c r="TE21" s="121"/>
      <c r="TF21" s="121"/>
      <c r="TG21" s="121"/>
      <c r="TH21" s="121"/>
      <c r="TI21" s="121"/>
      <c r="TJ21" s="121"/>
      <c r="TK21" s="121"/>
      <c r="TL21" s="121"/>
      <c r="TM21" s="121"/>
      <c r="TN21" s="121"/>
      <c r="TO21" s="121"/>
      <c r="TP21" s="121"/>
      <c r="TQ21" s="121"/>
      <c r="TR21" s="121"/>
      <c r="TS21" s="121"/>
      <c r="TT21" s="121"/>
      <c r="TU21" s="121"/>
      <c r="TV21" s="121"/>
      <c r="TW21" s="121"/>
      <c r="TX21" s="121"/>
      <c r="TY21" s="121"/>
      <c r="TZ21" s="121"/>
      <c r="UA21" s="121"/>
      <c r="UB21" s="121"/>
      <c r="UC21" s="121"/>
      <c r="UD21" s="121"/>
      <c r="UE21" s="121"/>
      <c r="UF21" s="121"/>
      <c r="UG21" s="121"/>
      <c r="UH21" s="121"/>
      <c r="UI21" s="121"/>
      <c r="UJ21" s="121"/>
      <c r="UK21" s="121"/>
      <c r="UL21" s="121"/>
      <c r="UM21" s="121"/>
      <c r="UN21" s="121"/>
      <c r="UO21" s="121"/>
      <c r="UP21" s="121"/>
      <c r="UQ21" s="121"/>
      <c r="UR21" s="121"/>
      <c r="US21" s="121"/>
      <c r="UT21" s="121"/>
      <c r="UU21" s="121"/>
      <c r="UV21" s="121"/>
      <c r="UW21" s="121"/>
      <c r="UX21" s="121"/>
      <c r="UY21" s="121"/>
      <c r="UZ21" s="121"/>
      <c r="VA21" s="121"/>
      <c r="VB21" s="121"/>
      <c r="VC21" s="121"/>
      <c r="VD21" s="121"/>
      <c r="VE21" s="121"/>
      <c r="VF21" s="121"/>
      <c r="VG21" s="121"/>
      <c r="VH21" s="121"/>
      <c r="VI21" s="121"/>
      <c r="VJ21" s="121"/>
      <c r="VK21" s="121"/>
      <c r="VL21" s="121"/>
      <c r="VM21" s="121"/>
      <c r="VN21" s="121"/>
      <c r="VO21" s="121"/>
      <c r="VP21" s="121"/>
      <c r="VQ21" s="121"/>
      <c r="VR21" s="121"/>
      <c r="VS21" s="121"/>
      <c r="VT21" s="121"/>
      <c r="VU21" s="121"/>
      <c r="VV21" s="121"/>
      <c r="VW21" s="121"/>
      <c r="VX21" s="121"/>
      <c r="VY21" s="121"/>
      <c r="VZ21" s="121"/>
      <c r="WA21" s="121"/>
      <c r="WB21" s="121"/>
      <c r="WC21" s="121"/>
      <c r="WD21" s="121"/>
      <c r="WE21" s="121"/>
      <c r="WF21" s="121"/>
      <c r="WG21" s="121"/>
      <c r="WH21" s="121"/>
      <c r="WI21" s="121"/>
      <c r="WJ21" s="121"/>
      <c r="WK21" s="121"/>
      <c r="WL21" s="121"/>
      <c r="WM21" s="121"/>
      <c r="WN21" s="121"/>
      <c r="WO21" s="121"/>
      <c r="WP21" s="121"/>
      <c r="WQ21" s="121"/>
      <c r="WR21" s="121"/>
      <c r="WS21" s="121"/>
      <c r="WT21" s="121"/>
      <c r="WU21" s="121"/>
      <c r="WV21" s="121"/>
      <c r="WW21" s="121"/>
      <c r="WX21" s="121"/>
      <c r="WY21" s="121"/>
      <c r="WZ21" s="121"/>
      <c r="XA21" s="121"/>
      <c r="XB21" s="121"/>
      <c r="XC21" s="121"/>
      <c r="XD21" s="121"/>
      <c r="XE21" s="121"/>
      <c r="XF21" s="121"/>
      <c r="XG21" s="121"/>
      <c r="XH21" s="121"/>
      <c r="XI21" s="121"/>
      <c r="XJ21" s="121"/>
      <c r="XK21" s="121"/>
      <c r="XL21" s="121"/>
      <c r="XM21" s="121"/>
      <c r="XN21" s="121"/>
      <c r="XO21" s="121"/>
      <c r="XP21" s="121"/>
      <c r="XQ21" s="121"/>
      <c r="XR21" s="121"/>
      <c r="XS21" s="121"/>
      <c r="XT21" s="121"/>
      <c r="XU21" s="121"/>
      <c r="XV21" s="121"/>
      <c r="XW21" s="121"/>
      <c r="XX21" s="121"/>
      <c r="XY21" s="121"/>
      <c r="XZ21" s="121"/>
      <c r="YA21" s="121"/>
      <c r="YB21" s="121"/>
      <c r="YC21" s="121"/>
      <c r="YD21" s="121"/>
      <c r="YE21" s="121"/>
      <c r="YF21" s="121"/>
      <c r="YG21" s="121"/>
      <c r="YH21" s="121"/>
      <c r="YI21" s="121"/>
      <c r="YJ21" s="121"/>
      <c r="YK21" s="121"/>
      <c r="YL21" s="121"/>
      <c r="YM21" s="121"/>
      <c r="YN21" s="121"/>
      <c r="YO21" s="121"/>
      <c r="YP21" s="121"/>
      <c r="YQ21" s="121"/>
      <c r="YR21" s="121"/>
      <c r="YS21" s="121"/>
      <c r="YT21" s="121"/>
      <c r="YU21" s="121"/>
      <c r="YV21" s="121"/>
      <c r="YW21" s="121"/>
      <c r="YX21" s="121"/>
      <c r="YY21" s="121"/>
      <c r="YZ21" s="121"/>
      <c r="ZA21" s="121"/>
      <c r="ZB21" s="121"/>
      <c r="ZC21" s="121"/>
      <c r="ZD21" s="121"/>
      <c r="ZE21" s="121"/>
      <c r="ZF21" s="121"/>
      <c r="ZG21" s="121"/>
      <c r="ZH21" s="121"/>
      <c r="ZI21" s="121"/>
      <c r="ZJ21" s="121"/>
      <c r="ZK21" s="121"/>
      <c r="ZL21" s="121"/>
      <c r="ZM21" s="121"/>
      <c r="ZN21" s="121"/>
      <c r="ZO21" s="121"/>
      <c r="ZP21" s="121"/>
      <c r="ZQ21" s="121"/>
      <c r="ZR21" s="121"/>
      <c r="ZS21" s="121"/>
      <c r="ZT21" s="121"/>
      <c r="ZU21" s="121"/>
      <c r="ZV21" s="121"/>
      <c r="ZW21" s="121"/>
      <c r="ZX21" s="121"/>
      <c r="ZY21" s="121"/>
      <c r="ZZ21" s="121"/>
      <c r="AAA21" s="121"/>
      <c r="AAB21" s="121"/>
      <c r="AAC21" s="121"/>
      <c r="AAD21" s="121"/>
      <c r="AAE21" s="121"/>
      <c r="AAF21" s="121"/>
      <c r="AAG21" s="121"/>
      <c r="AAH21" s="121"/>
      <c r="AAI21" s="121"/>
      <c r="AAJ21" s="121"/>
      <c r="AAK21" s="121"/>
      <c r="AAL21" s="121"/>
      <c r="AAM21" s="121"/>
      <c r="AAN21" s="121"/>
      <c r="AAO21" s="121"/>
      <c r="AAP21" s="121"/>
      <c r="AAQ21" s="121"/>
      <c r="AAR21" s="121"/>
      <c r="AAS21" s="121"/>
      <c r="AAT21" s="121"/>
      <c r="AAU21" s="121"/>
      <c r="AAV21" s="121"/>
      <c r="AAW21" s="121"/>
      <c r="AAX21" s="121"/>
      <c r="AAY21" s="121"/>
      <c r="AAZ21" s="121"/>
      <c r="ABA21" s="121"/>
      <c r="ABB21" s="121"/>
      <c r="ABC21" s="121"/>
      <c r="ABD21" s="121"/>
      <c r="ABE21" s="121"/>
      <c r="ABF21" s="121"/>
      <c r="ABG21" s="121"/>
      <c r="ABH21" s="121"/>
      <c r="ABI21" s="121"/>
      <c r="ABJ21" s="121"/>
      <c r="ABK21" s="121"/>
      <c r="ABL21" s="121"/>
      <c r="ABM21" s="121"/>
      <c r="ABN21" s="121"/>
      <c r="ABO21" s="121"/>
      <c r="ABP21" s="121"/>
      <c r="ABQ21" s="121"/>
      <c r="ABR21" s="121"/>
      <c r="ABS21" s="121"/>
      <c r="ABT21" s="121"/>
      <c r="ABU21" s="121"/>
      <c r="ABV21" s="121"/>
      <c r="ABW21" s="121"/>
      <c r="ABX21" s="121"/>
      <c r="ABY21" s="121"/>
      <c r="ABZ21" s="121"/>
      <c r="ACA21" s="121"/>
      <c r="ACB21" s="121"/>
      <c r="ACC21" s="121"/>
      <c r="ACD21" s="121"/>
      <c r="ACE21" s="121"/>
      <c r="ACF21" s="121"/>
      <c r="ACG21" s="121"/>
      <c r="ACH21" s="121"/>
      <c r="ACI21" s="121"/>
      <c r="ACJ21" s="121"/>
      <c r="ACK21" s="121"/>
      <c r="ACL21" s="121"/>
      <c r="ACM21" s="121"/>
      <c r="ACN21" s="121"/>
      <c r="ACO21" s="121"/>
      <c r="ACP21" s="121"/>
      <c r="ACQ21" s="121"/>
      <c r="ACR21" s="121"/>
      <c r="ACS21" s="121"/>
      <c r="ACT21" s="121"/>
      <c r="ACU21" s="121"/>
      <c r="ACV21" s="121"/>
      <c r="ACW21" s="121"/>
      <c r="ACX21" s="121"/>
      <c r="ACY21" s="121"/>
      <c r="ACZ21" s="121"/>
      <c r="ADA21" s="121"/>
      <c r="ADB21" s="121"/>
      <c r="ADC21" s="121"/>
      <c r="ADD21" s="121"/>
      <c r="ADE21" s="121"/>
      <c r="ADF21" s="121"/>
      <c r="ADG21" s="121"/>
      <c r="ADH21" s="121"/>
      <c r="ADI21" s="121"/>
      <c r="ADJ21" s="121"/>
      <c r="ADK21" s="121"/>
      <c r="ADL21" s="121"/>
      <c r="ADM21" s="121"/>
      <c r="ADN21" s="121"/>
      <c r="ADO21" s="121"/>
      <c r="ADP21" s="121"/>
      <c r="ADQ21" s="121"/>
      <c r="ADR21" s="121"/>
      <c r="ADS21" s="121"/>
      <c r="ADT21" s="121"/>
      <c r="ADU21" s="121"/>
      <c r="ADV21" s="121"/>
      <c r="ADW21" s="121"/>
      <c r="ADX21" s="121"/>
      <c r="ADY21" s="121"/>
      <c r="ADZ21" s="121"/>
      <c r="AEA21" s="121"/>
      <c r="AEB21" s="121"/>
      <c r="AEC21" s="121"/>
      <c r="AED21" s="121"/>
      <c r="AEE21" s="121"/>
      <c r="AEF21" s="121"/>
      <c r="AEG21" s="121"/>
      <c r="AEH21" s="121"/>
      <c r="AEI21" s="121"/>
      <c r="AEJ21" s="121"/>
      <c r="AEK21" s="121"/>
      <c r="AEL21" s="121"/>
      <c r="AEM21" s="121"/>
      <c r="AEN21" s="121"/>
      <c r="AEO21" s="121"/>
      <c r="AEP21" s="121"/>
      <c r="AEQ21" s="121"/>
      <c r="AER21" s="121"/>
      <c r="AES21" s="121"/>
      <c r="AET21" s="121"/>
      <c r="AEU21" s="121"/>
      <c r="AEV21" s="121"/>
      <c r="AEW21" s="121"/>
      <c r="AEX21" s="121"/>
      <c r="AEY21" s="121"/>
      <c r="AEZ21" s="121"/>
      <c r="AFA21" s="121"/>
      <c r="AFB21" s="121"/>
      <c r="AFC21" s="121"/>
      <c r="AFD21" s="121"/>
      <c r="AFE21" s="121"/>
      <c r="AFF21" s="121"/>
      <c r="AFG21" s="121"/>
      <c r="AFH21" s="121"/>
      <c r="AFI21" s="121"/>
      <c r="AFJ21" s="121"/>
      <c r="AFK21" s="121"/>
      <c r="AFL21" s="121"/>
      <c r="AFM21" s="121"/>
      <c r="AFN21" s="121"/>
      <c r="AFO21" s="121"/>
      <c r="AFP21" s="121"/>
      <c r="AFQ21" s="121"/>
      <c r="AFR21" s="121"/>
      <c r="AFS21" s="121"/>
      <c r="AFT21" s="121"/>
      <c r="AFU21" s="121"/>
      <c r="AFV21" s="121"/>
      <c r="AFW21" s="121"/>
      <c r="AFX21" s="121"/>
      <c r="AFY21" s="121"/>
      <c r="AFZ21" s="121"/>
      <c r="AGA21" s="121"/>
      <c r="AGB21" s="121"/>
      <c r="AGC21" s="121"/>
      <c r="AGD21" s="121"/>
      <c r="AGE21" s="121"/>
      <c r="AGF21" s="121"/>
      <c r="AGG21" s="121"/>
      <c r="AGH21" s="121"/>
      <c r="AGI21" s="121"/>
      <c r="AGJ21" s="121"/>
      <c r="AGK21" s="121"/>
      <c r="AGL21" s="121"/>
      <c r="AGM21" s="121"/>
      <c r="AGN21" s="121"/>
      <c r="AGO21" s="121"/>
      <c r="AGP21" s="121"/>
      <c r="AGQ21" s="121"/>
      <c r="AGR21" s="121"/>
      <c r="AGS21" s="121"/>
      <c r="AGT21" s="121"/>
      <c r="AGU21" s="121"/>
      <c r="AGV21" s="121"/>
      <c r="AGW21" s="121"/>
      <c r="AGX21" s="121"/>
      <c r="AGY21" s="121"/>
      <c r="AGZ21" s="121"/>
      <c r="AHA21" s="121"/>
      <c r="AHB21" s="121"/>
      <c r="AHC21" s="121"/>
      <c r="AHD21" s="121"/>
      <c r="AHE21" s="121"/>
      <c r="AHF21" s="121"/>
      <c r="AHG21" s="121"/>
      <c r="AHH21" s="121"/>
      <c r="AHI21" s="121"/>
      <c r="AHJ21" s="121"/>
      <c r="AHK21" s="121"/>
      <c r="AHL21" s="121"/>
      <c r="AHM21" s="121"/>
      <c r="AHN21" s="121"/>
      <c r="AHO21" s="121"/>
      <c r="AHP21" s="121"/>
      <c r="AHQ21" s="121"/>
      <c r="AHR21" s="121"/>
      <c r="AHS21" s="121"/>
      <c r="AHT21" s="121"/>
      <c r="AHU21" s="121"/>
      <c r="AHV21" s="121"/>
      <c r="AHW21" s="121"/>
      <c r="AHX21" s="121"/>
      <c r="AHY21" s="121"/>
      <c r="AHZ21" s="121"/>
      <c r="AIA21" s="121"/>
      <c r="AIB21" s="121"/>
      <c r="AIC21" s="121"/>
      <c r="AID21" s="121"/>
      <c r="AIE21" s="121"/>
      <c r="AIF21" s="121"/>
      <c r="AIG21" s="121"/>
      <c r="AIH21" s="121"/>
      <c r="AII21" s="121"/>
      <c r="AIJ21" s="121"/>
      <c r="AIK21" s="121"/>
      <c r="AIL21" s="121"/>
      <c r="AIM21" s="121"/>
      <c r="AIN21" s="121"/>
      <c r="AIO21" s="121"/>
      <c r="AIP21" s="121"/>
      <c r="AIQ21" s="121"/>
      <c r="AIR21" s="121"/>
      <c r="AIS21" s="121"/>
      <c r="AIT21" s="121"/>
      <c r="AIU21" s="121"/>
      <c r="AIV21" s="121"/>
      <c r="AIW21" s="121"/>
      <c r="AIX21" s="121"/>
      <c r="AIY21" s="121"/>
      <c r="AIZ21" s="121"/>
      <c r="AJA21" s="121"/>
      <c r="AJB21" s="121"/>
      <c r="AJC21" s="121"/>
      <c r="AJD21" s="121"/>
      <c r="AJE21" s="121"/>
      <c r="AJF21" s="121"/>
      <c r="AJG21" s="121"/>
      <c r="AJH21" s="121"/>
      <c r="AJI21" s="121"/>
      <c r="AJJ21" s="121"/>
      <c r="AJK21" s="121"/>
      <c r="AJL21" s="121"/>
      <c r="AJM21" s="121"/>
      <c r="AJN21" s="121"/>
      <c r="AJO21" s="121"/>
      <c r="AJP21" s="121"/>
      <c r="AJQ21" s="121"/>
      <c r="AJR21" s="121"/>
      <c r="AJS21" s="121"/>
      <c r="AJT21" s="121"/>
      <c r="AJU21" s="121"/>
      <c r="AJV21" s="121"/>
      <c r="AJW21" s="121"/>
      <c r="AJX21" s="121"/>
      <c r="AJY21" s="121"/>
      <c r="AJZ21" s="121"/>
      <c r="AKA21" s="121"/>
      <c r="AKB21" s="121"/>
      <c r="AKC21" s="121"/>
      <c r="AKD21" s="121"/>
      <c r="AKE21" s="121"/>
      <c r="AKF21" s="121"/>
      <c r="AKG21" s="121"/>
      <c r="AKH21" s="121"/>
      <c r="AKI21" s="121"/>
      <c r="AKJ21" s="121"/>
      <c r="AKK21" s="121"/>
      <c r="AKL21" s="121"/>
      <c r="AKM21" s="121"/>
      <c r="AKN21" s="121"/>
      <c r="AKO21" s="121"/>
      <c r="AKP21" s="121"/>
      <c r="AKQ21" s="121"/>
      <c r="AKR21" s="121"/>
      <c r="AKS21" s="121"/>
      <c r="AKT21" s="121"/>
      <c r="AKU21" s="121"/>
      <c r="AKV21" s="121"/>
      <c r="AKW21" s="121"/>
      <c r="AKX21" s="121"/>
      <c r="AKY21" s="121"/>
      <c r="AKZ21" s="121"/>
      <c r="ALA21" s="121"/>
      <c r="ALB21" s="121"/>
      <c r="ALC21" s="121"/>
      <c r="ALD21" s="121"/>
      <c r="ALE21" s="121"/>
      <c r="ALF21" s="121"/>
      <c r="ALG21" s="121"/>
      <c r="ALH21" s="121"/>
      <c r="ALI21" s="121"/>
      <c r="ALJ21" s="121"/>
      <c r="ALK21" s="121"/>
      <c r="ALL21" s="121"/>
      <c r="ALM21" s="121"/>
      <c r="ALN21" s="121"/>
      <c r="ALO21" s="121"/>
      <c r="ALP21" s="121"/>
      <c r="ALQ21" s="121"/>
      <c r="ALR21" s="121"/>
      <c r="ALS21" s="121"/>
      <c r="ALT21" s="121"/>
      <c r="ALU21" s="121"/>
      <c r="ALV21" s="121"/>
      <c r="ALW21" s="121"/>
      <c r="ALX21" s="121"/>
      <c r="ALY21" s="121"/>
      <c r="ALZ21" s="121"/>
      <c r="AMA21" s="121"/>
      <c r="AMB21" s="121"/>
      <c r="AMC21" s="121"/>
      <c r="AMD21" s="121"/>
      <c r="AME21" s="121"/>
      <c r="AMF21" s="121"/>
      <c r="AMG21" s="121"/>
      <c r="AMH21" s="121"/>
      <c r="AMI21" s="121"/>
      <c r="AMJ21" s="121"/>
      <c r="AMK21" s="121"/>
      <c r="AML21" s="121"/>
      <c r="AMM21" s="121"/>
      <c r="AMN21" s="121"/>
      <c r="AMO21" s="121"/>
      <c r="AMP21" s="121"/>
      <c r="AMQ21" s="121"/>
      <c r="AMR21" s="121"/>
      <c r="AMS21" s="121"/>
      <c r="AMT21" s="121"/>
      <c r="AMU21" s="121"/>
      <c r="AMV21" s="121"/>
      <c r="AMW21" s="121"/>
      <c r="AMX21" s="121"/>
      <c r="AMY21" s="121"/>
      <c r="AMZ21" s="121"/>
      <c r="ANA21" s="121"/>
      <c r="ANB21" s="121"/>
      <c r="ANC21" s="121"/>
      <c r="AND21" s="121"/>
      <c r="ANE21" s="121"/>
      <c r="ANF21" s="121"/>
      <c r="ANG21" s="121"/>
      <c r="ANH21" s="121"/>
      <c r="ANI21" s="121"/>
      <c r="ANJ21" s="121"/>
      <c r="ANK21" s="121"/>
      <c r="ANL21" s="121"/>
      <c r="ANM21" s="121"/>
      <c r="ANN21" s="121"/>
      <c r="ANO21" s="121"/>
      <c r="ANP21" s="121"/>
      <c r="ANQ21" s="121"/>
      <c r="ANR21" s="121"/>
      <c r="ANS21" s="121"/>
      <c r="ANT21" s="121"/>
      <c r="ANU21" s="121"/>
      <c r="ANV21" s="121"/>
      <c r="ANW21" s="121"/>
      <c r="ANX21" s="121"/>
      <c r="ANY21" s="121"/>
      <c r="ANZ21" s="121"/>
      <c r="AOA21" s="121"/>
      <c r="AOB21" s="121"/>
      <c r="AOC21" s="121"/>
      <c r="AOD21" s="121"/>
      <c r="AOE21" s="121"/>
      <c r="AOF21" s="121"/>
      <c r="AOG21" s="121"/>
      <c r="AOH21" s="121"/>
      <c r="AOI21" s="121"/>
      <c r="AOJ21" s="121"/>
      <c r="AOK21" s="121"/>
      <c r="AOL21" s="121"/>
      <c r="AOM21" s="121"/>
      <c r="AON21" s="121"/>
      <c r="AOO21" s="121"/>
      <c r="AOP21" s="121"/>
      <c r="AOQ21" s="121"/>
      <c r="AOR21" s="121"/>
      <c r="AOS21" s="121"/>
      <c r="AOT21" s="121"/>
      <c r="AOU21" s="121"/>
      <c r="AOV21" s="121"/>
      <c r="AOW21" s="121"/>
      <c r="AOX21" s="121"/>
      <c r="AOY21" s="121"/>
      <c r="AOZ21" s="121"/>
      <c r="APA21" s="121"/>
      <c r="APB21" s="121"/>
      <c r="APC21" s="121"/>
      <c r="APD21" s="121"/>
      <c r="APE21" s="121"/>
      <c r="APF21" s="121"/>
      <c r="APG21" s="121"/>
      <c r="APH21" s="121"/>
      <c r="API21" s="121"/>
      <c r="APJ21" s="121"/>
      <c r="APK21" s="121"/>
      <c r="APL21" s="121"/>
      <c r="APM21" s="121"/>
      <c r="APN21" s="121"/>
      <c r="APO21" s="121"/>
      <c r="APP21" s="121"/>
      <c r="APQ21" s="121"/>
      <c r="APR21" s="121"/>
      <c r="APS21" s="121"/>
      <c r="APT21" s="121"/>
      <c r="APU21" s="121"/>
      <c r="APV21" s="121"/>
      <c r="APW21" s="121"/>
      <c r="APX21" s="121"/>
      <c r="APY21" s="121"/>
      <c r="APZ21" s="121"/>
      <c r="AQA21" s="121"/>
      <c r="AQB21" s="121"/>
      <c r="AQC21" s="121"/>
      <c r="AQD21" s="121"/>
      <c r="AQE21" s="121"/>
      <c r="AQF21" s="121"/>
      <c r="AQG21" s="121"/>
      <c r="AQH21" s="121"/>
      <c r="AQI21" s="121"/>
      <c r="AQJ21" s="121"/>
      <c r="AQK21" s="121"/>
      <c r="AQL21" s="121"/>
      <c r="AQM21" s="121"/>
      <c r="AQN21" s="121"/>
      <c r="AQO21" s="121"/>
      <c r="AQP21" s="121"/>
      <c r="AQQ21" s="121"/>
      <c r="AQR21" s="121"/>
      <c r="AQS21" s="121"/>
      <c r="AQT21" s="121"/>
      <c r="AQU21" s="121"/>
      <c r="AQV21" s="121"/>
      <c r="AQW21" s="121"/>
      <c r="AQX21" s="121"/>
      <c r="AQY21" s="121"/>
      <c r="AQZ21" s="121"/>
      <c r="ARA21" s="121"/>
      <c r="ARB21" s="121"/>
      <c r="ARC21" s="121"/>
      <c r="ARD21" s="121"/>
      <c r="ARE21" s="121"/>
      <c r="ARF21" s="121"/>
      <c r="ARG21" s="121"/>
      <c r="ARH21" s="121"/>
      <c r="ARI21" s="121"/>
      <c r="ARJ21" s="121"/>
      <c r="ARK21" s="121"/>
      <c r="ARL21" s="121"/>
      <c r="ARM21" s="121"/>
      <c r="ARN21" s="121"/>
      <c r="ARO21" s="121"/>
      <c r="ARP21" s="121"/>
      <c r="ARQ21" s="121"/>
      <c r="ARR21" s="121"/>
      <c r="ARS21" s="121"/>
      <c r="ART21" s="121"/>
      <c r="ARU21" s="121"/>
      <c r="ARV21" s="121"/>
      <c r="ARW21" s="121"/>
      <c r="ARX21" s="121"/>
      <c r="ARY21" s="121"/>
      <c r="ARZ21" s="121"/>
      <c r="ASA21" s="121"/>
      <c r="ASB21" s="121"/>
      <c r="ASC21" s="121"/>
      <c r="ASD21" s="121"/>
      <c r="ASE21" s="121"/>
      <c r="ASF21" s="121"/>
      <c r="ASG21" s="121"/>
      <c r="ASH21" s="121"/>
      <c r="ASI21" s="121"/>
      <c r="ASJ21" s="121"/>
      <c r="ASK21" s="121"/>
      <c r="ASL21" s="121"/>
      <c r="ASM21" s="121"/>
      <c r="ASN21" s="121"/>
      <c r="ASO21" s="121"/>
      <c r="ASP21" s="121"/>
      <c r="ASQ21" s="121"/>
      <c r="ASR21" s="121"/>
      <c r="ASS21" s="121"/>
      <c r="AST21" s="121"/>
      <c r="ASU21" s="121"/>
      <c r="ASV21" s="121"/>
      <c r="ASW21" s="121"/>
      <c r="ASX21" s="121"/>
      <c r="ASY21" s="121"/>
      <c r="ASZ21" s="121"/>
      <c r="ATA21" s="121"/>
      <c r="ATB21" s="121"/>
      <c r="ATC21" s="121"/>
      <c r="ATD21" s="121"/>
      <c r="ATE21" s="121"/>
      <c r="ATF21" s="121"/>
      <c r="ATG21" s="121"/>
      <c r="ATH21" s="121"/>
      <c r="ATI21" s="121"/>
      <c r="ATJ21" s="121"/>
      <c r="ATK21" s="121"/>
      <c r="ATL21" s="121"/>
      <c r="ATM21" s="121"/>
      <c r="ATN21" s="121"/>
      <c r="ATO21" s="121"/>
      <c r="ATP21" s="121"/>
      <c r="ATQ21" s="121"/>
      <c r="ATR21" s="121"/>
      <c r="ATS21" s="121"/>
      <c r="ATT21" s="121"/>
      <c r="ATU21" s="121"/>
      <c r="ATV21" s="121"/>
      <c r="ATW21" s="121"/>
      <c r="ATX21" s="121"/>
      <c r="ATY21" s="121"/>
      <c r="ATZ21" s="121"/>
      <c r="AUA21" s="121"/>
      <c r="AUB21" s="121"/>
      <c r="AUC21" s="121"/>
      <c r="AUD21" s="121"/>
      <c r="AUE21" s="121"/>
      <c r="AUF21" s="121"/>
      <c r="AUG21" s="121"/>
      <c r="AUH21" s="121"/>
      <c r="AUI21" s="121"/>
      <c r="AUJ21" s="121"/>
      <c r="AUK21" s="121"/>
      <c r="AUL21" s="121"/>
      <c r="AUM21" s="121"/>
      <c r="AUN21" s="121"/>
      <c r="AUO21" s="121"/>
      <c r="AUP21" s="121"/>
      <c r="AUQ21" s="121"/>
      <c r="AUR21" s="121"/>
      <c r="AUS21" s="121"/>
      <c r="AUT21" s="121"/>
      <c r="AUU21" s="121"/>
      <c r="AUV21" s="121"/>
      <c r="AUW21" s="121"/>
      <c r="AUX21" s="121"/>
      <c r="AUY21" s="121"/>
      <c r="AUZ21" s="121"/>
      <c r="AVA21" s="121"/>
      <c r="AVB21" s="121"/>
      <c r="AVC21" s="121"/>
      <c r="AVD21" s="121"/>
      <c r="AVE21" s="121"/>
      <c r="AVF21" s="121"/>
      <c r="AVG21" s="121"/>
      <c r="AVH21" s="121"/>
      <c r="AVI21" s="121"/>
      <c r="AVJ21" s="121"/>
      <c r="AVK21" s="121"/>
      <c r="AVL21" s="121"/>
      <c r="AVM21" s="121"/>
      <c r="AVN21" s="121"/>
      <c r="AVO21" s="121"/>
      <c r="AVP21" s="121"/>
      <c r="AVQ21" s="121"/>
      <c r="AVR21" s="121"/>
      <c r="AVS21" s="121"/>
      <c r="AVT21" s="121"/>
      <c r="AVU21" s="121"/>
      <c r="AVV21" s="121"/>
      <c r="AVW21" s="121"/>
      <c r="AVX21" s="121"/>
      <c r="AVY21" s="121"/>
      <c r="AVZ21" s="121"/>
      <c r="AWA21" s="121"/>
      <c r="AWB21" s="121"/>
      <c r="AWC21" s="121"/>
      <c r="AWD21" s="121"/>
      <c r="AWE21" s="121"/>
      <c r="AWF21" s="121"/>
      <c r="AWG21" s="121"/>
      <c r="AWH21" s="121"/>
      <c r="AWI21" s="121"/>
      <c r="AWJ21" s="121"/>
      <c r="AWK21" s="121"/>
      <c r="AWL21" s="121"/>
      <c r="AWM21" s="121"/>
      <c r="AWN21" s="121"/>
      <c r="AWO21" s="121"/>
      <c r="AWP21" s="121"/>
      <c r="AWQ21" s="121"/>
      <c r="AWR21" s="121"/>
      <c r="AWS21" s="121"/>
      <c r="AWT21" s="121"/>
      <c r="AWU21" s="121"/>
      <c r="AWV21" s="121"/>
      <c r="AWW21" s="121"/>
      <c r="AWX21" s="121"/>
      <c r="AWY21" s="121"/>
      <c r="AWZ21" s="121"/>
      <c r="AXA21" s="121"/>
      <c r="AXB21" s="121"/>
      <c r="AXC21" s="121"/>
      <c r="AXD21" s="121"/>
      <c r="AXE21" s="121"/>
      <c r="AXF21" s="121"/>
      <c r="AXG21" s="121"/>
      <c r="AXH21" s="121"/>
      <c r="AXI21" s="121"/>
      <c r="AXJ21" s="121"/>
      <c r="AXK21" s="121"/>
      <c r="AXL21" s="121"/>
      <c r="AXM21" s="121"/>
      <c r="AXN21" s="121"/>
      <c r="AXO21" s="121"/>
      <c r="AXP21" s="121"/>
      <c r="AXQ21" s="121"/>
      <c r="AXR21" s="121"/>
      <c r="AXS21" s="121"/>
      <c r="AXT21" s="121"/>
      <c r="AXU21" s="121"/>
      <c r="AXV21" s="121"/>
      <c r="AXW21" s="121"/>
      <c r="AXX21" s="121"/>
      <c r="AXY21" s="121"/>
      <c r="AXZ21" s="121"/>
      <c r="AYA21" s="121"/>
      <c r="AYB21" s="121"/>
      <c r="AYC21" s="121"/>
      <c r="AYD21" s="121"/>
      <c r="AYE21" s="121"/>
      <c r="AYF21" s="121"/>
      <c r="AYG21" s="121"/>
      <c r="AYH21" s="121"/>
      <c r="AYI21" s="121"/>
      <c r="AYJ21" s="121"/>
      <c r="AYK21" s="121"/>
      <c r="AYL21" s="121"/>
      <c r="AYM21" s="121"/>
      <c r="AYN21" s="121"/>
      <c r="AYO21" s="121"/>
      <c r="AYP21" s="121"/>
      <c r="AYQ21" s="121"/>
      <c r="AYR21" s="121"/>
      <c r="AYS21" s="121"/>
      <c r="AYT21" s="121"/>
      <c r="AYU21" s="121"/>
      <c r="AYV21" s="121"/>
      <c r="AYW21" s="121"/>
      <c r="AYX21" s="121"/>
      <c r="AYY21" s="121"/>
      <c r="AYZ21" s="121"/>
      <c r="AZA21" s="121"/>
      <c r="AZB21" s="121"/>
      <c r="AZC21" s="121"/>
      <c r="AZD21" s="121"/>
      <c r="AZE21" s="121"/>
      <c r="AZF21" s="121"/>
      <c r="AZG21" s="121"/>
      <c r="AZH21" s="121"/>
      <c r="AZI21" s="121"/>
      <c r="AZJ21" s="121"/>
      <c r="AZK21" s="121"/>
      <c r="AZL21" s="121"/>
      <c r="AZM21" s="121"/>
      <c r="AZN21" s="121"/>
      <c r="AZO21" s="121"/>
      <c r="AZP21" s="121"/>
      <c r="AZQ21" s="121"/>
      <c r="AZR21" s="121"/>
      <c r="AZS21" s="121"/>
      <c r="AZT21" s="121"/>
      <c r="AZU21" s="121"/>
      <c r="AZV21" s="121"/>
      <c r="AZW21" s="121"/>
      <c r="AZX21" s="121"/>
      <c r="AZY21" s="121"/>
      <c r="AZZ21" s="121"/>
      <c r="BAA21" s="121"/>
      <c r="BAB21" s="121"/>
      <c r="BAC21" s="121"/>
      <c r="BAD21" s="121"/>
      <c r="BAE21" s="121"/>
      <c r="BAF21" s="121"/>
      <c r="BAG21" s="121"/>
      <c r="BAH21" s="121"/>
      <c r="BAI21" s="121"/>
      <c r="BAJ21" s="121"/>
      <c r="BAK21" s="121"/>
      <c r="BAL21" s="121"/>
      <c r="BAM21" s="121"/>
      <c r="BAN21" s="121"/>
      <c r="BAO21" s="121"/>
      <c r="BAP21" s="121"/>
      <c r="BAQ21" s="121"/>
      <c r="BAR21" s="121"/>
      <c r="BAS21" s="121"/>
      <c r="BAT21" s="121"/>
      <c r="BAU21" s="121"/>
      <c r="BAV21" s="121"/>
      <c r="BAW21" s="121"/>
      <c r="BAX21" s="121"/>
      <c r="BAY21" s="121"/>
      <c r="BAZ21" s="121"/>
      <c r="BBA21" s="121"/>
      <c r="BBB21" s="121"/>
      <c r="BBC21" s="121"/>
      <c r="BBD21" s="121"/>
      <c r="BBE21" s="121"/>
      <c r="BBF21" s="121"/>
      <c r="BBG21" s="121"/>
      <c r="BBH21" s="121"/>
      <c r="BBI21" s="121"/>
      <c r="BBJ21" s="121"/>
      <c r="BBK21" s="121"/>
      <c r="BBL21" s="121"/>
      <c r="BBM21" s="121"/>
      <c r="BBN21" s="121"/>
      <c r="BBO21" s="121"/>
      <c r="BBP21" s="121"/>
      <c r="BBQ21" s="121"/>
      <c r="BBR21" s="121"/>
      <c r="BBS21" s="121"/>
      <c r="BBT21" s="121"/>
      <c r="BBU21" s="121"/>
      <c r="BBV21" s="121"/>
      <c r="BBW21" s="121"/>
      <c r="BBX21" s="121"/>
      <c r="BBY21" s="121"/>
      <c r="BBZ21" s="121"/>
      <c r="BCA21" s="121"/>
      <c r="BCB21" s="121"/>
      <c r="BCC21" s="121"/>
      <c r="BCD21" s="121"/>
      <c r="BCE21" s="121"/>
      <c r="BCF21" s="121"/>
      <c r="BCG21" s="121"/>
      <c r="BCH21" s="121"/>
      <c r="BCI21" s="121"/>
      <c r="BCJ21" s="121"/>
      <c r="BCK21" s="121"/>
      <c r="BCL21" s="121"/>
      <c r="BCM21" s="121"/>
      <c r="BCN21" s="121"/>
      <c r="BCO21" s="121"/>
      <c r="BCP21" s="121"/>
      <c r="BCQ21" s="121"/>
      <c r="BCR21" s="121"/>
      <c r="BCS21" s="121"/>
      <c r="BCT21" s="121"/>
      <c r="BCU21" s="121"/>
      <c r="BCV21" s="121"/>
      <c r="BCW21" s="121"/>
      <c r="BCX21" s="121"/>
      <c r="BCY21" s="121"/>
      <c r="BCZ21" s="121"/>
      <c r="BDA21" s="121"/>
      <c r="BDB21" s="121"/>
      <c r="BDC21" s="121"/>
      <c r="BDD21" s="121"/>
      <c r="BDE21" s="121"/>
      <c r="BDF21" s="121"/>
      <c r="BDG21" s="121"/>
      <c r="BDH21" s="121"/>
      <c r="BDI21" s="121"/>
      <c r="BDJ21" s="121"/>
      <c r="BDK21" s="121"/>
      <c r="BDL21" s="121"/>
      <c r="BDM21" s="121"/>
      <c r="BDN21" s="121"/>
      <c r="BDO21" s="121"/>
      <c r="BDP21" s="121"/>
      <c r="BDQ21" s="121"/>
      <c r="BDR21" s="121"/>
      <c r="BDS21" s="121"/>
      <c r="BDT21" s="121"/>
      <c r="BDU21" s="121"/>
      <c r="BDV21" s="121"/>
      <c r="BDW21" s="121"/>
      <c r="BDX21" s="121"/>
      <c r="BDY21" s="121"/>
      <c r="BDZ21" s="121"/>
      <c r="BEA21" s="121"/>
      <c r="BEB21" s="121"/>
      <c r="BEC21" s="121"/>
      <c r="BED21" s="121"/>
      <c r="BEE21" s="121"/>
      <c r="BEF21" s="121"/>
      <c r="BEG21" s="121"/>
      <c r="BEH21" s="121"/>
      <c r="BEI21" s="121"/>
      <c r="BEJ21" s="121"/>
      <c r="BEK21" s="121"/>
      <c r="BEL21" s="121"/>
      <c r="BEM21" s="121"/>
      <c r="BEN21" s="121"/>
      <c r="BEO21" s="121"/>
      <c r="BEP21" s="121"/>
      <c r="BEQ21" s="121"/>
      <c r="BER21" s="121"/>
      <c r="BES21" s="121"/>
      <c r="BET21" s="121"/>
      <c r="BEU21" s="121"/>
      <c r="BEV21" s="121"/>
      <c r="BEW21" s="121"/>
      <c r="BEX21" s="121"/>
      <c r="BEY21" s="121"/>
      <c r="BEZ21" s="121"/>
      <c r="BFA21" s="121"/>
      <c r="BFB21" s="121"/>
      <c r="BFC21" s="121"/>
      <c r="BFD21" s="121"/>
      <c r="BFE21" s="121"/>
      <c r="BFF21" s="121"/>
      <c r="BFG21" s="121"/>
      <c r="BFH21" s="121"/>
      <c r="BFI21" s="121"/>
      <c r="BFJ21" s="121"/>
      <c r="BFK21" s="121"/>
      <c r="BFL21" s="121"/>
      <c r="BFM21" s="121"/>
      <c r="BFN21" s="121"/>
      <c r="BFO21" s="121"/>
      <c r="BFP21" s="121"/>
      <c r="BFQ21" s="121"/>
      <c r="BFR21" s="121"/>
      <c r="BFS21" s="121"/>
      <c r="BFT21" s="121"/>
      <c r="BFU21" s="121"/>
      <c r="BFV21" s="121"/>
      <c r="BFW21" s="121"/>
      <c r="BFX21" s="121"/>
      <c r="BFY21" s="121"/>
      <c r="BFZ21" s="121"/>
      <c r="BGA21" s="121"/>
      <c r="BGB21" s="121"/>
      <c r="BGC21" s="121"/>
      <c r="BGD21" s="121"/>
      <c r="BGE21" s="121"/>
      <c r="BGF21" s="121"/>
      <c r="BGG21" s="121"/>
      <c r="BGH21" s="121"/>
      <c r="BGI21" s="121"/>
      <c r="BGJ21" s="121"/>
      <c r="BGK21" s="121"/>
      <c r="BGL21" s="121"/>
      <c r="BGM21" s="121"/>
      <c r="BGN21" s="121"/>
      <c r="BGO21" s="121"/>
      <c r="BGP21" s="121"/>
      <c r="BGQ21" s="121"/>
      <c r="BGR21" s="121"/>
      <c r="BGS21" s="121"/>
      <c r="BGT21" s="121"/>
      <c r="BGU21" s="121"/>
      <c r="BGV21" s="121"/>
      <c r="BGW21" s="121"/>
      <c r="BGX21" s="121"/>
      <c r="BGY21" s="121"/>
      <c r="BGZ21" s="121"/>
      <c r="BHA21" s="121"/>
      <c r="BHB21" s="121"/>
      <c r="BHC21" s="121"/>
      <c r="BHD21" s="121"/>
      <c r="BHE21" s="121"/>
      <c r="BHF21" s="121"/>
      <c r="BHG21" s="121"/>
      <c r="BHH21" s="121"/>
      <c r="BHI21" s="121"/>
      <c r="BHJ21" s="121"/>
      <c r="BHK21" s="121"/>
      <c r="BHL21" s="121"/>
      <c r="BHM21" s="121"/>
      <c r="BHN21" s="121"/>
      <c r="BHO21" s="121"/>
      <c r="BHP21" s="121"/>
      <c r="BHQ21" s="121"/>
      <c r="BHR21" s="121"/>
      <c r="BHS21" s="121"/>
      <c r="BHT21" s="121"/>
      <c r="BHU21" s="121"/>
      <c r="BHV21" s="121"/>
      <c r="BHW21" s="121"/>
      <c r="BHX21" s="121"/>
      <c r="BHY21" s="121"/>
      <c r="BHZ21" s="121"/>
      <c r="BIA21" s="121"/>
      <c r="BIB21" s="121"/>
      <c r="BIC21" s="121"/>
      <c r="BID21" s="121"/>
      <c r="BIE21" s="121"/>
      <c r="BIF21" s="121"/>
      <c r="BIG21" s="121"/>
      <c r="BIH21" s="121"/>
      <c r="BII21" s="121"/>
      <c r="BIJ21" s="121"/>
      <c r="BIK21" s="121"/>
      <c r="BIL21" s="121"/>
      <c r="BIM21" s="121"/>
      <c r="BIN21" s="121"/>
      <c r="BIO21" s="121"/>
      <c r="BIP21" s="121"/>
      <c r="BIQ21" s="121"/>
      <c r="BIR21" s="121"/>
      <c r="BIS21" s="121"/>
      <c r="BIT21" s="121"/>
      <c r="BIU21" s="121"/>
      <c r="BIV21" s="121"/>
      <c r="BIW21" s="121"/>
      <c r="BIX21" s="121"/>
      <c r="BIY21" s="121"/>
      <c r="BIZ21" s="121"/>
      <c r="BJA21" s="121"/>
      <c r="BJB21" s="121"/>
      <c r="BJC21" s="121"/>
      <c r="BJD21" s="121"/>
      <c r="BJE21" s="121"/>
      <c r="BJF21" s="121"/>
      <c r="BJG21" s="121"/>
      <c r="BJH21" s="121"/>
      <c r="BJI21" s="121"/>
      <c r="BJJ21" s="121"/>
      <c r="BJK21" s="121"/>
      <c r="BJL21" s="121"/>
      <c r="BJM21" s="121"/>
      <c r="BJN21" s="121"/>
      <c r="BJO21" s="121"/>
      <c r="BJP21" s="121"/>
      <c r="BJQ21" s="121"/>
      <c r="BJR21" s="121"/>
      <c r="BJS21" s="121"/>
      <c r="BJT21" s="121"/>
      <c r="BJU21" s="121"/>
      <c r="BJV21" s="121"/>
      <c r="BJW21" s="121"/>
      <c r="BJX21" s="121"/>
      <c r="BJY21" s="121"/>
      <c r="BJZ21" s="121"/>
      <c r="BKA21" s="121"/>
      <c r="BKB21" s="121"/>
      <c r="BKC21" s="121"/>
      <c r="BKD21" s="121"/>
      <c r="BKE21" s="121"/>
      <c r="BKF21" s="121"/>
      <c r="BKG21" s="121"/>
      <c r="BKH21" s="121"/>
      <c r="BKI21" s="121"/>
      <c r="BKJ21" s="121"/>
      <c r="BKK21" s="121"/>
      <c r="BKL21" s="121"/>
      <c r="BKM21" s="121"/>
      <c r="BKN21" s="121"/>
      <c r="BKO21" s="121"/>
      <c r="BKP21" s="121"/>
      <c r="BKQ21" s="121"/>
      <c r="BKR21" s="121"/>
      <c r="BKS21" s="121"/>
      <c r="BKT21" s="121"/>
      <c r="BKU21" s="121"/>
      <c r="BKV21" s="121"/>
      <c r="BKW21" s="121"/>
      <c r="BKX21" s="121"/>
      <c r="BKY21" s="121"/>
      <c r="BKZ21" s="121"/>
      <c r="BLA21" s="121"/>
      <c r="BLB21" s="121"/>
      <c r="BLC21" s="121"/>
      <c r="BLD21" s="121"/>
      <c r="BLE21" s="121"/>
      <c r="BLF21" s="121"/>
      <c r="BLG21" s="121"/>
      <c r="BLH21" s="121"/>
      <c r="BLI21" s="121"/>
      <c r="BLJ21" s="121"/>
      <c r="BLK21" s="121"/>
      <c r="BLL21" s="121"/>
      <c r="BLM21" s="121"/>
      <c r="BLN21" s="121"/>
      <c r="BLO21" s="121"/>
      <c r="BLP21" s="121"/>
      <c r="BLQ21" s="121"/>
      <c r="BLR21" s="121"/>
      <c r="BLS21" s="121"/>
      <c r="BLT21" s="121"/>
      <c r="BLU21" s="121"/>
      <c r="BLV21" s="121"/>
      <c r="BLW21" s="121"/>
      <c r="BLX21" s="121"/>
      <c r="BLY21" s="121"/>
      <c r="BLZ21" s="121"/>
      <c r="BMA21" s="121"/>
      <c r="BMB21" s="121"/>
      <c r="BMC21" s="121"/>
      <c r="BMD21" s="121"/>
      <c r="BME21" s="121"/>
      <c r="BMF21" s="121"/>
      <c r="BMG21" s="121"/>
      <c r="BMH21" s="121"/>
      <c r="BMI21" s="121"/>
      <c r="BMJ21" s="121"/>
      <c r="BMK21" s="121"/>
      <c r="BML21" s="121"/>
      <c r="BMM21" s="121"/>
      <c r="BMN21" s="121"/>
      <c r="BMO21" s="121"/>
      <c r="BMP21" s="121"/>
      <c r="BMQ21" s="121"/>
      <c r="BMR21" s="121"/>
      <c r="BMS21" s="121"/>
      <c r="BMT21" s="121"/>
      <c r="BMU21" s="121"/>
      <c r="BMV21" s="121"/>
      <c r="BMW21" s="121"/>
      <c r="BMX21" s="121"/>
      <c r="BMY21" s="121"/>
      <c r="BMZ21" s="121"/>
      <c r="BNA21" s="121"/>
      <c r="BNB21" s="121"/>
      <c r="BNC21" s="121"/>
      <c r="BND21" s="121"/>
      <c r="BNE21" s="121"/>
      <c r="BNF21" s="121"/>
      <c r="BNG21" s="121"/>
      <c r="BNH21" s="121"/>
      <c r="BNI21" s="121"/>
      <c r="BNJ21" s="121"/>
      <c r="BNK21" s="121"/>
      <c r="BNL21" s="121"/>
      <c r="BNM21" s="121"/>
      <c r="BNN21" s="121"/>
      <c r="BNO21" s="121"/>
      <c r="BNP21" s="121"/>
      <c r="BNQ21" s="121"/>
      <c r="BNR21" s="121"/>
      <c r="BNS21" s="121"/>
      <c r="BNT21" s="121"/>
      <c r="BNU21" s="121"/>
      <c r="BNV21" s="121"/>
      <c r="BNW21" s="121"/>
      <c r="BNX21" s="121"/>
      <c r="BNY21" s="121"/>
      <c r="BNZ21" s="121"/>
      <c r="BOA21" s="121"/>
      <c r="BOB21" s="121"/>
      <c r="BOC21" s="121"/>
      <c r="BOD21" s="121"/>
      <c r="BOE21" s="121"/>
      <c r="BOF21" s="121"/>
      <c r="BOG21" s="121"/>
      <c r="BOH21" s="121"/>
      <c r="BOI21" s="121"/>
      <c r="BOJ21" s="121"/>
      <c r="BOK21" s="121"/>
      <c r="BOL21" s="121"/>
      <c r="BOM21" s="121"/>
      <c r="BON21" s="121"/>
      <c r="BOO21" s="121"/>
      <c r="BOP21" s="121"/>
      <c r="BOQ21" s="121"/>
      <c r="BOR21" s="121"/>
      <c r="BOS21" s="121"/>
      <c r="BOT21" s="121"/>
      <c r="BOU21" s="121"/>
      <c r="BOV21" s="121"/>
      <c r="BOW21" s="121"/>
      <c r="BOX21" s="121"/>
      <c r="BOY21" s="121"/>
      <c r="BOZ21" s="121"/>
      <c r="BPA21" s="121"/>
      <c r="BPB21" s="121"/>
      <c r="BPC21" s="121"/>
      <c r="BPD21" s="121"/>
      <c r="BPE21" s="121"/>
      <c r="BPF21" s="121"/>
      <c r="BPG21" s="121"/>
      <c r="BPH21" s="121"/>
      <c r="BPI21" s="121"/>
      <c r="BPJ21" s="121"/>
      <c r="BPK21" s="121"/>
      <c r="BPL21" s="121"/>
      <c r="BPM21" s="121"/>
      <c r="BPN21" s="121"/>
      <c r="BPO21" s="121"/>
      <c r="BPP21" s="121"/>
      <c r="BPQ21" s="121"/>
      <c r="BPR21" s="121"/>
      <c r="BPS21" s="121"/>
      <c r="BPT21" s="121"/>
      <c r="BPU21" s="121"/>
      <c r="BPV21" s="121"/>
      <c r="BPW21" s="121"/>
      <c r="BPX21" s="121"/>
      <c r="BPY21" s="121"/>
      <c r="BPZ21" s="121"/>
      <c r="BQA21" s="121"/>
      <c r="BQB21" s="121"/>
      <c r="BQC21" s="121"/>
      <c r="BQD21" s="121"/>
      <c r="BQE21" s="121"/>
      <c r="BQF21" s="121"/>
      <c r="BQG21" s="121"/>
      <c r="BQH21" s="121"/>
      <c r="BQI21" s="121"/>
      <c r="BQJ21" s="121"/>
      <c r="BQK21" s="121"/>
      <c r="BQL21" s="121"/>
      <c r="BQM21" s="121"/>
      <c r="BQN21" s="121"/>
      <c r="BQO21" s="121"/>
      <c r="BQP21" s="121"/>
      <c r="BQQ21" s="121"/>
      <c r="BQR21" s="121"/>
      <c r="BQS21" s="121"/>
      <c r="BQT21" s="121"/>
      <c r="BQU21" s="121"/>
      <c r="BQV21" s="121"/>
      <c r="BQW21" s="121"/>
      <c r="BQX21" s="121"/>
      <c r="BQY21" s="121"/>
      <c r="BQZ21" s="121"/>
      <c r="BRA21" s="121"/>
      <c r="BRB21" s="121"/>
      <c r="BRC21" s="121"/>
      <c r="BRD21" s="121"/>
      <c r="BRE21" s="121"/>
      <c r="BRF21" s="121"/>
      <c r="BRG21" s="121"/>
      <c r="BRH21" s="121"/>
      <c r="BRI21" s="121"/>
      <c r="BRJ21" s="121"/>
      <c r="BRK21" s="121"/>
      <c r="BRL21" s="121"/>
      <c r="BRM21" s="121"/>
      <c r="BRN21" s="121"/>
      <c r="BRO21" s="121"/>
      <c r="BRP21" s="121"/>
      <c r="BRQ21" s="121"/>
      <c r="BRR21" s="121"/>
      <c r="BRS21" s="121"/>
      <c r="BRT21" s="121"/>
      <c r="BRU21" s="121"/>
      <c r="BRV21" s="121"/>
      <c r="BRW21" s="121"/>
      <c r="BRX21" s="121"/>
      <c r="BRY21" s="121"/>
      <c r="BRZ21" s="121"/>
      <c r="BSA21" s="121"/>
      <c r="BSB21" s="121"/>
      <c r="BSC21" s="121"/>
      <c r="BSD21" s="121"/>
      <c r="BSE21" s="121"/>
      <c r="BSF21" s="121"/>
      <c r="BSG21" s="121"/>
      <c r="BSH21" s="121"/>
      <c r="BSI21" s="121"/>
      <c r="BSJ21" s="121"/>
      <c r="BSK21" s="121"/>
      <c r="BSL21" s="121"/>
      <c r="BSM21" s="121"/>
      <c r="BSN21" s="121"/>
      <c r="BSO21" s="121"/>
      <c r="BSP21" s="121"/>
      <c r="BSQ21" s="121"/>
      <c r="BSR21" s="121"/>
      <c r="BSS21" s="121"/>
      <c r="BST21" s="121"/>
      <c r="BSU21" s="121"/>
      <c r="BSV21" s="121"/>
      <c r="BSW21" s="121"/>
      <c r="BSX21" s="121"/>
      <c r="BSY21" s="121"/>
      <c r="BSZ21" s="121"/>
      <c r="BTA21" s="121"/>
      <c r="BTB21" s="121"/>
      <c r="BTC21" s="121"/>
      <c r="BTD21" s="121"/>
      <c r="BTE21" s="121"/>
      <c r="BTF21" s="121"/>
      <c r="BTG21" s="121"/>
      <c r="BTH21" s="121"/>
      <c r="BTI21" s="121"/>
      <c r="BTJ21" s="121"/>
      <c r="BTK21" s="121"/>
      <c r="BTL21" s="121"/>
      <c r="BTM21" s="121"/>
      <c r="BTN21" s="121"/>
      <c r="BTO21" s="121"/>
      <c r="BTP21" s="121"/>
      <c r="BTQ21" s="121"/>
      <c r="BTR21" s="121"/>
      <c r="BTS21" s="121"/>
      <c r="BTT21" s="121"/>
      <c r="BTU21" s="121"/>
      <c r="BTV21" s="121"/>
      <c r="BTW21" s="121"/>
      <c r="BTX21" s="121"/>
      <c r="BTY21" s="121"/>
      <c r="BTZ21" s="121"/>
      <c r="BUA21" s="121"/>
      <c r="BUB21" s="121"/>
      <c r="BUC21" s="121"/>
      <c r="BUD21" s="121"/>
      <c r="BUE21" s="121"/>
      <c r="BUF21" s="121"/>
      <c r="BUG21" s="121"/>
      <c r="BUH21" s="121"/>
      <c r="BUI21" s="121"/>
      <c r="BUJ21" s="121"/>
      <c r="BUK21" s="121"/>
      <c r="BUL21" s="121"/>
      <c r="BUM21" s="121"/>
      <c r="BUN21" s="121"/>
      <c r="BUO21" s="121"/>
      <c r="BUP21" s="121"/>
      <c r="BUQ21" s="121"/>
      <c r="BUR21" s="121"/>
      <c r="BUS21" s="121"/>
      <c r="BUT21" s="121"/>
      <c r="BUU21" s="121"/>
      <c r="BUV21" s="121"/>
      <c r="BUW21" s="121"/>
      <c r="BUX21" s="121"/>
      <c r="BUY21" s="121"/>
      <c r="BUZ21" s="121"/>
      <c r="BVA21" s="121"/>
      <c r="BVB21" s="121"/>
      <c r="BVC21" s="121"/>
      <c r="BVD21" s="121"/>
      <c r="BVE21" s="121"/>
      <c r="BVF21" s="121"/>
      <c r="BVG21" s="121"/>
      <c r="BVH21" s="121"/>
      <c r="BVI21" s="121"/>
      <c r="BVJ21" s="121"/>
      <c r="BVK21" s="121"/>
      <c r="BVL21" s="121"/>
      <c r="BVM21" s="121"/>
      <c r="BVN21" s="121"/>
      <c r="BVO21" s="121"/>
      <c r="BVP21" s="121"/>
      <c r="BVQ21" s="121"/>
      <c r="BVR21" s="121"/>
      <c r="BVS21" s="121"/>
      <c r="BVT21" s="121"/>
      <c r="BVU21" s="121"/>
      <c r="BVV21" s="121"/>
      <c r="BVW21" s="121"/>
      <c r="BVX21" s="121"/>
      <c r="BVY21" s="121"/>
      <c r="BVZ21" s="121"/>
      <c r="BWA21" s="121"/>
      <c r="BWB21" s="121"/>
      <c r="BWC21" s="121"/>
      <c r="BWD21" s="121"/>
      <c r="BWE21" s="121"/>
      <c r="BWF21" s="121"/>
      <c r="BWG21" s="121"/>
      <c r="BWH21" s="121"/>
      <c r="BWI21" s="121"/>
      <c r="BWJ21" s="121"/>
      <c r="BWK21" s="121"/>
      <c r="BWL21" s="121"/>
      <c r="BWM21" s="121"/>
      <c r="BWN21" s="121"/>
      <c r="BWO21" s="121"/>
      <c r="BWP21" s="121"/>
      <c r="BWQ21" s="121"/>
      <c r="BWR21" s="121"/>
      <c r="BWS21" s="121"/>
      <c r="BWT21" s="121"/>
      <c r="BWU21" s="121"/>
      <c r="BWV21" s="121"/>
      <c r="BWW21" s="121"/>
      <c r="BWX21" s="121"/>
      <c r="BWY21" s="121"/>
      <c r="BWZ21" s="121"/>
      <c r="BXA21" s="121"/>
      <c r="BXB21" s="121"/>
      <c r="BXC21" s="121"/>
      <c r="BXD21" s="121"/>
      <c r="BXE21" s="121"/>
      <c r="BXF21" s="121"/>
      <c r="BXG21" s="121"/>
      <c r="BXH21" s="121"/>
      <c r="BXI21" s="121"/>
      <c r="BXJ21" s="121"/>
      <c r="BXK21" s="121"/>
      <c r="BXL21" s="121"/>
      <c r="BXM21" s="121"/>
      <c r="BXN21" s="121"/>
      <c r="BXO21" s="121"/>
      <c r="BXP21" s="121"/>
      <c r="BXQ21" s="121"/>
      <c r="BXR21" s="121"/>
      <c r="BXS21" s="121"/>
      <c r="BXT21" s="121"/>
      <c r="BXU21" s="121"/>
      <c r="BXV21" s="121"/>
      <c r="BXW21" s="121"/>
      <c r="BXX21" s="121"/>
      <c r="BXY21" s="121"/>
      <c r="BXZ21" s="121"/>
      <c r="BYA21" s="121"/>
      <c r="BYB21" s="121"/>
      <c r="BYC21" s="121"/>
      <c r="BYD21" s="121"/>
      <c r="BYE21" s="121"/>
      <c r="BYF21" s="121"/>
      <c r="BYG21" s="121"/>
      <c r="BYH21" s="121"/>
      <c r="BYI21" s="121"/>
      <c r="BYJ21" s="121"/>
      <c r="BYK21" s="121"/>
      <c r="BYL21" s="121"/>
      <c r="BYM21" s="121"/>
      <c r="BYN21" s="121"/>
      <c r="BYO21" s="121"/>
      <c r="BYP21" s="121"/>
      <c r="BYQ21" s="121"/>
      <c r="BYR21" s="121"/>
      <c r="BYS21" s="121"/>
      <c r="BYT21" s="121"/>
      <c r="BYU21" s="121"/>
      <c r="BYV21" s="121"/>
      <c r="BYW21" s="121"/>
      <c r="BYX21" s="121"/>
      <c r="BYY21" s="121"/>
      <c r="BYZ21" s="121"/>
      <c r="BZA21" s="121"/>
      <c r="BZB21" s="121"/>
      <c r="BZC21" s="121"/>
      <c r="BZD21" s="121"/>
      <c r="BZE21" s="121"/>
      <c r="BZF21" s="121"/>
      <c r="BZG21" s="121"/>
      <c r="BZH21" s="121"/>
      <c r="BZI21" s="121"/>
      <c r="BZJ21" s="121"/>
      <c r="BZK21" s="121"/>
      <c r="BZL21" s="121"/>
      <c r="BZM21" s="121"/>
      <c r="BZN21" s="121"/>
      <c r="BZO21" s="121"/>
      <c r="BZP21" s="121"/>
      <c r="BZQ21" s="121"/>
      <c r="BZR21" s="121"/>
      <c r="BZS21" s="121"/>
      <c r="BZT21" s="121"/>
      <c r="BZU21" s="121"/>
      <c r="BZV21" s="121"/>
      <c r="BZW21" s="121"/>
      <c r="BZX21" s="121"/>
      <c r="BZY21" s="121"/>
      <c r="BZZ21" s="121"/>
      <c r="CAA21" s="121"/>
      <c r="CAB21" s="121"/>
      <c r="CAC21" s="121"/>
      <c r="CAD21" s="121"/>
      <c r="CAE21" s="121"/>
      <c r="CAF21" s="121"/>
      <c r="CAG21" s="121"/>
      <c r="CAH21" s="121"/>
      <c r="CAI21" s="121"/>
      <c r="CAJ21" s="121"/>
      <c r="CAK21" s="121"/>
      <c r="CAL21" s="121"/>
      <c r="CAM21" s="121"/>
      <c r="CAN21" s="121"/>
      <c r="CAO21" s="121"/>
      <c r="CAP21" s="121"/>
      <c r="CAQ21" s="121"/>
      <c r="CAR21" s="121"/>
      <c r="CAS21" s="121"/>
      <c r="CAT21" s="121"/>
      <c r="CAU21" s="121"/>
      <c r="CAV21" s="121"/>
      <c r="CAW21" s="121"/>
      <c r="CAX21" s="121"/>
      <c r="CAY21" s="121"/>
      <c r="CAZ21" s="121"/>
      <c r="CBA21" s="121"/>
      <c r="CBB21" s="121"/>
      <c r="CBC21" s="121"/>
      <c r="CBD21" s="121"/>
      <c r="CBE21" s="121"/>
      <c r="CBF21" s="121"/>
      <c r="CBG21" s="121"/>
      <c r="CBH21" s="121"/>
      <c r="CBI21" s="121"/>
      <c r="CBJ21" s="121"/>
      <c r="CBK21" s="121"/>
      <c r="CBL21" s="121"/>
      <c r="CBM21" s="121"/>
      <c r="CBN21" s="121"/>
      <c r="CBO21" s="121"/>
      <c r="CBP21" s="121"/>
      <c r="CBQ21" s="121"/>
      <c r="CBR21" s="121"/>
      <c r="CBS21" s="121"/>
      <c r="CBT21" s="121"/>
      <c r="CBU21" s="121"/>
      <c r="CBV21" s="121"/>
      <c r="CBW21" s="121"/>
      <c r="CBX21" s="121"/>
      <c r="CBY21" s="121"/>
      <c r="CBZ21" s="121"/>
      <c r="CCA21" s="121"/>
      <c r="CCB21" s="121"/>
      <c r="CCC21" s="121"/>
      <c r="CCD21" s="121"/>
      <c r="CCE21" s="121"/>
      <c r="CCF21" s="121"/>
      <c r="CCG21" s="121"/>
      <c r="CCH21" s="121"/>
      <c r="CCI21" s="121"/>
      <c r="CCJ21" s="121"/>
      <c r="CCK21" s="121"/>
      <c r="CCL21" s="121"/>
      <c r="CCM21" s="121"/>
      <c r="CCN21" s="121"/>
      <c r="CCO21" s="121"/>
      <c r="CCP21" s="121"/>
      <c r="CCQ21" s="121"/>
      <c r="CCR21" s="121"/>
      <c r="CCS21" s="121"/>
      <c r="CCT21" s="121"/>
      <c r="CCU21" s="121"/>
      <c r="CCV21" s="121"/>
      <c r="CCW21" s="121"/>
      <c r="CCX21" s="121"/>
      <c r="CCY21" s="121"/>
      <c r="CCZ21" s="121"/>
      <c r="CDA21" s="121"/>
      <c r="CDB21" s="121"/>
      <c r="CDC21" s="121"/>
      <c r="CDD21" s="121"/>
      <c r="CDE21" s="121"/>
      <c r="CDF21" s="121"/>
      <c r="CDG21" s="121"/>
      <c r="CDH21" s="121"/>
      <c r="CDI21" s="121"/>
      <c r="CDJ21" s="121"/>
      <c r="CDK21" s="121"/>
      <c r="CDL21" s="121"/>
      <c r="CDM21" s="121"/>
      <c r="CDN21" s="121"/>
      <c r="CDO21" s="121"/>
      <c r="CDP21" s="121"/>
      <c r="CDQ21" s="121"/>
      <c r="CDR21" s="121"/>
      <c r="CDS21" s="121"/>
      <c r="CDT21" s="121"/>
      <c r="CDU21" s="121"/>
      <c r="CDV21" s="121"/>
      <c r="CDW21" s="121"/>
      <c r="CDX21" s="121"/>
      <c r="CDY21" s="121"/>
      <c r="CDZ21" s="121"/>
      <c r="CEA21" s="121"/>
      <c r="CEB21" s="121"/>
      <c r="CEC21" s="121"/>
      <c r="CED21" s="121"/>
      <c r="CEE21" s="121"/>
      <c r="CEF21" s="121"/>
      <c r="CEG21" s="121"/>
      <c r="CEH21" s="121"/>
      <c r="CEI21" s="121"/>
      <c r="CEJ21" s="121"/>
      <c r="CEK21" s="121"/>
      <c r="CEL21" s="121"/>
      <c r="CEM21" s="121"/>
      <c r="CEN21" s="121"/>
      <c r="CEO21" s="121"/>
      <c r="CEP21" s="121"/>
      <c r="CEQ21" s="121"/>
      <c r="CER21" s="121"/>
      <c r="CES21" s="121"/>
      <c r="CET21" s="121"/>
      <c r="CEU21" s="121"/>
      <c r="CEV21" s="121"/>
      <c r="CEW21" s="121"/>
      <c r="CEX21" s="121"/>
      <c r="CEY21" s="121"/>
      <c r="CEZ21" s="121"/>
      <c r="CFA21" s="121"/>
      <c r="CFB21" s="121"/>
      <c r="CFC21" s="121"/>
      <c r="CFD21" s="121"/>
      <c r="CFE21" s="121"/>
      <c r="CFF21" s="121"/>
      <c r="CFG21" s="121"/>
      <c r="CFH21" s="121"/>
      <c r="CFI21" s="121"/>
      <c r="CFJ21" s="121"/>
      <c r="CFK21" s="121"/>
      <c r="CFL21" s="121"/>
      <c r="CFM21" s="121"/>
      <c r="CFN21" s="121"/>
      <c r="CFO21" s="121"/>
      <c r="CFP21" s="121"/>
      <c r="CFQ21" s="121"/>
      <c r="CFR21" s="121"/>
      <c r="CFS21" s="121"/>
      <c r="CFT21" s="121"/>
      <c r="CFU21" s="121"/>
      <c r="CFV21" s="121"/>
      <c r="CFW21" s="121"/>
      <c r="CFX21" s="121"/>
      <c r="CFY21" s="121"/>
      <c r="CFZ21" s="121"/>
      <c r="CGA21" s="121"/>
      <c r="CGB21" s="121"/>
      <c r="CGC21" s="121"/>
      <c r="CGD21" s="121"/>
      <c r="CGE21" s="121"/>
      <c r="CGF21" s="121"/>
      <c r="CGG21" s="121"/>
      <c r="CGH21" s="121"/>
      <c r="CGI21" s="121"/>
      <c r="CGJ21" s="121"/>
      <c r="CGK21" s="121"/>
      <c r="CGL21" s="121"/>
      <c r="CGM21" s="121"/>
      <c r="CGN21" s="121"/>
      <c r="CGO21" s="121"/>
      <c r="CGP21" s="121"/>
      <c r="CGQ21" s="121"/>
      <c r="CGR21" s="121"/>
      <c r="CGS21" s="121"/>
      <c r="CGT21" s="121"/>
      <c r="CGU21" s="121"/>
      <c r="CGV21" s="121"/>
      <c r="CGW21" s="121"/>
      <c r="CGX21" s="121"/>
      <c r="CGY21" s="121"/>
      <c r="CGZ21" s="121"/>
      <c r="CHA21" s="121"/>
      <c r="CHB21" s="121"/>
      <c r="CHC21" s="121"/>
      <c r="CHD21" s="121"/>
      <c r="CHE21" s="121"/>
      <c r="CHF21" s="121"/>
      <c r="CHG21" s="121"/>
      <c r="CHH21" s="121"/>
      <c r="CHI21" s="121"/>
      <c r="CHJ21" s="121"/>
      <c r="CHK21" s="121"/>
      <c r="CHL21" s="121"/>
      <c r="CHM21" s="121"/>
      <c r="CHN21" s="121"/>
      <c r="CHO21" s="121"/>
      <c r="CHP21" s="121"/>
      <c r="CHQ21" s="121"/>
      <c r="CHR21" s="121"/>
      <c r="CHS21" s="121"/>
      <c r="CHT21" s="121"/>
      <c r="CHU21" s="121"/>
      <c r="CHV21" s="121"/>
      <c r="CHW21" s="121"/>
      <c r="CHX21" s="121"/>
      <c r="CHY21" s="121"/>
      <c r="CHZ21" s="121"/>
      <c r="CIA21" s="121"/>
      <c r="CIB21" s="121"/>
      <c r="CIC21" s="121"/>
      <c r="CID21" s="121"/>
      <c r="CIE21" s="121"/>
      <c r="CIF21" s="121"/>
      <c r="CIG21" s="121"/>
      <c r="CIH21" s="121"/>
      <c r="CII21" s="121"/>
      <c r="CIJ21" s="121"/>
      <c r="CIK21" s="121"/>
      <c r="CIL21" s="121"/>
      <c r="CIM21" s="121"/>
      <c r="CIN21" s="121"/>
      <c r="CIO21" s="121"/>
      <c r="CIP21" s="121"/>
      <c r="CIQ21" s="121"/>
      <c r="CIR21" s="121"/>
      <c r="CIS21" s="121"/>
      <c r="CIT21" s="121"/>
      <c r="CIU21" s="121"/>
      <c r="CIV21" s="121"/>
      <c r="CIW21" s="121"/>
      <c r="CIX21" s="121"/>
      <c r="CIY21" s="121"/>
      <c r="CIZ21" s="121"/>
      <c r="CJA21" s="121"/>
      <c r="CJB21" s="121"/>
      <c r="CJC21" s="121"/>
      <c r="CJD21" s="121"/>
      <c r="CJE21" s="121"/>
      <c r="CJF21" s="121"/>
      <c r="CJG21" s="121"/>
      <c r="CJH21" s="121"/>
      <c r="CJI21" s="121"/>
      <c r="CJJ21" s="121"/>
      <c r="CJK21" s="121"/>
      <c r="CJL21" s="121"/>
      <c r="CJM21" s="121"/>
      <c r="CJN21" s="121"/>
      <c r="CJO21" s="121"/>
      <c r="CJP21" s="121"/>
      <c r="CJQ21" s="121"/>
      <c r="CJR21" s="121"/>
      <c r="CJS21" s="121"/>
      <c r="CJT21" s="121"/>
      <c r="CJU21" s="121"/>
      <c r="CJV21" s="121"/>
      <c r="CJW21" s="121"/>
      <c r="CJX21" s="121"/>
      <c r="CJY21" s="121"/>
      <c r="CJZ21" s="121"/>
      <c r="CKA21" s="121"/>
      <c r="CKB21" s="121"/>
      <c r="CKC21" s="121"/>
      <c r="CKD21" s="121"/>
      <c r="CKE21" s="121"/>
      <c r="CKF21" s="121"/>
      <c r="CKG21" s="121"/>
      <c r="CKH21" s="121"/>
      <c r="CKI21" s="121"/>
      <c r="CKJ21" s="121"/>
      <c r="CKK21" s="121"/>
      <c r="CKL21" s="121"/>
      <c r="CKM21" s="121"/>
      <c r="CKN21" s="121"/>
      <c r="CKO21" s="121"/>
      <c r="CKP21" s="121"/>
      <c r="CKQ21" s="121"/>
      <c r="CKR21" s="121"/>
      <c r="CKS21" s="121"/>
      <c r="CKT21" s="121"/>
      <c r="CKU21" s="121"/>
      <c r="CKV21" s="121"/>
      <c r="CKW21" s="121"/>
      <c r="CKX21" s="121"/>
      <c r="CKY21" s="121"/>
      <c r="CKZ21" s="121"/>
      <c r="CLA21" s="121"/>
      <c r="CLB21" s="121"/>
      <c r="CLC21" s="121"/>
      <c r="CLD21" s="121"/>
      <c r="CLE21" s="121"/>
      <c r="CLF21" s="121"/>
      <c r="CLG21" s="121"/>
      <c r="CLH21" s="121"/>
      <c r="CLI21" s="121"/>
      <c r="CLJ21" s="121"/>
      <c r="CLK21" s="121"/>
      <c r="CLL21" s="121"/>
      <c r="CLM21" s="121"/>
      <c r="CLN21" s="121"/>
      <c r="CLO21" s="121"/>
      <c r="CLP21" s="121"/>
      <c r="CLQ21" s="121"/>
      <c r="CLR21" s="121"/>
      <c r="CLS21" s="121"/>
      <c r="CLT21" s="121"/>
      <c r="CLU21" s="121"/>
      <c r="CLV21" s="121"/>
      <c r="CLW21" s="121"/>
      <c r="CLX21" s="121"/>
      <c r="CLY21" s="121"/>
      <c r="CLZ21" s="121"/>
      <c r="CMA21" s="121"/>
      <c r="CMB21" s="121"/>
      <c r="CMC21" s="121"/>
      <c r="CMD21" s="121"/>
      <c r="CME21" s="121"/>
      <c r="CMF21" s="121"/>
      <c r="CMG21" s="121"/>
      <c r="CMH21" s="121"/>
      <c r="CMI21" s="121"/>
      <c r="CMJ21" s="121"/>
      <c r="CMK21" s="121"/>
      <c r="CML21" s="121"/>
      <c r="CMM21" s="121"/>
      <c r="CMN21" s="121"/>
      <c r="CMO21" s="121"/>
      <c r="CMP21" s="121"/>
      <c r="CMQ21" s="121"/>
      <c r="CMR21" s="121"/>
      <c r="CMS21" s="121"/>
      <c r="CMT21" s="121"/>
      <c r="CMU21" s="121"/>
      <c r="CMV21" s="121"/>
      <c r="CMW21" s="121"/>
      <c r="CMX21" s="121"/>
      <c r="CMY21" s="121"/>
      <c r="CMZ21" s="121"/>
      <c r="CNA21" s="121"/>
      <c r="CNB21" s="121"/>
      <c r="CNC21" s="121"/>
      <c r="CND21" s="121"/>
      <c r="CNE21" s="121"/>
      <c r="CNF21" s="121"/>
      <c r="CNG21" s="121"/>
      <c r="CNH21" s="121"/>
      <c r="CNI21" s="121"/>
      <c r="CNJ21" s="121"/>
      <c r="CNK21" s="121"/>
      <c r="CNL21" s="121"/>
      <c r="CNM21" s="121"/>
      <c r="CNN21" s="121"/>
      <c r="CNO21" s="121"/>
      <c r="CNP21" s="121"/>
      <c r="CNQ21" s="121"/>
      <c r="CNR21" s="121"/>
      <c r="CNS21" s="121"/>
      <c r="CNT21" s="121"/>
      <c r="CNU21" s="121"/>
      <c r="CNV21" s="121"/>
      <c r="CNW21" s="121"/>
      <c r="CNX21" s="121"/>
      <c r="CNY21" s="121"/>
      <c r="CNZ21" s="121"/>
      <c r="COA21" s="121"/>
      <c r="COB21" s="121"/>
      <c r="COC21" s="121"/>
      <c r="COD21" s="121"/>
      <c r="COE21" s="121"/>
      <c r="COF21" s="121"/>
      <c r="COG21" s="121"/>
      <c r="COH21" s="121"/>
      <c r="COI21" s="121"/>
      <c r="COJ21" s="121"/>
      <c r="COK21" s="121"/>
      <c r="COL21" s="121"/>
      <c r="COM21" s="121"/>
      <c r="CON21" s="121"/>
      <c r="COO21" s="121"/>
      <c r="COP21" s="121"/>
      <c r="COQ21" s="121"/>
      <c r="COR21" s="121"/>
      <c r="COS21" s="121"/>
      <c r="COT21" s="121"/>
      <c r="COU21" s="121"/>
      <c r="COV21" s="121"/>
      <c r="COW21" s="121"/>
      <c r="COX21" s="121"/>
      <c r="COY21" s="121"/>
      <c r="COZ21" s="121"/>
      <c r="CPA21" s="121"/>
      <c r="CPB21" s="121"/>
      <c r="CPC21" s="121"/>
      <c r="CPD21" s="121"/>
      <c r="CPE21" s="121"/>
      <c r="CPF21" s="121"/>
      <c r="CPG21" s="121"/>
      <c r="CPH21" s="121"/>
      <c r="CPI21" s="121"/>
      <c r="CPJ21" s="121"/>
      <c r="CPK21" s="121"/>
      <c r="CPL21" s="121"/>
      <c r="CPM21" s="121"/>
      <c r="CPN21" s="121"/>
      <c r="CPO21" s="121"/>
      <c r="CPP21" s="121"/>
      <c r="CPQ21" s="121"/>
      <c r="CPR21" s="121"/>
      <c r="CPS21" s="121"/>
      <c r="CPT21" s="121"/>
      <c r="CPU21" s="121"/>
      <c r="CPV21" s="121"/>
      <c r="CPW21" s="121"/>
      <c r="CPX21" s="121"/>
      <c r="CPY21" s="121"/>
      <c r="CPZ21" s="121"/>
      <c r="CQA21" s="121"/>
      <c r="CQB21" s="121"/>
      <c r="CQC21" s="121"/>
      <c r="CQD21" s="121"/>
      <c r="CQE21" s="121"/>
      <c r="CQF21" s="121"/>
      <c r="CQG21" s="121"/>
      <c r="CQH21" s="121"/>
      <c r="CQI21" s="121"/>
      <c r="CQJ21" s="121"/>
      <c r="CQK21" s="121"/>
      <c r="CQL21" s="121"/>
      <c r="CQM21" s="121"/>
      <c r="CQN21" s="121"/>
      <c r="CQO21" s="121"/>
      <c r="CQP21" s="121"/>
      <c r="CQQ21" s="121"/>
      <c r="CQR21" s="121"/>
      <c r="CQS21" s="121"/>
      <c r="CQT21" s="121"/>
      <c r="CQU21" s="121"/>
      <c r="CQV21" s="121"/>
      <c r="CQW21" s="121"/>
      <c r="CQX21" s="121"/>
      <c r="CQY21" s="121"/>
      <c r="CQZ21" s="121"/>
      <c r="CRA21" s="121"/>
      <c r="CRB21" s="121"/>
      <c r="CRC21" s="121"/>
      <c r="CRD21" s="121"/>
      <c r="CRE21" s="121"/>
      <c r="CRF21" s="121"/>
      <c r="CRG21" s="121"/>
      <c r="CRH21" s="121"/>
      <c r="CRI21" s="121"/>
      <c r="CRJ21" s="121"/>
      <c r="CRK21" s="121"/>
      <c r="CRL21" s="121"/>
      <c r="CRM21" s="121"/>
      <c r="CRN21" s="121"/>
      <c r="CRO21" s="121"/>
      <c r="CRP21" s="121"/>
      <c r="CRQ21" s="121"/>
      <c r="CRR21" s="121"/>
      <c r="CRS21" s="121"/>
      <c r="CRT21" s="121"/>
      <c r="CRU21" s="121"/>
      <c r="CRV21" s="121"/>
      <c r="CRW21" s="121"/>
      <c r="CRX21" s="121"/>
      <c r="CRY21" s="121"/>
      <c r="CRZ21" s="121"/>
      <c r="CSA21" s="121"/>
      <c r="CSB21" s="121"/>
      <c r="CSC21" s="121"/>
      <c r="CSD21" s="121"/>
      <c r="CSE21" s="121"/>
      <c r="CSF21" s="121"/>
      <c r="CSG21" s="121"/>
      <c r="CSH21" s="121"/>
      <c r="CSI21" s="121"/>
      <c r="CSJ21" s="121"/>
      <c r="CSK21" s="121"/>
      <c r="CSL21" s="121"/>
      <c r="CSM21" s="121"/>
      <c r="CSN21" s="121"/>
      <c r="CSO21" s="121"/>
      <c r="CSP21" s="121"/>
      <c r="CSQ21" s="121"/>
      <c r="CSR21" s="121"/>
      <c r="CSS21" s="121"/>
      <c r="CST21" s="121"/>
      <c r="CSU21" s="121"/>
      <c r="CSV21" s="121"/>
      <c r="CSW21" s="121"/>
      <c r="CSX21" s="121"/>
      <c r="CSY21" s="121"/>
      <c r="CSZ21" s="121"/>
      <c r="CTA21" s="121"/>
      <c r="CTB21" s="121"/>
      <c r="CTC21" s="121"/>
      <c r="CTD21" s="121"/>
      <c r="CTE21" s="121"/>
      <c r="CTF21" s="121"/>
      <c r="CTG21" s="121"/>
      <c r="CTH21" s="121"/>
      <c r="CTI21" s="121"/>
      <c r="CTJ21" s="121"/>
      <c r="CTK21" s="121"/>
      <c r="CTL21" s="121"/>
      <c r="CTM21" s="121"/>
      <c r="CTN21" s="121"/>
      <c r="CTO21" s="121"/>
      <c r="CTP21" s="121"/>
      <c r="CTQ21" s="121"/>
      <c r="CTR21" s="121"/>
      <c r="CTS21" s="121"/>
      <c r="CTT21" s="121"/>
      <c r="CTU21" s="121"/>
      <c r="CTV21" s="121"/>
      <c r="CTW21" s="121"/>
      <c r="CTX21" s="121"/>
      <c r="CTY21" s="121"/>
      <c r="CTZ21" s="121"/>
      <c r="CUA21" s="121"/>
      <c r="CUB21" s="121"/>
      <c r="CUC21" s="121"/>
      <c r="CUD21" s="121"/>
      <c r="CUE21" s="121"/>
      <c r="CUF21" s="121"/>
      <c r="CUG21" s="121"/>
      <c r="CUH21" s="121"/>
      <c r="CUI21" s="121"/>
      <c r="CUJ21" s="121"/>
      <c r="CUK21" s="121"/>
      <c r="CUL21" s="121"/>
      <c r="CUM21" s="121"/>
      <c r="CUN21" s="121"/>
      <c r="CUO21" s="121"/>
      <c r="CUP21" s="121"/>
      <c r="CUQ21" s="121"/>
      <c r="CUR21" s="121"/>
      <c r="CUS21" s="121"/>
      <c r="CUT21" s="121"/>
      <c r="CUU21" s="121"/>
      <c r="CUV21" s="121"/>
      <c r="CUW21" s="121"/>
      <c r="CUX21" s="121"/>
      <c r="CUY21" s="121"/>
      <c r="CUZ21" s="121"/>
      <c r="CVA21" s="121"/>
      <c r="CVB21" s="121"/>
      <c r="CVC21" s="121"/>
      <c r="CVD21" s="121"/>
      <c r="CVE21" s="121"/>
      <c r="CVF21" s="121"/>
      <c r="CVG21" s="121"/>
      <c r="CVH21" s="121"/>
      <c r="CVI21" s="121"/>
      <c r="CVJ21" s="121"/>
      <c r="CVK21" s="121"/>
      <c r="CVL21" s="121"/>
      <c r="CVM21" s="121"/>
      <c r="CVN21" s="121"/>
      <c r="CVO21" s="121"/>
      <c r="CVP21" s="121"/>
      <c r="CVQ21" s="121"/>
      <c r="CVR21" s="121"/>
      <c r="CVS21" s="121"/>
      <c r="CVT21" s="121"/>
      <c r="CVU21" s="121"/>
      <c r="CVV21" s="121"/>
      <c r="CVW21" s="121"/>
      <c r="CVX21" s="121"/>
      <c r="CVY21" s="121"/>
      <c r="CVZ21" s="121"/>
      <c r="CWA21" s="121"/>
      <c r="CWB21" s="121"/>
      <c r="CWC21" s="121"/>
      <c r="CWD21" s="121"/>
      <c r="CWE21" s="121"/>
      <c r="CWF21" s="121"/>
      <c r="CWG21" s="121"/>
      <c r="CWH21" s="121"/>
      <c r="CWI21" s="121"/>
      <c r="CWJ21" s="121"/>
      <c r="CWK21" s="121"/>
      <c r="CWL21" s="121"/>
      <c r="CWM21" s="121"/>
      <c r="CWN21" s="121"/>
      <c r="CWO21" s="121"/>
      <c r="CWP21" s="121"/>
      <c r="CWQ21" s="121"/>
      <c r="CWR21" s="121"/>
      <c r="CWS21" s="121"/>
      <c r="CWT21" s="121"/>
      <c r="CWU21" s="121"/>
      <c r="CWV21" s="121"/>
      <c r="CWW21" s="121"/>
      <c r="CWX21" s="121"/>
      <c r="CWY21" s="121"/>
      <c r="CWZ21" s="121"/>
      <c r="CXA21" s="121"/>
      <c r="CXB21" s="121"/>
      <c r="CXC21" s="121"/>
      <c r="CXD21" s="121"/>
      <c r="CXE21" s="121"/>
      <c r="CXF21" s="121"/>
      <c r="CXG21" s="121"/>
      <c r="CXH21" s="121"/>
      <c r="CXI21" s="121"/>
      <c r="CXJ21" s="121"/>
      <c r="CXK21" s="121"/>
      <c r="CXL21" s="121"/>
      <c r="CXM21" s="121"/>
      <c r="CXN21" s="121"/>
      <c r="CXO21" s="121"/>
      <c r="CXP21" s="121"/>
      <c r="CXQ21" s="121"/>
      <c r="CXR21" s="121"/>
      <c r="CXS21" s="121"/>
      <c r="CXT21" s="121"/>
      <c r="CXU21" s="121"/>
      <c r="CXV21" s="121"/>
      <c r="CXW21" s="121"/>
      <c r="CXX21" s="121"/>
      <c r="CXY21" s="121"/>
      <c r="CXZ21" s="121"/>
      <c r="CYA21" s="121"/>
      <c r="CYB21" s="121"/>
      <c r="CYC21" s="121"/>
      <c r="CYD21" s="121"/>
      <c r="CYE21" s="121"/>
      <c r="CYF21" s="121"/>
      <c r="CYG21" s="121"/>
      <c r="CYH21" s="121"/>
      <c r="CYI21" s="121"/>
      <c r="CYJ21" s="121"/>
      <c r="CYK21" s="121"/>
      <c r="CYL21" s="121"/>
      <c r="CYM21" s="121"/>
      <c r="CYN21" s="121"/>
      <c r="CYO21" s="121"/>
      <c r="CYP21" s="121"/>
      <c r="CYQ21" s="121"/>
      <c r="CYR21" s="121"/>
      <c r="CYS21" s="121"/>
      <c r="CYT21" s="121"/>
      <c r="CYU21" s="121"/>
      <c r="CYV21" s="121"/>
      <c r="CYW21" s="121"/>
      <c r="CYX21" s="121"/>
      <c r="CYY21" s="121"/>
      <c r="CYZ21" s="121"/>
      <c r="CZA21" s="121"/>
      <c r="CZB21" s="121"/>
      <c r="CZC21" s="121"/>
      <c r="CZD21" s="121"/>
      <c r="CZE21" s="121"/>
      <c r="CZF21" s="121"/>
      <c r="CZG21" s="121"/>
      <c r="CZH21" s="121"/>
      <c r="CZI21" s="121"/>
      <c r="CZJ21" s="121"/>
      <c r="CZK21" s="121"/>
      <c r="CZL21" s="121"/>
      <c r="CZM21" s="121"/>
      <c r="CZN21" s="121"/>
      <c r="CZO21" s="121"/>
      <c r="CZP21" s="121"/>
      <c r="CZQ21" s="121"/>
      <c r="CZR21" s="121"/>
      <c r="CZS21" s="121"/>
      <c r="CZT21" s="121"/>
      <c r="CZU21" s="121"/>
      <c r="CZV21" s="121"/>
      <c r="CZW21" s="121"/>
      <c r="CZX21" s="121"/>
      <c r="CZY21" s="121"/>
      <c r="CZZ21" s="121"/>
      <c r="DAA21" s="121"/>
      <c r="DAB21" s="121"/>
      <c r="DAC21" s="121"/>
      <c r="DAD21" s="121"/>
      <c r="DAE21" s="121"/>
      <c r="DAF21" s="121"/>
      <c r="DAG21" s="121"/>
      <c r="DAH21" s="121"/>
      <c r="DAI21" s="121"/>
      <c r="DAJ21" s="121"/>
      <c r="DAK21" s="121"/>
      <c r="DAL21" s="121"/>
      <c r="DAM21" s="121"/>
      <c r="DAN21" s="121"/>
      <c r="DAO21" s="121"/>
      <c r="DAP21" s="121"/>
      <c r="DAQ21" s="121"/>
      <c r="DAR21" s="121"/>
      <c r="DAS21" s="121"/>
      <c r="DAT21" s="121"/>
      <c r="DAU21" s="121"/>
      <c r="DAV21" s="121"/>
      <c r="DAW21" s="121"/>
      <c r="DAX21" s="121"/>
      <c r="DAY21" s="121"/>
      <c r="DAZ21" s="121"/>
      <c r="DBA21" s="121"/>
      <c r="DBB21" s="121"/>
      <c r="DBC21" s="121"/>
      <c r="DBD21" s="121"/>
      <c r="DBE21" s="121"/>
      <c r="DBF21" s="121"/>
      <c r="DBG21" s="121"/>
      <c r="DBH21" s="121"/>
      <c r="DBI21" s="121"/>
      <c r="DBJ21" s="121"/>
      <c r="DBK21" s="121"/>
      <c r="DBL21" s="121"/>
      <c r="DBM21" s="121"/>
      <c r="DBN21" s="121"/>
      <c r="DBO21" s="121"/>
      <c r="DBP21" s="121"/>
      <c r="DBQ21" s="121"/>
      <c r="DBR21" s="121"/>
      <c r="DBS21" s="121"/>
      <c r="DBT21" s="121"/>
      <c r="DBU21" s="121"/>
      <c r="DBV21" s="121"/>
      <c r="DBW21" s="121"/>
      <c r="DBX21" s="121"/>
      <c r="DBY21" s="121"/>
      <c r="DBZ21" s="121"/>
      <c r="DCA21" s="121"/>
      <c r="DCB21" s="121"/>
      <c r="DCC21" s="121"/>
      <c r="DCD21" s="121"/>
      <c r="DCE21" s="121"/>
      <c r="DCF21" s="121"/>
      <c r="DCG21" s="121"/>
      <c r="DCH21" s="121"/>
      <c r="DCI21" s="121"/>
      <c r="DCJ21" s="121"/>
      <c r="DCK21" s="121"/>
      <c r="DCL21" s="121"/>
      <c r="DCM21" s="121"/>
      <c r="DCN21" s="121"/>
      <c r="DCO21" s="121"/>
      <c r="DCP21" s="121"/>
      <c r="DCQ21" s="121"/>
      <c r="DCR21" s="121"/>
      <c r="DCS21" s="121"/>
      <c r="DCT21" s="121"/>
      <c r="DCU21" s="121"/>
      <c r="DCV21" s="121"/>
      <c r="DCW21" s="121"/>
      <c r="DCX21" s="121"/>
      <c r="DCY21" s="121"/>
      <c r="DCZ21" s="121"/>
      <c r="DDA21" s="121"/>
      <c r="DDB21" s="121"/>
      <c r="DDC21" s="121"/>
      <c r="DDD21" s="121"/>
      <c r="DDE21" s="121"/>
      <c r="DDF21" s="121"/>
      <c r="DDG21" s="121"/>
      <c r="DDH21" s="121"/>
      <c r="DDI21" s="121"/>
      <c r="DDJ21" s="121"/>
      <c r="DDK21" s="121"/>
      <c r="DDL21" s="121"/>
      <c r="DDM21" s="121"/>
      <c r="DDN21" s="121"/>
      <c r="DDO21" s="121"/>
      <c r="DDP21" s="121"/>
      <c r="DDQ21" s="121"/>
      <c r="DDR21" s="121"/>
      <c r="DDS21" s="121"/>
      <c r="DDT21" s="121"/>
      <c r="DDU21" s="121"/>
      <c r="DDV21" s="121"/>
      <c r="DDW21" s="121"/>
      <c r="DDX21" s="121"/>
      <c r="DDY21" s="121"/>
      <c r="DDZ21" s="121"/>
      <c r="DEA21" s="121"/>
      <c r="DEB21" s="121"/>
      <c r="DEC21" s="121"/>
      <c r="DED21" s="121"/>
      <c r="DEE21" s="121"/>
      <c r="DEF21" s="121"/>
      <c r="DEG21" s="121"/>
      <c r="DEH21" s="121"/>
      <c r="DEI21" s="121"/>
      <c r="DEJ21" s="121"/>
      <c r="DEK21" s="121"/>
      <c r="DEL21" s="121"/>
      <c r="DEM21" s="121"/>
      <c r="DEN21" s="121"/>
      <c r="DEO21" s="121"/>
      <c r="DEP21" s="121"/>
      <c r="DEQ21" s="121"/>
      <c r="DER21" s="121"/>
      <c r="DES21" s="121"/>
      <c r="DET21" s="121"/>
      <c r="DEU21" s="121"/>
      <c r="DEV21" s="121"/>
      <c r="DEW21" s="121"/>
      <c r="DEX21" s="121"/>
      <c r="DEY21" s="121"/>
      <c r="DEZ21" s="121"/>
      <c r="DFA21" s="121"/>
      <c r="DFB21" s="121"/>
      <c r="DFC21" s="121"/>
      <c r="DFD21" s="121"/>
      <c r="DFE21" s="121"/>
      <c r="DFF21" s="121"/>
      <c r="DFG21" s="121"/>
      <c r="DFH21" s="121"/>
      <c r="DFI21" s="121"/>
      <c r="DFJ21" s="121"/>
      <c r="DFK21" s="121"/>
      <c r="DFL21" s="121"/>
      <c r="DFM21" s="121"/>
      <c r="DFN21" s="121"/>
      <c r="DFO21" s="121"/>
      <c r="DFP21" s="121"/>
      <c r="DFQ21" s="121"/>
      <c r="DFR21" s="121"/>
      <c r="DFS21" s="121"/>
      <c r="DFT21" s="121"/>
      <c r="DFU21" s="121"/>
      <c r="DFV21" s="121"/>
      <c r="DFW21" s="121"/>
      <c r="DFX21" s="121"/>
      <c r="DFY21" s="121"/>
      <c r="DFZ21" s="121"/>
      <c r="DGA21" s="121"/>
      <c r="DGB21" s="121"/>
      <c r="DGC21" s="121"/>
      <c r="DGD21" s="121"/>
      <c r="DGE21" s="121"/>
      <c r="DGF21" s="121"/>
      <c r="DGG21" s="121"/>
      <c r="DGH21" s="121"/>
      <c r="DGI21" s="121"/>
      <c r="DGJ21" s="121"/>
      <c r="DGK21" s="121"/>
      <c r="DGL21" s="121"/>
      <c r="DGM21" s="121"/>
      <c r="DGN21" s="121"/>
      <c r="DGO21" s="121"/>
      <c r="DGP21" s="121"/>
      <c r="DGQ21" s="121"/>
      <c r="DGR21" s="121"/>
      <c r="DGS21" s="121"/>
      <c r="DGT21" s="121"/>
      <c r="DGU21" s="121"/>
      <c r="DGV21" s="121"/>
      <c r="DGW21" s="121"/>
      <c r="DGX21" s="121"/>
      <c r="DGY21" s="121"/>
      <c r="DGZ21" s="121"/>
      <c r="DHA21" s="121"/>
      <c r="DHB21" s="121"/>
      <c r="DHC21" s="121"/>
      <c r="DHD21" s="121"/>
      <c r="DHE21" s="121"/>
      <c r="DHF21" s="121"/>
      <c r="DHG21" s="121"/>
      <c r="DHH21" s="121"/>
      <c r="DHI21" s="121"/>
      <c r="DHJ21" s="121"/>
      <c r="DHK21" s="121"/>
      <c r="DHL21" s="121"/>
      <c r="DHM21" s="121"/>
      <c r="DHN21" s="121"/>
      <c r="DHO21" s="121"/>
      <c r="DHP21" s="121"/>
      <c r="DHQ21" s="121"/>
      <c r="DHR21" s="121"/>
      <c r="DHS21" s="121"/>
      <c r="DHT21" s="121"/>
      <c r="DHU21" s="121"/>
      <c r="DHV21" s="121"/>
      <c r="DHW21" s="121"/>
      <c r="DHX21" s="121"/>
      <c r="DHY21" s="121"/>
      <c r="DHZ21" s="121"/>
      <c r="DIA21" s="121"/>
      <c r="DIB21" s="121"/>
      <c r="DIC21" s="121"/>
      <c r="DID21" s="121"/>
      <c r="DIE21" s="121"/>
      <c r="DIF21" s="121"/>
      <c r="DIG21" s="121"/>
      <c r="DIH21" s="121"/>
      <c r="DII21" s="121"/>
      <c r="DIJ21" s="121"/>
      <c r="DIK21" s="121"/>
      <c r="DIL21" s="121"/>
      <c r="DIM21" s="121"/>
      <c r="DIN21" s="121"/>
      <c r="DIO21" s="121"/>
      <c r="DIP21" s="121"/>
      <c r="DIQ21" s="121"/>
      <c r="DIR21" s="121"/>
      <c r="DIS21" s="121"/>
      <c r="DIT21" s="121"/>
      <c r="DIU21" s="121"/>
      <c r="DIV21" s="121"/>
      <c r="DIW21" s="121"/>
      <c r="DIX21" s="121"/>
      <c r="DIY21" s="121"/>
      <c r="DIZ21" s="121"/>
      <c r="DJA21" s="121"/>
      <c r="DJB21" s="121"/>
      <c r="DJC21" s="121"/>
      <c r="DJD21" s="121"/>
      <c r="DJE21" s="121"/>
      <c r="DJF21" s="121"/>
      <c r="DJG21" s="121"/>
      <c r="DJH21" s="121"/>
      <c r="DJI21" s="121"/>
      <c r="DJJ21" s="121"/>
      <c r="DJK21" s="121"/>
      <c r="DJL21" s="121"/>
      <c r="DJM21" s="121"/>
      <c r="DJN21" s="121"/>
      <c r="DJO21" s="121"/>
      <c r="DJP21" s="121"/>
      <c r="DJQ21" s="121"/>
      <c r="DJR21" s="121"/>
      <c r="DJS21" s="121"/>
      <c r="DJT21" s="121"/>
      <c r="DJU21" s="121"/>
      <c r="DJV21" s="121"/>
      <c r="DJW21" s="121"/>
      <c r="DJX21" s="121"/>
      <c r="DJY21" s="121"/>
      <c r="DJZ21" s="121"/>
      <c r="DKA21" s="121"/>
      <c r="DKB21" s="121"/>
      <c r="DKC21" s="121"/>
      <c r="DKD21" s="121"/>
      <c r="DKE21" s="121"/>
      <c r="DKF21" s="121"/>
      <c r="DKG21" s="121"/>
      <c r="DKH21" s="121"/>
      <c r="DKI21" s="121"/>
      <c r="DKJ21" s="121"/>
      <c r="DKK21" s="121"/>
      <c r="DKL21" s="121"/>
      <c r="DKM21" s="121"/>
      <c r="DKN21" s="121"/>
      <c r="DKO21" s="121"/>
      <c r="DKP21" s="121"/>
      <c r="DKQ21" s="121"/>
      <c r="DKR21" s="121"/>
      <c r="DKS21" s="121"/>
      <c r="DKT21" s="121"/>
      <c r="DKU21" s="121"/>
      <c r="DKV21" s="121"/>
      <c r="DKW21" s="121"/>
      <c r="DKX21" s="121"/>
      <c r="DKY21" s="121"/>
      <c r="DKZ21" s="121"/>
      <c r="DLA21" s="121"/>
      <c r="DLB21" s="121"/>
      <c r="DLC21" s="121"/>
      <c r="DLD21" s="121"/>
      <c r="DLE21" s="121"/>
      <c r="DLF21" s="121"/>
      <c r="DLG21" s="121"/>
      <c r="DLH21" s="121"/>
      <c r="DLI21" s="121"/>
      <c r="DLJ21" s="121"/>
      <c r="DLK21" s="121"/>
      <c r="DLL21" s="121"/>
      <c r="DLM21" s="121"/>
      <c r="DLN21" s="121"/>
      <c r="DLO21" s="121"/>
      <c r="DLP21" s="121"/>
      <c r="DLQ21" s="121"/>
      <c r="DLR21" s="121"/>
      <c r="DLS21" s="121"/>
      <c r="DLT21" s="121"/>
      <c r="DLU21" s="121"/>
      <c r="DLV21" s="121"/>
      <c r="DLW21" s="121"/>
      <c r="DLX21" s="121"/>
      <c r="DLY21" s="121"/>
      <c r="DLZ21" s="121"/>
      <c r="DMA21" s="121"/>
      <c r="DMB21" s="121"/>
      <c r="DMC21" s="121"/>
      <c r="DMD21" s="121"/>
      <c r="DME21" s="121"/>
      <c r="DMF21" s="121"/>
      <c r="DMG21" s="121"/>
      <c r="DMH21" s="121"/>
      <c r="DMI21" s="121"/>
      <c r="DMJ21" s="121"/>
      <c r="DMK21" s="121"/>
      <c r="DML21" s="121"/>
      <c r="DMM21" s="121"/>
      <c r="DMN21" s="121"/>
      <c r="DMO21" s="121"/>
      <c r="DMP21" s="121"/>
      <c r="DMQ21" s="121"/>
      <c r="DMR21" s="121"/>
      <c r="DMS21" s="121"/>
      <c r="DMT21" s="121"/>
      <c r="DMU21" s="121"/>
      <c r="DMV21" s="121"/>
      <c r="DMW21" s="121"/>
      <c r="DMX21" s="121"/>
      <c r="DMY21" s="121"/>
      <c r="DMZ21" s="121"/>
      <c r="DNA21" s="121"/>
      <c r="DNB21" s="121"/>
      <c r="DNC21" s="121"/>
      <c r="DND21" s="121"/>
      <c r="DNE21" s="121"/>
      <c r="DNF21" s="121"/>
      <c r="DNG21" s="121"/>
      <c r="DNH21" s="121"/>
      <c r="DNI21" s="121"/>
      <c r="DNJ21" s="121"/>
      <c r="DNK21" s="121"/>
      <c r="DNL21" s="121"/>
      <c r="DNM21" s="121"/>
      <c r="DNN21" s="121"/>
      <c r="DNO21" s="121"/>
      <c r="DNP21" s="121"/>
      <c r="DNQ21" s="121"/>
      <c r="DNR21" s="121"/>
      <c r="DNS21" s="121"/>
      <c r="DNT21" s="121"/>
      <c r="DNU21" s="121"/>
      <c r="DNV21" s="121"/>
      <c r="DNW21" s="121"/>
      <c r="DNX21" s="121"/>
      <c r="DNY21" s="121"/>
      <c r="DNZ21" s="121"/>
      <c r="DOA21" s="121"/>
      <c r="DOB21" s="121"/>
      <c r="DOC21" s="121"/>
      <c r="DOD21" s="121"/>
      <c r="DOE21" s="121"/>
      <c r="DOF21" s="121"/>
      <c r="DOG21" s="121"/>
      <c r="DOH21" s="121"/>
      <c r="DOI21" s="121"/>
      <c r="DOJ21" s="121"/>
      <c r="DOK21" s="121"/>
      <c r="DOL21" s="121"/>
      <c r="DOM21" s="121"/>
      <c r="DON21" s="121"/>
      <c r="DOO21" s="121"/>
      <c r="DOP21" s="121"/>
      <c r="DOQ21" s="121"/>
      <c r="DOR21" s="121"/>
      <c r="DOS21" s="121"/>
      <c r="DOT21" s="121"/>
      <c r="DOU21" s="121"/>
      <c r="DOV21" s="121"/>
      <c r="DOW21" s="121"/>
      <c r="DOX21" s="121"/>
      <c r="DOY21" s="121"/>
      <c r="DOZ21" s="121"/>
      <c r="DPA21" s="121"/>
      <c r="DPB21" s="121"/>
      <c r="DPC21" s="121"/>
      <c r="DPD21" s="121"/>
      <c r="DPE21" s="121"/>
      <c r="DPF21" s="121"/>
      <c r="DPG21" s="121"/>
      <c r="DPH21" s="121"/>
      <c r="DPI21" s="121"/>
      <c r="DPJ21" s="121"/>
      <c r="DPK21" s="121"/>
      <c r="DPL21" s="121"/>
      <c r="DPM21" s="121"/>
      <c r="DPN21" s="121"/>
      <c r="DPO21" s="121"/>
      <c r="DPP21" s="121"/>
      <c r="DPQ21" s="121"/>
      <c r="DPR21" s="121"/>
      <c r="DPS21" s="121"/>
      <c r="DPT21" s="121"/>
      <c r="DPU21" s="121"/>
      <c r="DPV21" s="121"/>
      <c r="DPW21" s="121"/>
      <c r="DPX21" s="121"/>
      <c r="DPY21" s="121"/>
      <c r="DPZ21" s="121"/>
      <c r="DQA21" s="121"/>
      <c r="DQB21" s="121"/>
      <c r="DQC21" s="121"/>
      <c r="DQD21" s="121"/>
      <c r="DQE21" s="121"/>
      <c r="DQF21" s="121"/>
      <c r="DQG21" s="121"/>
      <c r="DQH21" s="121"/>
      <c r="DQI21" s="121"/>
      <c r="DQJ21" s="121"/>
      <c r="DQK21" s="121"/>
      <c r="DQL21" s="121"/>
      <c r="DQM21" s="121"/>
      <c r="DQN21" s="121"/>
      <c r="DQO21" s="121"/>
      <c r="DQP21" s="121"/>
      <c r="DQQ21" s="121"/>
      <c r="DQR21" s="121"/>
      <c r="DQS21" s="121"/>
      <c r="DQT21" s="121"/>
      <c r="DQU21" s="121"/>
      <c r="DQV21" s="121"/>
      <c r="DQW21" s="121"/>
      <c r="DQX21" s="121"/>
      <c r="DQY21" s="121"/>
      <c r="DQZ21" s="121"/>
      <c r="DRA21" s="121"/>
      <c r="DRB21" s="121"/>
      <c r="DRC21" s="121"/>
      <c r="DRD21" s="121"/>
      <c r="DRE21" s="121"/>
      <c r="DRF21" s="121"/>
      <c r="DRG21" s="121"/>
      <c r="DRH21" s="121"/>
      <c r="DRI21" s="121"/>
      <c r="DRJ21" s="121"/>
      <c r="DRK21" s="121"/>
      <c r="DRL21" s="121"/>
      <c r="DRM21" s="121"/>
      <c r="DRN21" s="121"/>
      <c r="DRO21" s="121"/>
      <c r="DRP21" s="121"/>
      <c r="DRQ21" s="121"/>
      <c r="DRR21" s="121"/>
      <c r="DRS21" s="121"/>
      <c r="DRT21" s="121"/>
      <c r="DRU21" s="121"/>
      <c r="DRV21" s="121"/>
      <c r="DRW21" s="121"/>
      <c r="DRX21" s="121"/>
      <c r="DRY21" s="121"/>
      <c r="DRZ21" s="121"/>
      <c r="DSA21" s="121"/>
      <c r="DSB21" s="121"/>
      <c r="DSC21" s="121"/>
      <c r="DSD21" s="121"/>
      <c r="DSE21" s="121"/>
      <c r="DSF21" s="121"/>
      <c r="DSG21" s="121"/>
      <c r="DSH21" s="121"/>
      <c r="DSI21" s="121"/>
      <c r="DSJ21" s="121"/>
      <c r="DSK21" s="121"/>
      <c r="DSL21" s="121"/>
      <c r="DSM21" s="121"/>
      <c r="DSN21" s="121"/>
      <c r="DSO21" s="121"/>
      <c r="DSP21" s="121"/>
      <c r="DSQ21" s="121"/>
      <c r="DSR21" s="121"/>
      <c r="DSS21" s="121"/>
      <c r="DST21" s="121"/>
      <c r="DSU21" s="121"/>
      <c r="DSV21" s="121"/>
      <c r="DSW21" s="121"/>
      <c r="DSX21" s="121"/>
      <c r="DSY21" s="121"/>
      <c r="DSZ21" s="121"/>
      <c r="DTA21" s="121"/>
      <c r="DTB21" s="121"/>
      <c r="DTC21" s="121"/>
      <c r="DTD21" s="121"/>
      <c r="DTE21" s="121"/>
      <c r="DTF21" s="121"/>
      <c r="DTG21" s="121"/>
      <c r="DTH21" s="121"/>
      <c r="DTI21" s="121"/>
      <c r="DTJ21" s="121"/>
      <c r="DTK21" s="121"/>
      <c r="DTL21" s="121"/>
      <c r="DTM21" s="121"/>
      <c r="DTN21" s="121"/>
      <c r="DTO21" s="121"/>
      <c r="DTP21" s="121"/>
      <c r="DTQ21" s="121"/>
      <c r="DTR21" s="121"/>
      <c r="DTS21" s="121"/>
      <c r="DTT21" s="121"/>
      <c r="DTU21" s="121"/>
      <c r="DTV21" s="121"/>
      <c r="DTW21" s="121"/>
      <c r="DTX21" s="121"/>
      <c r="DTY21" s="121"/>
      <c r="DTZ21" s="121"/>
      <c r="DUA21" s="121"/>
      <c r="DUB21" s="121"/>
      <c r="DUC21" s="121"/>
      <c r="DUD21" s="121"/>
      <c r="DUE21" s="121"/>
      <c r="DUF21" s="121"/>
      <c r="DUG21" s="121"/>
      <c r="DUH21" s="121"/>
      <c r="DUI21" s="121"/>
      <c r="DUJ21" s="121"/>
      <c r="DUK21" s="121"/>
      <c r="DUL21" s="121"/>
      <c r="DUM21" s="121"/>
      <c r="DUN21" s="121"/>
      <c r="DUO21" s="121"/>
      <c r="DUP21" s="121"/>
      <c r="DUQ21" s="121"/>
      <c r="DUR21" s="121"/>
      <c r="DUS21" s="121"/>
      <c r="DUT21" s="121"/>
      <c r="DUU21" s="121"/>
      <c r="DUV21" s="121"/>
      <c r="DUW21" s="121"/>
      <c r="DUX21" s="121"/>
      <c r="DUY21" s="121"/>
      <c r="DUZ21" s="121"/>
      <c r="DVA21" s="121"/>
      <c r="DVB21" s="121"/>
      <c r="DVC21" s="121"/>
      <c r="DVD21" s="121"/>
      <c r="DVE21" s="121"/>
      <c r="DVF21" s="121"/>
      <c r="DVG21" s="121"/>
      <c r="DVH21" s="121"/>
      <c r="DVI21" s="121"/>
      <c r="DVJ21" s="121"/>
      <c r="DVK21" s="121"/>
      <c r="DVL21" s="121"/>
      <c r="DVM21" s="121"/>
      <c r="DVN21" s="121"/>
      <c r="DVO21" s="121"/>
      <c r="DVP21" s="121"/>
      <c r="DVQ21" s="121"/>
      <c r="DVR21" s="121"/>
      <c r="DVS21" s="121"/>
      <c r="DVT21" s="121"/>
      <c r="DVU21" s="121"/>
      <c r="DVV21" s="121"/>
      <c r="DVW21" s="121"/>
      <c r="DVX21" s="121"/>
      <c r="DVY21" s="121"/>
      <c r="DVZ21" s="121"/>
      <c r="DWA21" s="121"/>
      <c r="DWB21" s="121"/>
      <c r="DWC21" s="121"/>
      <c r="DWD21" s="121"/>
      <c r="DWE21" s="121"/>
      <c r="DWF21" s="121"/>
      <c r="DWG21" s="121"/>
      <c r="DWH21" s="121"/>
      <c r="DWI21" s="121"/>
      <c r="DWJ21" s="121"/>
      <c r="DWK21" s="121"/>
      <c r="DWL21" s="121"/>
      <c r="DWM21" s="121"/>
      <c r="DWN21" s="121"/>
      <c r="DWO21" s="121"/>
      <c r="DWP21" s="121"/>
      <c r="DWQ21" s="121"/>
      <c r="DWR21" s="121"/>
      <c r="DWS21" s="121"/>
      <c r="DWT21" s="121"/>
      <c r="DWU21" s="121"/>
      <c r="DWV21" s="121"/>
      <c r="DWW21" s="121"/>
      <c r="DWX21" s="121"/>
      <c r="DWY21" s="121"/>
      <c r="DWZ21" s="121"/>
      <c r="DXA21" s="121"/>
      <c r="DXB21" s="121"/>
      <c r="DXC21" s="121"/>
      <c r="DXD21" s="121"/>
      <c r="DXE21" s="121"/>
      <c r="DXF21" s="121"/>
      <c r="DXG21" s="121"/>
      <c r="DXH21" s="121"/>
      <c r="DXI21" s="121"/>
      <c r="DXJ21" s="121"/>
      <c r="DXK21" s="121"/>
      <c r="DXL21" s="121"/>
      <c r="DXM21" s="121"/>
      <c r="DXN21" s="121"/>
      <c r="DXO21" s="121"/>
      <c r="DXP21" s="121"/>
      <c r="DXQ21" s="121"/>
      <c r="DXR21" s="121"/>
      <c r="DXS21" s="121"/>
      <c r="DXT21" s="121"/>
      <c r="DXU21" s="121"/>
      <c r="DXV21" s="121"/>
      <c r="DXW21" s="121"/>
      <c r="DXX21" s="121"/>
      <c r="DXY21" s="121"/>
      <c r="DXZ21" s="121"/>
      <c r="DYA21" s="121"/>
      <c r="DYB21" s="121"/>
      <c r="DYC21" s="121"/>
      <c r="DYD21" s="121"/>
      <c r="DYE21" s="121"/>
      <c r="DYF21" s="121"/>
      <c r="DYG21" s="121"/>
      <c r="DYH21" s="121"/>
      <c r="DYI21" s="121"/>
      <c r="DYJ21" s="121"/>
      <c r="DYK21" s="121"/>
      <c r="DYL21" s="121"/>
      <c r="DYM21" s="121"/>
      <c r="DYN21" s="121"/>
      <c r="DYO21" s="121"/>
      <c r="DYP21" s="121"/>
      <c r="DYQ21" s="121"/>
      <c r="DYR21" s="121"/>
      <c r="DYS21" s="121"/>
      <c r="DYT21" s="121"/>
      <c r="DYU21" s="121"/>
      <c r="DYV21" s="121"/>
      <c r="DYW21" s="121"/>
      <c r="DYX21" s="121"/>
      <c r="DYY21" s="121"/>
      <c r="DYZ21" s="121"/>
      <c r="DZA21" s="121"/>
      <c r="DZB21" s="121"/>
      <c r="DZC21" s="121"/>
      <c r="DZD21" s="121"/>
      <c r="DZE21" s="121"/>
      <c r="DZF21" s="121"/>
      <c r="DZG21" s="121"/>
      <c r="DZH21" s="121"/>
      <c r="DZI21" s="121"/>
      <c r="DZJ21" s="121"/>
      <c r="DZK21" s="121"/>
      <c r="DZL21" s="121"/>
      <c r="DZM21" s="121"/>
      <c r="DZN21" s="121"/>
      <c r="DZO21" s="121"/>
      <c r="DZP21" s="121"/>
      <c r="DZQ21" s="121"/>
      <c r="DZR21" s="121"/>
      <c r="DZS21" s="121"/>
      <c r="DZT21" s="121"/>
      <c r="DZU21" s="121"/>
      <c r="DZV21" s="121"/>
      <c r="DZW21" s="121"/>
      <c r="DZX21" s="121"/>
      <c r="DZY21" s="121"/>
      <c r="DZZ21" s="121"/>
      <c r="EAA21" s="121"/>
      <c r="EAB21" s="121"/>
      <c r="EAC21" s="121"/>
      <c r="EAD21" s="121"/>
      <c r="EAE21" s="121"/>
      <c r="EAF21" s="121"/>
      <c r="EAG21" s="121"/>
      <c r="EAH21" s="121"/>
      <c r="EAI21" s="121"/>
      <c r="EAJ21" s="121"/>
      <c r="EAK21" s="121"/>
      <c r="EAL21" s="121"/>
      <c r="EAM21" s="121"/>
      <c r="EAN21" s="121"/>
      <c r="EAO21" s="121"/>
      <c r="EAP21" s="121"/>
      <c r="EAQ21" s="121"/>
      <c r="EAR21" s="121"/>
      <c r="EAS21" s="121"/>
      <c r="EAT21" s="121"/>
      <c r="EAU21" s="121"/>
      <c r="EAV21" s="121"/>
      <c r="EAW21" s="121"/>
      <c r="EAX21" s="121"/>
      <c r="EAY21" s="121"/>
      <c r="EAZ21" s="121"/>
      <c r="EBA21" s="121"/>
      <c r="EBB21" s="121"/>
      <c r="EBC21" s="121"/>
      <c r="EBD21" s="121"/>
      <c r="EBE21" s="121"/>
      <c r="EBF21" s="121"/>
      <c r="EBG21" s="121"/>
      <c r="EBH21" s="121"/>
      <c r="EBI21" s="121"/>
      <c r="EBJ21" s="121"/>
      <c r="EBK21" s="121"/>
      <c r="EBL21" s="121"/>
      <c r="EBM21" s="121"/>
      <c r="EBN21" s="121"/>
      <c r="EBO21" s="121"/>
      <c r="EBP21" s="121"/>
      <c r="EBQ21" s="121"/>
      <c r="EBR21" s="121"/>
      <c r="EBS21" s="121"/>
      <c r="EBT21" s="121"/>
      <c r="EBU21" s="121"/>
      <c r="EBV21" s="121"/>
      <c r="EBW21" s="121"/>
      <c r="EBX21" s="121"/>
      <c r="EBY21" s="121"/>
      <c r="EBZ21" s="121"/>
      <c r="ECA21" s="121"/>
      <c r="ECB21" s="121"/>
      <c r="ECC21" s="121"/>
      <c r="ECD21" s="121"/>
      <c r="ECE21" s="121"/>
      <c r="ECF21" s="121"/>
      <c r="ECG21" s="121"/>
      <c r="ECH21" s="121"/>
      <c r="ECI21" s="121"/>
      <c r="ECJ21" s="121"/>
      <c r="ECK21" s="121"/>
      <c r="ECL21" s="121"/>
      <c r="ECM21" s="121"/>
      <c r="ECN21" s="121"/>
      <c r="ECO21" s="121"/>
      <c r="ECP21" s="121"/>
      <c r="ECQ21" s="121"/>
      <c r="ECR21" s="121"/>
      <c r="ECS21" s="121"/>
      <c r="ECT21" s="121"/>
      <c r="ECU21" s="121"/>
      <c r="ECV21" s="121"/>
      <c r="ECW21" s="121"/>
      <c r="ECX21" s="121"/>
      <c r="ECY21" s="121"/>
      <c r="ECZ21" s="121"/>
      <c r="EDA21" s="121"/>
      <c r="EDB21" s="121"/>
      <c r="EDC21" s="121"/>
      <c r="EDD21" s="121"/>
      <c r="EDE21" s="121"/>
      <c r="EDF21" s="121"/>
      <c r="EDG21" s="121"/>
      <c r="EDH21" s="121"/>
      <c r="EDI21" s="121"/>
      <c r="EDJ21" s="121"/>
      <c r="EDK21" s="121"/>
      <c r="EDL21" s="121"/>
      <c r="EDM21" s="121"/>
      <c r="EDN21" s="121"/>
      <c r="EDO21" s="121"/>
      <c r="EDP21" s="121"/>
      <c r="EDQ21" s="121"/>
      <c r="EDR21" s="121"/>
      <c r="EDS21" s="121"/>
      <c r="EDT21" s="121"/>
      <c r="EDU21" s="121"/>
      <c r="EDV21" s="121"/>
      <c r="EDW21" s="121"/>
      <c r="EDX21" s="121"/>
      <c r="EDY21" s="121"/>
      <c r="EDZ21" s="121"/>
      <c r="EEA21" s="121"/>
      <c r="EEB21" s="121"/>
      <c r="EEC21" s="121"/>
      <c r="EED21" s="121"/>
      <c r="EEE21" s="121"/>
      <c r="EEF21" s="121"/>
      <c r="EEG21" s="121"/>
      <c r="EEH21" s="121"/>
      <c r="EEI21" s="121"/>
      <c r="EEJ21" s="121"/>
      <c r="EEK21" s="121"/>
      <c r="EEL21" s="121"/>
      <c r="EEM21" s="121"/>
      <c r="EEN21" s="121"/>
      <c r="EEO21" s="121"/>
      <c r="EEP21" s="121"/>
      <c r="EEQ21" s="121"/>
      <c r="EER21" s="121"/>
      <c r="EES21" s="121"/>
      <c r="EET21" s="121"/>
      <c r="EEU21" s="121"/>
      <c r="EEV21" s="121"/>
      <c r="EEW21" s="121"/>
      <c r="EEX21" s="121"/>
      <c r="EEY21" s="121"/>
      <c r="EEZ21" s="121"/>
      <c r="EFA21" s="121"/>
      <c r="EFB21" s="121"/>
      <c r="EFC21" s="121"/>
      <c r="EFD21" s="121"/>
      <c r="EFE21" s="121"/>
      <c r="EFF21" s="121"/>
      <c r="EFG21" s="121"/>
      <c r="EFH21" s="121"/>
      <c r="EFI21" s="121"/>
      <c r="EFJ21" s="121"/>
      <c r="EFK21" s="121"/>
      <c r="EFL21" s="121"/>
      <c r="EFM21" s="121"/>
      <c r="EFN21" s="121"/>
      <c r="EFO21" s="121"/>
      <c r="EFP21" s="121"/>
      <c r="EFQ21" s="121"/>
      <c r="EFR21" s="121"/>
      <c r="EFS21" s="121"/>
      <c r="EFT21" s="121"/>
      <c r="EFU21" s="121"/>
      <c r="EFV21" s="121"/>
      <c r="EFW21" s="121"/>
      <c r="EFX21" s="121"/>
      <c r="EFY21" s="121"/>
      <c r="EFZ21" s="121"/>
      <c r="EGA21" s="121"/>
      <c r="EGB21" s="121"/>
      <c r="EGC21" s="121"/>
      <c r="EGD21" s="121"/>
      <c r="EGE21" s="121"/>
      <c r="EGF21" s="121"/>
      <c r="EGG21" s="121"/>
      <c r="EGH21" s="121"/>
      <c r="EGI21" s="121"/>
      <c r="EGJ21" s="121"/>
      <c r="EGK21" s="121"/>
      <c r="EGL21" s="121"/>
      <c r="EGM21" s="121"/>
      <c r="EGN21" s="121"/>
      <c r="EGO21" s="121"/>
      <c r="EGP21" s="121"/>
      <c r="EGQ21" s="121"/>
      <c r="EGR21" s="121"/>
      <c r="EGS21" s="121"/>
      <c r="EGT21" s="121"/>
      <c r="EGU21" s="121"/>
      <c r="EGV21" s="121"/>
      <c r="EGW21" s="121"/>
      <c r="EGX21" s="121"/>
      <c r="EGY21" s="121"/>
      <c r="EGZ21" s="121"/>
      <c r="EHA21" s="121"/>
      <c r="EHB21" s="121"/>
      <c r="EHC21" s="121"/>
      <c r="EHD21" s="121"/>
      <c r="EHE21" s="121"/>
      <c r="EHF21" s="121"/>
      <c r="EHG21" s="121"/>
      <c r="EHH21" s="121"/>
      <c r="EHI21" s="121"/>
      <c r="EHJ21" s="121"/>
      <c r="EHK21" s="121"/>
      <c r="EHL21" s="121"/>
      <c r="EHM21" s="121"/>
      <c r="EHN21" s="121"/>
      <c r="EHO21" s="121"/>
      <c r="EHP21" s="121"/>
      <c r="EHQ21" s="121"/>
      <c r="EHR21" s="121"/>
      <c r="EHS21" s="121"/>
      <c r="EHT21" s="121"/>
      <c r="EHU21" s="121"/>
      <c r="EHV21" s="121"/>
      <c r="EHW21" s="121"/>
      <c r="EHX21" s="121"/>
      <c r="EHY21" s="121"/>
      <c r="EHZ21" s="121"/>
      <c r="EIA21" s="121"/>
      <c r="EIB21" s="121"/>
      <c r="EIC21" s="121"/>
      <c r="EID21" s="121"/>
      <c r="EIE21" s="121"/>
      <c r="EIF21" s="121"/>
      <c r="EIG21" s="121"/>
      <c r="EIH21" s="121"/>
      <c r="EII21" s="121"/>
      <c r="EIJ21" s="121"/>
      <c r="EIK21" s="121"/>
      <c r="EIL21" s="121"/>
      <c r="EIM21" s="121"/>
      <c r="EIN21" s="121"/>
      <c r="EIO21" s="121"/>
      <c r="EIP21" s="121"/>
      <c r="EIQ21" s="121"/>
      <c r="EIR21" s="121"/>
      <c r="EIS21" s="121"/>
      <c r="EIT21" s="121"/>
      <c r="EIU21" s="121"/>
      <c r="EIV21" s="121"/>
      <c r="EIW21" s="121"/>
      <c r="EIX21" s="121"/>
      <c r="EIY21" s="121"/>
      <c r="EIZ21" s="121"/>
      <c r="EJA21" s="121"/>
      <c r="EJB21" s="121"/>
      <c r="EJC21" s="121"/>
      <c r="EJD21" s="121"/>
      <c r="EJE21" s="121"/>
      <c r="EJF21" s="121"/>
      <c r="EJG21" s="121"/>
      <c r="EJH21" s="121"/>
      <c r="EJI21" s="121"/>
      <c r="EJJ21" s="121"/>
      <c r="EJK21" s="121"/>
      <c r="EJL21" s="121"/>
      <c r="EJM21" s="121"/>
      <c r="EJN21" s="121"/>
      <c r="EJO21" s="121"/>
      <c r="EJP21" s="121"/>
      <c r="EJQ21" s="121"/>
      <c r="EJR21" s="121"/>
      <c r="EJS21" s="121"/>
      <c r="EJT21" s="121"/>
      <c r="EJU21" s="121"/>
      <c r="EJV21" s="121"/>
      <c r="EJW21" s="121"/>
      <c r="EJX21" s="121"/>
      <c r="EJY21" s="121"/>
      <c r="EJZ21" s="121"/>
      <c r="EKA21" s="121"/>
      <c r="EKB21" s="121"/>
      <c r="EKC21" s="121"/>
      <c r="EKD21" s="121"/>
      <c r="EKE21" s="121"/>
      <c r="EKF21" s="121"/>
      <c r="EKG21" s="121"/>
      <c r="EKH21" s="121"/>
      <c r="EKI21" s="121"/>
      <c r="EKJ21" s="121"/>
      <c r="EKK21" s="121"/>
      <c r="EKL21" s="121"/>
      <c r="EKM21" s="121"/>
      <c r="EKN21" s="121"/>
      <c r="EKO21" s="121"/>
      <c r="EKP21" s="121"/>
      <c r="EKQ21" s="121"/>
      <c r="EKR21" s="121"/>
      <c r="EKS21" s="121"/>
      <c r="EKT21" s="121"/>
      <c r="EKU21" s="121"/>
      <c r="EKV21" s="121"/>
      <c r="EKW21" s="121"/>
      <c r="EKX21" s="121"/>
      <c r="EKY21" s="121"/>
      <c r="EKZ21" s="121"/>
      <c r="ELA21" s="121"/>
      <c r="ELB21" s="121"/>
      <c r="ELC21" s="121"/>
      <c r="ELD21" s="121"/>
      <c r="ELE21" s="121"/>
      <c r="ELF21" s="121"/>
      <c r="ELG21" s="121"/>
      <c r="ELH21" s="121"/>
      <c r="ELI21" s="121"/>
      <c r="ELJ21" s="121"/>
      <c r="ELK21" s="121"/>
      <c r="ELL21" s="121"/>
      <c r="ELM21" s="121"/>
      <c r="ELN21" s="121"/>
      <c r="ELO21" s="121"/>
      <c r="ELP21" s="121"/>
      <c r="ELQ21" s="121"/>
      <c r="ELR21" s="121"/>
      <c r="ELS21" s="121"/>
      <c r="ELT21" s="121"/>
      <c r="ELU21" s="121"/>
      <c r="ELV21" s="121"/>
      <c r="ELW21" s="121"/>
      <c r="ELX21" s="121"/>
      <c r="ELY21" s="121"/>
      <c r="ELZ21" s="121"/>
      <c r="EMA21" s="121"/>
      <c r="EMB21" s="121"/>
      <c r="EMC21" s="121"/>
      <c r="EMD21" s="121"/>
      <c r="EME21" s="121"/>
      <c r="EMF21" s="121"/>
      <c r="EMG21" s="121"/>
      <c r="EMH21" s="121"/>
      <c r="EMI21" s="121"/>
      <c r="EMJ21" s="121"/>
      <c r="EMK21" s="121"/>
      <c r="EML21" s="121"/>
      <c r="EMM21" s="121"/>
      <c r="EMN21" s="121"/>
      <c r="EMO21" s="121"/>
      <c r="EMP21" s="121"/>
      <c r="EMQ21" s="121"/>
      <c r="EMR21" s="121"/>
      <c r="EMS21" s="121"/>
      <c r="EMT21" s="121"/>
      <c r="EMU21" s="121"/>
      <c r="EMV21" s="121"/>
      <c r="EMW21" s="121"/>
      <c r="EMX21" s="121"/>
      <c r="EMY21" s="121"/>
      <c r="EMZ21" s="121"/>
      <c r="ENA21" s="121"/>
      <c r="ENB21" s="121"/>
      <c r="ENC21" s="121"/>
      <c r="END21" s="121"/>
      <c r="ENE21" s="121"/>
      <c r="ENF21" s="121"/>
      <c r="ENG21" s="121"/>
      <c r="ENH21" s="121"/>
      <c r="ENI21" s="121"/>
      <c r="ENJ21" s="121"/>
      <c r="ENK21" s="121"/>
      <c r="ENL21" s="121"/>
      <c r="ENM21" s="121"/>
      <c r="ENN21" s="121"/>
      <c r="ENO21" s="121"/>
      <c r="ENP21" s="121"/>
      <c r="ENQ21" s="121"/>
      <c r="ENR21" s="121"/>
      <c r="ENS21" s="121"/>
      <c r="ENT21" s="121"/>
      <c r="ENU21" s="121"/>
      <c r="ENV21" s="121"/>
      <c r="ENW21" s="121"/>
      <c r="ENX21" s="121"/>
      <c r="ENY21" s="121"/>
      <c r="ENZ21" s="121"/>
      <c r="EOA21" s="121"/>
      <c r="EOB21" s="121"/>
      <c r="EOC21" s="121"/>
      <c r="EOD21" s="121"/>
      <c r="EOE21" s="121"/>
      <c r="EOF21" s="121"/>
      <c r="EOG21" s="121"/>
      <c r="EOH21" s="121"/>
      <c r="EOI21" s="121"/>
      <c r="EOJ21" s="121"/>
      <c r="EOK21" s="121"/>
      <c r="EOL21" s="121"/>
      <c r="EOM21" s="121"/>
      <c r="EON21" s="121"/>
      <c r="EOO21" s="121"/>
      <c r="EOP21" s="121"/>
      <c r="EOQ21" s="121"/>
      <c r="EOR21" s="121"/>
      <c r="EOS21" s="121"/>
      <c r="EOT21" s="121"/>
      <c r="EOU21" s="121"/>
      <c r="EOV21" s="121"/>
      <c r="EOW21" s="121"/>
      <c r="EOX21" s="121"/>
      <c r="EOY21" s="121"/>
      <c r="EOZ21" s="121"/>
      <c r="EPA21" s="121"/>
      <c r="EPB21" s="121"/>
      <c r="EPC21" s="121"/>
      <c r="EPD21" s="121"/>
      <c r="EPE21" s="121"/>
      <c r="EPF21" s="121"/>
      <c r="EPG21" s="121"/>
      <c r="EPH21" s="121"/>
      <c r="EPI21" s="121"/>
      <c r="EPJ21" s="121"/>
      <c r="EPK21" s="121"/>
      <c r="EPL21" s="121"/>
      <c r="EPM21" s="121"/>
      <c r="EPN21" s="121"/>
      <c r="EPO21" s="121"/>
      <c r="EPP21" s="121"/>
      <c r="EPQ21" s="121"/>
      <c r="EPR21" s="121"/>
      <c r="EPS21" s="121"/>
      <c r="EPT21" s="121"/>
      <c r="EPU21" s="121"/>
      <c r="EPV21" s="121"/>
      <c r="EPW21" s="121"/>
      <c r="EPX21" s="121"/>
      <c r="EPY21" s="121"/>
      <c r="EPZ21" s="121"/>
      <c r="EQA21" s="121"/>
      <c r="EQB21" s="121"/>
      <c r="EQC21" s="121"/>
      <c r="EQD21" s="121"/>
      <c r="EQE21" s="121"/>
      <c r="EQF21" s="121"/>
      <c r="EQG21" s="121"/>
      <c r="EQH21" s="121"/>
      <c r="EQI21" s="121"/>
      <c r="EQJ21" s="121"/>
      <c r="EQK21" s="121"/>
      <c r="EQL21" s="121"/>
      <c r="EQM21" s="121"/>
      <c r="EQN21" s="121"/>
      <c r="EQO21" s="121"/>
      <c r="EQP21" s="121"/>
      <c r="EQQ21" s="121"/>
      <c r="EQR21" s="121"/>
      <c r="EQS21" s="121"/>
      <c r="EQT21" s="121"/>
      <c r="EQU21" s="121"/>
      <c r="EQV21" s="121"/>
      <c r="EQW21" s="121"/>
      <c r="EQX21" s="121"/>
      <c r="EQY21" s="121"/>
      <c r="EQZ21" s="121"/>
      <c r="ERA21" s="121"/>
      <c r="ERB21" s="121"/>
      <c r="ERC21" s="121"/>
      <c r="ERD21" s="121"/>
      <c r="ERE21" s="121"/>
      <c r="ERF21" s="121"/>
      <c r="ERG21" s="121"/>
      <c r="ERH21" s="121"/>
      <c r="ERI21" s="121"/>
      <c r="ERJ21" s="121"/>
      <c r="ERK21" s="121"/>
      <c r="ERL21" s="121"/>
      <c r="ERM21" s="121"/>
      <c r="ERN21" s="121"/>
      <c r="ERO21" s="121"/>
      <c r="ERP21" s="121"/>
      <c r="ERQ21" s="121"/>
      <c r="ERR21" s="121"/>
      <c r="ERS21" s="121"/>
      <c r="ERT21" s="121"/>
      <c r="ERU21" s="121"/>
      <c r="ERV21" s="121"/>
      <c r="ERW21" s="121"/>
      <c r="ERX21" s="121"/>
      <c r="ERY21" s="121"/>
      <c r="ERZ21" s="121"/>
      <c r="ESA21" s="121"/>
      <c r="ESB21" s="121"/>
      <c r="ESC21" s="121"/>
      <c r="ESD21" s="121"/>
      <c r="ESE21" s="121"/>
      <c r="ESF21" s="121"/>
      <c r="ESG21" s="121"/>
      <c r="ESH21" s="121"/>
      <c r="ESI21" s="121"/>
      <c r="ESJ21" s="121"/>
      <c r="ESK21" s="121"/>
      <c r="ESL21" s="121"/>
      <c r="ESM21" s="121"/>
      <c r="ESN21" s="121"/>
      <c r="ESO21" s="121"/>
      <c r="ESP21" s="121"/>
      <c r="ESQ21" s="121"/>
      <c r="ESR21" s="121"/>
      <c r="ESS21" s="121"/>
      <c r="EST21" s="121"/>
      <c r="ESU21" s="121"/>
      <c r="ESV21" s="121"/>
      <c r="ESW21" s="121"/>
      <c r="ESX21" s="121"/>
      <c r="ESY21" s="121"/>
      <c r="ESZ21" s="121"/>
      <c r="ETA21" s="121"/>
      <c r="ETB21" s="121"/>
      <c r="ETC21" s="121"/>
      <c r="ETD21" s="121"/>
      <c r="ETE21" s="121"/>
      <c r="ETF21" s="121"/>
      <c r="ETG21" s="121"/>
      <c r="ETH21" s="121"/>
      <c r="ETI21" s="121"/>
      <c r="ETJ21" s="121"/>
      <c r="ETK21" s="121"/>
      <c r="ETL21" s="121"/>
      <c r="ETM21" s="121"/>
      <c r="ETN21" s="121"/>
      <c r="ETO21" s="121"/>
      <c r="ETP21" s="121"/>
      <c r="ETQ21" s="121"/>
      <c r="ETR21" s="121"/>
      <c r="ETS21" s="121"/>
      <c r="ETT21" s="121"/>
      <c r="ETU21" s="121"/>
      <c r="ETV21" s="121"/>
      <c r="ETW21" s="121"/>
      <c r="ETX21" s="121"/>
      <c r="ETY21" s="121"/>
      <c r="ETZ21" s="121"/>
      <c r="EUA21" s="121"/>
      <c r="EUB21" s="121"/>
      <c r="EUC21" s="121"/>
      <c r="EUD21" s="121"/>
      <c r="EUE21" s="121"/>
      <c r="EUF21" s="121"/>
      <c r="EUG21" s="121"/>
      <c r="EUH21" s="121"/>
      <c r="EUI21" s="121"/>
      <c r="EUJ21" s="121"/>
      <c r="EUK21" s="121"/>
      <c r="EUL21" s="121"/>
      <c r="EUM21" s="121"/>
      <c r="EUN21" s="121"/>
      <c r="EUO21" s="121"/>
      <c r="EUP21" s="121"/>
      <c r="EUQ21" s="121"/>
      <c r="EUR21" s="121"/>
      <c r="EUS21" s="121"/>
      <c r="EUT21" s="121"/>
      <c r="EUU21" s="121"/>
      <c r="EUV21" s="121"/>
      <c r="EUW21" s="121"/>
      <c r="EUX21" s="121"/>
      <c r="EUY21" s="121"/>
      <c r="EUZ21" s="121"/>
      <c r="EVA21" s="121"/>
      <c r="EVB21" s="121"/>
      <c r="EVC21" s="121"/>
      <c r="EVD21" s="121"/>
      <c r="EVE21" s="121"/>
      <c r="EVF21" s="121"/>
      <c r="EVG21" s="121"/>
      <c r="EVH21" s="121"/>
      <c r="EVI21" s="121"/>
      <c r="EVJ21" s="121"/>
      <c r="EVK21" s="121"/>
      <c r="EVL21" s="121"/>
      <c r="EVM21" s="121"/>
      <c r="EVN21" s="121"/>
      <c r="EVO21" s="121"/>
      <c r="EVP21" s="121"/>
      <c r="EVQ21" s="121"/>
      <c r="EVR21" s="121"/>
      <c r="EVS21" s="121"/>
      <c r="EVT21" s="121"/>
      <c r="EVU21" s="121"/>
      <c r="EVV21" s="121"/>
      <c r="EVW21" s="121"/>
      <c r="EVX21" s="121"/>
      <c r="EVY21" s="121"/>
      <c r="EVZ21" s="121"/>
      <c r="EWA21" s="121"/>
      <c r="EWB21" s="121"/>
      <c r="EWC21" s="121"/>
      <c r="EWD21" s="121"/>
      <c r="EWE21" s="121"/>
      <c r="EWF21" s="121"/>
      <c r="EWG21" s="121"/>
      <c r="EWH21" s="121"/>
      <c r="EWI21" s="121"/>
      <c r="EWJ21" s="121"/>
      <c r="EWK21" s="121"/>
      <c r="EWL21" s="121"/>
      <c r="EWM21" s="121"/>
      <c r="EWN21" s="121"/>
      <c r="EWO21" s="121"/>
      <c r="EWP21" s="121"/>
      <c r="EWQ21" s="121"/>
      <c r="EWR21" s="121"/>
      <c r="EWS21" s="121"/>
      <c r="EWT21" s="121"/>
      <c r="EWU21" s="121"/>
      <c r="EWV21" s="121"/>
      <c r="EWW21" s="121"/>
      <c r="EWX21" s="121"/>
      <c r="EWY21" s="121"/>
      <c r="EWZ21" s="121"/>
      <c r="EXA21" s="121"/>
      <c r="EXB21" s="121"/>
      <c r="EXC21" s="121"/>
      <c r="EXD21" s="121"/>
      <c r="EXE21" s="121"/>
      <c r="EXF21" s="121"/>
      <c r="EXG21" s="121"/>
      <c r="EXH21" s="121"/>
      <c r="EXI21" s="121"/>
      <c r="EXJ21" s="121"/>
      <c r="EXK21" s="121"/>
      <c r="EXL21" s="121"/>
      <c r="EXM21" s="121"/>
      <c r="EXN21" s="121"/>
      <c r="EXO21" s="121"/>
      <c r="EXP21" s="121"/>
      <c r="EXQ21" s="121"/>
      <c r="EXR21" s="121"/>
      <c r="EXS21" s="121"/>
      <c r="EXT21" s="121"/>
      <c r="EXU21" s="121"/>
      <c r="EXV21" s="121"/>
      <c r="EXW21" s="121"/>
      <c r="EXX21" s="121"/>
      <c r="EXY21" s="121"/>
      <c r="EXZ21" s="121"/>
      <c r="EYA21" s="121"/>
      <c r="EYB21" s="121"/>
      <c r="EYC21" s="121"/>
      <c r="EYD21" s="121"/>
      <c r="EYE21" s="121"/>
      <c r="EYF21" s="121"/>
      <c r="EYG21" s="121"/>
      <c r="EYH21" s="121"/>
      <c r="EYI21" s="121"/>
      <c r="EYJ21" s="121"/>
      <c r="EYK21" s="121"/>
      <c r="EYL21" s="121"/>
      <c r="EYM21" s="121"/>
      <c r="EYN21" s="121"/>
      <c r="EYO21" s="121"/>
      <c r="EYP21" s="121"/>
      <c r="EYQ21" s="121"/>
      <c r="EYR21" s="121"/>
      <c r="EYS21" s="121"/>
      <c r="EYT21" s="121"/>
      <c r="EYU21" s="121"/>
      <c r="EYV21" s="121"/>
      <c r="EYW21" s="121"/>
      <c r="EYX21" s="121"/>
      <c r="EYY21" s="121"/>
      <c r="EYZ21" s="121"/>
      <c r="EZA21" s="121"/>
      <c r="EZB21" s="121"/>
      <c r="EZC21" s="121"/>
      <c r="EZD21" s="121"/>
      <c r="EZE21" s="121"/>
      <c r="EZF21" s="121"/>
      <c r="EZG21" s="121"/>
      <c r="EZH21" s="121"/>
      <c r="EZI21" s="121"/>
      <c r="EZJ21" s="121"/>
      <c r="EZK21" s="121"/>
      <c r="EZL21" s="121"/>
      <c r="EZM21" s="121"/>
      <c r="EZN21" s="121"/>
      <c r="EZO21" s="121"/>
      <c r="EZP21" s="121"/>
      <c r="EZQ21" s="121"/>
      <c r="EZR21" s="121"/>
      <c r="EZS21" s="121"/>
      <c r="EZT21" s="121"/>
      <c r="EZU21" s="121"/>
      <c r="EZV21" s="121"/>
      <c r="EZW21" s="121"/>
      <c r="EZX21" s="121"/>
      <c r="EZY21" s="121"/>
      <c r="EZZ21" s="121"/>
      <c r="FAA21" s="121"/>
      <c r="FAB21" s="121"/>
      <c r="FAC21" s="121"/>
      <c r="FAD21" s="121"/>
      <c r="FAE21" s="121"/>
      <c r="FAF21" s="121"/>
      <c r="FAG21" s="121"/>
      <c r="FAH21" s="121"/>
      <c r="FAI21" s="121"/>
      <c r="FAJ21" s="121"/>
      <c r="FAK21" s="121"/>
      <c r="FAL21" s="121"/>
      <c r="FAM21" s="121"/>
      <c r="FAN21" s="121"/>
      <c r="FAO21" s="121"/>
      <c r="FAP21" s="121"/>
      <c r="FAQ21" s="121"/>
      <c r="FAR21" s="121"/>
      <c r="FAS21" s="121"/>
      <c r="FAT21" s="121"/>
      <c r="FAU21" s="121"/>
      <c r="FAV21" s="121"/>
      <c r="FAW21" s="121"/>
      <c r="FAX21" s="121"/>
      <c r="FAY21" s="121"/>
      <c r="FAZ21" s="121"/>
      <c r="FBA21" s="121"/>
      <c r="FBB21" s="121"/>
      <c r="FBC21" s="121"/>
      <c r="FBD21" s="121"/>
      <c r="FBE21" s="121"/>
      <c r="FBF21" s="121"/>
      <c r="FBG21" s="121"/>
      <c r="FBH21" s="121"/>
      <c r="FBI21" s="121"/>
      <c r="FBJ21" s="121"/>
      <c r="FBK21" s="121"/>
      <c r="FBL21" s="121"/>
      <c r="FBM21" s="121"/>
      <c r="FBN21" s="121"/>
      <c r="FBO21" s="121"/>
      <c r="FBP21" s="121"/>
      <c r="FBQ21" s="121"/>
      <c r="FBR21" s="121"/>
      <c r="FBS21" s="121"/>
      <c r="FBT21" s="121"/>
      <c r="FBU21" s="121"/>
      <c r="FBV21" s="121"/>
      <c r="FBW21" s="121"/>
      <c r="FBX21" s="121"/>
      <c r="FBY21" s="121"/>
      <c r="FBZ21" s="121"/>
      <c r="FCA21" s="121"/>
      <c r="FCB21" s="121"/>
      <c r="FCC21" s="121"/>
      <c r="FCD21" s="121"/>
      <c r="FCE21" s="121"/>
      <c r="FCF21" s="121"/>
      <c r="FCG21" s="121"/>
      <c r="FCH21" s="121"/>
      <c r="FCI21" s="121"/>
      <c r="FCJ21" s="121"/>
      <c r="FCK21" s="121"/>
      <c r="FCL21" s="121"/>
      <c r="FCM21" s="121"/>
      <c r="FCN21" s="121"/>
      <c r="FCO21" s="121"/>
      <c r="FCP21" s="121"/>
      <c r="FCQ21" s="121"/>
      <c r="FCR21" s="121"/>
      <c r="FCS21" s="121"/>
      <c r="FCT21" s="121"/>
      <c r="FCU21" s="121"/>
      <c r="FCV21" s="121"/>
      <c r="FCW21" s="121"/>
      <c r="FCX21" s="121"/>
      <c r="FCY21" s="121"/>
      <c r="FCZ21" s="121"/>
      <c r="FDA21" s="121"/>
      <c r="FDB21" s="121"/>
      <c r="FDC21" s="121"/>
      <c r="FDD21" s="121"/>
      <c r="FDE21" s="121"/>
      <c r="FDF21" s="121"/>
      <c r="FDG21" s="121"/>
      <c r="FDH21" s="121"/>
      <c r="FDI21" s="121"/>
      <c r="FDJ21" s="121"/>
      <c r="FDK21" s="121"/>
      <c r="FDL21" s="121"/>
      <c r="FDM21" s="121"/>
      <c r="FDN21" s="121"/>
      <c r="FDO21" s="121"/>
      <c r="FDP21" s="121"/>
      <c r="FDQ21" s="121"/>
      <c r="FDR21" s="121"/>
      <c r="FDS21" s="121"/>
      <c r="FDT21" s="121"/>
      <c r="FDU21" s="121"/>
      <c r="FDV21" s="121"/>
      <c r="FDW21" s="121"/>
      <c r="FDX21" s="121"/>
      <c r="FDY21" s="121"/>
      <c r="FDZ21" s="121"/>
      <c r="FEA21" s="121"/>
      <c r="FEB21" s="121"/>
      <c r="FEC21" s="121"/>
      <c r="FED21" s="121"/>
      <c r="FEE21" s="121"/>
      <c r="FEF21" s="121"/>
      <c r="FEG21" s="121"/>
      <c r="FEH21" s="121"/>
      <c r="FEI21" s="121"/>
      <c r="FEJ21" s="121"/>
      <c r="FEK21" s="121"/>
      <c r="FEL21" s="121"/>
      <c r="FEM21" s="121"/>
      <c r="FEN21" s="121"/>
      <c r="FEO21" s="121"/>
      <c r="FEP21" s="121"/>
      <c r="FEQ21" s="121"/>
      <c r="FER21" s="121"/>
      <c r="FES21" s="121"/>
      <c r="FET21" s="121"/>
      <c r="FEU21" s="121"/>
      <c r="FEV21" s="121"/>
      <c r="FEW21" s="121"/>
      <c r="FEX21" s="121"/>
      <c r="FEY21" s="121"/>
      <c r="FEZ21" s="121"/>
      <c r="FFA21" s="121"/>
      <c r="FFB21" s="121"/>
      <c r="FFC21" s="121"/>
      <c r="FFD21" s="121"/>
      <c r="FFE21" s="121"/>
      <c r="FFF21" s="121"/>
      <c r="FFG21" s="121"/>
      <c r="FFH21" s="121"/>
      <c r="FFI21" s="121"/>
      <c r="FFJ21" s="121"/>
      <c r="FFK21" s="121"/>
      <c r="FFL21" s="121"/>
      <c r="FFM21" s="121"/>
      <c r="FFN21" s="121"/>
      <c r="FFO21" s="121"/>
      <c r="FFP21" s="121"/>
      <c r="FFQ21" s="121"/>
      <c r="FFR21" s="121"/>
      <c r="FFS21" s="121"/>
      <c r="FFT21" s="121"/>
      <c r="FFU21" s="121"/>
      <c r="FFV21" s="121"/>
      <c r="FFW21" s="121"/>
      <c r="FFX21" s="121"/>
      <c r="FFY21" s="121"/>
      <c r="FFZ21" s="121"/>
      <c r="FGA21" s="121"/>
      <c r="FGB21" s="121"/>
      <c r="FGC21" s="121"/>
      <c r="FGD21" s="121"/>
      <c r="FGE21" s="121"/>
      <c r="FGF21" s="121"/>
      <c r="FGG21" s="121"/>
      <c r="FGH21" s="121"/>
      <c r="FGI21" s="121"/>
      <c r="FGJ21" s="121"/>
      <c r="FGK21" s="121"/>
      <c r="FGL21" s="121"/>
      <c r="FGM21" s="121"/>
      <c r="FGN21" s="121"/>
      <c r="FGO21" s="121"/>
      <c r="FGP21" s="121"/>
      <c r="FGQ21" s="121"/>
      <c r="FGR21" s="121"/>
      <c r="FGS21" s="121"/>
      <c r="FGT21" s="121"/>
      <c r="FGU21" s="121"/>
      <c r="FGV21" s="121"/>
      <c r="FGW21" s="121"/>
      <c r="FGX21" s="121"/>
      <c r="FGY21" s="121"/>
      <c r="FGZ21" s="121"/>
      <c r="FHA21" s="121"/>
      <c r="FHB21" s="121"/>
      <c r="FHC21" s="121"/>
      <c r="FHD21" s="121"/>
      <c r="FHE21" s="121"/>
      <c r="FHF21" s="121"/>
      <c r="FHG21" s="121"/>
      <c r="FHH21" s="121"/>
      <c r="FHI21" s="121"/>
      <c r="FHJ21" s="121"/>
      <c r="FHK21" s="121"/>
      <c r="FHL21" s="121"/>
      <c r="FHM21" s="121"/>
      <c r="FHN21" s="121"/>
      <c r="FHO21" s="121"/>
      <c r="FHP21" s="121"/>
      <c r="FHQ21" s="121"/>
      <c r="FHR21" s="121"/>
      <c r="FHS21" s="121"/>
      <c r="FHT21" s="121"/>
      <c r="FHU21" s="121"/>
      <c r="FHV21" s="121"/>
      <c r="FHW21" s="121"/>
      <c r="FHX21" s="121"/>
      <c r="FHY21" s="121"/>
      <c r="FHZ21" s="121"/>
      <c r="FIA21" s="121"/>
      <c r="FIB21" s="121"/>
      <c r="FIC21" s="121"/>
      <c r="FID21" s="121"/>
      <c r="FIE21" s="121"/>
      <c r="FIF21" s="121"/>
      <c r="FIG21" s="121"/>
      <c r="FIH21" s="121"/>
      <c r="FII21" s="121"/>
      <c r="FIJ21" s="121"/>
      <c r="FIK21" s="121"/>
      <c r="FIL21" s="121"/>
      <c r="FIM21" s="121"/>
      <c r="FIN21" s="121"/>
      <c r="FIO21" s="121"/>
      <c r="FIP21" s="121"/>
      <c r="FIQ21" s="121"/>
      <c r="FIR21" s="121"/>
      <c r="FIS21" s="121"/>
      <c r="FIT21" s="121"/>
      <c r="FIU21" s="121"/>
      <c r="FIV21" s="121"/>
      <c r="FIW21" s="121"/>
      <c r="FIX21" s="121"/>
      <c r="FIY21" s="121"/>
      <c r="FIZ21" s="121"/>
      <c r="FJA21" s="121"/>
      <c r="FJB21" s="121"/>
      <c r="FJC21" s="121"/>
      <c r="FJD21" s="121"/>
      <c r="FJE21" s="121"/>
      <c r="FJF21" s="121"/>
      <c r="FJG21" s="121"/>
      <c r="FJH21" s="121"/>
      <c r="FJI21" s="121"/>
      <c r="FJJ21" s="121"/>
      <c r="FJK21" s="121"/>
      <c r="FJL21" s="121"/>
      <c r="FJM21" s="121"/>
      <c r="FJN21" s="121"/>
      <c r="FJO21" s="121"/>
      <c r="FJP21" s="121"/>
      <c r="FJQ21" s="121"/>
      <c r="FJR21" s="121"/>
      <c r="FJS21" s="121"/>
      <c r="FJT21" s="121"/>
      <c r="FJU21" s="121"/>
      <c r="FJV21" s="121"/>
      <c r="FJW21" s="121"/>
      <c r="FJX21" s="121"/>
      <c r="FJY21" s="121"/>
      <c r="FJZ21" s="121"/>
      <c r="FKA21" s="121"/>
      <c r="FKB21" s="121"/>
      <c r="FKC21" s="121"/>
      <c r="FKD21" s="121"/>
      <c r="FKE21" s="121"/>
      <c r="FKF21" s="121"/>
      <c r="FKG21" s="121"/>
      <c r="FKH21" s="121"/>
      <c r="FKI21" s="121"/>
      <c r="FKJ21" s="121"/>
      <c r="FKK21" s="121"/>
      <c r="FKL21" s="121"/>
      <c r="FKM21" s="121"/>
      <c r="FKN21" s="121"/>
      <c r="FKO21" s="121"/>
      <c r="FKP21" s="121"/>
      <c r="FKQ21" s="121"/>
      <c r="FKR21" s="121"/>
      <c r="FKS21" s="121"/>
      <c r="FKT21" s="121"/>
      <c r="FKU21" s="121"/>
      <c r="FKV21" s="121"/>
      <c r="FKW21" s="121"/>
      <c r="FKX21" s="121"/>
      <c r="FKY21" s="121"/>
      <c r="FKZ21" s="121"/>
      <c r="FLA21" s="121"/>
      <c r="FLB21" s="121"/>
      <c r="FLC21" s="121"/>
      <c r="FLD21" s="121"/>
      <c r="FLE21" s="121"/>
      <c r="FLF21" s="121"/>
      <c r="FLG21" s="121"/>
      <c r="FLH21" s="121"/>
      <c r="FLI21" s="121"/>
      <c r="FLJ21" s="121"/>
      <c r="FLK21" s="121"/>
      <c r="FLL21" s="121"/>
      <c r="FLM21" s="121"/>
      <c r="FLN21" s="121"/>
      <c r="FLO21" s="121"/>
      <c r="FLP21" s="121"/>
      <c r="FLQ21" s="121"/>
      <c r="FLR21" s="121"/>
      <c r="FLS21" s="121"/>
      <c r="FLT21" s="121"/>
      <c r="FLU21" s="121"/>
      <c r="FLV21" s="121"/>
      <c r="FLW21" s="121"/>
      <c r="FLX21" s="121"/>
      <c r="FLY21" s="121"/>
      <c r="FLZ21" s="121"/>
      <c r="FMA21" s="121"/>
      <c r="FMB21" s="121"/>
      <c r="FMC21" s="121"/>
      <c r="FMD21" s="121"/>
      <c r="FME21" s="121"/>
      <c r="FMF21" s="121"/>
      <c r="FMG21" s="121"/>
      <c r="FMH21" s="121"/>
      <c r="FMI21" s="121"/>
      <c r="FMJ21" s="121"/>
      <c r="FMK21" s="121"/>
      <c r="FML21" s="121"/>
      <c r="FMM21" s="121"/>
      <c r="FMN21" s="121"/>
      <c r="FMO21" s="121"/>
      <c r="FMP21" s="121"/>
      <c r="FMQ21" s="121"/>
      <c r="FMR21" s="121"/>
      <c r="FMS21" s="121"/>
      <c r="FMT21" s="121"/>
      <c r="FMU21" s="121"/>
      <c r="FMV21" s="121"/>
      <c r="FMW21" s="121"/>
      <c r="FMX21" s="121"/>
      <c r="FMY21" s="121"/>
      <c r="FMZ21" s="121"/>
      <c r="FNA21" s="121"/>
      <c r="FNB21" s="121"/>
      <c r="FNC21" s="121"/>
      <c r="FND21" s="121"/>
      <c r="FNE21" s="121"/>
      <c r="FNF21" s="121"/>
      <c r="FNG21" s="121"/>
      <c r="FNH21" s="121"/>
      <c r="FNI21" s="121"/>
      <c r="FNJ21" s="121"/>
      <c r="FNK21" s="121"/>
      <c r="FNL21" s="121"/>
      <c r="FNM21" s="121"/>
      <c r="FNN21" s="121"/>
      <c r="FNO21" s="121"/>
      <c r="FNP21" s="121"/>
      <c r="FNQ21" s="121"/>
      <c r="FNR21" s="121"/>
      <c r="FNS21" s="121"/>
      <c r="FNT21" s="121"/>
      <c r="FNU21" s="121"/>
      <c r="FNV21" s="121"/>
      <c r="FNW21" s="121"/>
      <c r="FNX21" s="121"/>
      <c r="FNY21" s="121"/>
      <c r="FNZ21" s="121"/>
      <c r="FOA21" s="121"/>
      <c r="FOB21" s="121"/>
      <c r="FOC21" s="121"/>
      <c r="FOD21" s="121"/>
      <c r="FOE21" s="121"/>
      <c r="FOF21" s="121"/>
      <c r="FOG21" s="121"/>
      <c r="FOH21" s="121"/>
      <c r="FOI21" s="121"/>
      <c r="FOJ21" s="121"/>
      <c r="FOK21" s="121"/>
      <c r="FOL21" s="121"/>
      <c r="FOM21" s="121"/>
      <c r="FON21" s="121"/>
      <c r="FOO21" s="121"/>
      <c r="FOP21" s="121"/>
      <c r="FOQ21" s="121"/>
      <c r="FOR21" s="121"/>
      <c r="FOS21" s="121"/>
      <c r="FOT21" s="121"/>
      <c r="FOU21" s="121"/>
      <c r="FOV21" s="121"/>
      <c r="FOW21" s="121"/>
      <c r="FOX21" s="121"/>
      <c r="FOY21" s="121"/>
      <c r="FOZ21" s="121"/>
      <c r="FPA21" s="121"/>
      <c r="FPB21" s="121"/>
      <c r="FPC21" s="121"/>
      <c r="FPD21" s="121"/>
      <c r="FPE21" s="121"/>
      <c r="FPF21" s="121"/>
      <c r="FPG21" s="121"/>
      <c r="FPH21" s="121"/>
      <c r="FPI21" s="121"/>
      <c r="FPJ21" s="121"/>
      <c r="FPK21" s="121"/>
      <c r="FPL21" s="121"/>
      <c r="FPM21" s="121"/>
      <c r="FPN21" s="121"/>
      <c r="FPO21" s="121"/>
      <c r="FPP21" s="121"/>
      <c r="FPQ21" s="121"/>
      <c r="FPR21" s="121"/>
      <c r="FPS21" s="121"/>
      <c r="FPT21" s="121"/>
      <c r="FPU21" s="121"/>
      <c r="FPV21" s="121"/>
      <c r="FPW21" s="121"/>
      <c r="FPX21" s="121"/>
      <c r="FPY21" s="121"/>
      <c r="FPZ21" s="121"/>
      <c r="FQA21" s="121"/>
      <c r="FQB21" s="121"/>
      <c r="FQC21" s="121"/>
      <c r="FQD21" s="121"/>
      <c r="FQE21" s="121"/>
      <c r="FQF21" s="121"/>
      <c r="FQG21" s="121"/>
      <c r="FQH21" s="121"/>
      <c r="FQI21" s="121"/>
      <c r="FQJ21" s="121"/>
      <c r="FQK21" s="121"/>
      <c r="FQL21" s="121"/>
      <c r="FQM21" s="121"/>
      <c r="FQN21" s="121"/>
      <c r="FQO21" s="121"/>
      <c r="FQP21" s="121"/>
      <c r="FQQ21" s="121"/>
      <c r="FQR21" s="121"/>
      <c r="FQS21" s="121"/>
      <c r="FQT21" s="121"/>
      <c r="FQU21" s="121"/>
      <c r="FQV21" s="121"/>
      <c r="FQW21" s="121"/>
      <c r="FQX21" s="121"/>
      <c r="FQY21" s="121"/>
      <c r="FQZ21" s="121"/>
      <c r="FRA21" s="121"/>
      <c r="FRB21" s="121"/>
      <c r="FRC21" s="121"/>
      <c r="FRD21" s="121"/>
      <c r="FRE21" s="121"/>
      <c r="FRF21" s="121"/>
      <c r="FRG21" s="121"/>
      <c r="FRH21" s="121"/>
      <c r="FRI21" s="121"/>
      <c r="FRJ21" s="121"/>
      <c r="FRK21" s="121"/>
      <c r="FRL21" s="121"/>
      <c r="FRM21" s="121"/>
      <c r="FRN21" s="121"/>
      <c r="FRO21" s="121"/>
      <c r="FRP21" s="121"/>
      <c r="FRQ21" s="121"/>
      <c r="FRR21" s="121"/>
      <c r="FRS21" s="121"/>
      <c r="FRT21" s="121"/>
      <c r="FRU21" s="121"/>
      <c r="FRV21" s="121"/>
      <c r="FRW21" s="121"/>
      <c r="FRX21" s="121"/>
      <c r="FRY21" s="121"/>
      <c r="FRZ21" s="121"/>
      <c r="FSA21" s="121"/>
      <c r="FSB21" s="121"/>
      <c r="FSC21" s="121"/>
      <c r="FSD21" s="121"/>
      <c r="FSE21" s="121"/>
      <c r="FSF21" s="121"/>
      <c r="FSG21" s="121"/>
      <c r="FSH21" s="121"/>
      <c r="FSI21" s="121"/>
      <c r="FSJ21" s="121"/>
      <c r="FSK21" s="121"/>
      <c r="FSL21" s="121"/>
      <c r="FSM21" s="121"/>
      <c r="FSN21" s="121"/>
      <c r="FSO21" s="121"/>
      <c r="FSP21" s="121"/>
      <c r="FSQ21" s="121"/>
      <c r="FSR21" s="121"/>
      <c r="FSS21" s="121"/>
      <c r="FST21" s="121"/>
      <c r="FSU21" s="121"/>
      <c r="FSV21" s="121"/>
      <c r="FSW21" s="121"/>
      <c r="FSX21" s="121"/>
      <c r="FSY21" s="121"/>
      <c r="FSZ21" s="121"/>
      <c r="FTA21" s="121"/>
      <c r="FTB21" s="121"/>
      <c r="FTC21" s="121"/>
      <c r="FTD21" s="121"/>
      <c r="FTE21" s="121"/>
      <c r="FTF21" s="121"/>
      <c r="FTG21" s="121"/>
      <c r="FTH21" s="121"/>
      <c r="FTI21" s="121"/>
      <c r="FTJ21" s="121"/>
      <c r="FTK21" s="121"/>
      <c r="FTL21" s="121"/>
      <c r="FTM21" s="121"/>
      <c r="FTN21" s="121"/>
      <c r="FTO21" s="121"/>
      <c r="FTP21" s="121"/>
      <c r="FTQ21" s="121"/>
      <c r="FTR21" s="121"/>
      <c r="FTS21" s="121"/>
      <c r="FTT21" s="121"/>
      <c r="FTU21" s="121"/>
      <c r="FTV21" s="121"/>
      <c r="FTW21" s="121"/>
      <c r="FTX21" s="121"/>
      <c r="FTY21" s="121"/>
      <c r="FTZ21" s="121"/>
      <c r="FUA21" s="121"/>
      <c r="FUB21" s="121"/>
      <c r="FUC21" s="121"/>
      <c r="FUD21" s="121"/>
      <c r="FUE21" s="121"/>
      <c r="FUF21" s="121"/>
      <c r="FUG21" s="121"/>
      <c r="FUH21" s="121"/>
      <c r="FUI21" s="121"/>
      <c r="FUJ21" s="121"/>
      <c r="FUK21" s="121"/>
      <c r="FUL21" s="121"/>
      <c r="FUM21" s="121"/>
      <c r="FUN21" s="121"/>
      <c r="FUO21" s="121"/>
      <c r="FUP21" s="121"/>
      <c r="FUQ21" s="121"/>
      <c r="FUR21" s="121"/>
      <c r="FUS21" s="121"/>
      <c r="FUT21" s="121"/>
      <c r="FUU21" s="121"/>
      <c r="FUV21" s="121"/>
      <c r="FUW21" s="121"/>
      <c r="FUX21" s="121"/>
      <c r="FUY21" s="121"/>
      <c r="FUZ21" s="121"/>
      <c r="FVA21" s="121"/>
      <c r="FVB21" s="121"/>
      <c r="FVC21" s="121"/>
      <c r="FVD21" s="121"/>
      <c r="FVE21" s="121"/>
      <c r="FVF21" s="121"/>
      <c r="FVG21" s="121"/>
      <c r="FVH21" s="121"/>
      <c r="FVI21" s="121"/>
      <c r="FVJ21" s="121"/>
      <c r="FVK21" s="121"/>
      <c r="FVL21" s="121"/>
      <c r="FVM21" s="121"/>
      <c r="FVN21" s="121"/>
      <c r="FVO21" s="121"/>
      <c r="FVP21" s="121"/>
      <c r="FVQ21" s="121"/>
      <c r="FVR21" s="121"/>
      <c r="FVS21" s="121"/>
      <c r="FVT21" s="121"/>
      <c r="FVU21" s="121"/>
      <c r="FVV21" s="121"/>
      <c r="FVW21" s="121"/>
      <c r="FVX21" s="121"/>
      <c r="FVY21" s="121"/>
      <c r="FVZ21" s="121"/>
      <c r="FWA21" s="121"/>
      <c r="FWB21" s="121"/>
      <c r="FWC21" s="121"/>
      <c r="FWD21" s="121"/>
      <c r="FWE21" s="121"/>
      <c r="FWF21" s="121"/>
      <c r="FWG21" s="121"/>
      <c r="FWH21" s="121"/>
      <c r="FWI21" s="121"/>
      <c r="FWJ21" s="121"/>
      <c r="FWK21" s="121"/>
      <c r="FWL21" s="121"/>
      <c r="FWM21" s="121"/>
      <c r="FWN21" s="121"/>
      <c r="FWO21" s="121"/>
      <c r="FWP21" s="121"/>
      <c r="FWQ21" s="121"/>
      <c r="FWR21" s="121"/>
      <c r="FWS21" s="121"/>
      <c r="FWT21" s="121"/>
      <c r="FWU21" s="121"/>
      <c r="FWV21" s="121"/>
      <c r="FWW21" s="121"/>
      <c r="FWX21" s="121"/>
      <c r="FWY21" s="121"/>
      <c r="FWZ21" s="121"/>
      <c r="FXA21" s="121"/>
      <c r="FXB21" s="121"/>
      <c r="FXC21" s="121"/>
      <c r="FXD21" s="121"/>
      <c r="FXE21" s="121"/>
      <c r="FXF21" s="121"/>
      <c r="FXG21" s="121"/>
      <c r="FXH21" s="121"/>
      <c r="FXI21" s="121"/>
      <c r="FXJ21" s="121"/>
      <c r="FXK21" s="121"/>
      <c r="FXL21" s="121"/>
      <c r="FXM21" s="121"/>
      <c r="FXN21" s="121"/>
      <c r="FXO21" s="121"/>
      <c r="FXP21" s="121"/>
      <c r="FXQ21" s="121"/>
      <c r="FXR21" s="121"/>
      <c r="FXS21" s="121"/>
      <c r="FXT21" s="121"/>
      <c r="FXU21" s="121"/>
      <c r="FXV21" s="121"/>
      <c r="FXW21" s="121"/>
      <c r="FXX21" s="121"/>
      <c r="FXY21" s="121"/>
      <c r="FXZ21" s="121"/>
      <c r="FYA21" s="121"/>
      <c r="FYB21" s="121"/>
      <c r="FYC21" s="121"/>
      <c r="FYD21" s="121"/>
      <c r="FYE21" s="121"/>
      <c r="FYF21" s="121"/>
      <c r="FYG21" s="121"/>
      <c r="FYH21" s="121"/>
      <c r="FYI21" s="121"/>
      <c r="FYJ21" s="121"/>
      <c r="FYK21" s="121"/>
      <c r="FYL21" s="121"/>
      <c r="FYM21" s="121"/>
      <c r="FYN21" s="121"/>
      <c r="FYO21" s="121"/>
      <c r="FYP21" s="121"/>
      <c r="FYQ21" s="121"/>
      <c r="FYR21" s="121"/>
      <c r="FYS21" s="121"/>
      <c r="FYT21" s="121"/>
      <c r="FYU21" s="121"/>
      <c r="FYV21" s="121"/>
      <c r="FYW21" s="121"/>
      <c r="FYX21" s="121"/>
      <c r="FYY21" s="121"/>
      <c r="FYZ21" s="121"/>
      <c r="FZA21" s="121"/>
      <c r="FZB21" s="121"/>
      <c r="FZC21" s="121"/>
      <c r="FZD21" s="121"/>
      <c r="FZE21" s="121"/>
      <c r="FZF21" s="121"/>
      <c r="FZG21" s="121"/>
      <c r="FZH21" s="121"/>
      <c r="FZI21" s="121"/>
      <c r="FZJ21" s="121"/>
      <c r="FZK21" s="121"/>
      <c r="FZL21" s="121"/>
      <c r="FZM21" s="121"/>
      <c r="FZN21" s="121"/>
      <c r="FZO21" s="121"/>
      <c r="FZP21" s="121"/>
      <c r="FZQ21" s="121"/>
      <c r="FZR21" s="121"/>
      <c r="FZS21" s="121"/>
      <c r="FZT21" s="121"/>
      <c r="FZU21" s="121"/>
      <c r="FZV21" s="121"/>
      <c r="FZW21" s="121"/>
      <c r="FZX21" s="121"/>
      <c r="FZY21" s="121"/>
      <c r="FZZ21" s="121"/>
      <c r="GAA21" s="121"/>
      <c r="GAB21" s="121"/>
      <c r="GAC21" s="121"/>
      <c r="GAD21" s="121"/>
      <c r="GAE21" s="121"/>
      <c r="GAF21" s="121"/>
      <c r="GAG21" s="121"/>
      <c r="GAH21" s="121"/>
      <c r="GAI21" s="121"/>
      <c r="GAJ21" s="121"/>
      <c r="GAK21" s="121"/>
      <c r="GAL21" s="121"/>
      <c r="GAM21" s="121"/>
      <c r="GAN21" s="121"/>
      <c r="GAO21" s="121"/>
      <c r="GAP21" s="121"/>
      <c r="GAQ21" s="121"/>
      <c r="GAR21" s="121"/>
      <c r="GAS21" s="121"/>
      <c r="GAT21" s="121"/>
      <c r="GAU21" s="121"/>
      <c r="GAV21" s="121"/>
      <c r="GAW21" s="121"/>
      <c r="GAX21" s="121"/>
      <c r="GAY21" s="121"/>
      <c r="GAZ21" s="121"/>
      <c r="GBA21" s="121"/>
      <c r="GBB21" s="121"/>
      <c r="GBC21" s="121"/>
      <c r="GBD21" s="121"/>
      <c r="GBE21" s="121"/>
      <c r="GBF21" s="121"/>
      <c r="GBG21" s="121"/>
      <c r="GBH21" s="121"/>
      <c r="GBI21" s="121"/>
      <c r="GBJ21" s="121"/>
      <c r="GBK21" s="121"/>
      <c r="GBL21" s="121"/>
      <c r="GBM21" s="121"/>
      <c r="GBN21" s="121"/>
      <c r="GBO21" s="121"/>
      <c r="GBP21" s="121"/>
      <c r="GBQ21" s="121"/>
      <c r="GBR21" s="121"/>
      <c r="GBS21" s="121"/>
      <c r="GBT21" s="121"/>
      <c r="GBU21" s="121"/>
      <c r="GBV21" s="121"/>
      <c r="GBW21" s="121"/>
      <c r="GBX21" s="121"/>
      <c r="GBY21" s="121"/>
      <c r="GBZ21" s="121"/>
      <c r="GCA21" s="121"/>
      <c r="GCB21" s="121"/>
      <c r="GCC21" s="121"/>
      <c r="GCD21" s="121"/>
      <c r="GCE21" s="121"/>
      <c r="GCF21" s="121"/>
      <c r="GCG21" s="121"/>
      <c r="GCH21" s="121"/>
      <c r="GCI21" s="121"/>
      <c r="GCJ21" s="121"/>
      <c r="GCK21" s="121"/>
      <c r="GCL21" s="121"/>
      <c r="GCM21" s="121"/>
      <c r="GCN21" s="121"/>
      <c r="GCO21" s="121"/>
      <c r="GCP21" s="121"/>
      <c r="GCQ21" s="121"/>
      <c r="GCR21" s="121"/>
      <c r="GCS21" s="121"/>
      <c r="GCT21" s="121"/>
      <c r="GCU21" s="121"/>
      <c r="GCV21" s="121"/>
      <c r="GCW21" s="121"/>
      <c r="GCX21" s="121"/>
      <c r="GCY21" s="121"/>
      <c r="GCZ21" s="121"/>
      <c r="GDA21" s="121"/>
      <c r="GDB21" s="121"/>
      <c r="GDC21" s="121"/>
      <c r="GDD21" s="121"/>
      <c r="GDE21" s="121"/>
      <c r="GDF21" s="121"/>
      <c r="GDG21" s="121"/>
      <c r="GDH21" s="121"/>
      <c r="GDI21" s="121"/>
      <c r="GDJ21" s="121"/>
      <c r="GDK21" s="121"/>
      <c r="GDL21" s="121"/>
      <c r="GDM21" s="121"/>
      <c r="GDN21" s="121"/>
      <c r="GDO21" s="121"/>
      <c r="GDP21" s="121"/>
      <c r="GDQ21" s="121"/>
      <c r="GDR21" s="121"/>
      <c r="GDS21" s="121"/>
      <c r="GDT21" s="121"/>
      <c r="GDU21" s="121"/>
      <c r="GDV21" s="121"/>
      <c r="GDW21" s="121"/>
      <c r="GDX21" s="121"/>
      <c r="GDY21" s="121"/>
      <c r="GDZ21" s="121"/>
      <c r="GEA21" s="121"/>
      <c r="GEB21" s="121"/>
      <c r="GEC21" s="121"/>
      <c r="GED21" s="121"/>
      <c r="GEE21" s="121"/>
      <c r="GEF21" s="121"/>
      <c r="GEG21" s="121"/>
      <c r="GEH21" s="121"/>
      <c r="GEI21" s="121"/>
      <c r="GEJ21" s="121"/>
      <c r="GEK21" s="121"/>
      <c r="GEL21" s="121"/>
      <c r="GEM21" s="121"/>
      <c r="GEN21" s="121"/>
      <c r="GEO21" s="121"/>
      <c r="GEP21" s="121"/>
      <c r="GEQ21" s="121"/>
      <c r="GER21" s="121"/>
      <c r="GES21" s="121"/>
      <c r="GET21" s="121"/>
      <c r="GEU21" s="121"/>
      <c r="GEV21" s="121"/>
      <c r="GEW21" s="121"/>
      <c r="GEX21" s="121"/>
      <c r="GEY21" s="121"/>
      <c r="GEZ21" s="121"/>
      <c r="GFA21" s="121"/>
      <c r="GFB21" s="121"/>
      <c r="GFC21" s="121"/>
      <c r="GFD21" s="121"/>
      <c r="GFE21" s="121"/>
      <c r="GFF21" s="121"/>
      <c r="GFG21" s="121"/>
      <c r="GFH21" s="121"/>
      <c r="GFI21" s="121"/>
      <c r="GFJ21" s="121"/>
      <c r="GFK21" s="121"/>
      <c r="GFL21" s="121"/>
      <c r="GFM21" s="121"/>
      <c r="GFN21" s="121"/>
      <c r="GFO21" s="121"/>
      <c r="GFP21" s="121"/>
      <c r="GFQ21" s="121"/>
      <c r="GFR21" s="121"/>
      <c r="GFS21" s="121"/>
      <c r="GFT21" s="121"/>
      <c r="GFU21" s="121"/>
      <c r="GFV21" s="121"/>
      <c r="GFW21" s="121"/>
      <c r="GFX21" s="121"/>
      <c r="GFY21" s="121"/>
      <c r="GFZ21" s="121"/>
      <c r="GGA21" s="121"/>
      <c r="GGB21" s="121"/>
      <c r="GGC21" s="121"/>
      <c r="GGD21" s="121"/>
      <c r="GGE21" s="121"/>
      <c r="GGF21" s="121"/>
      <c r="GGG21" s="121"/>
      <c r="GGH21" s="121"/>
      <c r="GGI21" s="121"/>
      <c r="GGJ21" s="121"/>
      <c r="GGK21" s="121"/>
      <c r="GGL21" s="121"/>
      <c r="GGM21" s="121"/>
      <c r="GGN21" s="121"/>
      <c r="GGO21" s="121"/>
      <c r="GGP21" s="121"/>
      <c r="GGQ21" s="121"/>
      <c r="GGR21" s="121"/>
      <c r="GGS21" s="121"/>
      <c r="GGT21" s="121"/>
      <c r="GGU21" s="121"/>
      <c r="GGV21" s="121"/>
      <c r="GGW21" s="121"/>
      <c r="GGX21" s="121"/>
      <c r="GGY21" s="121"/>
      <c r="GGZ21" s="121"/>
      <c r="GHA21" s="121"/>
      <c r="GHB21" s="121"/>
      <c r="GHC21" s="121"/>
      <c r="GHD21" s="121"/>
      <c r="GHE21" s="121"/>
      <c r="GHF21" s="121"/>
      <c r="GHG21" s="121"/>
      <c r="GHH21" s="121"/>
      <c r="GHI21" s="121"/>
      <c r="GHJ21" s="121"/>
      <c r="GHK21" s="121"/>
      <c r="GHL21" s="121"/>
      <c r="GHM21" s="121"/>
      <c r="GHN21" s="121"/>
      <c r="GHO21" s="121"/>
      <c r="GHP21" s="121"/>
      <c r="GHQ21" s="121"/>
      <c r="GHR21" s="121"/>
      <c r="GHS21" s="121"/>
      <c r="GHT21" s="121"/>
      <c r="GHU21" s="121"/>
      <c r="GHV21" s="121"/>
      <c r="GHW21" s="121"/>
      <c r="GHX21" s="121"/>
      <c r="GHY21" s="121"/>
      <c r="GHZ21" s="121"/>
      <c r="GIA21" s="121"/>
      <c r="GIB21" s="121"/>
      <c r="GIC21" s="121"/>
      <c r="GID21" s="121"/>
      <c r="GIE21" s="121"/>
      <c r="GIF21" s="121"/>
      <c r="GIG21" s="121"/>
      <c r="GIH21" s="121"/>
      <c r="GII21" s="121"/>
      <c r="GIJ21" s="121"/>
      <c r="GIK21" s="121"/>
      <c r="GIL21" s="121"/>
      <c r="GIM21" s="121"/>
      <c r="GIN21" s="121"/>
      <c r="GIO21" s="121"/>
      <c r="GIP21" s="121"/>
      <c r="GIQ21" s="121"/>
      <c r="GIR21" s="121"/>
      <c r="GIS21" s="121"/>
      <c r="GIT21" s="121"/>
      <c r="GIU21" s="121"/>
      <c r="GIV21" s="121"/>
      <c r="GIW21" s="121"/>
      <c r="GIX21" s="121"/>
      <c r="GIY21" s="121"/>
      <c r="GIZ21" s="121"/>
      <c r="GJA21" s="121"/>
      <c r="GJB21" s="121"/>
      <c r="GJC21" s="121"/>
      <c r="GJD21" s="121"/>
      <c r="GJE21" s="121"/>
      <c r="GJF21" s="121"/>
      <c r="GJG21" s="121"/>
      <c r="GJH21" s="121"/>
      <c r="GJI21" s="121"/>
      <c r="GJJ21" s="121"/>
      <c r="GJK21" s="121"/>
      <c r="GJL21" s="121"/>
      <c r="GJM21" s="121"/>
      <c r="GJN21" s="121"/>
      <c r="GJO21" s="121"/>
      <c r="GJP21" s="121"/>
      <c r="GJQ21" s="121"/>
      <c r="GJR21" s="121"/>
      <c r="GJS21" s="121"/>
      <c r="GJT21" s="121"/>
      <c r="GJU21" s="121"/>
      <c r="GJV21" s="121"/>
      <c r="GJW21" s="121"/>
      <c r="GJX21" s="121"/>
      <c r="GJY21" s="121"/>
      <c r="GJZ21" s="121"/>
      <c r="GKA21" s="121"/>
      <c r="GKB21" s="121"/>
      <c r="GKC21" s="121"/>
      <c r="GKD21" s="121"/>
      <c r="GKE21" s="121"/>
      <c r="GKF21" s="121"/>
      <c r="GKG21" s="121"/>
      <c r="GKH21" s="121"/>
      <c r="GKI21" s="121"/>
      <c r="GKJ21" s="121"/>
      <c r="GKK21" s="121"/>
      <c r="GKL21" s="121"/>
      <c r="GKM21" s="121"/>
      <c r="GKN21" s="121"/>
      <c r="GKO21" s="121"/>
      <c r="GKP21" s="121"/>
      <c r="GKQ21" s="121"/>
      <c r="GKR21" s="121"/>
      <c r="GKS21" s="121"/>
      <c r="GKT21" s="121"/>
      <c r="GKU21" s="121"/>
      <c r="GKV21" s="121"/>
      <c r="GKW21" s="121"/>
      <c r="GKX21" s="121"/>
      <c r="GKY21" s="121"/>
      <c r="GKZ21" s="121"/>
      <c r="GLA21" s="121"/>
      <c r="GLB21" s="121"/>
      <c r="GLC21" s="121"/>
      <c r="GLD21" s="121"/>
      <c r="GLE21" s="121"/>
      <c r="GLF21" s="121"/>
      <c r="GLG21" s="121"/>
      <c r="GLH21" s="121"/>
      <c r="GLI21" s="121"/>
      <c r="GLJ21" s="121"/>
      <c r="GLK21" s="121"/>
      <c r="GLL21" s="121"/>
      <c r="GLM21" s="121"/>
      <c r="GLN21" s="121"/>
      <c r="GLO21" s="121"/>
      <c r="GLP21" s="121"/>
      <c r="GLQ21" s="121"/>
      <c r="GLR21" s="121"/>
      <c r="GLS21" s="121"/>
      <c r="GLT21" s="121"/>
      <c r="GLU21" s="121"/>
      <c r="GLV21" s="121"/>
      <c r="GLW21" s="121"/>
      <c r="GLX21" s="121"/>
      <c r="GLY21" s="121"/>
      <c r="GLZ21" s="121"/>
      <c r="GMA21" s="121"/>
      <c r="GMB21" s="121"/>
      <c r="GMC21" s="121"/>
      <c r="GMD21" s="121"/>
      <c r="GME21" s="121"/>
      <c r="GMF21" s="121"/>
      <c r="GMG21" s="121"/>
      <c r="GMH21" s="121"/>
      <c r="GMI21" s="121"/>
      <c r="GMJ21" s="121"/>
      <c r="GMK21" s="121"/>
      <c r="GML21" s="121"/>
      <c r="GMM21" s="121"/>
      <c r="GMN21" s="121"/>
      <c r="GMO21" s="121"/>
      <c r="GMP21" s="121"/>
      <c r="GMQ21" s="121"/>
      <c r="GMR21" s="121"/>
      <c r="GMS21" s="121"/>
      <c r="GMT21" s="121"/>
      <c r="GMU21" s="121"/>
      <c r="GMV21" s="121"/>
      <c r="GMW21" s="121"/>
      <c r="GMX21" s="121"/>
      <c r="GMY21" s="121"/>
      <c r="GMZ21" s="121"/>
      <c r="GNA21" s="121"/>
      <c r="GNB21" s="121"/>
      <c r="GNC21" s="121"/>
      <c r="GND21" s="121"/>
      <c r="GNE21" s="121"/>
      <c r="GNF21" s="121"/>
      <c r="GNG21" s="121"/>
      <c r="GNH21" s="121"/>
      <c r="GNI21" s="121"/>
      <c r="GNJ21" s="121"/>
      <c r="GNK21" s="121"/>
      <c r="GNL21" s="121"/>
      <c r="GNM21" s="121"/>
      <c r="GNN21" s="121"/>
      <c r="GNO21" s="121"/>
      <c r="GNP21" s="121"/>
      <c r="GNQ21" s="121"/>
      <c r="GNR21" s="121"/>
      <c r="GNS21" s="121"/>
      <c r="GNT21" s="121"/>
      <c r="GNU21" s="121"/>
      <c r="GNV21" s="121"/>
      <c r="GNW21" s="121"/>
      <c r="GNX21" s="121"/>
      <c r="GNY21" s="121"/>
      <c r="GNZ21" s="121"/>
      <c r="GOA21" s="121"/>
      <c r="GOB21" s="121"/>
      <c r="GOC21" s="121"/>
      <c r="GOD21" s="121"/>
      <c r="GOE21" s="121"/>
      <c r="GOF21" s="121"/>
      <c r="GOG21" s="121"/>
      <c r="GOH21" s="121"/>
      <c r="GOI21" s="121"/>
      <c r="GOJ21" s="121"/>
      <c r="GOK21" s="121"/>
      <c r="GOL21" s="121"/>
      <c r="GOM21" s="121"/>
      <c r="GON21" s="121"/>
      <c r="GOO21" s="121"/>
      <c r="GOP21" s="121"/>
      <c r="GOQ21" s="121"/>
      <c r="GOR21" s="121"/>
      <c r="GOS21" s="121"/>
      <c r="GOT21" s="121"/>
      <c r="GOU21" s="121"/>
      <c r="GOV21" s="121"/>
      <c r="GOW21" s="121"/>
      <c r="GOX21" s="121"/>
      <c r="GOY21" s="121"/>
      <c r="GOZ21" s="121"/>
      <c r="GPA21" s="121"/>
      <c r="GPB21" s="121"/>
      <c r="GPC21" s="121"/>
      <c r="GPD21" s="121"/>
      <c r="GPE21" s="121"/>
      <c r="GPF21" s="121"/>
      <c r="GPG21" s="121"/>
      <c r="GPH21" s="121"/>
      <c r="GPI21" s="121"/>
      <c r="GPJ21" s="121"/>
      <c r="GPK21" s="121"/>
      <c r="GPL21" s="121"/>
      <c r="GPM21" s="121"/>
      <c r="GPN21" s="121"/>
      <c r="GPO21" s="121"/>
      <c r="GPP21" s="121"/>
      <c r="GPQ21" s="121"/>
      <c r="GPR21" s="121"/>
      <c r="GPS21" s="121"/>
      <c r="GPT21" s="121"/>
      <c r="GPU21" s="121"/>
      <c r="GPV21" s="121"/>
      <c r="GPW21" s="121"/>
      <c r="GPX21" s="121"/>
      <c r="GPY21" s="121"/>
      <c r="GPZ21" s="121"/>
      <c r="GQA21" s="121"/>
      <c r="GQB21" s="121"/>
      <c r="GQC21" s="121"/>
      <c r="GQD21" s="121"/>
      <c r="GQE21" s="121"/>
      <c r="GQF21" s="121"/>
      <c r="GQG21" s="121"/>
      <c r="GQH21" s="121"/>
      <c r="GQI21" s="121"/>
      <c r="GQJ21" s="121"/>
      <c r="GQK21" s="121"/>
      <c r="GQL21" s="121"/>
      <c r="GQM21" s="121"/>
      <c r="GQN21" s="121"/>
      <c r="GQO21" s="121"/>
      <c r="GQP21" s="121"/>
      <c r="GQQ21" s="121"/>
      <c r="GQR21" s="121"/>
      <c r="GQS21" s="121"/>
      <c r="GQT21" s="121"/>
      <c r="GQU21" s="121"/>
      <c r="GQV21" s="121"/>
      <c r="GQW21" s="121"/>
      <c r="GQX21" s="121"/>
      <c r="GQY21" s="121"/>
      <c r="GQZ21" s="121"/>
      <c r="GRA21" s="121"/>
      <c r="GRB21" s="121"/>
      <c r="GRC21" s="121"/>
      <c r="GRD21" s="121"/>
      <c r="GRE21" s="121"/>
      <c r="GRF21" s="121"/>
      <c r="GRG21" s="121"/>
      <c r="GRH21" s="121"/>
      <c r="GRI21" s="121"/>
      <c r="GRJ21" s="121"/>
      <c r="GRK21" s="121"/>
      <c r="GRL21" s="121"/>
      <c r="GRM21" s="121"/>
      <c r="GRN21" s="121"/>
      <c r="GRO21" s="121"/>
      <c r="GRP21" s="121"/>
      <c r="GRQ21" s="121"/>
      <c r="GRR21" s="121"/>
      <c r="GRS21" s="121"/>
      <c r="GRT21" s="121"/>
      <c r="GRU21" s="121"/>
      <c r="GRV21" s="121"/>
      <c r="GRW21" s="121"/>
      <c r="GRX21" s="121"/>
      <c r="GRY21" s="121"/>
      <c r="GRZ21" s="121"/>
      <c r="GSA21" s="121"/>
      <c r="GSB21" s="121"/>
      <c r="GSC21" s="121"/>
      <c r="GSD21" s="121"/>
      <c r="GSE21" s="121"/>
      <c r="GSF21" s="121"/>
      <c r="GSG21" s="121"/>
      <c r="GSH21" s="121"/>
      <c r="GSI21" s="121"/>
      <c r="GSJ21" s="121"/>
      <c r="GSK21" s="121"/>
      <c r="GSL21" s="121"/>
      <c r="GSM21" s="121"/>
      <c r="GSN21" s="121"/>
      <c r="GSO21" s="121"/>
      <c r="GSP21" s="121"/>
      <c r="GSQ21" s="121"/>
      <c r="GSR21" s="121"/>
      <c r="GSS21" s="121"/>
      <c r="GST21" s="121"/>
      <c r="GSU21" s="121"/>
      <c r="GSV21" s="121"/>
      <c r="GSW21" s="121"/>
      <c r="GSX21" s="121"/>
      <c r="GSY21" s="121"/>
      <c r="GSZ21" s="121"/>
      <c r="GTA21" s="121"/>
      <c r="GTB21" s="121"/>
      <c r="GTC21" s="121"/>
      <c r="GTD21" s="121"/>
      <c r="GTE21" s="121"/>
      <c r="GTF21" s="121"/>
      <c r="GTG21" s="121"/>
      <c r="GTH21" s="121"/>
      <c r="GTI21" s="121"/>
      <c r="GTJ21" s="121"/>
      <c r="GTK21" s="121"/>
      <c r="GTL21" s="121"/>
      <c r="GTM21" s="121"/>
      <c r="GTN21" s="121"/>
      <c r="GTO21" s="121"/>
      <c r="GTP21" s="121"/>
      <c r="GTQ21" s="121"/>
      <c r="GTR21" s="121"/>
      <c r="GTS21" s="121"/>
      <c r="GTT21" s="121"/>
      <c r="GTU21" s="121"/>
      <c r="GTV21" s="121"/>
      <c r="GTW21" s="121"/>
      <c r="GTX21" s="121"/>
      <c r="GTY21" s="121"/>
      <c r="GTZ21" s="121"/>
      <c r="GUA21" s="121"/>
      <c r="GUB21" s="121"/>
      <c r="GUC21" s="121"/>
      <c r="GUD21" s="121"/>
      <c r="GUE21" s="121"/>
      <c r="GUF21" s="121"/>
      <c r="GUG21" s="121"/>
      <c r="GUH21" s="121"/>
      <c r="GUI21" s="121"/>
      <c r="GUJ21" s="121"/>
      <c r="GUK21" s="121"/>
      <c r="GUL21" s="121"/>
      <c r="GUM21" s="121"/>
      <c r="GUN21" s="121"/>
      <c r="GUO21" s="121"/>
      <c r="GUP21" s="121"/>
      <c r="GUQ21" s="121"/>
      <c r="GUR21" s="121"/>
      <c r="GUS21" s="121"/>
      <c r="GUT21" s="121"/>
      <c r="GUU21" s="121"/>
      <c r="GUV21" s="121"/>
      <c r="GUW21" s="121"/>
      <c r="GUX21" s="121"/>
      <c r="GUY21" s="121"/>
      <c r="GUZ21" s="121"/>
      <c r="GVA21" s="121"/>
      <c r="GVB21" s="121"/>
      <c r="GVC21" s="121"/>
      <c r="GVD21" s="121"/>
      <c r="GVE21" s="121"/>
      <c r="GVF21" s="121"/>
      <c r="GVG21" s="121"/>
      <c r="GVH21" s="121"/>
      <c r="GVI21" s="121"/>
      <c r="GVJ21" s="121"/>
      <c r="GVK21" s="121"/>
      <c r="GVL21" s="121"/>
      <c r="GVM21" s="121"/>
      <c r="GVN21" s="121"/>
      <c r="GVO21" s="121"/>
      <c r="GVP21" s="121"/>
      <c r="GVQ21" s="121"/>
      <c r="GVR21" s="121"/>
      <c r="GVS21" s="121"/>
      <c r="GVT21" s="121"/>
      <c r="GVU21" s="121"/>
      <c r="GVV21" s="121"/>
      <c r="GVW21" s="121"/>
      <c r="GVX21" s="121"/>
      <c r="GVY21" s="121"/>
      <c r="GVZ21" s="121"/>
      <c r="GWA21" s="121"/>
      <c r="GWB21" s="121"/>
      <c r="GWC21" s="121"/>
      <c r="GWD21" s="121"/>
      <c r="GWE21" s="121"/>
      <c r="GWF21" s="121"/>
      <c r="GWG21" s="121"/>
      <c r="GWH21" s="121"/>
      <c r="GWI21" s="121"/>
      <c r="GWJ21" s="121"/>
      <c r="GWK21" s="121"/>
      <c r="GWL21" s="121"/>
      <c r="GWM21" s="121"/>
      <c r="GWN21" s="121"/>
      <c r="GWO21" s="121"/>
      <c r="GWP21" s="121"/>
      <c r="GWQ21" s="121"/>
      <c r="GWR21" s="121"/>
      <c r="GWS21" s="121"/>
      <c r="GWT21" s="121"/>
      <c r="GWU21" s="121"/>
      <c r="GWV21" s="121"/>
      <c r="GWW21" s="121"/>
      <c r="GWX21" s="121"/>
      <c r="GWY21" s="121"/>
      <c r="GWZ21" s="121"/>
      <c r="GXA21" s="121"/>
      <c r="GXB21" s="121"/>
      <c r="GXC21" s="121"/>
      <c r="GXD21" s="121"/>
      <c r="GXE21" s="121"/>
      <c r="GXF21" s="121"/>
      <c r="GXG21" s="121"/>
      <c r="GXH21" s="121"/>
      <c r="GXI21" s="121"/>
      <c r="GXJ21" s="121"/>
      <c r="GXK21" s="121"/>
      <c r="GXL21" s="121"/>
      <c r="GXM21" s="121"/>
      <c r="GXN21" s="121"/>
      <c r="GXO21" s="121"/>
      <c r="GXP21" s="121"/>
      <c r="GXQ21" s="121"/>
      <c r="GXR21" s="121"/>
      <c r="GXS21" s="121"/>
      <c r="GXT21" s="121"/>
      <c r="GXU21" s="121"/>
      <c r="GXV21" s="121"/>
      <c r="GXW21" s="121"/>
      <c r="GXX21" s="121"/>
      <c r="GXY21" s="121"/>
      <c r="GXZ21" s="121"/>
      <c r="GYA21" s="121"/>
      <c r="GYB21" s="121"/>
      <c r="GYC21" s="121"/>
      <c r="GYD21" s="121"/>
      <c r="GYE21" s="121"/>
      <c r="GYF21" s="121"/>
      <c r="GYG21" s="121"/>
      <c r="GYH21" s="121"/>
      <c r="GYI21" s="121"/>
      <c r="GYJ21" s="121"/>
      <c r="GYK21" s="121"/>
      <c r="GYL21" s="121"/>
      <c r="GYM21" s="121"/>
      <c r="GYN21" s="121"/>
      <c r="GYO21" s="121"/>
      <c r="GYP21" s="121"/>
      <c r="GYQ21" s="121"/>
      <c r="GYR21" s="121"/>
      <c r="GYS21" s="121"/>
      <c r="GYT21" s="121"/>
      <c r="GYU21" s="121"/>
      <c r="GYV21" s="121"/>
      <c r="GYW21" s="121"/>
      <c r="GYX21" s="121"/>
      <c r="GYY21" s="121"/>
      <c r="GYZ21" s="121"/>
      <c r="GZA21" s="121"/>
      <c r="GZB21" s="121"/>
      <c r="GZC21" s="121"/>
      <c r="GZD21" s="121"/>
      <c r="GZE21" s="121"/>
      <c r="GZF21" s="121"/>
      <c r="GZG21" s="121"/>
      <c r="GZH21" s="121"/>
      <c r="GZI21" s="121"/>
      <c r="GZJ21" s="121"/>
      <c r="GZK21" s="121"/>
      <c r="GZL21" s="121"/>
      <c r="GZM21" s="121"/>
      <c r="GZN21" s="121"/>
      <c r="GZO21" s="121"/>
      <c r="GZP21" s="121"/>
      <c r="GZQ21" s="121"/>
      <c r="GZR21" s="121"/>
      <c r="GZS21" s="121"/>
      <c r="GZT21" s="121"/>
      <c r="GZU21" s="121"/>
      <c r="GZV21" s="121"/>
      <c r="GZW21" s="121"/>
      <c r="GZX21" s="121"/>
      <c r="GZY21" s="121"/>
      <c r="GZZ21" s="121"/>
      <c r="HAA21" s="121"/>
      <c r="HAB21" s="121"/>
      <c r="HAC21" s="121"/>
      <c r="HAD21" s="121"/>
      <c r="HAE21" s="121"/>
      <c r="HAF21" s="121"/>
      <c r="HAG21" s="121"/>
      <c r="HAH21" s="121"/>
      <c r="HAI21" s="121"/>
      <c r="HAJ21" s="121"/>
      <c r="HAK21" s="121"/>
      <c r="HAL21" s="121"/>
      <c r="HAM21" s="121"/>
      <c r="HAN21" s="121"/>
      <c r="HAO21" s="121"/>
      <c r="HAP21" s="121"/>
      <c r="HAQ21" s="121"/>
      <c r="HAR21" s="121"/>
      <c r="HAS21" s="121"/>
      <c r="HAT21" s="121"/>
      <c r="HAU21" s="121"/>
      <c r="HAV21" s="121"/>
      <c r="HAW21" s="121"/>
      <c r="HAX21" s="121"/>
      <c r="HAY21" s="121"/>
      <c r="HAZ21" s="121"/>
      <c r="HBA21" s="121"/>
      <c r="HBB21" s="121"/>
      <c r="HBC21" s="121"/>
      <c r="HBD21" s="121"/>
      <c r="HBE21" s="121"/>
      <c r="HBF21" s="121"/>
      <c r="HBG21" s="121"/>
      <c r="HBH21" s="121"/>
      <c r="HBI21" s="121"/>
      <c r="HBJ21" s="121"/>
      <c r="HBK21" s="121"/>
      <c r="HBL21" s="121"/>
      <c r="HBM21" s="121"/>
      <c r="HBN21" s="121"/>
      <c r="HBO21" s="121"/>
      <c r="HBP21" s="121"/>
      <c r="HBQ21" s="121"/>
      <c r="HBR21" s="121"/>
      <c r="HBS21" s="121"/>
      <c r="HBT21" s="121"/>
      <c r="HBU21" s="121"/>
      <c r="HBV21" s="121"/>
      <c r="HBW21" s="121"/>
      <c r="HBX21" s="121"/>
      <c r="HBY21" s="121"/>
      <c r="HBZ21" s="121"/>
      <c r="HCA21" s="121"/>
      <c r="HCB21" s="121"/>
      <c r="HCC21" s="121"/>
      <c r="HCD21" s="121"/>
      <c r="HCE21" s="121"/>
      <c r="HCF21" s="121"/>
      <c r="HCG21" s="121"/>
      <c r="HCH21" s="121"/>
      <c r="HCI21" s="121"/>
      <c r="HCJ21" s="121"/>
      <c r="HCK21" s="121"/>
      <c r="HCL21" s="121"/>
      <c r="HCM21" s="121"/>
      <c r="HCN21" s="121"/>
      <c r="HCO21" s="121"/>
      <c r="HCP21" s="121"/>
      <c r="HCQ21" s="121"/>
      <c r="HCR21" s="121"/>
      <c r="HCS21" s="121"/>
      <c r="HCT21" s="121"/>
      <c r="HCU21" s="121"/>
      <c r="HCV21" s="121"/>
      <c r="HCW21" s="121"/>
      <c r="HCX21" s="121"/>
      <c r="HCY21" s="121"/>
      <c r="HCZ21" s="121"/>
      <c r="HDA21" s="121"/>
      <c r="HDB21" s="121"/>
      <c r="HDC21" s="121"/>
      <c r="HDD21" s="121"/>
      <c r="HDE21" s="121"/>
      <c r="HDF21" s="121"/>
      <c r="HDG21" s="121"/>
      <c r="HDH21" s="121"/>
      <c r="HDI21" s="121"/>
      <c r="HDJ21" s="121"/>
      <c r="HDK21" s="121"/>
      <c r="HDL21" s="121"/>
      <c r="HDM21" s="121"/>
      <c r="HDN21" s="121"/>
      <c r="HDO21" s="121"/>
      <c r="HDP21" s="121"/>
      <c r="HDQ21" s="121"/>
      <c r="HDR21" s="121"/>
      <c r="HDS21" s="121"/>
      <c r="HDT21" s="121"/>
      <c r="HDU21" s="121"/>
      <c r="HDV21" s="121"/>
      <c r="HDW21" s="121"/>
      <c r="HDX21" s="121"/>
      <c r="HDY21" s="121"/>
      <c r="HDZ21" s="121"/>
      <c r="HEA21" s="121"/>
      <c r="HEB21" s="121"/>
      <c r="HEC21" s="121"/>
      <c r="HED21" s="121"/>
      <c r="HEE21" s="121"/>
      <c r="HEF21" s="121"/>
      <c r="HEG21" s="121"/>
      <c r="HEH21" s="121"/>
      <c r="HEI21" s="121"/>
      <c r="HEJ21" s="121"/>
      <c r="HEK21" s="121"/>
      <c r="HEL21" s="121"/>
      <c r="HEM21" s="121"/>
      <c r="HEN21" s="121"/>
      <c r="HEO21" s="121"/>
      <c r="HEP21" s="121"/>
      <c r="HEQ21" s="121"/>
      <c r="HER21" s="121"/>
      <c r="HES21" s="121"/>
      <c r="HET21" s="121"/>
      <c r="HEU21" s="121"/>
      <c r="HEV21" s="121"/>
      <c r="HEW21" s="121"/>
      <c r="HEX21" s="121"/>
      <c r="HEY21" s="121"/>
      <c r="HEZ21" s="121"/>
      <c r="HFA21" s="121"/>
      <c r="HFB21" s="121"/>
      <c r="HFC21" s="121"/>
      <c r="HFD21" s="121"/>
      <c r="HFE21" s="121"/>
      <c r="HFF21" s="121"/>
      <c r="HFG21" s="121"/>
      <c r="HFH21" s="121"/>
      <c r="HFI21" s="121"/>
      <c r="HFJ21" s="121"/>
      <c r="HFK21" s="121"/>
      <c r="HFL21" s="121"/>
      <c r="HFM21" s="121"/>
      <c r="HFN21" s="121"/>
      <c r="HFO21" s="121"/>
      <c r="HFP21" s="121"/>
      <c r="HFQ21" s="121"/>
      <c r="HFR21" s="121"/>
      <c r="HFS21" s="121"/>
      <c r="HFT21" s="121"/>
      <c r="HFU21" s="121"/>
      <c r="HFV21" s="121"/>
      <c r="HFW21" s="121"/>
      <c r="HFX21" s="121"/>
      <c r="HFY21" s="121"/>
      <c r="HFZ21" s="121"/>
      <c r="HGA21" s="121"/>
      <c r="HGB21" s="121"/>
      <c r="HGC21" s="121"/>
      <c r="HGD21" s="121"/>
      <c r="HGE21" s="121"/>
      <c r="HGF21" s="121"/>
      <c r="HGG21" s="121"/>
      <c r="HGH21" s="121"/>
      <c r="HGI21" s="121"/>
      <c r="HGJ21" s="121"/>
      <c r="HGK21" s="121"/>
      <c r="HGL21" s="121"/>
      <c r="HGM21" s="121"/>
      <c r="HGN21" s="121"/>
      <c r="HGO21" s="121"/>
      <c r="HGP21" s="121"/>
      <c r="HGQ21" s="121"/>
      <c r="HGR21" s="121"/>
      <c r="HGS21" s="121"/>
      <c r="HGT21" s="121"/>
      <c r="HGU21" s="121"/>
      <c r="HGV21" s="121"/>
      <c r="HGW21" s="121"/>
      <c r="HGX21" s="121"/>
      <c r="HGY21" s="121"/>
      <c r="HGZ21" s="121"/>
      <c r="HHA21" s="121"/>
      <c r="HHB21" s="121"/>
      <c r="HHC21" s="121"/>
      <c r="HHD21" s="121"/>
      <c r="HHE21" s="121"/>
      <c r="HHF21" s="121"/>
      <c r="HHG21" s="121"/>
      <c r="HHH21" s="121"/>
      <c r="HHI21" s="121"/>
      <c r="HHJ21" s="121"/>
      <c r="HHK21" s="121"/>
      <c r="HHL21" s="121"/>
      <c r="HHM21" s="121"/>
      <c r="HHN21" s="121"/>
      <c r="HHO21" s="121"/>
      <c r="HHP21" s="121"/>
      <c r="HHQ21" s="121"/>
      <c r="HHR21" s="121"/>
      <c r="HHS21" s="121"/>
      <c r="HHT21" s="121"/>
      <c r="HHU21" s="121"/>
      <c r="HHV21" s="121"/>
      <c r="HHW21" s="121"/>
      <c r="HHX21" s="121"/>
      <c r="HHY21" s="121"/>
      <c r="HHZ21" s="121"/>
      <c r="HIA21" s="121"/>
      <c r="HIB21" s="121"/>
      <c r="HIC21" s="121"/>
      <c r="HID21" s="121"/>
      <c r="HIE21" s="121"/>
      <c r="HIF21" s="121"/>
      <c r="HIG21" s="121"/>
      <c r="HIH21" s="121"/>
      <c r="HII21" s="121"/>
      <c r="HIJ21" s="121"/>
      <c r="HIK21" s="121"/>
      <c r="HIL21" s="121"/>
      <c r="HIM21" s="121"/>
      <c r="HIN21" s="121"/>
      <c r="HIO21" s="121"/>
      <c r="HIP21" s="121"/>
      <c r="HIQ21" s="121"/>
      <c r="HIR21" s="121"/>
      <c r="HIS21" s="121"/>
      <c r="HIT21" s="121"/>
      <c r="HIU21" s="121"/>
      <c r="HIV21" s="121"/>
      <c r="HIW21" s="121"/>
      <c r="HIX21" s="121"/>
      <c r="HIY21" s="121"/>
      <c r="HIZ21" s="121"/>
      <c r="HJA21" s="121"/>
      <c r="HJB21" s="121"/>
      <c r="HJC21" s="121"/>
      <c r="HJD21" s="121"/>
      <c r="HJE21" s="121"/>
      <c r="HJF21" s="121"/>
      <c r="HJG21" s="121"/>
      <c r="HJH21" s="121"/>
      <c r="HJI21" s="121"/>
      <c r="HJJ21" s="121"/>
      <c r="HJK21" s="121"/>
      <c r="HJL21" s="121"/>
      <c r="HJM21" s="121"/>
      <c r="HJN21" s="121"/>
      <c r="HJO21" s="121"/>
      <c r="HJP21" s="121"/>
      <c r="HJQ21" s="121"/>
      <c r="HJR21" s="121"/>
      <c r="HJS21" s="121"/>
      <c r="HJT21" s="121"/>
      <c r="HJU21" s="121"/>
      <c r="HJV21" s="121"/>
      <c r="HJW21" s="121"/>
      <c r="HJX21" s="121"/>
      <c r="HJY21" s="121"/>
      <c r="HJZ21" s="121"/>
      <c r="HKA21" s="121"/>
      <c r="HKB21" s="121"/>
      <c r="HKC21" s="121"/>
      <c r="HKD21" s="121"/>
      <c r="HKE21" s="121"/>
      <c r="HKF21" s="121"/>
      <c r="HKG21" s="121"/>
      <c r="HKH21" s="121"/>
      <c r="HKI21" s="121"/>
      <c r="HKJ21" s="121"/>
      <c r="HKK21" s="121"/>
      <c r="HKL21" s="121"/>
      <c r="HKM21" s="121"/>
      <c r="HKN21" s="121"/>
      <c r="HKO21" s="121"/>
      <c r="HKP21" s="121"/>
      <c r="HKQ21" s="121"/>
      <c r="HKR21" s="121"/>
      <c r="HKS21" s="121"/>
      <c r="HKT21" s="121"/>
      <c r="HKU21" s="121"/>
      <c r="HKV21" s="121"/>
      <c r="HKW21" s="121"/>
      <c r="HKX21" s="121"/>
      <c r="HKY21" s="121"/>
      <c r="HKZ21" s="121"/>
      <c r="HLA21" s="121"/>
      <c r="HLB21" s="121"/>
      <c r="HLC21" s="121"/>
      <c r="HLD21" s="121"/>
      <c r="HLE21" s="121"/>
      <c r="HLF21" s="121"/>
      <c r="HLG21" s="121"/>
      <c r="HLH21" s="121"/>
      <c r="HLI21" s="121"/>
      <c r="HLJ21" s="121"/>
      <c r="HLK21" s="121"/>
      <c r="HLL21" s="121"/>
      <c r="HLM21" s="121"/>
      <c r="HLN21" s="121"/>
      <c r="HLO21" s="121"/>
      <c r="HLP21" s="121"/>
      <c r="HLQ21" s="121"/>
      <c r="HLR21" s="121"/>
      <c r="HLS21" s="121"/>
      <c r="HLT21" s="121"/>
      <c r="HLU21" s="121"/>
      <c r="HLV21" s="121"/>
      <c r="HLW21" s="121"/>
      <c r="HLX21" s="121"/>
      <c r="HLY21" s="121"/>
      <c r="HLZ21" s="121"/>
      <c r="HMA21" s="121"/>
      <c r="HMB21" s="121"/>
      <c r="HMC21" s="121"/>
      <c r="HMD21" s="121"/>
      <c r="HME21" s="121"/>
      <c r="HMF21" s="121"/>
      <c r="HMG21" s="121"/>
      <c r="HMH21" s="121"/>
      <c r="HMI21" s="121"/>
      <c r="HMJ21" s="121"/>
      <c r="HMK21" s="121"/>
      <c r="HML21" s="121"/>
      <c r="HMM21" s="121"/>
      <c r="HMN21" s="121"/>
      <c r="HMO21" s="121"/>
      <c r="HMP21" s="121"/>
      <c r="HMQ21" s="121"/>
      <c r="HMR21" s="121"/>
      <c r="HMS21" s="121"/>
      <c r="HMT21" s="121"/>
      <c r="HMU21" s="121"/>
      <c r="HMV21" s="121"/>
      <c r="HMW21" s="121"/>
      <c r="HMX21" s="121"/>
      <c r="HMY21" s="121"/>
      <c r="HMZ21" s="121"/>
      <c r="HNA21" s="121"/>
      <c r="HNB21" s="121"/>
      <c r="HNC21" s="121"/>
      <c r="HND21" s="121"/>
      <c r="HNE21" s="121"/>
      <c r="HNF21" s="121"/>
      <c r="HNG21" s="121"/>
      <c r="HNH21" s="121"/>
      <c r="HNI21" s="121"/>
      <c r="HNJ21" s="121"/>
      <c r="HNK21" s="121"/>
      <c r="HNL21" s="121"/>
      <c r="HNM21" s="121"/>
      <c r="HNN21" s="121"/>
      <c r="HNO21" s="121"/>
      <c r="HNP21" s="121"/>
      <c r="HNQ21" s="121"/>
      <c r="HNR21" s="121"/>
      <c r="HNS21" s="121"/>
      <c r="HNT21" s="121"/>
      <c r="HNU21" s="121"/>
      <c r="HNV21" s="121"/>
      <c r="HNW21" s="121"/>
      <c r="HNX21" s="121"/>
      <c r="HNY21" s="121"/>
      <c r="HNZ21" s="121"/>
      <c r="HOA21" s="121"/>
      <c r="HOB21" s="121"/>
      <c r="HOC21" s="121"/>
      <c r="HOD21" s="121"/>
      <c r="HOE21" s="121"/>
      <c r="HOF21" s="121"/>
      <c r="HOG21" s="121"/>
      <c r="HOH21" s="121"/>
      <c r="HOI21" s="121"/>
      <c r="HOJ21" s="121"/>
      <c r="HOK21" s="121"/>
      <c r="HOL21" s="121"/>
      <c r="HOM21" s="121"/>
      <c r="HON21" s="121"/>
      <c r="HOO21" s="121"/>
      <c r="HOP21" s="121"/>
      <c r="HOQ21" s="121"/>
      <c r="HOR21" s="121"/>
      <c r="HOS21" s="121"/>
      <c r="HOT21" s="121"/>
      <c r="HOU21" s="121"/>
      <c r="HOV21" s="121"/>
      <c r="HOW21" s="121"/>
      <c r="HOX21" s="121"/>
      <c r="HOY21" s="121"/>
      <c r="HOZ21" s="121"/>
      <c r="HPA21" s="121"/>
      <c r="HPB21" s="121"/>
      <c r="HPC21" s="121"/>
      <c r="HPD21" s="121"/>
      <c r="HPE21" s="121"/>
      <c r="HPF21" s="121"/>
      <c r="HPG21" s="121"/>
      <c r="HPH21" s="121"/>
      <c r="HPI21" s="121"/>
      <c r="HPJ21" s="121"/>
      <c r="HPK21" s="121"/>
      <c r="HPL21" s="121"/>
      <c r="HPM21" s="121"/>
      <c r="HPN21" s="121"/>
      <c r="HPO21" s="121"/>
      <c r="HPP21" s="121"/>
      <c r="HPQ21" s="121"/>
      <c r="HPR21" s="121"/>
      <c r="HPS21" s="121"/>
      <c r="HPT21" s="121"/>
      <c r="HPU21" s="121"/>
      <c r="HPV21" s="121"/>
      <c r="HPW21" s="121"/>
      <c r="HPX21" s="121"/>
      <c r="HPY21" s="121"/>
      <c r="HPZ21" s="121"/>
      <c r="HQA21" s="121"/>
      <c r="HQB21" s="121"/>
      <c r="HQC21" s="121"/>
      <c r="HQD21" s="121"/>
      <c r="HQE21" s="121"/>
      <c r="HQF21" s="121"/>
      <c r="HQG21" s="121"/>
      <c r="HQH21" s="121"/>
      <c r="HQI21" s="121"/>
      <c r="HQJ21" s="121"/>
      <c r="HQK21" s="121"/>
      <c r="HQL21" s="121"/>
      <c r="HQM21" s="121"/>
      <c r="HQN21" s="121"/>
      <c r="HQO21" s="121"/>
      <c r="HQP21" s="121"/>
      <c r="HQQ21" s="121"/>
      <c r="HQR21" s="121"/>
      <c r="HQS21" s="121"/>
      <c r="HQT21" s="121"/>
      <c r="HQU21" s="121"/>
      <c r="HQV21" s="121"/>
      <c r="HQW21" s="121"/>
      <c r="HQX21" s="121"/>
      <c r="HQY21" s="121"/>
      <c r="HQZ21" s="121"/>
      <c r="HRA21" s="121"/>
      <c r="HRB21" s="121"/>
      <c r="HRC21" s="121"/>
      <c r="HRD21" s="121"/>
      <c r="HRE21" s="121"/>
      <c r="HRF21" s="121"/>
      <c r="HRG21" s="121"/>
      <c r="HRH21" s="121"/>
      <c r="HRI21" s="121"/>
      <c r="HRJ21" s="121"/>
      <c r="HRK21" s="121"/>
      <c r="HRL21" s="121"/>
      <c r="HRM21" s="121"/>
      <c r="HRN21" s="121"/>
      <c r="HRO21" s="121"/>
      <c r="HRP21" s="121"/>
      <c r="HRQ21" s="121"/>
      <c r="HRR21" s="121"/>
      <c r="HRS21" s="121"/>
      <c r="HRT21" s="121"/>
      <c r="HRU21" s="121"/>
      <c r="HRV21" s="121"/>
      <c r="HRW21" s="121"/>
      <c r="HRX21" s="121"/>
      <c r="HRY21" s="121"/>
      <c r="HRZ21" s="121"/>
      <c r="HSA21" s="121"/>
      <c r="HSB21" s="121"/>
      <c r="HSC21" s="121"/>
      <c r="HSD21" s="121"/>
      <c r="HSE21" s="121"/>
      <c r="HSF21" s="121"/>
      <c r="HSG21" s="121"/>
      <c r="HSH21" s="121"/>
      <c r="HSI21" s="121"/>
      <c r="HSJ21" s="121"/>
      <c r="HSK21" s="121"/>
      <c r="HSL21" s="121"/>
      <c r="HSM21" s="121"/>
      <c r="HSN21" s="121"/>
      <c r="HSO21" s="121"/>
      <c r="HSP21" s="121"/>
      <c r="HSQ21" s="121"/>
      <c r="HSR21" s="121"/>
      <c r="HSS21" s="121"/>
      <c r="HST21" s="121"/>
      <c r="HSU21" s="121"/>
      <c r="HSV21" s="121"/>
      <c r="HSW21" s="121"/>
      <c r="HSX21" s="121"/>
      <c r="HSY21" s="121"/>
      <c r="HSZ21" s="121"/>
      <c r="HTA21" s="121"/>
      <c r="HTB21" s="121"/>
      <c r="HTC21" s="121"/>
      <c r="HTD21" s="121"/>
      <c r="HTE21" s="121"/>
      <c r="HTF21" s="121"/>
      <c r="HTG21" s="121"/>
      <c r="HTH21" s="121"/>
      <c r="HTI21" s="121"/>
      <c r="HTJ21" s="121"/>
      <c r="HTK21" s="121"/>
      <c r="HTL21" s="121"/>
      <c r="HTM21" s="121"/>
      <c r="HTN21" s="121"/>
      <c r="HTO21" s="121"/>
      <c r="HTP21" s="121"/>
      <c r="HTQ21" s="121"/>
      <c r="HTR21" s="121"/>
      <c r="HTS21" s="121"/>
      <c r="HTT21" s="121"/>
      <c r="HTU21" s="121"/>
      <c r="HTV21" s="121"/>
      <c r="HTW21" s="121"/>
      <c r="HTX21" s="121"/>
      <c r="HTY21" s="121"/>
      <c r="HTZ21" s="121"/>
      <c r="HUA21" s="121"/>
      <c r="HUB21" s="121"/>
      <c r="HUC21" s="121"/>
      <c r="HUD21" s="121"/>
      <c r="HUE21" s="121"/>
      <c r="HUF21" s="121"/>
      <c r="HUG21" s="121"/>
      <c r="HUH21" s="121"/>
      <c r="HUI21" s="121"/>
      <c r="HUJ21" s="121"/>
      <c r="HUK21" s="121"/>
      <c r="HUL21" s="121"/>
      <c r="HUM21" s="121"/>
      <c r="HUN21" s="121"/>
      <c r="HUO21" s="121"/>
      <c r="HUP21" s="121"/>
      <c r="HUQ21" s="121"/>
      <c r="HUR21" s="121"/>
      <c r="HUS21" s="121"/>
      <c r="HUT21" s="121"/>
      <c r="HUU21" s="121"/>
      <c r="HUV21" s="121"/>
      <c r="HUW21" s="121"/>
      <c r="HUX21" s="121"/>
      <c r="HUY21" s="121"/>
      <c r="HUZ21" s="121"/>
      <c r="HVA21" s="121"/>
      <c r="HVB21" s="121"/>
      <c r="HVC21" s="121"/>
      <c r="HVD21" s="121"/>
      <c r="HVE21" s="121"/>
      <c r="HVF21" s="121"/>
      <c r="HVG21" s="121"/>
      <c r="HVH21" s="121"/>
      <c r="HVI21" s="121"/>
      <c r="HVJ21" s="121"/>
      <c r="HVK21" s="121"/>
      <c r="HVL21" s="121"/>
      <c r="HVM21" s="121"/>
      <c r="HVN21" s="121"/>
      <c r="HVO21" s="121"/>
      <c r="HVP21" s="121"/>
      <c r="HVQ21" s="121"/>
      <c r="HVR21" s="121"/>
      <c r="HVS21" s="121"/>
      <c r="HVT21" s="121"/>
      <c r="HVU21" s="121"/>
      <c r="HVV21" s="121"/>
      <c r="HVW21" s="121"/>
      <c r="HVX21" s="121"/>
      <c r="HVY21" s="121"/>
      <c r="HVZ21" s="121"/>
      <c r="HWA21" s="121"/>
      <c r="HWB21" s="121"/>
      <c r="HWC21" s="121"/>
      <c r="HWD21" s="121"/>
      <c r="HWE21" s="121"/>
      <c r="HWF21" s="121"/>
      <c r="HWG21" s="121"/>
      <c r="HWH21" s="121"/>
      <c r="HWI21" s="121"/>
      <c r="HWJ21" s="121"/>
      <c r="HWK21" s="121"/>
      <c r="HWL21" s="121"/>
      <c r="HWM21" s="121"/>
      <c r="HWN21" s="121"/>
      <c r="HWO21" s="121"/>
      <c r="HWP21" s="121"/>
      <c r="HWQ21" s="121"/>
      <c r="HWR21" s="121"/>
      <c r="HWS21" s="121"/>
      <c r="HWT21" s="121"/>
      <c r="HWU21" s="121"/>
      <c r="HWV21" s="121"/>
      <c r="HWW21" s="121"/>
      <c r="HWX21" s="121"/>
      <c r="HWY21" s="121"/>
      <c r="HWZ21" s="121"/>
      <c r="HXA21" s="121"/>
      <c r="HXB21" s="121"/>
      <c r="HXC21" s="121"/>
      <c r="HXD21" s="121"/>
      <c r="HXE21" s="121"/>
      <c r="HXF21" s="121"/>
      <c r="HXG21" s="121"/>
      <c r="HXH21" s="121"/>
      <c r="HXI21" s="121"/>
      <c r="HXJ21" s="121"/>
      <c r="HXK21" s="121"/>
      <c r="HXL21" s="121"/>
      <c r="HXM21" s="121"/>
      <c r="HXN21" s="121"/>
      <c r="HXO21" s="121"/>
      <c r="HXP21" s="121"/>
      <c r="HXQ21" s="121"/>
      <c r="HXR21" s="121"/>
      <c r="HXS21" s="121"/>
      <c r="HXT21" s="121"/>
      <c r="HXU21" s="121"/>
      <c r="HXV21" s="121"/>
      <c r="HXW21" s="121"/>
      <c r="HXX21" s="121"/>
      <c r="HXY21" s="121"/>
      <c r="HXZ21" s="121"/>
      <c r="HYA21" s="121"/>
      <c r="HYB21" s="121"/>
      <c r="HYC21" s="121"/>
      <c r="HYD21" s="121"/>
      <c r="HYE21" s="121"/>
      <c r="HYF21" s="121"/>
      <c r="HYG21" s="121"/>
      <c r="HYH21" s="121"/>
      <c r="HYI21" s="121"/>
      <c r="HYJ21" s="121"/>
      <c r="HYK21" s="121"/>
      <c r="HYL21" s="121"/>
      <c r="HYM21" s="121"/>
      <c r="HYN21" s="121"/>
      <c r="HYO21" s="121"/>
      <c r="HYP21" s="121"/>
      <c r="HYQ21" s="121"/>
      <c r="HYR21" s="121"/>
      <c r="HYS21" s="121"/>
      <c r="HYT21" s="121"/>
      <c r="HYU21" s="121"/>
      <c r="HYV21" s="121"/>
      <c r="HYW21" s="121"/>
      <c r="HYX21" s="121"/>
      <c r="HYY21" s="121"/>
      <c r="HYZ21" s="121"/>
      <c r="HZA21" s="121"/>
      <c r="HZB21" s="121"/>
      <c r="HZC21" s="121"/>
      <c r="HZD21" s="121"/>
      <c r="HZE21" s="121"/>
      <c r="HZF21" s="121"/>
      <c r="HZG21" s="121"/>
      <c r="HZH21" s="121"/>
      <c r="HZI21" s="121"/>
      <c r="HZJ21" s="121"/>
      <c r="HZK21" s="121"/>
      <c r="HZL21" s="121"/>
      <c r="HZM21" s="121"/>
      <c r="HZN21" s="121"/>
      <c r="HZO21" s="121"/>
      <c r="HZP21" s="121"/>
      <c r="HZQ21" s="121"/>
      <c r="HZR21" s="121"/>
      <c r="HZS21" s="121"/>
      <c r="HZT21" s="121"/>
      <c r="HZU21" s="121"/>
      <c r="HZV21" s="121"/>
      <c r="HZW21" s="121"/>
      <c r="HZX21" s="121"/>
      <c r="HZY21" s="121"/>
      <c r="HZZ21" s="121"/>
      <c r="IAA21" s="121"/>
      <c r="IAB21" s="121"/>
      <c r="IAC21" s="121"/>
      <c r="IAD21" s="121"/>
      <c r="IAE21" s="121"/>
      <c r="IAF21" s="121"/>
      <c r="IAG21" s="121"/>
      <c r="IAH21" s="121"/>
      <c r="IAI21" s="121"/>
      <c r="IAJ21" s="121"/>
      <c r="IAK21" s="121"/>
      <c r="IAL21" s="121"/>
      <c r="IAM21" s="121"/>
      <c r="IAN21" s="121"/>
      <c r="IAO21" s="121"/>
      <c r="IAP21" s="121"/>
      <c r="IAQ21" s="121"/>
      <c r="IAR21" s="121"/>
      <c r="IAS21" s="121"/>
      <c r="IAT21" s="121"/>
      <c r="IAU21" s="121"/>
      <c r="IAV21" s="121"/>
      <c r="IAW21" s="121"/>
      <c r="IAX21" s="121"/>
      <c r="IAY21" s="121"/>
      <c r="IAZ21" s="121"/>
      <c r="IBA21" s="121"/>
      <c r="IBB21" s="121"/>
      <c r="IBC21" s="121"/>
      <c r="IBD21" s="121"/>
      <c r="IBE21" s="121"/>
      <c r="IBF21" s="121"/>
      <c r="IBG21" s="121"/>
      <c r="IBH21" s="121"/>
      <c r="IBI21" s="121"/>
      <c r="IBJ21" s="121"/>
      <c r="IBK21" s="121"/>
      <c r="IBL21" s="121"/>
      <c r="IBM21" s="121"/>
      <c r="IBN21" s="121"/>
      <c r="IBO21" s="121"/>
      <c r="IBP21" s="121"/>
      <c r="IBQ21" s="121"/>
      <c r="IBR21" s="121"/>
      <c r="IBS21" s="121"/>
      <c r="IBT21" s="121"/>
      <c r="IBU21" s="121"/>
      <c r="IBV21" s="121"/>
      <c r="IBW21" s="121"/>
      <c r="IBX21" s="121"/>
      <c r="IBY21" s="121"/>
      <c r="IBZ21" s="121"/>
      <c r="ICA21" s="121"/>
      <c r="ICB21" s="121"/>
      <c r="ICC21" s="121"/>
      <c r="ICD21" s="121"/>
      <c r="ICE21" s="121"/>
      <c r="ICF21" s="121"/>
      <c r="ICG21" s="121"/>
      <c r="ICH21" s="121"/>
      <c r="ICI21" s="121"/>
      <c r="ICJ21" s="121"/>
      <c r="ICK21" s="121"/>
      <c r="ICL21" s="121"/>
      <c r="ICM21" s="121"/>
      <c r="ICN21" s="121"/>
      <c r="ICO21" s="121"/>
      <c r="ICP21" s="121"/>
      <c r="ICQ21" s="121"/>
      <c r="ICR21" s="121"/>
      <c r="ICS21" s="121"/>
      <c r="ICT21" s="121"/>
      <c r="ICU21" s="121"/>
      <c r="ICV21" s="121"/>
      <c r="ICW21" s="121"/>
      <c r="ICX21" s="121"/>
      <c r="ICY21" s="121"/>
      <c r="ICZ21" s="121"/>
      <c r="IDA21" s="121"/>
      <c r="IDB21" s="121"/>
      <c r="IDC21" s="121"/>
      <c r="IDD21" s="121"/>
      <c r="IDE21" s="121"/>
      <c r="IDF21" s="121"/>
      <c r="IDG21" s="121"/>
      <c r="IDH21" s="121"/>
      <c r="IDI21" s="121"/>
      <c r="IDJ21" s="121"/>
      <c r="IDK21" s="121"/>
      <c r="IDL21" s="121"/>
      <c r="IDM21" s="121"/>
      <c r="IDN21" s="121"/>
      <c r="IDO21" s="121"/>
      <c r="IDP21" s="121"/>
      <c r="IDQ21" s="121"/>
      <c r="IDR21" s="121"/>
      <c r="IDS21" s="121"/>
      <c r="IDT21" s="121"/>
      <c r="IDU21" s="121"/>
      <c r="IDV21" s="121"/>
      <c r="IDW21" s="121"/>
      <c r="IDX21" s="121"/>
      <c r="IDY21" s="121"/>
      <c r="IDZ21" s="121"/>
      <c r="IEA21" s="121"/>
      <c r="IEB21" s="121"/>
      <c r="IEC21" s="121"/>
      <c r="IED21" s="121"/>
      <c r="IEE21" s="121"/>
      <c r="IEF21" s="121"/>
      <c r="IEG21" s="121"/>
      <c r="IEH21" s="121"/>
      <c r="IEI21" s="121"/>
      <c r="IEJ21" s="121"/>
      <c r="IEK21" s="121"/>
      <c r="IEL21" s="121"/>
      <c r="IEM21" s="121"/>
      <c r="IEN21" s="121"/>
      <c r="IEO21" s="121"/>
      <c r="IEP21" s="121"/>
      <c r="IEQ21" s="121"/>
      <c r="IER21" s="121"/>
      <c r="IES21" s="121"/>
      <c r="IET21" s="121"/>
      <c r="IEU21" s="121"/>
      <c r="IEV21" s="121"/>
      <c r="IEW21" s="121"/>
      <c r="IEX21" s="121"/>
      <c r="IEY21" s="121"/>
      <c r="IEZ21" s="121"/>
      <c r="IFA21" s="121"/>
      <c r="IFB21" s="121"/>
      <c r="IFC21" s="121"/>
      <c r="IFD21" s="121"/>
      <c r="IFE21" s="121"/>
      <c r="IFF21" s="121"/>
      <c r="IFG21" s="121"/>
      <c r="IFH21" s="121"/>
      <c r="IFI21" s="121"/>
      <c r="IFJ21" s="121"/>
      <c r="IFK21" s="121"/>
      <c r="IFL21" s="121"/>
      <c r="IFM21" s="121"/>
      <c r="IFN21" s="121"/>
      <c r="IFO21" s="121"/>
      <c r="IFP21" s="121"/>
      <c r="IFQ21" s="121"/>
      <c r="IFR21" s="121"/>
      <c r="IFS21" s="121"/>
      <c r="IFT21" s="121"/>
      <c r="IFU21" s="121"/>
      <c r="IFV21" s="121"/>
      <c r="IFW21" s="121"/>
      <c r="IFX21" s="121"/>
      <c r="IFY21" s="121"/>
      <c r="IFZ21" s="121"/>
      <c r="IGA21" s="121"/>
      <c r="IGB21" s="121"/>
      <c r="IGC21" s="121"/>
      <c r="IGD21" s="121"/>
      <c r="IGE21" s="121"/>
      <c r="IGF21" s="121"/>
      <c r="IGG21" s="121"/>
      <c r="IGH21" s="121"/>
      <c r="IGI21" s="121"/>
      <c r="IGJ21" s="121"/>
      <c r="IGK21" s="121"/>
      <c r="IGL21" s="121"/>
      <c r="IGM21" s="121"/>
      <c r="IGN21" s="121"/>
      <c r="IGO21" s="121"/>
      <c r="IGP21" s="121"/>
      <c r="IGQ21" s="121"/>
      <c r="IGR21" s="121"/>
      <c r="IGS21" s="121"/>
      <c r="IGT21" s="121"/>
      <c r="IGU21" s="121"/>
      <c r="IGV21" s="121"/>
      <c r="IGW21" s="121"/>
      <c r="IGX21" s="121"/>
      <c r="IGY21" s="121"/>
      <c r="IGZ21" s="121"/>
      <c r="IHA21" s="121"/>
      <c r="IHB21" s="121"/>
      <c r="IHC21" s="121"/>
      <c r="IHD21" s="121"/>
      <c r="IHE21" s="121"/>
      <c r="IHF21" s="121"/>
      <c r="IHG21" s="121"/>
      <c r="IHH21" s="121"/>
      <c r="IHI21" s="121"/>
      <c r="IHJ21" s="121"/>
      <c r="IHK21" s="121"/>
      <c r="IHL21" s="121"/>
      <c r="IHM21" s="121"/>
      <c r="IHN21" s="121"/>
      <c r="IHO21" s="121"/>
      <c r="IHP21" s="121"/>
      <c r="IHQ21" s="121"/>
      <c r="IHR21" s="121"/>
      <c r="IHS21" s="121"/>
      <c r="IHT21" s="121"/>
      <c r="IHU21" s="121"/>
      <c r="IHV21" s="121"/>
      <c r="IHW21" s="121"/>
      <c r="IHX21" s="121"/>
      <c r="IHY21" s="121"/>
      <c r="IHZ21" s="121"/>
      <c r="IIA21" s="121"/>
      <c r="IIB21" s="121"/>
      <c r="IIC21" s="121"/>
      <c r="IID21" s="121"/>
      <c r="IIE21" s="121"/>
      <c r="IIF21" s="121"/>
      <c r="IIG21" s="121"/>
      <c r="IIH21" s="121"/>
      <c r="III21" s="121"/>
      <c r="IIJ21" s="121"/>
      <c r="IIK21" s="121"/>
      <c r="IIL21" s="121"/>
      <c r="IIM21" s="121"/>
      <c r="IIN21" s="121"/>
      <c r="IIO21" s="121"/>
      <c r="IIP21" s="121"/>
      <c r="IIQ21" s="121"/>
      <c r="IIR21" s="121"/>
      <c r="IIS21" s="121"/>
      <c r="IIT21" s="121"/>
      <c r="IIU21" s="121"/>
      <c r="IIV21" s="121"/>
      <c r="IIW21" s="121"/>
      <c r="IIX21" s="121"/>
      <c r="IIY21" s="121"/>
      <c r="IIZ21" s="121"/>
      <c r="IJA21" s="121"/>
      <c r="IJB21" s="121"/>
      <c r="IJC21" s="121"/>
      <c r="IJD21" s="121"/>
      <c r="IJE21" s="121"/>
      <c r="IJF21" s="121"/>
      <c r="IJG21" s="121"/>
      <c r="IJH21" s="121"/>
      <c r="IJI21" s="121"/>
      <c r="IJJ21" s="121"/>
      <c r="IJK21" s="121"/>
      <c r="IJL21" s="121"/>
      <c r="IJM21" s="121"/>
      <c r="IJN21" s="121"/>
      <c r="IJO21" s="121"/>
      <c r="IJP21" s="121"/>
      <c r="IJQ21" s="121"/>
      <c r="IJR21" s="121"/>
      <c r="IJS21" s="121"/>
      <c r="IJT21" s="121"/>
      <c r="IJU21" s="121"/>
      <c r="IJV21" s="121"/>
      <c r="IJW21" s="121"/>
      <c r="IJX21" s="121"/>
      <c r="IJY21" s="121"/>
      <c r="IJZ21" s="121"/>
      <c r="IKA21" s="121"/>
      <c r="IKB21" s="121"/>
      <c r="IKC21" s="121"/>
      <c r="IKD21" s="121"/>
      <c r="IKE21" s="121"/>
      <c r="IKF21" s="121"/>
      <c r="IKG21" s="121"/>
      <c r="IKH21" s="121"/>
      <c r="IKI21" s="121"/>
      <c r="IKJ21" s="121"/>
      <c r="IKK21" s="121"/>
      <c r="IKL21" s="121"/>
      <c r="IKM21" s="121"/>
      <c r="IKN21" s="121"/>
      <c r="IKO21" s="121"/>
      <c r="IKP21" s="121"/>
      <c r="IKQ21" s="121"/>
      <c r="IKR21" s="121"/>
      <c r="IKS21" s="121"/>
      <c r="IKT21" s="121"/>
      <c r="IKU21" s="121"/>
      <c r="IKV21" s="121"/>
      <c r="IKW21" s="121"/>
      <c r="IKX21" s="121"/>
      <c r="IKY21" s="121"/>
      <c r="IKZ21" s="121"/>
      <c r="ILA21" s="121"/>
      <c r="ILB21" s="121"/>
      <c r="ILC21" s="121"/>
      <c r="ILD21" s="121"/>
      <c r="ILE21" s="121"/>
      <c r="ILF21" s="121"/>
      <c r="ILG21" s="121"/>
      <c r="ILH21" s="121"/>
      <c r="ILI21" s="121"/>
      <c r="ILJ21" s="121"/>
      <c r="ILK21" s="121"/>
      <c r="ILL21" s="121"/>
      <c r="ILM21" s="121"/>
      <c r="ILN21" s="121"/>
      <c r="ILO21" s="121"/>
      <c r="ILP21" s="121"/>
      <c r="ILQ21" s="121"/>
      <c r="ILR21" s="121"/>
      <c r="ILS21" s="121"/>
      <c r="ILT21" s="121"/>
      <c r="ILU21" s="121"/>
      <c r="ILV21" s="121"/>
      <c r="ILW21" s="121"/>
      <c r="ILX21" s="121"/>
      <c r="ILY21" s="121"/>
      <c r="ILZ21" s="121"/>
      <c r="IMA21" s="121"/>
      <c r="IMB21" s="121"/>
      <c r="IMC21" s="121"/>
      <c r="IMD21" s="121"/>
      <c r="IME21" s="121"/>
      <c r="IMF21" s="121"/>
      <c r="IMG21" s="121"/>
      <c r="IMH21" s="121"/>
      <c r="IMI21" s="121"/>
      <c r="IMJ21" s="121"/>
      <c r="IMK21" s="121"/>
      <c r="IML21" s="121"/>
      <c r="IMM21" s="121"/>
      <c r="IMN21" s="121"/>
      <c r="IMO21" s="121"/>
      <c r="IMP21" s="121"/>
      <c r="IMQ21" s="121"/>
      <c r="IMR21" s="121"/>
      <c r="IMS21" s="121"/>
      <c r="IMT21" s="121"/>
      <c r="IMU21" s="121"/>
      <c r="IMV21" s="121"/>
      <c r="IMW21" s="121"/>
      <c r="IMX21" s="121"/>
      <c r="IMY21" s="121"/>
      <c r="IMZ21" s="121"/>
      <c r="INA21" s="121"/>
      <c r="INB21" s="121"/>
      <c r="INC21" s="121"/>
      <c r="IND21" s="121"/>
      <c r="INE21" s="121"/>
      <c r="INF21" s="121"/>
      <c r="ING21" s="121"/>
      <c r="INH21" s="121"/>
      <c r="INI21" s="121"/>
      <c r="INJ21" s="121"/>
      <c r="INK21" s="121"/>
      <c r="INL21" s="121"/>
      <c r="INM21" s="121"/>
      <c r="INN21" s="121"/>
      <c r="INO21" s="121"/>
      <c r="INP21" s="121"/>
      <c r="INQ21" s="121"/>
      <c r="INR21" s="121"/>
      <c r="INS21" s="121"/>
      <c r="INT21" s="121"/>
      <c r="INU21" s="121"/>
      <c r="INV21" s="121"/>
      <c r="INW21" s="121"/>
      <c r="INX21" s="121"/>
      <c r="INY21" s="121"/>
      <c r="INZ21" s="121"/>
      <c r="IOA21" s="121"/>
      <c r="IOB21" s="121"/>
      <c r="IOC21" s="121"/>
      <c r="IOD21" s="121"/>
      <c r="IOE21" s="121"/>
      <c r="IOF21" s="121"/>
      <c r="IOG21" s="121"/>
      <c r="IOH21" s="121"/>
      <c r="IOI21" s="121"/>
      <c r="IOJ21" s="121"/>
      <c r="IOK21" s="121"/>
      <c r="IOL21" s="121"/>
      <c r="IOM21" s="121"/>
      <c r="ION21" s="121"/>
      <c r="IOO21" s="121"/>
      <c r="IOP21" s="121"/>
      <c r="IOQ21" s="121"/>
      <c r="IOR21" s="121"/>
      <c r="IOS21" s="121"/>
      <c r="IOT21" s="121"/>
      <c r="IOU21" s="121"/>
      <c r="IOV21" s="121"/>
      <c r="IOW21" s="121"/>
      <c r="IOX21" s="121"/>
      <c r="IOY21" s="121"/>
      <c r="IOZ21" s="121"/>
      <c r="IPA21" s="121"/>
      <c r="IPB21" s="121"/>
      <c r="IPC21" s="121"/>
      <c r="IPD21" s="121"/>
      <c r="IPE21" s="121"/>
      <c r="IPF21" s="121"/>
      <c r="IPG21" s="121"/>
      <c r="IPH21" s="121"/>
      <c r="IPI21" s="121"/>
      <c r="IPJ21" s="121"/>
      <c r="IPK21" s="121"/>
      <c r="IPL21" s="121"/>
      <c r="IPM21" s="121"/>
      <c r="IPN21" s="121"/>
      <c r="IPO21" s="121"/>
      <c r="IPP21" s="121"/>
      <c r="IPQ21" s="121"/>
      <c r="IPR21" s="121"/>
      <c r="IPS21" s="121"/>
      <c r="IPT21" s="121"/>
      <c r="IPU21" s="121"/>
      <c r="IPV21" s="121"/>
      <c r="IPW21" s="121"/>
      <c r="IPX21" s="121"/>
      <c r="IPY21" s="121"/>
      <c r="IPZ21" s="121"/>
      <c r="IQA21" s="121"/>
      <c r="IQB21" s="121"/>
      <c r="IQC21" s="121"/>
      <c r="IQD21" s="121"/>
      <c r="IQE21" s="121"/>
      <c r="IQF21" s="121"/>
      <c r="IQG21" s="121"/>
      <c r="IQH21" s="121"/>
      <c r="IQI21" s="121"/>
      <c r="IQJ21" s="121"/>
      <c r="IQK21" s="121"/>
      <c r="IQL21" s="121"/>
      <c r="IQM21" s="121"/>
      <c r="IQN21" s="121"/>
      <c r="IQO21" s="121"/>
      <c r="IQP21" s="121"/>
      <c r="IQQ21" s="121"/>
      <c r="IQR21" s="121"/>
      <c r="IQS21" s="121"/>
      <c r="IQT21" s="121"/>
      <c r="IQU21" s="121"/>
      <c r="IQV21" s="121"/>
      <c r="IQW21" s="121"/>
      <c r="IQX21" s="121"/>
      <c r="IQY21" s="121"/>
      <c r="IQZ21" s="121"/>
      <c r="IRA21" s="121"/>
      <c r="IRB21" s="121"/>
      <c r="IRC21" s="121"/>
      <c r="IRD21" s="121"/>
      <c r="IRE21" s="121"/>
      <c r="IRF21" s="121"/>
      <c r="IRG21" s="121"/>
      <c r="IRH21" s="121"/>
      <c r="IRI21" s="121"/>
      <c r="IRJ21" s="121"/>
      <c r="IRK21" s="121"/>
      <c r="IRL21" s="121"/>
      <c r="IRM21" s="121"/>
      <c r="IRN21" s="121"/>
      <c r="IRO21" s="121"/>
      <c r="IRP21" s="121"/>
      <c r="IRQ21" s="121"/>
      <c r="IRR21" s="121"/>
      <c r="IRS21" s="121"/>
      <c r="IRT21" s="121"/>
      <c r="IRU21" s="121"/>
      <c r="IRV21" s="121"/>
      <c r="IRW21" s="121"/>
      <c r="IRX21" s="121"/>
      <c r="IRY21" s="121"/>
      <c r="IRZ21" s="121"/>
      <c r="ISA21" s="121"/>
      <c r="ISB21" s="121"/>
      <c r="ISC21" s="121"/>
      <c r="ISD21" s="121"/>
      <c r="ISE21" s="121"/>
      <c r="ISF21" s="121"/>
      <c r="ISG21" s="121"/>
      <c r="ISH21" s="121"/>
      <c r="ISI21" s="121"/>
      <c r="ISJ21" s="121"/>
      <c r="ISK21" s="121"/>
      <c r="ISL21" s="121"/>
      <c r="ISM21" s="121"/>
      <c r="ISN21" s="121"/>
      <c r="ISO21" s="121"/>
      <c r="ISP21" s="121"/>
      <c r="ISQ21" s="121"/>
      <c r="ISR21" s="121"/>
      <c r="ISS21" s="121"/>
      <c r="IST21" s="121"/>
      <c r="ISU21" s="121"/>
      <c r="ISV21" s="121"/>
      <c r="ISW21" s="121"/>
      <c r="ISX21" s="121"/>
      <c r="ISY21" s="121"/>
      <c r="ISZ21" s="121"/>
      <c r="ITA21" s="121"/>
      <c r="ITB21" s="121"/>
      <c r="ITC21" s="121"/>
      <c r="ITD21" s="121"/>
      <c r="ITE21" s="121"/>
      <c r="ITF21" s="121"/>
      <c r="ITG21" s="121"/>
      <c r="ITH21" s="121"/>
      <c r="ITI21" s="121"/>
      <c r="ITJ21" s="121"/>
      <c r="ITK21" s="121"/>
      <c r="ITL21" s="121"/>
      <c r="ITM21" s="121"/>
      <c r="ITN21" s="121"/>
      <c r="ITO21" s="121"/>
      <c r="ITP21" s="121"/>
      <c r="ITQ21" s="121"/>
      <c r="ITR21" s="121"/>
      <c r="ITS21" s="121"/>
      <c r="ITT21" s="121"/>
      <c r="ITU21" s="121"/>
      <c r="ITV21" s="121"/>
      <c r="ITW21" s="121"/>
      <c r="ITX21" s="121"/>
      <c r="ITY21" s="121"/>
      <c r="ITZ21" s="121"/>
      <c r="IUA21" s="121"/>
      <c r="IUB21" s="121"/>
      <c r="IUC21" s="121"/>
      <c r="IUD21" s="121"/>
      <c r="IUE21" s="121"/>
      <c r="IUF21" s="121"/>
      <c r="IUG21" s="121"/>
      <c r="IUH21" s="121"/>
      <c r="IUI21" s="121"/>
      <c r="IUJ21" s="121"/>
      <c r="IUK21" s="121"/>
      <c r="IUL21" s="121"/>
      <c r="IUM21" s="121"/>
      <c r="IUN21" s="121"/>
      <c r="IUO21" s="121"/>
      <c r="IUP21" s="121"/>
      <c r="IUQ21" s="121"/>
      <c r="IUR21" s="121"/>
      <c r="IUS21" s="121"/>
      <c r="IUT21" s="121"/>
      <c r="IUU21" s="121"/>
      <c r="IUV21" s="121"/>
      <c r="IUW21" s="121"/>
      <c r="IUX21" s="121"/>
      <c r="IUY21" s="121"/>
      <c r="IUZ21" s="121"/>
      <c r="IVA21" s="121"/>
      <c r="IVB21" s="121"/>
      <c r="IVC21" s="121"/>
      <c r="IVD21" s="121"/>
      <c r="IVE21" s="121"/>
      <c r="IVF21" s="121"/>
      <c r="IVG21" s="121"/>
      <c r="IVH21" s="121"/>
      <c r="IVI21" s="121"/>
      <c r="IVJ21" s="121"/>
      <c r="IVK21" s="121"/>
      <c r="IVL21" s="121"/>
      <c r="IVM21" s="121"/>
      <c r="IVN21" s="121"/>
      <c r="IVO21" s="121"/>
      <c r="IVP21" s="121"/>
      <c r="IVQ21" s="121"/>
      <c r="IVR21" s="121"/>
      <c r="IVS21" s="121"/>
      <c r="IVT21" s="121"/>
      <c r="IVU21" s="121"/>
      <c r="IVV21" s="121"/>
      <c r="IVW21" s="121"/>
      <c r="IVX21" s="121"/>
      <c r="IVY21" s="121"/>
      <c r="IVZ21" s="121"/>
      <c r="IWA21" s="121"/>
      <c r="IWB21" s="121"/>
      <c r="IWC21" s="121"/>
      <c r="IWD21" s="121"/>
      <c r="IWE21" s="121"/>
      <c r="IWF21" s="121"/>
      <c r="IWG21" s="121"/>
      <c r="IWH21" s="121"/>
      <c r="IWI21" s="121"/>
      <c r="IWJ21" s="121"/>
      <c r="IWK21" s="121"/>
      <c r="IWL21" s="121"/>
      <c r="IWM21" s="121"/>
      <c r="IWN21" s="121"/>
      <c r="IWO21" s="121"/>
      <c r="IWP21" s="121"/>
      <c r="IWQ21" s="121"/>
      <c r="IWR21" s="121"/>
      <c r="IWS21" s="121"/>
      <c r="IWT21" s="121"/>
      <c r="IWU21" s="121"/>
      <c r="IWV21" s="121"/>
      <c r="IWW21" s="121"/>
      <c r="IWX21" s="121"/>
      <c r="IWY21" s="121"/>
      <c r="IWZ21" s="121"/>
      <c r="IXA21" s="121"/>
      <c r="IXB21" s="121"/>
      <c r="IXC21" s="121"/>
      <c r="IXD21" s="121"/>
      <c r="IXE21" s="121"/>
      <c r="IXF21" s="121"/>
      <c r="IXG21" s="121"/>
      <c r="IXH21" s="121"/>
      <c r="IXI21" s="121"/>
      <c r="IXJ21" s="121"/>
      <c r="IXK21" s="121"/>
      <c r="IXL21" s="121"/>
      <c r="IXM21" s="121"/>
      <c r="IXN21" s="121"/>
      <c r="IXO21" s="121"/>
      <c r="IXP21" s="121"/>
      <c r="IXQ21" s="121"/>
      <c r="IXR21" s="121"/>
      <c r="IXS21" s="121"/>
      <c r="IXT21" s="121"/>
      <c r="IXU21" s="121"/>
      <c r="IXV21" s="121"/>
      <c r="IXW21" s="121"/>
      <c r="IXX21" s="121"/>
      <c r="IXY21" s="121"/>
      <c r="IXZ21" s="121"/>
      <c r="IYA21" s="121"/>
      <c r="IYB21" s="121"/>
      <c r="IYC21" s="121"/>
      <c r="IYD21" s="121"/>
      <c r="IYE21" s="121"/>
      <c r="IYF21" s="121"/>
      <c r="IYG21" s="121"/>
      <c r="IYH21" s="121"/>
      <c r="IYI21" s="121"/>
      <c r="IYJ21" s="121"/>
      <c r="IYK21" s="121"/>
      <c r="IYL21" s="121"/>
      <c r="IYM21" s="121"/>
      <c r="IYN21" s="121"/>
      <c r="IYO21" s="121"/>
      <c r="IYP21" s="121"/>
      <c r="IYQ21" s="121"/>
      <c r="IYR21" s="121"/>
      <c r="IYS21" s="121"/>
      <c r="IYT21" s="121"/>
      <c r="IYU21" s="121"/>
      <c r="IYV21" s="121"/>
      <c r="IYW21" s="121"/>
      <c r="IYX21" s="121"/>
      <c r="IYY21" s="121"/>
      <c r="IYZ21" s="121"/>
      <c r="IZA21" s="121"/>
      <c r="IZB21" s="121"/>
      <c r="IZC21" s="121"/>
      <c r="IZD21" s="121"/>
      <c r="IZE21" s="121"/>
      <c r="IZF21" s="121"/>
      <c r="IZG21" s="121"/>
      <c r="IZH21" s="121"/>
      <c r="IZI21" s="121"/>
      <c r="IZJ21" s="121"/>
      <c r="IZK21" s="121"/>
      <c r="IZL21" s="121"/>
      <c r="IZM21" s="121"/>
      <c r="IZN21" s="121"/>
      <c r="IZO21" s="121"/>
      <c r="IZP21" s="121"/>
      <c r="IZQ21" s="121"/>
      <c r="IZR21" s="121"/>
      <c r="IZS21" s="121"/>
      <c r="IZT21" s="121"/>
      <c r="IZU21" s="121"/>
      <c r="IZV21" s="121"/>
      <c r="IZW21" s="121"/>
      <c r="IZX21" s="121"/>
      <c r="IZY21" s="121"/>
      <c r="IZZ21" s="121"/>
      <c r="JAA21" s="121"/>
      <c r="JAB21" s="121"/>
      <c r="JAC21" s="121"/>
      <c r="JAD21" s="121"/>
      <c r="JAE21" s="121"/>
      <c r="JAF21" s="121"/>
      <c r="JAG21" s="121"/>
      <c r="JAH21" s="121"/>
      <c r="JAI21" s="121"/>
      <c r="JAJ21" s="121"/>
      <c r="JAK21" s="121"/>
      <c r="JAL21" s="121"/>
      <c r="JAM21" s="121"/>
      <c r="JAN21" s="121"/>
      <c r="JAO21" s="121"/>
      <c r="JAP21" s="121"/>
      <c r="JAQ21" s="121"/>
      <c r="JAR21" s="121"/>
      <c r="JAS21" s="121"/>
      <c r="JAT21" s="121"/>
      <c r="JAU21" s="121"/>
      <c r="JAV21" s="121"/>
      <c r="JAW21" s="121"/>
      <c r="JAX21" s="121"/>
      <c r="JAY21" s="121"/>
      <c r="JAZ21" s="121"/>
      <c r="JBA21" s="121"/>
      <c r="JBB21" s="121"/>
      <c r="JBC21" s="121"/>
      <c r="JBD21" s="121"/>
      <c r="JBE21" s="121"/>
      <c r="JBF21" s="121"/>
      <c r="JBG21" s="121"/>
      <c r="JBH21" s="121"/>
      <c r="JBI21" s="121"/>
      <c r="JBJ21" s="121"/>
      <c r="JBK21" s="121"/>
      <c r="JBL21" s="121"/>
      <c r="JBM21" s="121"/>
      <c r="JBN21" s="121"/>
      <c r="JBO21" s="121"/>
      <c r="JBP21" s="121"/>
      <c r="JBQ21" s="121"/>
      <c r="JBR21" s="121"/>
      <c r="JBS21" s="121"/>
      <c r="JBT21" s="121"/>
      <c r="JBU21" s="121"/>
      <c r="JBV21" s="121"/>
      <c r="JBW21" s="121"/>
      <c r="JBX21" s="121"/>
      <c r="JBY21" s="121"/>
      <c r="JBZ21" s="121"/>
      <c r="JCA21" s="121"/>
      <c r="JCB21" s="121"/>
      <c r="JCC21" s="121"/>
      <c r="JCD21" s="121"/>
      <c r="JCE21" s="121"/>
      <c r="JCF21" s="121"/>
      <c r="JCG21" s="121"/>
      <c r="JCH21" s="121"/>
      <c r="JCI21" s="121"/>
      <c r="JCJ21" s="121"/>
      <c r="JCK21" s="121"/>
      <c r="JCL21" s="121"/>
      <c r="JCM21" s="121"/>
      <c r="JCN21" s="121"/>
      <c r="JCO21" s="121"/>
      <c r="JCP21" s="121"/>
      <c r="JCQ21" s="121"/>
      <c r="JCR21" s="121"/>
      <c r="JCS21" s="121"/>
      <c r="JCT21" s="121"/>
      <c r="JCU21" s="121"/>
      <c r="JCV21" s="121"/>
      <c r="JCW21" s="121"/>
      <c r="JCX21" s="121"/>
      <c r="JCY21" s="121"/>
      <c r="JCZ21" s="121"/>
      <c r="JDA21" s="121"/>
      <c r="JDB21" s="121"/>
      <c r="JDC21" s="121"/>
      <c r="JDD21" s="121"/>
      <c r="JDE21" s="121"/>
      <c r="JDF21" s="121"/>
      <c r="JDG21" s="121"/>
      <c r="JDH21" s="121"/>
      <c r="JDI21" s="121"/>
      <c r="JDJ21" s="121"/>
      <c r="JDK21" s="121"/>
      <c r="JDL21" s="121"/>
      <c r="JDM21" s="121"/>
      <c r="JDN21" s="121"/>
      <c r="JDO21" s="121"/>
      <c r="JDP21" s="121"/>
      <c r="JDQ21" s="121"/>
      <c r="JDR21" s="121"/>
      <c r="JDS21" s="121"/>
      <c r="JDT21" s="121"/>
      <c r="JDU21" s="121"/>
      <c r="JDV21" s="121"/>
      <c r="JDW21" s="121"/>
      <c r="JDX21" s="121"/>
      <c r="JDY21" s="121"/>
      <c r="JDZ21" s="121"/>
      <c r="JEA21" s="121"/>
      <c r="JEB21" s="121"/>
      <c r="JEC21" s="121"/>
      <c r="JED21" s="121"/>
      <c r="JEE21" s="121"/>
      <c r="JEF21" s="121"/>
      <c r="JEG21" s="121"/>
      <c r="JEH21" s="121"/>
      <c r="JEI21" s="121"/>
      <c r="JEJ21" s="121"/>
      <c r="JEK21" s="121"/>
      <c r="JEL21" s="121"/>
      <c r="JEM21" s="121"/>
      <c r="JEN21" s="121"/>
      <c r="JEO21" s="121"/>
      <c r="JEP21" s="121"/>
      <c r="JEQ21" s="121"/>
      <c r="JER21" s="121"/>
      <c r="JES21" s="121"/>
      <c r="JET21" s="121"/>
      <c r="JEU21" s="121"/>
      <c r="JEV21" s="121"/>
      <c r="JEW21" s="121"/>
      <c r="JEX21" s="121"/>
      <c r="JEY21" s="121"/>
      <c r="JEZ21" s="121"/>
      <c r="JFA21" s="121"/>
      <c r="JFB21" s="121"/>
      <c r="JFC21" s="121"/>
      <c r="JFD21" s="121"/>
      <c r="JFE21" s="121"/>
      <c r="JFF21" s="121"/>
      <c r="JFG21" s="121"/>
      <c r="JFH21" s="121"/>
      <c r="JFI21" s="121"/>
      <c r="JFJ21" s="121"/>
      <c r="JFK21" s="121"/>
      <c r="JFL21" s="121"/>
      <c r="JFM21" s="121"/>
      <c r="JFN21" s="121"/>
      <c r="JFO21" s="121"/>
      <c r="JFP21" s="121"/>
      <c r="JFQ21" s="121"/>
      <c r="JFR21" s="121"/>
      <c r="JFS21" s="121"/>
      <c r="JFT21" s="121"/>
      <c r="JFU21" s="121"/>
      <c r="JFV21" s="121"/>
      <c r="JFW21" s="121"/>
      <c r="JFX21" s="121"/>
      <c r="JFY21" s="121"/>
      <c r="JFZ21" s="121"/>
      <c r="JGA21" s="121"/>
      <c r="JGB21" s="121"/>
      <c r="JGC21" s="121"/>
      <c r="JGD21" s="121"/>
      <c r="JGE21" s="121"/>
      <c r="JGF21" s="121"/>
      <c r="JGG21" s="121"/>
      <c r="JGH21" s="121"/>
      <c r="JGI21" s="121"/>
      <c r="JGJ21" s="121"/>
      <c r="JGK21" s="121"/>
      <c r="JGL21" s="121"/>
      <c r="JGM21" s="121"/>
      <c r="JGN21" s="121"/>
      <c r="JGO21" s="121"/>
      <c r="JGP21" s="121"/>
      <c r="JGQ21" s="121"/>
      <c r="JGR21" s="121"/>
      <c r="JGS21" s="121"/>
      <c r="JGT21" s="121"/>
      <c r="JGU21" s="121"/>
      <c r="JGV21" s="121"/>
      <c r="JGW21" s="121"/>
      <c r="JGX21" s="121"/>
      <c r="JGY21" s="121"/>
      <c r="JGZ21" s="121"/>
      <c r="JHA21" s="121"/>
      <c r="JHB21" s="121"/>
      <c r="JHC21" s="121"/>
      <c r="JHD21" s="121"/>
      <c r="JHE21" s="121"/>
      <c r="JHF21" s="121"/>
      <c r="JHG21" s="121"/>
      <c r="JHH21" s="121"/>
      <c r="JHI21" s="121"/>
      <c r="JHJ21" s="121"/>
      <c r="JHK21" s="121"/>
      <c r="JHL21" s="121"/>
      <c r="JHM21" s="121"/>
      <c r="JHN21" s="121"/>
      <c r="JHO21" s="121"/>
      <c r="JHP21" s="121"/>
      <c r="JHQ21" s="121"/>
      <c r="JHR21" s="121"/>
      <c r="JHS21" s="121"/>
      <c r="JHT21" s="121"/>
      <c r="JHU21" s="121"/>
      <c r="JHV21" s="121"/>
      <c r="JHW21" s="121"/>
      <c r="JHX21" s="121"/>
      <c r="JHY21" s="121"/>
      <c r="JHZ21" s="121"/>
      <c r="JIA21" s="121"/>
      <c r="JIB21" s="121"/>
      <c r="JIC21" s="121"/>
      <c r="JID21" s="121"/>
      <c r="JIE21" s="121"/>
      <c r="JIF21" s="121"/>
      <c r="JIG21" s="121"/>
      <c r="JIH21" s="121"/>
      <c r="JII21" s="121"/>
      <c r="JIJ21" s="121"/>
      <c r="JIK21" s="121"/>
      <c r="JIL21" s="121"/>
      <c r="JIM21" s="121"/>
      <c r="JIN21" s="121"/>
      <c r="JIO21" s="121"/>
      <c r="JIP21" s="121"/>
      <c r="JIQ21" s="121"/>
      <c r="JIR21" s="121"/>
      <c r="JIS21" s="121"/>
      <c r="JIT21" s="121"/>
      <c r="JIU21" s="121"/>
      <c r="JIV21" s="121"/>
      <c r="JIW21" s="121"/>
      <c r="JIX21" s="121"/>
      <c r="JIY21" s="121"/>
      <c r="JIZ21" s="121"/>
      <c r="JJA21" s="121"/>
      <c r="JJB21" s="121"/>
      <c r="JJC21" s="121"/>
      <c r="JJD21" s="121"/>
      <c r="JJE21" s="121"/>
      <c r="JJF21" s="121"/>
      <c r="JJG21" s="121"/>
      <c r="JJH21" s="121"/>
      <c r="JJI21" s="121"/>
      <c r="JJJ21" s="121"/>
      <c r="JJK21" s="121"/>
      <c r="JJL21" s="121"/>
      <c r="JJM21" s="121"/>
      <c r="JJN21" s="121"/>
      <c r="JJO21" s="121"/>
      <c r="JJP21" s="121"/>
      <c r="JJQ21" s="121"/>
      <c r="JJR21" s="121"/>
      <c r="JJS21" s="121"/>
      <c r="JJT21" s="121"/>
      <c r="JJU21" s="121"/>
      <c r="JJV21" s="121"/>
      <c r="JJW21" s="121"/>
      <c r="JJX21" s="121"/>
      <c r="JJY21" s="121"/>
      <c r="JJZ21" s="121"/>
      <c r="JKA21" s="121"/>
      <c r="JKB21" s="121"/>
      <c r="JKC21" s="121"/>
      <c r="JKD21" s="121"/>
      <c r="JKE21" s="121"/>
      <c r="JKF21" s="121"/>
      <c r="JKG21" s="121"/>
      <c r="JKH21" s="121"/>
      <c r="JKI21" s="121"/>
      <c r="JKJ21" s="121"/>
      <c r="JKK21" s="121"/>
      <c r="JKL21" s="121"/>
      <c r="JKM21" s="121"/>
      <c r="JKN21" s="121"/>
      <c r="JKO21" s="121"/>
      <c r="JKP21" s="121"/>
      <c r="JKQ21" s="121"/>
      <c r="JKR21" s="121"/>
      <c r="JKS21" s="121"/>
      <c r="JKT21" s="121"/>
      <c r="JKU21" s="121"/>
      <c r="JKV21" s="121"/>
      <c r="JKW21" s="121"/>
      <c r="JKX21" s="121"/>
      <c r="JKY21" s="121"/>
      <c r="JKZ21" s="121"/>
      <c r="JLA21" s="121"/>
      <c r="JLB21" s="121"/>
      <c r="JLC21" s="121"/>
      <c r="JLD21" s="121"/>
      <c r="JLE21" s="121"/>
      <c r="JLF21" s="121"/>
      <c r="JLG21" s="121"/>
      <c r="JLH21" s="121"/>
      <c r="JLI21" s="121"/>
      <c r="JLJ21" s="121"/>
      <c r="JLK21" s="121"/>
      <c r="JLL21" s="121"/>
      <c r="JLM21" s="121"/>
      <c r="JLN21" s="121"/>
      <c r="JLO21" s="121"/>
      <c r="JLP21" s="121"/>
      <c r="JLQ21" s="121"/>
      <c r="JLR21" s="121"/>
      <c r="JLS21" s="121"/>
      <c r="JLT21" s="121"/>
      <c r="JLU21" s="121"/>
      <c r="JLV21" s="121"/>
      <c r="JLW21" s="121"/>
      <c r="JLX21" s="121"/>
      <c r="JLY21" s="121"/>
      <c r="JLZ21" s="121"/>
      <c r="JMA21" s="121"/>
      <c r="JMB21" s="121"/>
      <c r="JMC21" s="121"/>
      <c r="JMD21" s="121"/>
      <c r="JME21" s="121"/>
      <c r="JMF21" s="121"/>
      <c r="JMG21" s="121"/>
      <c r="JMH21" s="121"/>
      <c r="JMI21" s="121"/>
      <c r="JMJ21" s="121"/>
      <c r="JMK21" s="121"/>
      <c r="JML21" s="121"/>
      <c r="JMM21" s="121"/>
      <c r="JMN21" s="121"/>
      <c r="JMO21" s="121"/>
      <c r="JMP21" s="121"/>
      <c r="JMQ21" s="121"/>
      <c r="JMR21" s="121"/>
      <c r="JMS21" s="121"/>
      <c r="JMT21" s="121"/>
      <c r="JMU21" s="121"/>
      <c r="JMV21" s="121"/>
      <c r="JMW21" s="121"/>
      <c r="JMX21" s="121"/>
      <c r="JMY21" s="121"/>
      <c r="JMZ21" s="121"/>
      <c r="JNA21" s="121"/>
      <c r="JNB21" s="121"/>
      <c r="JNC21" s="121"/>
      <c r="JND21" s="121"/>
      <c r="JNE21" s="121"/>
      <c r="JNF21" s="121"/>
      <c r="JNG21" s="121"/>
      <c r="JNH21" s="121"/>
      <c r="JNI21" s="121"/>
      <c r="JNJ21" s="121"/>
      <c r="JNK21" s="121"/>
      <c r="JNL21" s="121"/>
      <c r="JNM21" s="121"/>
      <c r="JNN21" s="121"/>
      <c r="JNO21" s="121"/>
      <c r="JNP21" s="121"/>
      <c r="JNQ21" s="121"/>
      <c r="JNR21" s="121"/>
      <c r="JNS21" s="121"/>
      <c r="JNT21" s="121"/>
      <c r="JNU21" s="121"/>
      <c r="JNV21" s="121"/>
      <c r="JNW21" s="121"/>
      <c r="JNX21" s="121"/>
      <c r="JNY21" s="121"/>
      <c r="JNZ21" s="121"/>
      <c r="JOA21" s="121"/>
      <c r="JOB21" s="121"/>
      <c r="JOC21" s="121"/>
      <c r="JOD21" s="121"/>
      <c r="JOE21" s="121"/>
      <c r="JOF21" s="121"/>
      <c r="JOG21" s="121"/>
      <c r="JOH21" s="121"/>
      <c r="JOI21" s="121"/>
      <c r="JOJ21" s="121"/>
      <c r="JOK21" s="121"/>
      <c r="JOL21" s="121"/>
      <c r="JOM21" s="121"/>
      <c r="JON21" s="121"/>
      <c r="JOO21" s="121"/>
      <c r="JOP21" s="121"/>
      <c r="JOQ21" s="121"/>
      <c r="JOR21" s="121"/>
      <c r="JOS21" s="121"/>
      <c r="JOT21" s="121"/>
      <c r="JOU21" s="121"/>
      <c r="JOV21" s="121"/>
      <c r="JOW21" s="121"/>
      <c r="JOX21" s="121"/>
      <c r="JOY21" s="121"/>
      <c r="JOZ21" s="121"/>
      <c r="JPA21" s="121"/>
      <c r="JPB21" s="121"/>
      <c r="JPC21" s="121"/>
      <c r="JPD21" s="121"/>
      <c r="JPE21" s="121"/>
      <c r="JPF21" s="121"/>
      <c r="JPG21" s="121"/>
      <c r="JPH21" s="121"/>
      <c r="JPI21" s="121"/>
      <c r="JPJ21" s="121"/>
      <c r="JPK21" s="121"/>
      <c r="JPL21" s="121"/>
      <c r="JPM21" s="121"/>
      <c r="JPN21" s="121"/>
      <c r="JPO21" s="121"/>
      <c r="JPP21" s="121"/>
      <c r="JPQ21" s="121"/>
      <c r="JPR21" s="121"/>
      <c r="JPS21" s="121"/>
      <c r="JPT21" s="121"/>
      <c r="JPU21" s="121"/>
      <c r="JPV21" s="121"/>
      <c r="JPW21" s="121"/>
      <c r="JPX21" s="121"/>
      <c r="JPY21" s="121"/>
      <c r="JPZ21" s="121"/>
      <c r="JQA21" s="121"/>
      <c r="JQB21" s="121"/>
      <c r="JQC21" s="121"/>
      <c r="JQD21" s="121"/>
      <c r="JQE21" s="121"/>
      <c r="JQF21" s="121"/>
      <c r="JQG21" s="121"/>
      <c r="JQH21" s="121"/>
      <c r="JQI21" s="121"/>
      <c r="JQJ21" s="121"/>
      <c r="JQK21" s="121"/>
      <c r="JQL21" s="121"/>
      <c r="JQM21" s="121"/>
      <c r="JQN21" s="121"/>
      <c r="JQO21" s="121"/>
      <c r="JQP21" s="121"/>
      <c r="JQQ21" s="121"/>
      <c r="JQR21" s="121"/>
      <c r="JQS21" s="121"/>
      <c r="JQT21" s="121"/>
      <c r="JQU21" s="121"/>
      <c r="JQV21" s="121"/>
      <c r="JQW21" s="121"/>
      <c r="JQX21" s="121"/>
      <c r="JQY21" s="121"/>
      <c r="JQZ21" s="121"/>
      <c r="JRA21" s="121"/>
      <c r="JRB21" s="121"/>
      <c r="JRC21" s="121"/>
      <c r="JRD21" s="121"/>
      <c r="JRE21" s="121"/>
      <c r="JRF21" s="121"/>
      <c r="JRG21" s="121"/>
      <c r="JRH21" s="121"/>
      <c r="JRI21" s="121"/>
      <c r="JRJ21" s="121"/>
      <c r="JRK21" s="121"/>
      <c r="JRL21" s="121"/>
      <c r="JRM21" s="121"/>
      <c r="JRN21" s="121"/>
      <c r="JRO21" s="121"/>
      <c r="JRP21" s="121"/>
      <c r="JRQ21" s="121"/>
      <c r="JRR21" s="121"/>
      <c r="JRS21" s="121"/>
      <c r="JRT21" s="121"/>
      <c r="JRU21" s="121"/>
      <c r="JRV21" s="121"/>
      <c r="JRW21" s="121"/>
      <c r="JRX21" s="121"/>
      <c r="JRY21" s="121"/>
      <c r="JRZ21" s="121"/>
      <c r="JSA21" s="121"/>
      <c r="JSB21" s="121"/>
      <c r="JSC21" s="121"/>
      <c r="JSD21" s="121"/>
      <c r="JSE21" s="121"/>
      <c r="JSF21" s="121"/>
      <c r="JSG21" s="121"/>
      <c r="JSH21" s="121"/>
      <c r="JSI21" s="121"/>
      <c r="JSJ21" s="121"/>
      <c r="JSK21" s="121"/>
      <c r="JSL21" s="121"/>
      <c r="JSM21" s="121"/>
      <c r="JSN21" s="121"/>
      <c r="JSO21" s="121"/>
      <c r="JSP21" s="121"/>
      <c r="JSQ21" s="121"/>
      <c r="JSR21" s="121"/>
      <c r="JSS21" s="121"/>
      <c r="JST21" s="121"/>
      <c r="JSU21" s="121"/>
      <c r="JSV21" s="121"/>
      <c r="JSW21" s="121"/>
      <c r="JSX21" s="121"/>
      <c r="JSY21" s="121"/>
      <c r="JSZ21" s="121"/>
      <c r="JTA21" s="121"/>
      <c r="JTB21" s="121"/>
      <c r="JTC21" s="121"/>
      <c r="JTD21" s="121"/>
      <c r="JTE21" s="121"/>
      <c r="JTF21" s="121"/>
      <c r="JTG21" s="121"/>
      <c r="JTH21" s="121"/>
      <c r="JTI21" s="121"/>
      <c r="JTJ21" s="121"/>
      <c r="JTK21" s="121"/>
      <c r="JTL21" s="121"/>
      <c r="JTM21" s="121"/>
      <c r="JTN21" s="121"/>
      <c r="JTO21" s="121"/>
      <c r="JTP21" s="121"/>
      <c r="JTQ21" s="121"/>
      <c r="JTR21" s="121"/>
      <c r="JTS21" s="121"/>
      <c r="JTT21" s="121"/>
      <c r="JTU21" s="121"/>
      <c r="JTV21" s="121"/>
      <c r="JTW21" s="121"/>
      <c r="JTX21" s="121"/>
      <c r="JTY21" s="121"/>
      <c r="JTZ21" s="121"/>
      <c r="JUA21" s="121"/>
      <c r="JUB21" s="121"/>
      <c r="JUC21" s="121"/>
      <c r="JUD21" s="121"/>
      <c r="JUE21" s="121"/>
      <c r="JUF21" s="121"/>
      <c r="JUG21" s="121"/>
      <c r="JUH21" s="121"/>
      <c r="JUI21" s="121"/>
      <c r="JUJ21" s="121"/>
      <c r="JUK21" s="121"/>
      <c r="JUL21" s="121"/>
      <c r="JUM21" s="121"/>
      <c r="JUN21" s="121"/>
      <c r="JUO21" s="121"/>
      <c r="JUP21" s="121"/>
      <c r="JUQ21" s="121"/>
      <c r="JUR21" s="121"/>
      <c r="JUS21" s="121"/>
      <c r="JUT21" s="121"/>
      <c r="JUU21" s="121"/>
      <c r="JUV21" s="121"/>
      <c r="JUW21" s="121"/>
      <c r="JUX21" s="121"/>
      <c r="JUY21" s="121"/>
      <c r="JUZ21" s="121"/>
      <c r="JVA21" s="121"/>
      <c r="JVB21" s="121"/>
      <c r="JVC21" s="121"/>
      <c r="JVD21" s="121"/>
      <c r="JVE21" s="121"/>
      <c r="JVF21" s="121"/>
      <c r="JVG21" s="121"/>
      <c r="JVH21" s="121"/>
      <c r="JVI21" s="121"/>
      <c r="JVJ21" s="121"/>
      <c r="JVK21" s="121"/>
      <c r="JVL21" s="121"/>
      <c r="JVM21" s="121"/>
      <c r="JVN21" s="121"/>
      <c r="JVO21" s="121"/>
      <c r="JVP21" s="121"/>
      <c r="JVQ21" s="121"/>
      <c r="JVR21" s="121"/>
      <c r="JVS21" s="121"/>
      <c r="JVT21" s="121"/>
      <c r="JVU21" s="121"/>
      <c r="JVV21" s="121"/>
      <c r="JVW21" s="121"/>
      <c r="JVX21" s="121"/>
      <c r="JVY21" s="121"/>
      <c r="JVZ21" s="121"/>
      <c r="JWA21" s="121"/>
      <c r="JWB21" s="121"/>
      <c r="JWC21" s="121"/>
      <c r="JWD21" s="121"/>
      <c r="JWE21" s="121"/>
      <c r="JWF21" s="121"/>
      <c r="JWG21" s="121"/>
      <c r="JWH21" s="121"/>
      <c r="JWI21" s="121"/>
      <c r="JWJ21" s="121"/>
      <c r="JWK21" s="121"/>
      <c r="JWL21" s="121"/>
      <c r="JWM21" s="121"/>
      <c r="JWN21" s="121"/>
      <c r="JWO21" s="121"/>
      <c r="JWP21" s="121"/>
      <c r="JWQ21" s="121"/>
      <c r="JWR21" s="121"/>
      <c r="JWS21" s="121"/>
      <c r="JWT21" s="121"/>
      <c r="JWU21" s="121"/>
      <c r="JWV21" s="121"/>
      <c r="JWW21" s="121"/>
      <c r="JWX21" s="121"/>
      <c r="JWY21" s="121"/>
      <c r="JWZ21" s="121"/>
      <c r="JXA21" s="121"/>
      <c r="JXB21" s="121"/>
      <c r="JXC21" s="121"/>
      <c r="JXD21" s="121"/>
      <c r="JXE21" s="121"/>
      <c r="JXF21" s="121"/>
      <c r="JXG21" s="121"/>
      <c r="JXH21" s="121"/>
      <c r="JXI21" s="121"/>
      <c r="JXJ21" s="121"/>
      <c r="JXK21" s="121"/>
      <c r="JXL21" s="121"/>
      <c r="JXM21" s="121"/>
      <c r="JXN21" s="121"/>
      <c r="JXO21" s="121"/>
      <c r="JXP21" s="121"/>
      <c r="JXQ21" s="121"/>
      <c r="JXR21" s="121"/>
      <c r="JXS21" s="121"/>
      <c r="JXT21" s="121"/>
      <c r="JXU21" s="121"/>
      <c r="JXV21" s="121"/>
      <c r="JXW21" s="121"/>
      <c r="JXX21" s="121"/>
      <c r="JXY21" s="121"/>
      <c r="JXZ21" s="121"/>
      <c r="JYA21" s="121"/>
      <c r="JYB21" s="121"/>
      <c r="JYC21" s="121"/>
      <c r="JYD21" s="121"/>
      <c r="JYE21" s="121"/>
      <c r="JYF21" s="121"/>
      <c r="JYG21" s="121"/>
      <c r="JYH21" s="121"/>
      <c r="JYI21" s="121"/>
      <c r="JYJ21" s="121"/>
      <c r="JYK21" s="121"/>
      <c r="JYL21" s="121"/>
      <c r="JYM21" s="121"/>
      <c r="JYN21" s="121"/>
      <c r="JYO21" s="121"/>
      <c r="JYP21" s="121"/>
      <c r="JYQ21" s="121"/>
      <c r="JYR21" s="121"/>
      <c r="JYS21" s="121"/>
      <c r="JYT21" s="121"/>
      <c r="JYU21" s="121"/>
      <c r="JYV21" s="121"/>
      <c r="JYW21" s="121"/>
      <c r="JYX21" s="121"/>
      <c r="JYY21" s="121"/>
      <c r="JYZ21" s="121"/>
      <c r="JZA21" s="121"/>
      <c r="JZB21" s="121"/>
      <c r="JZC21" s="121"/>
      <c r="JZD21" s="121"/>
      <c r="JZE21" s="121"/>
      <c r="JZF21" s="121"/>
      <c r="JZG21" s="121"/>
      <c r="JZH21" s="121"/>
      <c r="JZI21" s="121"/>
      <c r="JZJ21" s="121"/>
      <c r="JZK21" s="121"/>
      <c r="JZL21" s="121"/>
      <c r="JZM21" s="121"/>
      <c r="JZN21" s="121"/>
      <c r="JZO21" s="121"/>
      <c r="JZP21" s="121"/>
      <c r="JZQ21" s="121"/>
      <c r="JZR21" s="121"/>
      <c r="JZS21" s="121"/>
      <c r="JZT21" s="121"/>
      <c r="JZU21" s="121"/>
      <c r="JZV21" s="121"/>
      <c r="JZW21" s="121"/>
      <c r="JZX21" s="121"/>
      <c r="JZY21" s="121"/>
      <c r="JZZ21" s="121"/>
      <c r="KAA21" s="121"/>
      <c r="KAB21" s="121"/>
      <c r="KAC21" s="121"/>
      <c r="KAD21" s="121"/>
      <c r="KAE21" s="121"/>
      <c r="KAF21" s="121"/>
      <c r="KAG21" s="121"/>
      <c r="KAH21" s="121"/>
      <c r="KAI21" s="121"/>
      <c r="KAJ21" s="121"/>
      <c r="KAK21" s="121"/>
      <c r="KAL21" s="121"/>
      <c r="KAM21" s="121"/>
      <c r="KAN21" s="121"/>
      <c r="KAO21" s="121"/>
      <c r="KAP21" s="121"/>
      <c r="KAQ21" s="121"/>
      <c r="KAR21" s="121"/>
      <c r="KAS21" s="121"/>
      <c r="KAT21" s="121"/>
      <c r="KAU21" s="121"/>
      <c r="KAV21" s="121"/>
      <c r="KAW21" s="121"/>
      <c r="KAX21" s="121"/>
      <c r="KAY21" s="121"/>
      <c r="KAZ21" s="121"/>
      <c r="KBA21" s="121"/>
      <c r="KBB21" s="121"/>
      <c r="KBC21" s="121"/>
      <c r="KBD21" s="121"/>
      <c r="KBE21" s="121"/>
      <c r="KBF21" s="121"/>
      <c r="KBG21" s="121"/>
      <c r="KBH21" s="121"/>
      <c r="KBI21" s="121"/>
      <c r="KBJ21" s="121"/>
      <c r="KBK21" s="121"/>
      <c r="KBL21" s="121"/>
      <c r="KBM21" s="121"/>
      <c r="KBN21" s="121"/>
      <c r="KBO21" s="121"/>
      <c r="KBP21" s="121"/>
      <c r="KBQ21" s="121"/>
      <c r="KBR21" s="121"/>
      <c r="KBS21" s="121"/>
      <c r="KBT21" s="121"/>
      <c r="KBU21" s="121"/>
      <c r="KBV21" s="121"/>
      <c r="KBW21" s="121"/>
      <c r="KBX21" s="121"/>
      <c r="KBY21" s="121"/>
      <c r="KBZ21" s="121"/>
      <c r="KCA21" s="121"/>
      <c r="KCB21" s="121"/>
      <c r="KCC21" s="121"/>
      <c r="KCD21" s="121"/>
      <c r="KCE21" s="121"/>
      <c r="KCF21" s="121"/>
      <c r="KCG21" s="121"/>
      <c r="KCH21" s="121"/>
      <c r="KCI21" s="121"/>
      <c r="KCJ21" s="121"/>
      <c r="KCK21" s="121"/>
      <c r="KCL21" s="121"/>
      <c r="KCM21" s="121"/>
      <c r="KCN21" s="121"/>
      <c r="KCO21" s="121"/>
      <c r="KCP21" s="121"/>
      <c r="KCQ21" s="121"/>
      <c r="KCR21" s="121"/>
      <c r="KCS21" s="121"/>
      <c r="KCT21" s="121"/>
      <c r="KCU21" s="121"/>
      <c r="KCV21" s="121"/>
      <c r="KCW21" s="121"/>
      <c r="KCX21" s="121"/>
      <c r="KCY21" s="121"/>
      <c r="KCZ21" s="121"/>
      <c r="KDA21" s="121"/>
      <c r="KDB21" s="121"/>
      <c r="KDC21" s="121"/>
      <c r="KDD21" s="121"/>
      <c r="KDE21" s="121"/>
      <c r="KDF21" s="121"/>
      <c r="KDG21" s="121"/>
      <c r="KDH21" s="121"/>
      <c r="KDI21" s="121"/>
      <c r="KDJ21" s="121"/>
      <c r="KDK21" s="121"/>
      <c r="KDL21" s="121"/>
      <c r="KDM21" s="121"/>
      <c r="KDN21" s="121"/>
      <c r="KDO21" s="121"/>
      <c r="KDP21" s="121"/>
      <c r="KDQ21" s="121"/>
      <c r="KDR21" s="121"/>
      <c r="KDS21" s="121"/>
      <c r="KDT21" s="121"/>
      <c r="KDU21" s="121"/>
      <c r="KDV21" s="121"/>
      <c r="KDW21" s="121"/>
      <c r="KDX21" s="121"/>
      <c r="KDY21" s="121"/>
      <c r="KDZ21" s="121"/>
      <c r="KEA21" s="121"/>
      <c r="KEB21" s="121"/>
      <c r="KEC21" s="121"/>
      <c r="KED21" s="121"/>
      <c r="KEE21" s="121"/>
      <c r="KEF21" s="121"/>
      <c r="KEG21" s="121"/>
      <c r="KEH21" s="121"/>
      <c r="KEI21" s="121"/>
      <c r="KEJ21" s="121"/>
      <c r="KEK21" s="121"/>
      <c r="KEL21" s="121"/>
      <c r="KEM21" s="121"/>
      <c r="KEN21" s="121"/>
      <c r="KEO21" s="121"/>
      <c r="KEP21" s="121"/>
      <c r="KEQ21" s="121"/>
      <c r="KER21" s="121"/>
      <c r="KES21" s="121"/>
      <c r="KET21" s="121"/>
      <c r="KEU21" s="121"/>
      <c r="KEV21" s="121"/>
      <c r="KEW21" s="121"/>
      <c r="KEX21" s="121"/>
      <c r="KEY21" s="121"/>
      <c r="KEZ21" s="121"/>
      <c r="KFA21" s="121"/>
      <c r="KFB21" s="121"/>
      <c r="KFC21" s="121"/>
      <c r="KFD21" s="121"/>
      <c r="KFE21" s="121"/>
      <c r="KFF21" s="121"/>
      <c r="KFG21" s="121"/>
      <c r="KFH21" s="121"/>
      <c r="KFI21" s="121"/>
      <c r="KFJ21" s="121"/>
      <c r="KFK21" s="121"/>
      <c r="KFL21" s="121"/>
      <c r="KFM21" s="121"/>
      <c r="KFN21" s="121"/>
      <c r="KFO21" s="121"/>
      <c r="KFP21" s="121"/>
      <c r="KFQ21" s="121"/>
      <c r="KFR21" s="121"/>
      <c r="KFS21" s="121"/>
      <c r="KFT21" s="121"/>
      <c r="KFU21" s="121"/>
      <c r="KFV21" s="121"/>
      <c r="KFW21" s="121"/>
      <c r="KFX21" s="121"/>
      <c r="KFY21" s="121"/>
      <c r="KFZ21" s="121"/>
      <c r="KGA21" s="121"/>
      <c r="KGB21" s="121"/>
      <c r="KGC21" s="121"/>
      <c r="KGD21" s="121"/>
      <c r="KGE21" s="121"/>
      <c r="KGF21" s="121"/>
      <c r="KGG21" s="121"/>
      <c r="KGH21" s="121"/>
      <c r="KGI21" s="121"/>
      <c r="KGJ21" s="121"/>
      <c r="KGK21" s="121"/>
      <c r="KGL21" s="121"/>
      <c r="KGM21" s="121"/>
      <c r="KGN21" s="121"/>
      <c r="KGO21" s="121"/>
      <c r="KGP21" s="121"/>
      <c r="KGQ21" s="121"/>
      <c r="KGR21" s="121"/>
      <c r="KGS21" s="121"/>
      <c r="KGT21" s="121"/>
      <c r="KGU21" s="121"/>
      <c r="KGV21" s="121"/>
      <c r="KGW21" s="121"/>
      <c r="KGX21" s="121"/>
      <c r="KGY21" s="121"/>
      <c r="KGZ21" s="121"/>
      <c r="KHA21" s="121"/>
      <c r="KHB21" s="121"/>
      <c r="KHC21" s="121"/>
      <c r="KHD21" s="121"/>
      <c r="KHE21" s="121"/>
      <c r="KHF21" s="121"/>
      <c r="KHG21" s="121"/>
      <c r="KHH21" s="121"/>
      <c r="KHI21" s="121"/>
      <c r="KHJ21" s="121"/>
      <c r="KHK21" s="121"/>
      <c r="KHL21" s="121"/>
      <c r="KHM21" s="121"/>
      <c r="KHN21" s="121"/>
      <c r="KHO21" s="121"/>
      <c r="KHP21" s="121"/>
      <c r="KHQ21" s="121"/>
      <c r="KHR21" s="121"/>
      <c r="KHS21" s="121"/>
      <c r="KHT21" s="121"/>
      <c r="KHU21" s="121"/>
      <c r="KHV21" s="121"/>
      <c r="KHW21" s="121"/>
      <c r="KHX21" s="121"/>
      <c r="KHY21" s="121"/>
      <c r="KHZ21" s="121"/>
      <c r="KIA21" s="121"/>
      <c r="KIB21" s="121"/>
      <c r="KIC21" s="121"/>
      <c r="KID21" s="121"/>
      <c r="KIE21" s="121"/>
      <c r="KIF21" s="121"/>
      <c r="KIG21" s="121"/>
      <c r="KIH21" s="121"/>
      <c r="KII21" s="121"/>
      <c r="KIJ21" s="121"/>
      <c r="KIK21" s="121"/>
      <c r="KIL21" s="121"/>
      <c r="KIM21" s="121"/>
      <c r="KIN21" s="121"/>
      <c r="KIO21" s="121"/>
      <c r="KIP21" s="121"/>
      <c r="KIQ21" s="121"/>
      <c r="KIR21" s="121"/>
      <c r="KIS21" s="121"/>
      <c r="KIT21" s="121"/>
      <c r="KIU21" s="121"/>
      <c r="KIV21" s="121"/>
      <c r="KIW21" s="121"/>
      <c r="KIX21" s="121"/>
      <c r="KIY21" s="121"/>
      <c r="KIZ21" s="121"/>
      <c r="KJA21" s="121"/>
      <c r="KJB21" s="121"/>
      <c r="KJC21" s="121"/>
      <c r="KJD21" s="121"/>
      <c r="KJE21" s="121"/>
      <c r="KJF21" s="121"/>
      <c r="KJG21" s="121"/>
      <c r="KJH21" s="121"/>
      <c r="KJI21" s="121"/>
      <c r="KJJ21" s="121"/>
      <c r="KJK21" s="121"/>
      <c r="KJL21" s="121"/>
      <c r="KJM21" s="121"/>
      <c r="KJN21" s="121"/>
      <c r="KJO21" s="121"/>
      <c r="KJP21" s="121"/>
      <c r="KJQ21" s="121"/>
      <c r="KJR21" s="121"/>
      <c r="KJS21" s="121"/>
      <c r="KJT21" s="121"/>
      <c r="KJU21" s="121"/>
      <c r="KJV21" s="121"/>
      <c r="KJW21" s="121"/>
      <c r="KJX21" s="121"/>
      <c r="KJY21" s="121"/>
      <c r="KJZ21" s="121"/>
      <c r="KKA21" s="121"/>
      <c r="KKB21" s="121"/>
      <c r="KKC21" s="121"/>
      <c r="KKD21" s="121"/>
      <c r="KKE21" s="121"/>
      <c r="KKF21" s="121"/>
      <c r="KKG21" s="121"/>
      <c r="KKH21" s="121"/>
      <c r="KKI21" s="121"/>
      <c r="KKJ21" s="121"/>
      <c r="KKK21" s="121"/>
      <c r="KKL21" s="121"/>
      <c r="KKM21" s="121"/>
      <c r="KKN21" s="121"/>
      <c r="KKO21" s="121"/>
      <c r="KKP21" s="121"/>
      <c r="KKQ21" s="121"/>
      <c r="KKR21" s="121"/>
      <c r="KKS21" s="121"/>
      <c r="KKT21" s="121"/>
      <c r="KKU21" s="121"/>
      <c r="KKV21" s="121"/>
      <c r="KKW21" s="121"/>
      <c r="KKX21" s="121"/>
      <c r="KKY21" s="121"/>
      <c r="KKZ21" s="121"/>
      <c r="KLA21" s="121"/>
      <c r="KLB21" s="121"/>
      <c r="KLC21" s="121"/>
      <c r="KLD21" s="121"/>
      <c r="KLE21" s="121"/>
      <c r="KLF21" s="121"/>
      <c r="KLG21" s="121"/>
      <c r="KLH21" s="121"/>
      <c r="KLI21" s="121"/>
      <c r="KLJ21" s="121"/>
      <c r="KLK21" s="121"/>
      <c r="KLL21" s="121"/>
      <c r="KLM21" s="121"/>
      <c r="KLN21" s="121"/>
      <c r="KLO21" s="121"/>
      <c r="KLP21" s="121"/>
      <c r="KLQ21" s="121"/>
      <c r="KLR21" s="121"/>
      <c r="KLS21" s="121"/>
      <c r="KLT21" s="121"/>
      <c r="KLU21" s="121"/>
      <c r="KLV21" s="121"/>
      <c r="KLW21" s="121"/>
      <c r="KLX21" s="121"/>
      <c r="KLY21" s="121"/>
      <c r="KLZ21" s="121"/>
      <c r="KMA21" s="121"/>
      <c r="KMB21" s="121"/>
      <c r="KMC21" s="121"/>
      <c r="KMD21" s="121"/>
      <c r="KME21" s="121"/>
      <c r="KMF21" s="121"/>
      <c r="KMG21" s="121"/>
      <c r="KMH21" s="121"/>
      <c r="KMI21" s="121"/>
      <c r="KMJ21" s="121"/>
      <c r="KMK21" s="121"/>
      <c r="KML21" s="121"/>
      <c r="KMM21" s="121"/>
      <c r="KMN21" s="121"/>
      <c r="KMO21" s="121"/>
      <c r="KMP21" s="121"/>
      <c r="KMQ21" s="121"/>
      <c r="KMR21" s="121"/>
      <c r="KMS21" s="121"/>
      <c r="KMT21" s="121"/>
      <c r="KMU21" s="121"/>
      <c r="KMV21" s="121"/>
      <c r="KMW21" s="121"/>
      <c r="KMX21" s="121"/>
      <c r="KMY21" s="121"/>
      <c r="KMZ21" s="121"/>
      <c r="KNA21" s="121"/>
      <c r="KNB21" s="121"/>
      <c r="KNC21" s="121"/>
      <c r="KND21" s="121"/>
      <c r="KNE21" s="121"/>
      <c r="KNF21" s="121"/>
      <c r="KNG21" s="121"/>
      <c r="KNH21" s="121"/>
      <c r="KNI21" s="121"/>
      <c r="KNJ21" s="121"/>
      <c r="KNK21" s="121"/>
      <c r="KNL21" s="121"/>
      <c r="KNM21" s="121"/>
      <c r="KNN21" s="121"/>
      <c r="KNO21" s="121"/>
      <c r="KNP21" s="121"/>
      <c r="KNQ21" s="121"/>
      <c r="KNR21" s="121"/>
      <c r="KNS21" s="121"/>
      <c r="KNT21" s="121"/>
      <c r="KNU21" s="121"/>
      <c r="KNV21" s="121"/>
      <c r="KNW21" s="121"/>
      <c r="KNX21" s="121"/>
      <c r="KNY21" s="121"/>
      <c r="KNZ21" s="121"/>
      <c r="KOA21" s="121"/>
      <c r="KOB21" s="121"/>
      <c r="KOC21" s="121"/>
      <c r="KOD21" s="121"/>
      <c r="KOE21" s="121"/>
      <c r="KOF21" s="121"/>
      <c r="KOG21" s="121"/>
      <c r="KOH21" s="121"/>
      <c r="KOI21" s="121"/>
      <c r="KOJ21" s="121"/>
      <c r="KOK21" s="121"/>
      <c r="KOL21" s="121"/>
      <c r="KOM21" s="121"/>
      <c r="KON21" s="121"/>
      <c r="KOO21" s="121"/>
      <c r="KOP21" s="121"/>
      <c r="KOQ21" s="121"/>
      <c r="KOR21" s="121"/>
      <c r="KOS21" s="121"/>
      <c r="KOT21" s="121"/>
      <c r="KOU21" s="121"/>
      <c r="KOV21" s="121"/>
      <c r="KOW21" s="121"/>
      <c r="KOX21" s="121"/>
      <c r="KOY21" s="121"/>
      <c r="KOZ21" s="121"/>
      <c r="KPA21" s="121"/>
      <c r="KPB21" s="121"/>
      <c r="KPC21" s="121"/>
      <c r="KPD21" s="121"/>
      <c r="KPE21" s="121"/>
      <c r="KPF21" s="121"/>
      <c r="KPG21" s="121"/>
      <c r="KPH21" s="121"/>
      <c r="KPI21" s="121"/>
      <c r="KPJ21" s="121"/>
      <c r="KPK21" s="121"/>
      <c r="KPL21" s="121"/>
      <c r="KPM21" s="121"/>
      <c r="KPN21" s="121"/>
      <c r="KPO21" s="121"/>
      <c r="KPP21" s="121"/>
      <c r="KPQ21" s="121"/>
      <c r="KPR21" s="121"/>
      <c r="KPS21" s="121"/>
      <c r="KPT21" s="121"/>
      <c r="KPU21" s="121"/>
      <c r="KPV21" s="121"/>
      <c r="KPW21" s="121"/>
      <c r="KPX21" s="121"/>
      <c r="KPY21" s="121"/>
      <c r="KPZ21" s="121"/>
      <c r="KQA21" s="121"/>
      <c r="KQB21" s="121"/>
      <c r="KQC21" s="121"/>
      <c r="KQD21" s="121"/>
      <c r="KQE21" s="121"/>
      <c r="KQF21" s="121"/>
      <c r="KQG21" s="121"/>
      <c r="KQH21" s="121"/>
      <c r="KQI21" s="121"/>
      <c r="KQJ21" s="121"/>
      <c r="KQK21" s="121"/>
      <c r="KQL21" s="121"/>
      <c r="KQM21" s="121"/>
      <c r="KQN21" s="121"/>
      <c r="KQO21" s="121"/>
      <c r="KQP21" s="121"/>
      <c r="KQQ21" s="121"/>
      <c r="KQR21" s="121"/>
      <c r="KQS21" s="121"/>
      <c r="KQT21" s="121"/>
      <c r="KQU21" s="121"/>
      <c r="KQV21" s="121"/>
      <c r="KQW21" s="121"/>
      <c r="KQX21" s="121"/>
      <c r="KQY21" s="121"/>
      <c r="KQZ21" s="121"/>
      <c r="KRA21" s="121"/>
      <c r="KRB21" s="121"/>
      <c r="KRC21" s="121"/>
      <c r="KRD21" s="121"/>
      <c r="KRE21" s="121"/>
      <c r="KRF21" s="121"/>
      <c r="KRG21" s="121"/>
      <c r="KRH21" s="121"/>
      <c r="KRI21" s="121"/>
      <c r="KRJ21" s="121"/>
      <c r="KRK21" s="121"/>
      <c r="KRL21" s="121"/>
      <c r="KRM21" s="121"/>
      <c r="KRN21" s="121"/>
      <c r="KRO21" s="121"/>
      <c r="KRP21" s="121"/>
      <c r="KRQ21" s="121"/>
      <c r="KRR21" s="121"/>
      <c r="KRS21" s="121"/>
      <c r="KRT21" s="121"/>
      <c r="KRU21" s="121"/>
      <c r="KRV21" s="121"/>
      <c r="KRW21" s="121"/>
      <c r="KRX21" s="121"/>
      <c r="KRY21" s="121"/>
      <c r="KRZ21" s="121"/>
      <c r="KSA21" s="121"/>
      <c r="KSB21" s="121"/>
      <c r="KSC21" s="121"/>
      <c r="KSD21" s="121"/>
      <c r="KSE21" s="121"/>
      <c r="KSF21" s="121"/>
      <c r="KSG21" s="121"/>
      <c r="KSH21" s="121"/>
      <c r="KSI21" s="121"/>
      <c r="KSJ21" s="121"/>
      <c r="KSK21" s="121"/>
      <c r="KSL21" s="121"/>
      <c r="KSM21" s="121"/>
      <c r="KSN21" s="121"/>
      <c r="KSO21" s="121"/>
      <c r="KSP21" s="121"/>
      <c r="KSQ21" s="121"/>
      <c r="KSR21" s="121"/>
      <c r="KSS21" s="121"/>
      <c r="KST21" s="121"/>
      <c r="KSU21" s="121"/>
      <c r="KSV21" s="121"/>
      <c r="KSW21" s="121"/>
      <c r="KSX21" s="121"/>
      <c r="KSY21" s="121"/>
      <c r="KSZ21" s="121"/>
      <c r="KTA21" s="121"/>
      <c r="KTB21" s="121"/>
      <c r="KTC21" s="121"/>
      <c r="KTD21" s="121"/>
      <c r="KTE21" s="121"/>
      <c r="KTF21" s="121"/>
      <c r="KTG21" s="121"/>
      <c r="KTH21" s="121"/>
      <c r="KTI21" s="121"/>
      <c r="KTJ21" s="121"/>
      <c r="KTK21" s="121"/>
      <c r="KTL21" s="121"/>
      <c r="KTM21" s="121"/>
      <c r="KTN21" s="121"/>
      <c r="KTO21" s="121"/>
      <c r="KTP21" s="121"/>
      <c r="KTQ21" s="121"/>
      <c r="KTR21" s="121"/>
      <c r="KTS21" s="121"/>
      <c r="KTT21" s="121"/>
      <c r="KTU21" s="121"/>
      <c r="KTV21" s="121"/>
      <c r="KTW21" s="121"/>
      <c r="KTX21" s="121"/>
      <c r="KTY21" s="121"/>
      <c r="KTZ21" s="121"/>
      <c r="KUA21" s="121"/>
      <c r="KUB21" s="121"/>
      <c r="KUC21" s="121"/>
      <c r="KUD21" s="121"/>
      <c r="KUE21" s="121"/>
      <c r="KUF21" s="121"/>
      <c r="KUG21" s="121"/>
      <c r="KUH21" s="121"/>
      <c r="KUI21" s="121"/>
      <c r="KUJ21" s="121"/>
      <c r="KUK21" s="121"/>
      <c r="KUL21" s="121"/>
      <c r="KUM21" s="121"/>
      <c r="KUN21" s="121"/>
      <c r="KUO21" s="121"/>
      <c r="KUP21" s="121"/>
      <c r="KUQ21" s="121"/>
      <c r="KUR21" s="121"/>
      <c r="KUS21" s="121"/>
      <c r="KUT21" s="121"/>
      <c r="KUU21" s="121"/>
      <c r="KUV21" s="121"/>
      <c r="KUW21" s="121"/>
      <c r="KUX21" s="121"/>
      <c r="KUY21" s="121"/>
      <c r="KUZ21" s="121"/>
      <c r="KVA21" s="121"/>
      <c r="KVB21" s="121"/>
      <c r="KVC21" s="121"/>
      <c r="KVD21" s="121"/>
      <c r="KVE21" s="121"/>
      <c r="KVF21" s="121"/>
      <c r="KVG21" s="121"/>
      <c r="KVH21" s="121"/>
      <c r="KVI21" s="121"/>
      <c r="KVJ21" s="121"/>
      <c r="KVK21" s="121"/>
      <c r="KVL21" s="121"/>
      <c r="KVM21" s="121"/>
      <c r="KVN21" s="121"/>
      <c r="KVO21" s="121"/>
      <c r="KVP21" s="121"/>
      <c r="KVQ21" s="121"/>
      <c r="KVR21" s="121"/>
      <c r="KVS21" s="121"/>
      <c r="KVT21" s="121"/>
      <c r="KVU21" s="121"/>
      <c r="KVV21" s="121"/>
      <c r="KVW21" s="121"/>
      <c r="KVX21" s="121"/>
      <c r="KVY21" s="121"/>
      <c r="KVZ21" s="121"/>
      <c r="KWA21" s="121"/>
      <c r="KWB21" s="121"/>
      <c r="KWC21" s="121"/>
      <c r="KWD21" s="121"/>
      <c r="KWE21" s="121"/>
      <c r="KWF21" s="121"/>
      <c r="KWG21" s="121"/>
      <c r="KWH21" s="121"/>
      <c r="KWI21" s="121"/>
      <c r="KWJ21" s="121"/>
      <c r="KWK21" s="121"/>
      <c r="KWL21" s="121"/>
      <c r="KWM21" s="121"/>
      <c r="KWN21" s="121"/>
      <c r="KWO21" s="121"/>
      <c r="KWP21" s="121"/>
      <c r="KWQ21" s="121"/>
      <c r="KWR21" s="121"/>
      <c r="KWS21" s="121"/>
      <c r="KWT21" s="121"/>
      <c r="KWU21" s="121"/>
      <c r="KWV21" s="121"/>
      <c r="KWW21" s="121"/>
      <c r="KWX21" s="121"/>
      <c r="KWY21" s="121"/>
      <c r="KWZ21" s="121"/>
      <c r="KXA21" s="121"/>
      <c r="KXB21" s="121"/>
      <c r="KXC21" s="121"/>
      <c r="KXD21" s="121"/>
      <c r="KXE21" s="121"/>
      <c r="KXF21" s="121"/>
      <c r="KXG21" s="121"/>
      <c r="KXH21" s="121"/>
      <c r="KXI21" s="121"/>
      <c r="KXJ21" s="121"/>
      <c r="KXK21" s="121"/>
      <c r="KXL21" s="121"/>
      <c r="KXM21" s="121"/>
      <c r="KXN21" s="121"/>
      <c r="KXO21" s="121"/>
      <c r="KXP21" s="121"/>
      <c r="KXQ21" s="121"/>
      <c r="KXR21" s="121"/>
      <c r="KXS21" s="121"/>
      <c r="KXT21" s="121"/>
      <c r="KXU21" s="121"/>
      <c r="KXV21" s="121"/>
      <c r="KXW21" s="121"/>
      <c r="KXX21" s="121"/>
      <c r="KXY21" s="121"/>
      <c r="KXZ21" s="121"/>
      <c r="KYA21" s="121"/>
      <c r="KYB21" s="121"/>
      <c r="KYC21" s="121"/>
      <c r="KYD21" s="121"/>
      <c r="KYE21" s="121"/>
      <c r="KYF21" s="121"/>
      <c r="KYG21" s="121"/>
      <c r="KYH21" s="121"/>
      <c r="KYI21" s="121"/>
      <c r="KYJ21" s="121"/>
      <c r="KYK21" s="121"/>
      <c r="KYL21" s="121"/>
      <c r="KYM21" s="121"/>
      <c r="KYN21" s="121"/>
      <c r="KYO21" s="121"/>
      <c r="KYP21" s="121"/>
      <c r="KYQ21" s="121"/>
      <c r="KYR21" s="121"/>
      <c r="KYS21" s="121"/>
      <c r="KYT21" s="121"/>
      <c r="KYU21" s="121"/>
      <c r="KYV21" s="121"/>
      <c r="KYW21" s="121"/>
      <c r="KYX21" s="121"/>
      <c r="KYY21" s="121"/>
      <c r="KYZ21" s="121"/>
      <c r="KZA21" s="121"/>
      <c r="KZB21" s="121"/>
      <c r="KZC21" s="121"/>
      <c r="KZD21" s="121"/>
      <c r="KZE21" s="121"/>
      <c r="KZF21" s="121"/>
      <c r="KZG21" s="121"/>
      <c r="KZH21" s="121"/>
      <c r="KZI21" s="121"/>
      <c r="KZJ21" s="121"/>
      <c r="KZK21" s="121"/>
      <c r="KZL21" s="121"/>
      <c r="KZM21" s="121"/>
      <c r="KZN21" s="121"/>
      <c r="KZO21" s="121"/>
      <c r="KZP21" s="121"/>
      <c r="KZQ21" s="121"/>
      <c r="KZR21" s="121"/>
      <c r="KZS21" s="121"/>
      <c r="KZT21" s="121"/>
      <c r="KZU21" s="121"/>
      <c r="KZV21" s="121"/>
      <c r="KZW21" s="121"/>
      <c r="KZX21" s="121"/>
      <c r="KZY21" s="121"/>
      <c r="KZZ21" s="121"/>
      <c r="LAA21" s="121"/>
      <c r="LAB21" s="121"/>
      <c r="LAC21" s="121"/>
      <c r="LAD21" s="121"/>
      <c r="LAE21" s="121"/>
      <c r="LAF21" s="121"/>
      <c r="LAG21" s="121"/>
      <c r="LAH21" s="121"/>
      <c r="LAI21" s="121"/>
      <c r="LAJ21" s="121"/>
      <c r="LAK21" s="121"/>
      <c r="LAL21" s="121"/>
      <c r="LAM21" s="121"/>
      <c r="LAN21" s="121"/>
      <c r="LAO21" s="121"/>
      <c r="LAP21" s="121"/>
      <c r="LAQ21" s="121"/>
      <c r="LAR21" s="121"/>
      <c r="LAS21" s="121"/>
      <c r="LAT21" s="121"/>
      <c r="LAU21" s="121"/>
      <c r="LAV21" s="121"/>
      <c r="LAW21" s="121"/>
      <c r="LAX21" s="121"/>
      <c r="LAY21" s="121"/>
      <c r="LAZ21" s="121"/>
      <c r="LBA21" s="121"/>
      <c r="LBB21" s="121"/>
      <c r="LBC21" s="121"/>
      <c r="LBD21" s="121"/>
      <c r="LBE21" s="121"/>
      <c r="LBF21" s="121"/>
      <c r="LBG21" s="121"/>
      <c r="LBH21" s="121"/>
      <c r="LBI21" s="121"/>
      <c r="LBJ21" s="121"/>
      <c r="LBK21" s="121"/>
      <c r="LBL21" s="121"/>
      <c r="LBM21" s="121"/>
      <c r="LBN21" s="121"/>
      <c r="LBO21" s="121"/>
      <c r="LBP21" s="121"/>
      <c r="LBQ21" s="121"/>
      <c r="LBR21" s="121"/>
      <c r="LBS21" s="121"/>
      <c r="LBT21" s="121"/>
      <c r="LBU21" s="121"/>
      <c r="LBV21" s="121"/>
      <c r="LBW21" s="121"/>
      <c r="LBX21" s="121"/>
      <c r="LBY21" s="121"/>
      <c r="LBZ21" s="121"/>
      <c r="LCA21" s="121"/>
      <c r="LCB21" s="121"/>
      <c r="LCC21" s="121"/>
      <c r="LCD21" s="121"/>
      <c r="LCE21" s="121"/>
      <c r="LCF21" s="121"/>
      <c r="LCG21" s="121"/>
      <c r="LCH21" s="121"/>
      <c r="LCI21" s="121"/>
      <c r="LCJ21" s="121"/>
      <c r="LCK21" s="121"/>
      <c r="LCL21" s="121"/>
      <c r="LCM21" s="121"/>
      <c r="LCN21" s="121"/>
      <c r="LCO21" s="121"/>
      <c r="LCP21" s="121"/>
      <c r="LCQ21" s="121"/>
      <c r="LCR21" s="121"/>
      <c r="LCS21" s="121"/>
      <c r="LCT21" s="121"/>
      <c r="LCU21" s="121"/>
      <c r="LCV21" s="121"/>
      <c r="LCW21" s="121"/>
      <c r="LCX21" s="121"/>
      <c r="LCY21" s="121"/>
      <c r="LCZ21" s="121"/>
      <c r="LDA21" s="121"/>
      <c r="LDB21" s="121"/>
      <c r="LDC21" s="121"/>
      <c r="LDD21" s="121"/>
      <c r="LDE21" s="121"/>
      <c r="LDF21" s="121"/>
      <c r="LDG21" s="121"/>
      <c r="LDH21" s="121"/>
      <c r="LDI21" s="121"/>
      <c r="LDJ21" s="121"/>
      <c r="LDK21" s="121"/>
      <c r="LDL21" s="121"/>
      <c r="LDM21" s="121"/>
      <c r="LDN21" s="121"/>
      <c r="LDO21" s="121"/>
      <c r="LDP21" s="121"/>
      <c r="LDQ21" s="121"/>
      <c r="LDR21" s="121"/>
      <c r="LDS21" s="121"/>
      <c r="LDT21" s="121"/>
      <c r="LDU21" s="121"/>
      <c r="LDV21" s="121"/>
      <c r="LDW21" s="121"/>
      <c r="LDX21" s="121"/>
      <c r="LDY21" s="121"/>
      <c r="LDZ21" s="121"/>
      <c r="LEA21" s="121"/>
      <c r="LEB21" s="121"/>
      <c r="LEC21" s="121"/>
      <c r="LED21" s="121"/>
      <c r="LEE21" s="121"/>
      <c r="LEF21" s="121"/>
      <c r="LEG21" s="121"/>
      <c r="LEH21" s="121"/>
      <c r="LEI21" s="121"/>
      <c r="LEJ21" s="121"/>
      <c r="LEK21" s="121"/>
      <c r="LEL21" s="121"/>
      <c r="LEM21" s="121"/>
      <c r="LEN21" s="121"/>
      <c r="LEO21" s="121"/>
      <c r="LEP21" s="121"/>
      <c r="LEQ21" s="121"/>
      <c r="LER21" s="121"/>
      <c r="LES21" s="121"/>
      <c r="LET21" s="121"/>
      <c r="LEU21" s="121"/>
      <c r="LEV21" s="121"/>
      <c r="LEW21" s="121"/>
      <c r="LEX21" s="121"/>
      <c r="LEY21" s="121"/>
      <c r="LEZ21" s="121"/>
      <c r="LFA21" s="121"/>
      <c r="LFB21" s="121"/>
      <c r="LFC21" s="121"/>
      <c r="LFD21" s="121"/>
      <c r="LFE21" s="121"/>
      <c r="LFF21" s="121"/>
      <c r="LFG21" s="121"/>
      <c r="LFH21" s="121"/>
      <c r="LFI21" s="121"/>
      <c r="LFJ21" s="121"/>
      <c r="LFK21" s="121"/>
      <c r="LFL21" s="121"/>
      <c r="LFM21" s="121"/>
      <c r="LFN21" s="121"/>
      <c r="LFO21" s="121"/>
      <c r="LFP21" s="121"/>
      <c r="LFQ21" s="121"/>
      <c r="LFR21" s="121"/>
      <c r="LFS21" s="121"/>
      <c r="LFT21" s="121"/>
      <c r="LFU21" s="121"/>
      <c r="LFV21" s="121"/>
      <c r="LFW21" s="121"/>
      <c r="LFX21" s="121"/>
      <c r="LFY21" s="121"/>
      <c r="LFZ21" s="121"/>
      <c r="LGA21" s="121"/>
      <c r="LGB21" s="121"/>
      <c r="LGC21" s="121"/>
      <c r="LGD21" s="121"/>
      <c r="LGE21" s="121"/>
      <c r="LGF21" s="121"/>
      <c r="LGG21" s="121"/>
      <c r="LGH21" s="121"/>
      <c r="LGI21" s="121"/>
      <c r="LGJ21" s="121"/>
      <c r="LGK21" s="121"/>
      <c r="LGL21" s="121"/>
      <c r="LGM21" s="121"/>
      <c r="LGN21" s="121"/>
      <c r="LGO21" s="121"/>
      <c r="LGP21" s="121"/>
      <c r="LGQ21" s="121"/>
      <c r="LGR21" s="121"/>
      <c r="LGS21" s="121"/>
      <c r="LGT21" s="121"/>
      <c r="LGU21" s="121"/>
      <c r="LGV21" s="121"/>
      <c r="LGW21" s="121"/>
      <c r="LGX21" s="121"/>
      <c r="LGY21" s="121"/>
      <c r="LGZ21" s="121"/>
      <c r="LHA21" s="121"/>
      <c r="LHB21" s="121"/>
      <c r="LHC21" s="121"/>
      <c r="LHD21" s="121"/>
      <c r="LHE21" s="121"/>
      <c r="LHF21" s="121"/>
      <c r="LHG21" s="121"/>
      <c r="LHH21" s="121"/>
      <c r="LHI21" s="121"/>
      <c r="LHJ21" s="121"/>
      <c r="LHK21" s="121"/>
      <c r="LHL21" s="121"/>
      <c r="LHM21" s="121"/>
      <c r="LHN21" s="121"/>
      <c r="LHO21" s="121"/>
      <c r="LHP21" s="121"/>
      <c r="LHQ21" s="121"/>
      <c r="LHR21" s="121"/>
      <c r="LHS21" s="121"/>
      <c r="LHT21" s="121"/>
      <c r="LHU21" s="121"/>
      <c r="LHV21" s="121"/>
      <c r="LHW21" s="121"/>
      <c r="LHX21" s="121"/>
      <c r="LHY21" s="121"/>
      <c r="LHZ21" s="121"/>
      <c r="LIA21" s="121"/>
      <c r="LIB21" s="121"/>
      <c r="LIC21" s="121"/>
      <c r="LID21" s="121"/>
      <c r="LIE21" s="121"/>
      <c r="LIF21" s="121"/>
      <c r="LIG21" s="121"/>
      <c r="LIH21" s="121"/>
      <c r="LII21" s="121"/>
      <c r="LIJ21" s="121"/>
      <c r="LIK21" s="121"/>
      <c r="LIL21" s="121"/>
      <c r="LIM21" s="121"/>
      <c r="LIN21" s="121"/>
      <c r="LIO21" s="121"/>
      <c r="LIP21" s="121"/>
      <c r="LIQ21" s="121"/>
      <c r="LIR21" s="121"/>
      <c r="LIS21" s="121"/>
      <c r="LIT21" s="121"/>
      <c r="LIU21" s="121"/>
      <c r="LIV21" s="121"/>
      <c r="LIW21" s="121"/>
      <c r="LIX21" s="121"/>
      <c r="LIY21" s="121"/>
      <c r="LIZ21" s="121"/>
      <c r="LJA21" s="121"/>
      <c r="LJB21" s="121"/>
      <c r="LJC21" s="121"/>
      <c r="LJD21" s="121"/>
      <c r="LJE21" s="121"/>
      <c r="LJF21" s="121"/>
      <c r="LJG21" s="121"/>
      <c r="LJH21" s="121"/>
      <c r="LJI21" s="121"/>
      <c r="LJJ21" s="121"/>
      <c r="LJK21" s="121"/>
      <c r="LJL21" s="121"/>
      <c r="LJM21" s="121"/>
      <c r="LJN21" s="121"/>
      <c r="LJO21" s="121"/>
      <c r="LJP21" s="121"/>
      <c r="LJQ21" s="121"/>
      <c r="LJR21" s="121"/>
      <c r="LJS21" s="121"/>
      <c r="LJT21" s="121"/>
      <c r="LJU21" s="121"/>
      <c r="LJV21" s="121"/>
      <c r="LJW21" s="121"/>
      <c r="LJX21" s="121"/>
      <c r="LJY21" s="121"/>
      <c r="LJZ21" s="121"/>
      <c r="LKA21" s="121"/>
      <c r="LKB21" s="121"/>
      <c r="LKC21" s="121"/>
      <c r="LKD21" s="121"/>
      <c r="LKE21" s="121"/>
      <c r="LKF21" s="121"/>
      <c r="LKG21" s="121"/>
      <c r="LKH21" s="121"/>
      <c r="LKI21" s="121"/>
      <c r="LKJ21" s="121"/>
      <c r="LKK21" s="121"/>
      <c r="LKL21" s="121"/>
      <c r="LKM21" s="121"/>
      <c r="LKN21" s="121"/>
      <c r="LKO21" s="121"/>
      <c r="LKP21" s="121"/>
      <c r="LKQ21" s="121"/>
      <c r="LKR21" s="121"/>
      <c r="LKS21" s="121"/>
      <c r="LKT21" s="121"/>
      <c r="LKU21" s="121"/>
      <c r="LKV21" s="121"/>
      <c r="LKW21" s="121"/>
      <c r="LKX21" s="121"/>
      <c r="LKY21" s="121"/>
      <c r="LKZ21" s="121"/>
      <c r="LLA21" s="121"/>
      <c r="LLB21" s="121"/>
      <c r="LLC21" s="121"/>
      <c r="LLD21" s="121"/>
      <c r="LLE21" s="121"/>
      <c r="LLF21" s="121"/>
      <c r="LLG21" s="121"/>
      <c r="LLH21" s="121"/>
      <c r="LLI21" s="121"/>
      <c r="LLJ21" s="121"/>
      <c r="LLK21" s="121"/>
      <c r="LLL21" s="121"/>
      <c r="LLM21" s="121"/>
      <c r="LLN21" s="121"/>
      <c r="LLO21" s="121"/>
      <c r="LLP21" s="121"/>
      <c r="LLQ21" s="121"/>
      <c r="LLR21" s="121"/>
      <c r="LLS21" s="121"/>
      <c r="LLT21" s="121"/>
      <c r="LLU21" s="121"/>
      <c r="LLV21" s="121"/>
      <c r="LLW21" s="121"/>
      <c r="LLX21" s="121"/>
      <c r="LLY21" s="121"/>
      <c r="LLZ21" s="121"/>
      <c r="LMA21" s="121"/>
      <c r="LMB21" s="121"/>
      <c r="LMC21" s="121"/>
      <c r="LMD21" s="121"/>
      <c r="LME21" s="121"/>
      <c r="LMF21" s="121"/>
      <c r="LMG21" s="121"/>
      <c r="LMH21" s="121"/>
      <c r="LMI21" s="121"/>
      <c r="LMJ21" s="121"/>
      <c r="LMK21" s="121"/>
      <c r="LML21" s="121"/>
      <c r="LMM21" s="121"/>
      <c r="LMN21" s="121"/>
      <c r="LMO21" s="121"/>
      <c r="LMP21" s="121"/>
      <c r="LMQ21" s="121"/>
      <c r="LMR21" s="121"/>
      <c r="LMS21" s="121"/>
      <c r="LMT21" s="121"/>
      <c r="LMU21" s="121"/>
      <c r="LMV21" s="121"/>
      <c r="LMW21" s="121"/>
      <c r="LMX21" s="121"/>
      <c r="LMY21" s="121"/>
      <c r="LMZ21" s="121"/>
      <c r="LNA21" s="121"/>
      <c r="LNB21" s="121"/>
      <c r="LNC21" s="121"/>
      <c r="LND21" s="121"/>
      <c r="LNE21" s="121"/>
      <c r="LNF21" s="121"/>
      <c r="LNG21" s="121"/>
      <c r="LNH21" s="121"/>
      <c r="LNI21" s="121"/>
      <c r="LNJ21" s="121"/>
      <c r="LNK21" s="121"/>
      <c r="LNL21" s="121"/>
      <c r="LNM21" s="121"/>
      <c r="LNN21" s="121"/>
      <c r="LNO21" s="121"/>
      <c r="LNP21" s="121"/>
      <c r="LNQ21" s="121"/>
      <c r="LNR21" s="121"/>
      <c r="LNS21" s="121"/>
      <c r="LNT21" s="121"/>
      <c r="LNU21" s="121"/>
      <c r="LNV21" s="121"/>
      <c r="LNW21" s="121"/>
      <c r="LNX21" s="121"/>
      <c r="LNY21" s="121"/>
      <c r="LNZ21" s="121"/>
      <c r="LOA21" s="121"/>
      <c r="LOB21" s="121"/>
      <c r="LOC21" s="121"/>
      <c r="LOD21" s="121"/>
      <c r="LOE21" s="121"/>
      <c r="LOF21" s="121"/>
      <c r="LOG21" s="121"/>
      <c r="LOH21" s="121"/>
      <c r="LOI21" s="121"/>
      <c r="LOJ21" s="121"/>
      <c r="LOK21" s="121"/>
      <c r="LOL21" s="121"/>
      <c r="LOM21" s="121"/>
      <c r="LON21" s="121"/>
      <c r="LOO21" s="121"/>
      <c r="LOP21" s="121"/>
      <c r="LOQ21" s="121"/>
      <c r="LOR21" s="121"/>
      <c r="LOS21" s="121"/>
      <c r="LOT21" s="121"/>
      <c r="LOU21" s="121"/>
      <c r="LOV21" s="121"/>
      <c r="LOW21" s="121"/>
      <c r="LOX21" s="121"/>
      <c r="LOY21" s="121"/>
      <c r="LOZ21" s="121"/>
      <c r="LPA21" s="121"/>
      <c r="LPB21" s="121"/>
      <c r="LPC21" s="121"/>
      <c r="LPD21" s="121"/>
      <c r="LPE21" s="121"/>
      <c r="LPF21" s="121"/>
      <c r="LPG21" s="121"/>
      <c r="LPH21" s="121"/>
      <c r="LPI21" s="121"/>
      <c r="LPJ21" s="121"/>
      <c r="LPK21" s="121"/>
      <c r="LPL21" s="121"/>
      <c r="LPM21" s="121"/>
      <c r="LPN21" s="121"/>
      <c r="LPO21" s="121"/>
      <c r="LPP21" s="121"/>
      <c r="LPQ21" s="121"/>
      <c r="LPR21" s="121"/>
      <c r="LPS21" s="121"/>
      <c r="LPT21" s="121"/>
      <c r="LPU21" s="121"/>
      <c r="LPV21" s="121"/>
      <c r="LPW21" s="121"/>
      <c r="LPX21" s="121"/>
      <c r="LPY21" s="121"/>
      <c r="LPZ21" s="121"/>
      <c r="LQA21" s="121"/>
      <c r="LQB21" s="121"/>
      <c r="LQC21" s="121"/>
      <c r="LQD21" s="121"/>
      <c r="LQE21" s="121"/>
      <c r="LQF21" s="121"/>
      <c r="LQG21" s="121"/>
      <c r="LQH21" s="121"/>
      <c r="LQI21" s="121"/>
      <c r="LQJ21" s="121"/>
      <c r="LQK21" s="121"/>
      <c r="LQL21" s="121"/>
      <c r="LQM21" s="121"/>
      <c r="LQN21" s="121"/>
      <c r="LQO21" s="121"/>
      <c r="LQP21" s="121"/>
      <c r="LQQ21" s="121"/>
      <c r="LQR21" s="121"/>
      <c r="LQS21" s="121"/>
      <c r="LQT21" s="121"/>
      <c r="LQU21" s="121"/>
      <c r="LQV21" s="121"/>
      <c r="LQW21" s="121"/>
      <c r="LQX21" s="121"/>
      <c r="LQY21" s="121"/>
      <c r="LQZ21" s="121"/>
      <c r="LRA21" s="121"/>
      <c r="LRB21" s="121"/>
      <c r="LRC21" s="121"/>
      <c r="LRD21" s="121"/>
      <c r="LRE21" s="121"/>
      <c r="LRF21" s="121"/>
      <c r="LRG21" s="121"/>
      <c r="LRH21" s="121"/>
      <c r="LRI21" s="121"/>
      <c r="LRJ21" s="121"/>
      <c r="LRK21" s="121"/>
      <c r="LRL21" s="121"/>
      <c r="LRM21" s="121"/>
      <c r="LRN21" s="121"/>
      <c r="LRO21" s="121"/>
      <c r="LRP21" s="121"/>
      <c r="LRQ21" s="121"/>
      <c r="LRR21" s="121"/>
      <c r="LRS21" s="121"/>
      <c r="LRT21" s="121"/>
      <c r="LRU21" s="121"/>
      <c r="LRV21" s="121"/>
      <c r="LRW21" s="121"/>
      <c r="LRX21" s="121"/>
      <c r="LRY21" s="121"/>
      <c r="LRZ21" s="121"/>
      <c r="LSA21" s="121"/>
      <c r="LSB21" s="121"/>
      <c r="LSC21" s="121"/>
      <c r="LSD21" s="121"/>
      <c r="LSE21" s="121"/>
      <c r="LSF21" s="121"/>
      <c r="LSG21" s="121"/>
      <c r="LSH21" s="121"/>
      <c r="LSI21" s="121"/>
      <c r="LSJ21" s="121"/>
      <c r="LSK21" s="121"/>
      <c r="LSL21" s="121"/>
      <c r="LSM21" s="121"/>
      <c r="LSN21" s="121"/>
      <c r="LSO21" s="121"/>
      <c r="LSP21" s="121"/>
      <c r="LSQ21" s="121"/>
      <c r="LSR21" s="121"/>
      <c r="LSS21" s="121"/>
      <c r="LST21" s="121"/>
      <c r="LSU21" s="121"/>
      <c r="LSV21" s="121"/>
      <c r="LSW21" s="121"/>
      <c r="LSX21" s="121"/>
      <c r="LSY21" s="121"/>
      <c r="LSZ21" s="121"/>
      <c r="LTA21" s="121"/>
      <c r="LTB21" s="121"/>
      <c r="LTC21" s="121"/>
      <c r="LTD21" s="121"/>
      <c r="LTE21" s="121"/>
      <c r="LTF21" s="121"/>
      <c r="LTG21" s="121"/>
      <c r="LTH21" s="121"/>
      <c r="LTI21" s="121"/>
      <c r="LTJ21" s="121"/>
      <c r="LTK21" s="121"/>
      <c r="LTL21" s="121"/>
      <c r="LTM21" s="121"/>
      <c r="LTN21" s="121"/>
      <c r="LTO21" s="121"/>
      <c r="LTP21" s="121"/>
      <c r="LTQ21" s="121"/>
      <c r="LTR21" s="121"/>
      <c r="LTS21" s="121"/>
      <c r="LTT21" s="121"/>
      <c r="LTU21" s="121"/>
      <c r="LTV21" s="121"/>
      <c r="LTW21" s="121"/>
      <c r="LTX21" s="121"/>
      <c r="LTY21" s="121"/>
      <c r="LTZ21" s="121"/>
      <c r="LUA21" s="121"/>
      <c r="LUB21" s="121"/>
      <c r="LUC21" s="121"/>
      <c r="LUD21" s="121"/>
      <c r="LUE21" s="121"/>
      <c r="LUF21" s="121"/>
      <c r="LUG21" s="121"/>
      <c r="LUH21" s="121"/>
      <c r="LUI21" s="121"/>
      <c r="LUJ21" s="121"/>
      <c r="LUK21" s="121"/>
      <c r="LUL21" s="121"/>
      <c r="LUM21" s="121"/>
      <c r="LUN21" s="121"/>
      <c r="LUO21" s="121"/>
      <c r="LUP21" s="121"/>
      <c r="LUQ21" s="121"/>
      <c r="LUR21" s="121"/>
      <c r="LUS21" s="121"/>
      <c r="LUT21" s="121"/>
      <c r="LUU21" s="121"/>
      <c r="LUV21" s="121"/>
      <c r="LUW21" s="121"/>
      <c r="LUX21" s="121"/>
      <c r="LUY21" s="121"/>
      <c r="LUZ21" s="121"/>
      <c r="LVA21" s="121"/>
      <c r="LVB21" s="121"/>
      <c r="LVC21" s="121"/>
      <c r="LVD21" s="121"/>
      <c r="LVE21" s="121"/>
      <c r="LVF21" s="121"/>
      <c r="LVG21" s="121"/>
      <c r="LVH21" s="121"/>
      <c r="LVI21" s="121"/>
      <c r="LVJ21" s="121"/>
      <c r="LVK21" s="121"/>
      <c r="LVL21" s="121"/>
      <c r="LVM21" s="121"/>
      <c r="LVN21" s="121"/>
      <c r="LVO21" s="121"/>
      <c r="LVP21" s="121"/>
      <c r="LVQ21" s="121"/>
      <c r="LVR21" s="121"/>
      <c r="LVS21" s="121"/>
      <c r="LVT21" s="121"/>
      <c r="LVU21" s="121"/>
      <c r="LVV21" s="121"/>
      <c r="LVW21" s="121"/>
      <c r="LVX21" s="121"/>
      <c r="LVY21" s="121"/>
      <c r="LVZ21" s="121"/>
      <c r="LWA21" s="121"/>
      <c r="LWB21" s="121"/>
      <c r="LWC21" s="121"/>
      <c r="LWD21" s="121"/>
      <c r="LWE21" s="121"/>
      <c r="LWF21" s="121"/>
      <c r="LWG21" s="121"/>
      <c r="LWH21" s="121"/>
      <c r="LWI21" s="121"/>
      <c r="LWJ21" s="121"/>
      <c r="LWK21" s="121"/>
      <c r="LWL21" s="121"/>
      <c r="LWM21" s="121"/>
      <c r="LWN21" s="121"/>
      <c r="LWO21" s="121"/>
      <c r="LWP21" s="121"/>
      <c r="LWQ21" s="121"/>
      <c r="LWR21" s="121"/>
      <c r="LWS21" s="121"/>
      <c r="LWT21" s="121"/>
      <c r="LWU21" s="121"/>
      <c r="LWV21" s="121"/>
      <c r="LWW21" s="121"/>
      <c r="LWX21" s="121"/>
      <c r="LWY21" s="121"/>
      <c r="LWZ21" s="121"/>
      <c r="LXA21" s="121"/>
      <c r="LXB21" s="121"/>
      <c r="LXC21" s="121"/>
      <c r="LXD21" s="121"/>
      <c r="LXE21" s="121"/>
      <c r="LXF21" s="121"/>
      <c r="LXG21" s="121"/>
      <c r="LXH21" s="121"/>
      <c r="LXI21" s="121"/>
      <c r="LXJ21" s="121"/>
      <c r="LXK21" s="121"/>
      <c r="LXL21" s="121"/>
      <c r="LXM21" s="121"/>
      <c r="LXN21" s="121"/>
      <c r="LXO21" s="121"/>
      <c r="LXP21" s="121"/>
      <c r="LXQ21" s="121"/>
      <c r="LXR21" s="121"/>
      <c r="LXS21" s="121"/>
      <c r="LXT21" s="121"/>
      <c r="LXU21" s="121"/>
      <c r="LXV21" s="121"/>
      <c r="LXW21" s="121"/>
      <c r="LXX21" s="121"/>
      <c r="LXY21" s="121"/>
      <c r="LXZ21" s="121"/>
      <c r="LYA21" s="121"/>
      <c r="LYB21" s="121"/>
      <c r="LYC21" s="121"/>
      <c r="LYD21" s="121"/>
      <c r="LYE21" s="121"/>
      <c r="LYF21" s="121"/>
      <c r="LYG21" s="121"/>
      <c r="LYH21" s="121"/>
      <c r="LYI21" s="121"/>
      <c r="LYJ21" s="121"/>
      <c r="LYK21" s="121"/>
      <c r="LYL21" s="121"/>
      <c r="LYM21" s="121"/>
      <c r="LYN21" s="121"/>
      <c r="LYO21" s="121"/>
      <c r="LYP21" s="121"/>
      <c r="LYQ21" s="121"/>
      <c r="LYR21" s="121"/>
      <c r="LYS21" s="121"/>
      <c r="LYT21" s="121"/>
      <c r="LYU21" s="121"/>
      <c r="LYV21" s="121"/>
      <c r="LYW21" s="121"/>
      <c r="LYX21" s="121"/>
      <c r="LYY21" s="121"/>
      <c r="LYZ21" s="121"/>
      <c r="LZA21" s="121"/>
      <c r="LZB21" s="121"/>
      <c r="LZC21" s="121"/>
      <c r="LZD21" s="121"/>
      <c r="LZE21" s="121"/>
      <c r="LZF21" s="121"/>
      <c r="LZG21" s="121"/>
      <c r="LZH21" s="121"/>
      <c r="LZI21" s="121"/>
      <c r="LZJ21" s="121"/>
      <c r="LZK21" s="121"/>
      <c r="LZL21" s="121"/>
      <c r="LZM21" s="121"/>
      <c r="LZN21" s="121"/>
      <c r="LZO21" s="121"/>
      <c r="LZP21" s="121"/>
      <c r="LZQ21" s="121"/>
      <c r="LZR21" s="121"/>
      <c r="LZS21" s="121"/>
      <c r="LZT21" s="121"/>
      <c r="LZU21" s="121"/>
      <c r="LZV21" s="121"/>
      <c r="LZW21" s="121"/>
      <c r="LZX21" s="121"/>
      <c r="LZY21" s="121"/>
      <c r="LZZ21" s="121"/>
      <c r="MAA21" s="121"/>
      <c r="MAB21" s="121"/>
      <c r="MAC21" s="121"/>
      <c r="MAD21" s="121"/>
      <c r="MAE21" s="121"/>
      <c r="MAF21" s="121"/>
      <c r="MAG21" s="121"/>
      <c r="MAH21" s="121"/>
      <c r="MAI21" s="121"/>
      <c r="MAJ21" s="121"/>
      <c r="MAK21" s="121"/>
      <c r="MAL21" s="121"/>
      <c r="MAM21" s="121"/>
      <c r="MAN21" s="121"/>
      <c r="MAO21" s="121"/>
      <c r="MAP21" s="121"/>
      <c r="MAQ21" s="121"/>
      <c r="MAR21" s="121"/>
      <c r="MAS21" s="121"/>
      <c r="MAT21" s="121"/>
      <c r="MAU21" s="121"/>
      <c r="MAV21" s="121"/>
      <c r="MAW21" s="121"/>
      <c r="MAX21" s="121"/>
      <c r="MAY21" s="121"/>
      <c r="MAZ21" s="121"/>
      <c r="MBA21" s="121"/>
      <c r="MBB21" s="121"/>
      <c r="MBC21" s="121"/>
      <c r="MBD21" s="121"/>
      <c r="MBE21" s="121"/>
      <c r="MBF21" s="121"/>
      <c r="MBG21" s="121"/>
      <c r="MBH21" s="121"/>
      <c r="MBI21" s="121"/>
      <c r="MBJ21" s="121"/>
      <c r="MBK21" s="121"/>
      <c r="MBL21" s="121"/>
      <c r="MBM21" s="121"/>
      <c r="MBN21" s="121"/>
      <c r="MBO21" s="121"/>
      <c r="MBP21" s="121"/>
      <c r="MBQ21" s="121"/>
      <c r="MBR21" s="121"/>
      <c r="MBS21" s="121"/>
      <c r="MBT21" s="121"/>
      <c r="MBU21" s="121"/>
      <c r="MBV21" s="121"/>
      <c r="MBW21" s="121"/>
      <c r="MBX21" s="121"/>
      <c r="MBY21" s="121"/>
      <c r="MBZ21" s="121"/>
      <c r="MCA21" s="121"/>
      <c r="MCB21" s="121"/>
      <c r="MCC21" s="121"/>
      <c r="MCD21" s="121"/>
      <c r="MCE21" s="121"/>
      <c r="MCF21" s="121"/>
      <c r="MCG21" s="121"/>
      <c r="MCH21" s="121"/>
      <c r="MCI21" s="121"/>
      <c r="MCJ21" s="121"/>
      <c r="MCK21" s="121"/>
      <c r="MCL21" s="121"/>
      <c r="MCM21" s="121"/>
      <c r="MCN21" s="121"/>
      <c r="MCO21" s="121"/>
      <c r="MCP21" s="121"/>
      <c r="MCQ21" s="121"/>
      <c r="MCR21" s="121"/>
      <c r="MCS21" s="121"/>
      <c r="MCT21" s="121"/>
      <c r="MCU21" s="121"/>
      <c r="MCV21" s="121"/>
      <c r="MCW21" s="121"/>
      <c r="MCX21" s="121"/>
      <c r="MCY21" s="121"/>
      <c r="MCZ21" s="121"/>
      <c r="MDA21" s="121"/>
      <c r="MDB21" s="121"/>
      <c r="MDC21" s="121"/>
      <c r="MDD21" s="121"/>
      <c r="MDE21" s="121"/>
      <c r="MDF21" s="121"/>
      <c r="MDG21" s="121"/>
      <c r="MDH21" s="121"/>
      <c r="MDI21" s="121"/>
      <c r="MDJ21" s="121"/>
      <c r="MDK21" s="121"/>
      <c r="MDL21" s="121"/>
      <c r="MDM21" s="121"/>
      <c r="MDN21" s="121"/>
      <c r="MDO21" s="121"/>
      <c r="MDP21" s="121"/>
      <c r="MDQ21" s="121"/>
      <c r="MDR21" s="121"/>
      <c r="MDS21" s="121"/>
      <c r="MDT21" s="121"/>
      <c r="MDU21" s="121"/>
      <c r="MDV21" s="121"/>
      <c r="MDW21" s="121"/>
      <c r="MDX21" s="121"/>
      <c r="MDY21" s="121"/>
      <c r="MDZ21" s="121"/>
      <c r="MEA21" s="121"/>
      <c r="MEB21" s="121"/>
      <c r="MEC21" s="121"/>
      <c r="MED21" s="121"/>
      <c r="MEE21" s="121"/>
      <c r="MEF21" s="121"/>
      <c r="MEG21" s="121"/>
      <c r="MEH21" s="121"/>
      <c r="MEI21" s="121"/>
      <c r="MEJ21" s="121"/>
      <c r="MEK21" s="121"/>
      <c r="MEL21" s="121"/>
      <c r="MEM21" s="121"/>
      <c r="MEN21" s="121"/>
      <c r="MEO21" s="121"/>
      <c r="MEP21" s="121"/>
      <c r="MEQ21" s="121"/>
      <c r="MER21" s="121"/>
      <c r="MES21" s="121"/>
      <c r="MET21" s="121"/>
      <c r="MEU21" s="121"/>
      <c r="MEV21" s="121"/>
      <c r="MEW21" s="121"/>
      <c r="MEX21" s="121"/>
      <c r="MEY21" s="121"/>
      <c r="MEZ21" s="121"/>
      <c r="MFA21" s="121"/>
      <c r="MFB21" s="121"/>
      <c r="MFC21" s="121"/>
      <c r="MFD21" s="121"/>
      <c r="MFE21" s="121"/>
      <c r="MFF21" s="121"/>
      <c r="MFG21" s="121"/>
      <c r="MFH21" s="121"/>
      <c r="MFI21" s="121"/>
      <c r="MFJ21" s="121"/>
      <c r="MFK21" s="121"/>
      <c r="MFL21" s="121"/>
      <c r="MFM21" s="121"/>
      <c r="MFN21" s="121"/>
      <c r="MFO21" s="121"/>
      <c r="MFP21" s="121"/>
      <c r="MFQ21" s="121"/>
      <c r="MFR21" s="121"/>
      <c r="MFS21" s="121"/>
      <c r="MFT21" s="121"/>
      <c r="MFU21" s="121"/>
      <c r="MFV21" s="121"/>
      <c r="MFW21" s="121"/>
      <c r="MFX21" s="121"/>
      <c r="MFY21" s="121"/>
      <c r="MFZ21" s="121"/>
      <c r="MGA21" s="121"/>
      <c r="MGB21" s="121"/>
      <c r="MGC21" s="121"/>
      <c r="MGD21" s="121"/>
      <c r="MGE21" s="121"/>
      <c r="MGF21" s="121"/>
      <c r="MGG21" s="121"/>
      <c r="MGH21" s="121"/>
      <c r="MGI21" s="121"/>
      <c r="MGJ21" s="121"/>
      <c r="MGK21" s="121"/>
      <c r="MGL21" s="121"/>
      <c r="MGM21" s="121"/>
      <c r="MGN21" s="121"/>
      <c r="MGO21" s="121"/>
      <c r="MGP21" s="121"/>
      <c r="MGQ21" s="121"/>
      <c r="MGR21" s="121"/>
      <c r="MGS21" s="121"/>
      <c r="MGT21" s="121"/>
      <c r="MGU21" s="121"/>
      <c r="MGV21" s="121"/>
      <c r="MGW21" s="121"/>
      <c r="MGX21" s="121"/>
      <c r="MGY21" s="121"/>
      <c r="MGZ21" s="121"/>
      <c r="MHA21" s="121"/>
      <c r="MHB21" s="121"/>
      <c r="MHC21" s="121"/>
      <c r="MHD21" s="121"/>
      <c r="MHE21" s="121"/>
      <c r="MHF21" s="121"/>
      <c r="MHG21" s="121"/>
      <c r="MHH21" s="121"/>
      <c r="MHI21" s="121"/>
      <c r="MHJ21" s="121"/>
      <c r="MHK21" s="121"/>
      <c r="MHL21" s="121"/>
      <c r="MHM21" s="121"/>
      <c r="MHN21" s="121"/>
      <c r="MHO21" s="121"/>
      <c r="MHP21" s="121"/>
      <c r="MHQ21" s="121"/>
      <c r="MHR21" s="121"/>
      <c r="MHS21" s="121"/>
      <c r="MHT21" s="121"/>
      <c r="MHU21" s="121"/>
      <c r="MHV21" s="121"/>
      <c r="MHW21" s="121"/>
      <c r="MHX21" s="121"/>
      <c r="MHY21" s="121"/>
      <c r="MHZ21" s="121"/>
      <c r="MIA21" s="121"/>
      <c r="MIB21" s="121"/>
      <c r="MIC21" s="121"/>
      <c r="MID21" s="121"/>
      <c r="MIE21" s="121"/>
      <c r="MIF21" s="121"/>
      <c r="MIG21" s="121"/>
      <c r="MIH21" s="121"/>
      <c r="MII21" s="121"/>
      <c r="MIJ21" s="121"/>
      <c r="MIK21" s="121"/>
      <c r="MIL21" s="121"/>
      <c r="MIM21" s="121"/>
      <c r="MIN21" s="121"/>
      <c r="MIO21" s="121"/>
      <c r="MIP21" s="121"/>
      <c r="MIQ21" s="121"/>
      <c r="MIR21" s="121"/>
      <c r="MIS21" s="121"/>
      <c r="MIT21" s="121"/>
      <c r="MIU21" s="121"/>
      <c r="MIV21" s="121"/>
      <c r="MIW21" s="121"/>
      <c r="MIX21" s="121"/>
      <c r="MIY21" s="121"/>
      <c r="MIZ21" s="121"/>
      <c r="MJA21" s="121"/>
      <c r="MJB21" s="121"/>
      <c r="MJC21" s="121"/>
      <c r="MJD21" s="121"/>
      <c r="MJE21" s="121"/>
      <c r="MJF21" s="121"/>
      <c r="MJG21" s="121"/>
      <c r="MJH21" s="121"/>
      <c r="MJI21" s="121"/>
      <c r="MJJ21" s="121"/>
      <c r="MJK21" s="121"/>
      <c r="MJL21" s="121"/>
      <c r="MJM21" s="121"/>
      <c r="MJN21" s="121"/>
      <c r="MJO21" s="121"/>
      <c r="MJP21" s="121"/>
      <c r="MJQ21" s="121"/>
      <c r="MJR21" s="121"/>
      <c r="MJS21" s="121"/>
      <c r="MJT21" s="121"/>
      <c r="MJU21" s="121"/>
      <c r="MJV21" s="121"/>
      <c r="MJW21" s="121"/>
      <c r="MJX21" s="121"/>
      <c r="MJY21" s="121"/>
      <c r="MJZ21" s="121"/>
      <c r="MKA21" s="121"/>
      <c r="MKB21" s="121"/>
      <c r="MKC21" s="121"/>
      <c r="MKD21" s="121"/>
      <c r="MKE21" s="121"/>
      <c r="MKF21" s="121"/>
      <c r="MKG21" s="121"/>
      <c r="MKH21" s="121"/>
      <c r="MKI21" s="121"/>
      <c r="MKJ21" s="121"/>
      <c r="MKK21" s="121"/>
      <c r="MKL21" s="121"/>
      <c r="MKM21" s="121"/>
      <c r="MKN21" s="121"/>
      <c r="MKO21" s="121"/>
      <c r="MKP21" s="121"/>
      <c r="MKQ21" s="121"/>
      <c r="MKR21" s="121"/>
      <c r="MKS21" s="121"/>
      <c r="MKT21" s="121"/>
      <c r="MKU21" s="121"/>
      <c r="MKV21" s="121"/>
      <c r="MKW21" s="121"/>
      <c r="MKX21" s="121"/>
      <c r="MKY21" s="121"/>
      <c r="MKZ21" s="121"/>
      <c r="MLA21" s="121"/>
      <c r="MLB21" s="121"/>
      <c r="MLC21" s="121"/>
      <c r="MLD21" s="121"/>
      <c r="MLE21" s="121"/>
      <c r="MLF21" s="121"/>
      <c r="MLG21" s="121"/>
      <c r="MLH21" s="121"/>
      <c r="MLI21" s="121"/>
      <c r="MLJ21" s="121"/>
      <c r="MLK21" s="121"/>
      <c r="MLL21" s="121"/>
      <c r="MLM21" s="121"/>
      <c r="MLN21" s="121"/>
      <c r="MLO21" s="121"/>
      <c r="MLP21" s="121"/>
      <c r="MLQ21" s="121"/>
      <c r="MLR21" s="121"/>
      <c r="MLS21" s="121"/>
      <c r="MLT21" s="121"/>
      <c r="MLU21" s="121"/>
      <c r="MLV21" s="121"/>
      <c r="MLW21" s="121"/>
      <c r="MLX21" s="121"/>
      <c r="MLY21" s="121"/>
      <c r="MLZ21" s="121"/>
      <c r="MMA21" s="121"/>
      <c r="MMB21" s="121"/>
      <c r="MMC21" s="121"/>
      <c r="MMD21" s="121"/>
      <c r="MME21" s="121"/>
      <c r="MMF21" s="121"/>
      <c r="MMG21" s="121"/>
      <c r="MMH21" s="121"/>
      <c r="MMI21" s="121"/>
      <c r="MMJ21" s="121"/>
      <c r="MMK21" s="121"/>
      <c r="MML21" s="121"/>
      <c r="MMM21" s="121"/>
      <c r="MMN21" s="121"/>
      <c r="MMO21" s="121"/>
      <c r="MMP21" s="121"/>
      <c r="MMQ21" s="121"/>
      <c r="MMR21" s="121"/>
      <c r="MMS21" s="121"/>
      <c r="MMT21" s="121"/>
      <c r="MMU21" s="121"/>
      <c r="MMV21" s="121"/>
      <c r="MMW21" s="121"/>
      <c r="MMX21" s="121"/>
      <c r="MMY21" s="121"/>
      <c r="MMZ21" s="121"/>
      <c r="MNA21" s="121"/>
      <c r="MNB21" s="121"/>
      <c r="MNC21" s="121"/>
      <c r="MND21" s="121"/>
      <c r="MNE21" s="121"/>
      <c r="MNF21" s="121"/>
      <c r="MNG21" s="121"/>
      <c r="MNH21" s="121"/>
      <c r="MNI21" s="121"/>
      <c r="MNJ21" s="121"/>
      <c r="MNK21" s="121"/>
      <c r="MNL21" s="121"/>
      <c r="MNM21" s="121"/>
      <c r="MNN21" s="121"/>
      <c r="MNO21" s="121"/>
      <c r="MNP21" s="121"/>
      <c r="MNQ21" s="121"/>
      <c r="MNR21" s="121"/>
      <c r="MNS21" s="121"/>
      <c r="MNT21" s="121"/>
      <c r="MNU21" s="121"/>
      <c r="MNV21" s="121"/>
      <c r="MNW21" s="121"/>
      <c r="MNX21" s="121"/>
      <c r="MNY21" s="121"/>
      <c r="MNZ21" s="121"/>
      <c r="MOA21" s="121"/>
      <c r="MOB21" s="121"/>
      <c r="MOC21" s="121"/>
      <c r="MOD21" s="121"/>
      <c r="MOE21" s="121"/>
      <c r="MOF21" s="121"/>
      <c r="MOG21" s="121"/>
      <c r="MOH21" s="121"/>
      <c r="MOI21" s="121"/>
      <c r="MOJ21" s="121"/>
      <c r="MOK21" s="121"/>
      <c r="MOL21" s="121"/>
      <c r="MOM21" s="121"/>
      <c r="MON21" s="121"/>
      <c r="MOO21" s="121"/>
      <c r="MOP21" s="121"/>
      <c r="MOQ21" s="121"/>
      <c r="MOR21" s="121"/>
      <c r="MOS21" s="121"/>
      <c r="MOT21" s="121"/>
      <c r="MOU21" s="121"/>
      <c r="MOV21" s="121"/>
      <c r="MOW21" s="121"/>
      <c r="MOX21" s="121"/>
      <c r="MOY21" s="121"/>
      <c r="MOZ21" s="121"/>
      <c r="MPA21" s="121"/>
      <c r="MPB21" s="121"/>
      <c r="MPC21" s="121"/>
      <c r="MPD21" s="121"/>
      <c r="MPE21" s="121"/>
      <c r="MPF21" s="121"/>
      <c r="MPG21" s="121"/>
      <c r="MPH21" s="121"/>
      <c r="MPI21" s="121"/>
      <c r="MPJ21" s="121"/>
      <c r="MPK21" s="121"/>
      <c r="MPL21" s="121"/>
      <c r="MPM21" s="121"/>
      <c r="MPN21" s="121"/>
      <c r="MPO21" s="121"/>
      <c r="MPP21" s="121"/>
      <c r="MPQ21" s="121"/>
      <c r="MPR21" s="121"/>
      <c r="MPS21" s="121"/>
      <c r="MPT21" s="121"/>
      <c r="MPU21" s="121"/>
      <c r="MPV21" s="121"/>
      <c r="MPW21" s="121"/>
      <c r="MPX21" s="121"/>
      <c r="MPY21" s="121"/>
      <c r="MPZ21" s="121"/>
      <c r="MQA21" s="121"/>
      <c r="MQB21" s="121"/>
      <c r="MQC21" s="121"/>
      <c r="MQD21" s="121"/>
      <c r="MQE21" s="121"/>
      <c r="MQF21" s="121"/>
      <c r="MQG21" s="121"/>
      <c r="MQH21" s="121"/>
      <c r="MQI21" s="121"/>
      <c r="MQJ21" s="121"/>
      <c r="MQK21" s="121"/>
      <c r="MQL21" s="121"/>
      <c r="MQM21" s="121"/>
      <c r="MQN21" s="121"/>
      <c r="MQO21" s="121"/>
      <c r="MQP21" s="121"/>
      <c r="MQQ21" s="121"/>
      <c r="MQR21" s="121"/>
      <c r="MQS21" s="121"/>
      <c r="MQT21" s="121"/>
      <c r="MQU21" s="121"/>
      <c r="MQV21" s="121"/>
      <c r="MQW21" s="121"/>
      <c r="MQX21" s="121"/>
      <c r="MQY21" s="121"/>
      <c r="MQZ21" s="121"/>
      <c r="MRA21" s="121"/>
      <c r="MRB21" s="121"/>
      <c r="MRC21" s="121"/>
      <c r="MRD21" s="121"/>
      <c r="MRE21" s="121"/>
      <c r="MRF21" s="121"/>
      <c r="MRG21" s="121"/>
      <c r="MRH21" s="121"/>
      <c r="MRI21" s="121"/>
      <c r="MRJ21" s="121"/>
      <c r="MRK21" s="121"/>
      <c r="MRL21" s="121"/>
      <c r="MRM21" s="121"/>
      <c r="MRN21" s="121"/>
      <c r="MRO21" s="121"/>
      <c r="MRP21" s="121"/>
      <c r="MRQ21" s="121"/>
      <c r="MRR21" s="121"/>
      <c r="MRS21" s="121"/>
      <c r="MRT21" s="121"/>
      <c r="MRU21" s="121"/>
      <c r="MRV21" s="121"/>
      <c r="MRW21" s="121"/>
      <c r="MRX21" s="121"/>
      <c r="MRY21" s="121"/>
      <c r="MRZ21" s="121"/>
      <c r="MSA21" s="121"/>
      <c r="MSB21" s="121"/>
      <c r="MSC21" s="121"/>
      <c r="MSD21" s="121"/>
      <c r="MSE21" s="121"/>
      <c r="MSF21" s="121"/>
      <c r="MSG21" s="121"/>
      <c r="MSH21" s="121"/>
      <c r="MSI21" s="121"/>
      <c r="MSJ21" s="121"/>
      <c r="MSK21" s="121"/>
      <c r="MSL21" s="121"/>
      <c r="MSM21" s="121"/>
      <c r="MSN21" s="121"/>
      <c r="MSO21" s="121"/>
      <c r="MSP21" s="121"/>
      <c r="MSQ21" s="121"/>
      <c r="MSR21" s="121"/>
      <c r="MSS21" s="121"/>
      <c r="MST21" s="121"/>
      <c r="MSU21" s="121"/>
      <c r="MSV21" s="121"/>
      <c r="MSW21" s="121"/>
      <c r="MSX21" s="121"/>
      <c r="MSY21" s="121"/>
      <c r="MSZ21" s="121"/>
      <c r="MTA21" s="121"/>
      <c r="MTB21" s="121"/>
      <c r="MTC21" s="121"/>
      <c r="MTD21" s="121"/>
      <c r="MTE21" s="121"/>
      <c r="MTF21" s="121"/>
      <c r="MTG21" s="121"/>
      <c r="MTH21" s="121"/>
      <c r="MTI21" s="121"/>
      <c r="MTJ21" s="121"/>
      <c r="MTK21" s="121"/>
      <c r="MTL21" s="121"/>
      <c r="MTM21" s="121"/>
      <c r="MTN21" s="121"/>
      <c r="MTO21" s="121"/>
      <c r="MTP21" s="121"/>
      <c r="MTQ21" s="121"/>
      <c r="MTR21" s="121"/>
      <c r="MTS21" s="121"/>
      <c r="MTT21" s="121"/>
      <c r="MTU21" s="121"/>
      <c r="MTV21" s="121"/>
      <c r="MTW21" s="121"/>
      <c r="MTX21" s="121"/>
      <c r="MTY21" s="121"/>
      <c r="MTZ21" s="121"/>
      <c r="MUA21" s="121"/>
      <c r="MUB21" s="121"/>
      <c r="MUC21" s="121"/>
      <c r="MUD21" s="121"/>
      <c r="MUE21" s="121"/>
      <c r="MUF21" s="121"/>
      <c r="MUG21" s="121"/>
      <c r="MUH21" s="121"/>
      <c r="MUI21" s="121"/>
      <c r="MUJ21" s="121"/>
      <c r="MUK21" s="121"/>
      <c r="MUL21" s="121"/>
      <c r="MUM21" s="121"/>
      <c r="MUN21" s="121"/>
      <c r="MUO21" s="121"/>
      <c r="MUP21" s="121"/>
      <c r="MUQ21" s="121"/>
      <c r="MUR21" s="121"/>
      <c r="MUS21" s="121"/>
      <c r="MUT21" s="121"/>
      <c r="MUU21" s="121"/>
      <c r="MUV21" s="121"/>
      <c r="MUW21" s="121"/>
      <c r="MUX21" s="121"/>
      <c r="MUY21" s="121"/>
      <c r="MUZ21" s="121"/>
      <c r="MVA21" s="121"/>
      <c r="MVB21" s="121"/>
      <c r="MVC21" s="121"/>
      <c r="MVD21" s="121"/>
      <c r="MVE21" s="121"/>
      <c r="MVF21" s="121"/>
      <c r="MVG21" s="121"/>
      <c r="MVH21" s="121"/>
      <c r="MVI21" s="121"/>
      <c r="MVJ21" s="121"/>
      <c r="MVK21" s="121"/>
      <c r="MVL21" s="121"/>
      <c r="MVM21" s="121"/>
      <c r="MVN21" s="121"/>
      <c r="MVO21" s="121"/>
      <c r="MVP21" s="121"/>
      <c r="MVQ21" s="121"/>
      <c r="MVR21" s="121"/>
      <c r="MVS21" s="121"/>
      <c r="MVT21" s="121"/>
      <c r="MVU21" s="121"/>
      <c r="MVV21" s="121"/>
      <c r="MVW21" s="121"/>
      <c r="MVX21" s="121"/>
      <c r="MVY21" s="121"/>
      <c r="MVZ21" s="121"/>
      <c r="MWA21" s="121"/>
      <c r="MWB21" s="121"/>
      <c r="MWC21" s="121"/>
      <c r="MWD21" s="121"/>
      <c r="MWE21" s="121"/>
      <c r="MWF21" s="121"/>
      <c r="MWG21" s="121"/>
      <c r="MWH21" s="121"/>
      <c r="MWI21" s="121"/>
      <c r="MWJ21" s="121"/>
      <c r="MWK21" s="121"/>
      <c r="MWL21" s="121"/>
      <c r="MWM21" s="121"/>
      <c r="MWN21" s="121"/>
      <c r="MWO21" s="121"/>
      <c r="MWP21" s="121"/>
      <c r="MWQ21" s="121"/>
      <c r="MWR21" s="121"/>
      <c r="MWS21" s="121"/>
      <c r="MWT21" s="121"/>
      <c r="MWU21" s="121"/>
      <c r="MWV21" s="121"/>
      <c r="MWW21" s="121"/>
      <c r="MWX21" s="121"/>
      <c r="MWY21" s="121"/>
      <c r="MWZ21" s="121"/>
      <c r="MXA21" s="121"/>
      <c r="MXB21" s="121"/>
      <c r="MXC21" s="121"/>
      <c r="MXD21" s="121"/>
      <c r="MXE21" s="121"/>
      <c r="MXF21" s="121"/>
      <c r="MXG21" s="121"/>
      <c r="MXH21" s="121"/>
      <c r="MXI21" s="121"/>
      <c r="MXJ21" s="121"/>
      <c r="MXK21" s="121"/>
      <c r="MXL21" s="121"/>
      <c r="MXM21" s="121"/>
      <c r="MXN21" s="121"/>
      <c r="MXO21" s="121"/>
      <c r="MXP21" s="121"/>
      <c r="MXQ21" s="121"/>
      <c r="MXR21" s="121"/>
      <c r="MXS21" s="121"/>
      <c r="MXT21" s="121"/>
      <c r="MXU21" s="121"/>
      <c r="MXV21" s="121"/>
      <c r="MXW21" s="121"/>
      <c r="MXX21" s="121"/>
      <c r="MXY21" s="121"/>
      <c r="MXZ21" s="121"/>
      <c r="MYA21" s="121"/>
      <c r="MYB21" s="121"/>
      <c r="MYC21" s="121"/>
      <c r="MYD21" s="121"/>
      <c r="MYE21" s="121"/>
      <c r="MYF21" s="121"/>
      <c r="MYG21" s="121"/>
      <c r="MYH21" s="121"/>
      <c r="MYI21" s="121"/>
      <c r="MYJ21" s="121"/>
      <c r="MYK21" s="121"/>
      <c r="MYL21" s="121"/>
      <c r="MYM21" s="121"/>
      <c r="MYN21" s="121"/>
      <c r="MYO21" s="121"/>
      <c r="MYP21" s="121"/>
      <c r="MYQ21" s="121"/>
      <c r="MYR21" s="121"/>
      <c r="MYS21" s="121"/>
      <c r="MYT21" s="121"/>
      <c r="MYU21" s="121"/>
      <c r="MYV21" s="121"/>
      <c r="MYW21" s="121"/>
      <c r="MYX21" s="121"/>
      <c r="MYY21" s="121"/>
      <c r="MYZ21" s="121"/>
      <c r="MZA21" s="121"/>
      <c r="MZB21" s="121"/>
      <c r="MZC21" s="121"/>
      <c r="MZD21" s="121"/>
      <c r="MZE21" s="121"/>
      <c r="MZF21" s="121"/>
      <c r="MZG21" s="121"/>
      <c r="MZH21" s="121"/>
      <c r="MZI21" s="121"/>
      <c r="MZJ21" s="121"/>
      <c r="MZK21" s="121"/>
      <c r="MZL21" s="121"/>
      <c r="MZM21" s="121"/>
      <c r="MZN21" s="121"/>
      <c r="MZO21" s="121"/>
      <c r="MZP21" s="121"/>
      <c r="MZQ21" s="121"/>
      <c r="MZR21" s="121"/>
      <c r="MZS21" s="121"/>
      <c r="MZT21" s="121"/>
      <c r="MZU21" s="121"/>
      <c r="MZV21" s="121"/>
      <c r="MZW21" s="121"/>
      <c r="MZX21" s="121"/>
      <c r="MZY21" s="121"/>
      <c r="MZZ21" s="121"/>
      <c r="NAA21" s="121"/>
      <c r="NAB21" s="121"/>
      <c r="NAC21" s="121"/>
      <c r="NAD21" s="121"/>
      <c r="NAE21" s="121"/>
      <c r="NAF21" s="121"/>
      <c r="NAG21" s="121"/>
      <c r="NAH21" s="121"/>
      <c r="NAI21" s="121"/>
      <c r="NAJ21" s="121"/>
      <c r="NAK21" s="121"/>
      <c r="NAL21" s="121"/>
      <c r="NAM21" s="121"/>
      <c r="NAN21" s="121"/>
      <c r="NAO21" s="121"/>
      <c r="NAP21" s="121"/>
      <c r="NAQ21" s="121"/>
      <c r="NAR21" s="121"/>
      <c r="NAS21" s="121"/>
      <c r="NAT21" s="121"/>
      <c r="NAU21" s="121"/>
      <c r="NAV21" s="121"/>
      <c r="NAW21" s="121"/>
      <c r="NAX21" s="121"/>
      <c r="NAY21" s="121"/>
      <c r="NAZ21" s="121"/>
      <c r="NBA21" s="121"/>
      <c r="NBB21" s="121"/>
      <c r="NBC21" s="121"/>
      <c r="NBD21" s="121"/>
      <c r="NBE21" s="121"/>
      <c r="NBF21" s="121"/>
      <c r="NBG21" s="121"/>
      <c r="NBH21" s="121"/>
      <c r="NBI21" s="121"/>
      <c r="NBJ21" s="121"/>
      <c r="NBK21" s="121"/>
      <c r="NBL21" s="121"/>
      <c r="NBM21" s="121"/>
      <c r="NBN21" s="121"/>
      <c r="NBO21" s="121"/>
      <c r="NBP21" s="121"/>
      <c r="NBQ21" s="121"/>
      <c r="NBR21" s="121"/>
      <c r="NBS21" s="121"/>
      <c r="NBT21" s="121"/>
      <c r="NBU21" s="121"/>
      <c r="NBV21" s="121"/>
      <c r="NBW21" s="121"/>
      <c r="NBX21" s="121"/>
      <c r="NBY21" s="121"/>
      <c r="NBZ21" s="121"/>
      <c r="NCA21" s="121"/>
      <c r="NCB21" s="121"/>
      <c r="NCC21" s="121"/>
      <c r="NCD21" s="121"/>
      <c r="NCE21" s="121"/>
      <c r="NCF21" s="121"/>
      <c r="NCG21" s="121"/>
      <c r="NCH21" s="121"/>
      <c r="NCI21" s="121"/>
      <c r="NCJ21" s="121"/>
      <c r="NCK21" s="121"/>
      <c r="NCL21" s="121"/>
      <c r="NCM21" s="121"/>
      <c r="NCN21" s="121"/>
      <c r="NCO21" s="121"/>
      <c r="NCP21" s="121"/>
      <c r="NCQ21" s="121"/>
      <c r="NCR21" s="121"/>
      <c r="NCS21" s="121"/>
      <c r="NCT21" s="121"/>
      <c r="NCU21" s="121"/>
      <c r="NCV21" s="121"/>
      <c r="NCW21" s="121"/>
      <c r="NCX21" s="121"/>
      <c r="NCY21" s="121"/>
      <c r="NCZ21" s="121"/>
      <c r="NDA21" s="121"/>
      <c r="NDB21" s="121"/>
      <c r="NDC21" s="121"/>
      <c r="NDD21" s="121"/>
      <c r="NDE21" s="121"/>
      <c r="NDF21" s="121"/>
      <c r="NDG21" s="121"/>
      <c r="NDH21" s="121"/>
      <c r="NDI21" s="121"/>
      <c r="NDJ21" s="121"/>
      <c r="NDK21" s="121"/>
      <c r="NDL21" s="121"/>
      <c r="NDM21" s="121"/>
      <c r="NDN21" s="121"/>
      <c r="NDO21" s="121"/>
      <c r="NDP21" s="121"/>
      <c r="NDQ21" s="121"/>
      <c r="NDR21" s="121"/>
      <c r="NDS21" s="121"/>
      <c r="NDT21" s="121"/>
      <c r="NDU21" s="121"/>
      <c r="NDV21" s="121"/>
      <c r="NDW21" s="121"/>
      <c r="NDX21" s="121"/>
      <c r="NDY21" s="121"/>
      <c r="NDZ21" s="121"/>
      <c r="NEA21" s="121"/>
      <c r="NEB21" s="121"/>
      <c r="NEC21" s="121"/>
      <c r="NED21" s="121"/>
      <c r="NEE21" s="121"/>
      <c r="NEF21" s="121"/>
      <c r="NEG21" s="121"/>
      <c r="NEH21" s="121"/>
      <c r="NEI21" s="121"/>
      <c r="NEJ21" s="121"/>
      <c r="NEK21" s="121"/>
      <c r="NEL21" s="121"/>
      <c r="NEM21" s="121"/>
      <c r="NEN21" s="121"/>
      <c r="NEO21" s="121"/>
      <c r="NEP21" s="121"/>
      <c r="NEQ21" s="121"/>
      <c r="NER21" s="121"/>
      <c r="NES21" s="121"/>
      <c r="NET21" s="121"/>
      <c r="NEU21" s="121"/>
      <c r="NEV21" s="121"/>
      <c r="NEW21" s="121"/>
      <c r="NEX21" s="121"/>
      <c r="NEY21" s="121"/>
      <c r="NEZ21" s="121"/>
      <c r="NFA21" s="121"/>
      <c r="NFB21" s="121"/>
      <c r="NFC21" s="121"/>
      <c r="NFD21" s="121"/>
      <c r="NFE21" s="121"/>
      <c r="NFF21" s="121"/>
      <c r="NFG21" s="121"/>
      <c r="NFH21" s="121"/>
      <c r="NFI21" s="121"/>
      <c r="NFJ21" s="121"/>
      <c r="NFK21" s="121"/>
      <c r="NFL21" s="121"/>
      <c r="NFM21" s="121"/>
      <c r="NFN21" s="121"/>
      <c r="NFO21" s="121"/>
      <c r="NFP21" s="121"/>
      <c r="NFQ21" s="121"/>
      <c r="NFR21" s="121"/>
      <c r="NFS21" s="121"/>
      <c r="NFT21" s="121"/>
      <c r="NFU21" s="121"/>
      <c r="NFV21" s="121"/>
      <c r="NFW21" s="121"/>
      <c r="NFX21" s="121"/>
      <c r="NFY21" s="121"/>
      <c r="NFZ21" s="121"/>
      <c r="NGA21" s="121"/>
      <c r="NGB21" s="121"/>
      <c r="NGC21" s="121"/>
      <c r="NGD21" s="121"/>
      <c r="NGE21" s="121"/>
      <c r="NGF21" s="121"/>
      <c r="NGG21" s="121"/>
      <c r="NGH21" s="121"/>
      <c r="NGI21" s="121"/>
      <c r="NGJ21" s="121"/>
      <c r="NGK21" s="121"/>
      <c r="NGL21" s="121"/>
      <c r="NGM21" s="121"/>
      <c r="NGN21" s="121"/>
      <c r="NGO21" s="121"/>
      <c r="NGP21" s="121"/>
      <c r="NGQ21" s="121"/>
      <c r="NGR21" s="121"/>
      <c r="NGS21" s="121"/>
      <c r="NGT21" s="121"/>
      <c r="NGU21" s="121"/>
      <c r="NGV21" s="121"/>
      <c r="NGW21" s="121"/>
      <c r="NGX21" s="121"/>
      <c r="NGY21" s="121"/>
      <c r="NGZ21" s="121"/>
      <c r="NHA21" s="121"/>
      <c r="NHB21" s="121"/>
      <c r="NHC21" s="121"/>
      <c r="NHD21" s="121"/>
      <c r="NHE21" s="121"/>
      <c r="NHF21" s="121"/>
      <c r="NHG21" s="121"/>
      <c r="NHH21" s="121"/>
      <c r="NHI21" s="121"/>
      <c r="NHJ21" s="121"/>
      <c r="NHK21" s="121"/>
      <c r="NHL21" s="121"/>
      <c r="NHM21" s="121"/>
      <c r="NHN21" s="121"/>
      <c r="NHO21" s="121"/>
      <c r="NHP21" s="121"/>
      <c r="NHQ21" s="121"/>
      <c r="NHR21" s="121"/>
      <c r="NHS21" s="121"/>
      <c r="NHT21" s="121"/>
      <c r="NHU21" s="121"/>
      <c r="NHV21" s="121"/>
      <c r="NHW21" s="121"/>
      <c r="NHX21" s="121"/>
      <c r="NHY21" s="121"/>
      <c r="NHZ21" s="121"/>
      <c r="NIA21" s="121"/>
      <c r="NIB21" s="121"/>
      <c r="NIC21" s="121"/>
      <c r="NID21" s="121"/>
      <c r="NIE21" s="121"/>
      <c r="NIF21" s="121"/>
      <c r="NIG21" s="121"/>
      <c r="NIH21" s="121"/>
      <c r="NII21" s="121"/>
      <c r="NIJ21" s="121"/>
      <c r="NIK21" s="121"/>
      <c r="NIL21" s="121"/>
      <c r="NIM21" s="121"/>
      <c r="NIN21" s="121"/>
      <c r="NIO21" s="121"/>
      <c r="NIP21" s="121"/>
      <c r="NIQ21" s="121"/>
      <c r="NIR21" s="121"/>
      <c r="NIS21" s="121"/>
      <c r="NIT21" s="121"/>
      <c r="NIU21" s="121"/>
      <c r="NIV21" s="121"/>
      <c r="NIW21" s="121"/>
      <c r="NIX21" s="121"/>
      <c r="NIY21" s="121"/>
      <c r="NIZ21" s="121"/>
      <c r="NJA21" s="121"/>
      <c r="NJB21" s="121"/>
      <c r="NJC21" s="121"/>
      <c r="NJD21" s="121"/>
      <c r="NJE21" s="121"/>
      <c r="NJF21" s="121"/>
      <c r="NJG21" s="121"/>
      <c r="NJH21" s="121"/>
      <c r="NJI21" s="121"/>
      <c r="NJJ21" s="121"/>
      <c r="NJK21" s="121"/>
      <c r="NJL21" s="121"/>
      <c r="NJM21" s="121"/>
      <c r="NJN21" s="121"/>
      <c r="NJO21" s="121"/>
      <c r="NJP21" s="121"/>
      <c r="NJQ21" s="121"/>
      <c r="NJR21" s="121"/>
      <c r="NJS21" s="121"/>
      <c r="NJT21" s="121"/>
      <c r="NJU21" s="121"/>
      <c r="NJV21" s="121"/>
      <c r="NJW21" s="121"/>
      <c r="NJX21" s="121"/>
      <c r="NJY21" s="121"/>
      <c r="NJZ21" s="121"/>
      <c r="NKA21" s="121"/>
      <c r="NKB21" s="121"/>
      <c r="NKC21" s="121"/>
      <c r="NKD21" s="121"/>
      <c r="NKE21" s="121"/>
      <c r="NKF21" s="121"/>
      <c r="NKG21" s="121"/>
      <c r="NKH21" s="121"/>
      <c r="NKI21" s="121"/>
      <c r="NKJ21" s="121"/>
      <c r="NKK21" s="121"/>
      <c r="NKL21" s="121"/>
      <c r="NKM21" s="121"/>
      <c r="NKN21" s="121"/>
      <c r="NKO21" s="121"/>
      <c r="NKP21" s="121"/>
      <c r="NKQ21" s="121"/>
      <c r="NKR21" s="121"/>
      <c r="NKS21" s="121"/>
      <c r="NKT21" s="121"/>
      <c r="NKU21" s="121"/>
      <c r="NKV21" s="121"/>
      <c r="NKW21" s="121"/>
      <c r="NKX21" s="121"/>
      <c r="NKY21" s="121"/>
      <c r="NKZ21" s="121"/>
      <c r="NLA21" s="121"/>
      <c r="NLB21" s="121"/>
      <c r="NLC21" s="121"/>
      <c r="NLD21" s="121"/>
      <c r="NLE21" s="121"/>
      <c r="NLF21" s="121"/>
      <c r="NLG21" s="121"/>
      <c r="NLH21" s="121"/>
      <c r="NLI21" s="121"/>
      <c r="NLJ21" s="121"/>
      <c r="NLK21" s="121"/>
      <c r="NLL21" s="121"/>
      <c r="NLM21" s="121"/>
      <c r="NLN21" s="121"/>
      <c r="NLO21" s="121"/>
      <c r="NLP21" s="121"/>
      <c r="NLQ21" s="121"/>
      <c r="NLR21" s="121"/>
      <c r="NLS21" s="121"/>
      <c r="NLT21" s="121"/>
      <c r="NLU21" s="121"/>
      <c r="NLV21" s="121"/>
      <c r="NLW21" s="121"/>
      <c r="NLX21" s="121"/>
      <c r="NLY21" s="121"/>
      <c r="NLZ21" s="121"/>
      <c r="NMA21" s="121"/>
      <c r="NMB21" s="121"/>
      <c r="NMC21" s="121"/>
      <c r="NMD21" s="121"/>
      <c r="NME21" s="121"/>
      <c r="NMF21" s="121"/>
      <c r="NMG21" s="121"/>
      <c r="NMH21" s="121"/>
      <c r="NMI21" s="121"/>
      <c r="NMJ21" s="121"/>
      <c r="NMK21" s="121"/>
      <c r="NML21" s="121"/>
      <c r="NMM21" s="121"/>
      <c r="NMN21" s="121"/>
      <c r="NMO21" s="121"/>
      <c r="NMP21" s="121"/>
      <c r="NMQ21" s="121"/>
      <c r="NMR21" s="121"/>
      <c r="NMS21" s="121"/>
      <c r="NMT21" s="121"/>
      <c r="NMU21" s="121"/>
      <c r="NMV21" s="121"/>
      <c r="NMW21" s="121"/>
      <c r="NMX21" s="121"/>
      <c r="NMY21" s="121"/>
      <c r="NMZ21" s="121"/>
      <c r="NNA21" s="121"/>
      <c r="NNB21" s="121"/>
      <c r="NNC21" s="121"/>
      <c r="NND21" s="121"/>
      <c r="NNE21" s="121"/>
      <c r="NNF21" s="121"/>
      <c r="NNG21" s="121"/>
      <c r="NNH21" s="121"/>
      <c r="NNI21" s="121"/>
      <c r="NNJ21" s="121"/>
      <c r="NNK21" s="121"/>
      <c r="NNL21" s="121"/>
      <c r="NNM21" s="121"/>
      <c r="NNN21" s="121"/>
      <c r="NNO21" s="121"/>
      <c r="NNP21" s="121"/>
      <c r="NNQ21" s="121"/>
      <c r="NNR21" s="121"/>
      <c r="NNS21" s="121"/>
      <c r="NNT21" s="121"/>
      <c r="NNU21" s="121"/>
      <c r="NNV21" s="121"/>
      <c r="NNW21" s="121"/>
      <c r="NNX21" s="121"/>
      <c r="NNY21" s="121"/>
      <c r="NNZ21" s="121"/>
      <c r="NOA21" s="121"/>
      <c r="NOB21" s="121"/>
      <c r="NOC21" s="121"/>
      <c r="NOD21" s="121"/>
      <c r="NOE21" s="121"/>
      <c r="NOF21" s="121"/>
      <c r="NOG21" s="121"/>
      <c r="NOH21" s="121"/>
      <c r="NOI21" s="121"/>
      <c r="NOJ21" s="121"/>
      <c r="NOK21" s="121"/>
      <c r="NOL21" s="121"/>
      <c r="NOM21" s="121"/>
      <c r="NON21" s="121"/>
      <c r="NOO21" s="121"/>
      <c r="NOP21" s="121"/>
      <c r="NOQ21" s="121"/>
      <c r="NOR21" s="121"/>
      <c r="NOS21" s="121"/>
      <c r="NOT21" s="121"/>
      <c r="NOU21" s="121"/>
      <c r="NOV21" s="121"/>
      <c r="NOW21" s="121"/>
      <c r="NOX21" s="121"/>
      <c r="NOY21" s="121"/>
      <c r="NOZ21" s="121"/>
      <c r="NPA21" s="121"/>
      <c r="NPB21" s="121"/>
      <c r="NPC21" s="121"/>
      <c r="NPD21" s="121"/>
      <c r="NPE21" s="121"/>
      <c r="NPF21" s="121"/>
      <c r="NPG21" s="121"/>
      <c r="NPH21" s="121"/>
      <c r="NPI21" s="121"/>
      <c r="NPJ21" s="121"/>
      <c r="NPK21" s="121"/>
      <c r="NPL21" s="121"/>
      <c r="NPM21" s="121"/>
      <c r="NPN21" s="121"/>
      <c r="NPO21" s="121"/>
      <c r="NPP21" s="121"/>
      <c r="NPQ21" s="121"/>
      <c r="NPR21" s="121"/>
      <c r="NPS21" s="121"/>
      <c r="NPT21" s="121"/>
      <c r="NPU21" s="121"/>
      <c r="NPV21" s="121"/>
      <c r="NPW21" s="121"/>
      <c r="NPX21" s="121"/>
      <c r="NPY21" s="121"/>
      <c r="NPZ21" s="121"/>
      <c r="NQA21" s="121"/>
      <c r="NQB21" s="121"/>
      <c r="NQC21" s="121"/>
      <c r="NQD21" s="121"/>
      <c r="NQE21" s="121"/>
      <c r="NQF21" s="121"/>
      <c r="NQG21" s="121"/>
      <c r="NQH21" s="121"/>
      <c r="NQI21" s="121"/>
      <c r="NQJ21" s="121"/>
      <c r="NQK21" s="121"/>
      <c r="NQL21" s="121"/>
      <c r="NQM21" s="121"/>
      <c r="NQN21" s="121"/>
      <c r="NQO21" s="121"/>
      <c r="NQP21" s="121"/>
      <c r="NQQ21" s="121"/>
      <c r="NQR21" s="121"/>
      <c r="NQS21" s="121"/>
      <c r="NQT21" s="121"/>
      <c r="NQU21" s="121"/>
      <c r="NQV21" s="121"/>
      <c r="NQW21" s="121"/>
      <c r="NQX21" s="121"/>
      <c r="NQY21" s="121"/>
      <c r="NQZ21" s="121"/>
      <c r="NRA21" s="121"/>
      <c r="NRB21" s="121"/>
      <c r="NRC21" s="121"/>
      <c r="NRD21" s="121"/>
      <c r="NRE21" s="121"/>
      <c r="NRF21" s="121"/>
      <c r="NRG21" s="121"/>
      <c r="NRH21" s="121"/>
      <c r="NRI21" s="121"/>
      <c r="NRJ21" s="121"/>
      <c r="NRK21" s="121"/>
      <c r="NRL21" s="121"/>
      <c r="NRM21" s="121"/>
      <c r="NRN21" s="121"/>
      <c r="NRO21" s="121"/>
      <c r="NRP21" s="121"/>
      <c r="NRQ21" s="121"/>
      <c r="NRR21" s="121"/>
      <c r="NRS21" s="121"/>
      <c r="NRT21" s="121"/>
      <c r="NRU21" s="121"/>
      <c r="NRV21" s="121"/>
      <c r="NRW21" s="121"/>
      <c r="NRX21" s="121"/>
      <c r="NRY21" s="121"/>
      <c r="NRZ21" s="121"/>
      <c r="NSA21" s="121"/>
      <c r="NSB21" s="121"/>
      <c r="NSC21" s="121"/>
      <c r="NSD21" s="121"/>
      <c r="NSE21" s="121"/>
      <c r="NSF21" s="121"/>
      <c r="NSG21" s="121"/>
      <c r="NSH21" s="121"/>
      <c r="NSI21" s="121"/>
      <c r="NSJ21" s="121"/>
      <c r="NSK21" s="121"/>
      <c r="NSL21" s="121"/>
      <c r="NSM21" s="121"/>
      <c r="NSN21" s="121"/>
      <c r="NSO21" s="121"/>
      <c r="NSP21" s="121"/>
      <c r="NSQ21" s="121"/>
      <c r="NSR21" s="121"/>
      <c r="NSS21" s="121"/>
      <c r="NST21" s="121"/>
      <c r="NSU21" s="121"/>
      <c r="NSV21" s="121"/>
      <c r="NSW21" s="121"/>
      <c r="NSX21" s="121"/>
      <c r="NSY21" s="121"/>
      <c r="NSZ21" s="121"/>
      <c r="NTA21" s="121"/>
      <c r="NTB21" s="121"/>
      <c r="NTC21" s="121"/>
      <c r="NTD21" s="121"/>
      <c r="NTE21" s="121"/>
      <c r="NTF21" s="121"/>
      <c r="NTG21" s="121"/>
      <c r="NTH21" s="121"/>
      <c r="NTI21" s="121"/>
      <c r="NTJ21" s="121"/>
      <c r="NTK21" s="121"/>
      <c r="NTL21" s="121"/>
      <c r="NTM21" s="121"/>
      <c r="NTN21" s="121"/>
      <c r="NTO21" s="121"/>
      <c r="NTP21" s="121"/>
      <c r="NTQ21" s="121"/>
      <c r="NTR21" s="121"/>
      <c r="NTS21" s="121"/>
      <c r="NTT21" s="121"/>
      <c r="NTU21" s="121"/>
      <c r="NTV21" s="121"/>
      <c r="NTW21" s="121"/>
      <c r="NTX21" s="121"/>
      <c r="NTY21" s="121"/>
      <c r="NTZ21" s="121"/>
      <c r="NUA21" s="121"/>
      <c r="NUB21" s="121"/>
      <c r="NUC21" s="121"/>
      <c r="NUD21" s="121"/>
      <c r="NUE21" s="121"/>
      <c r="NUF21" s="121"/>
      <c r="NUG21" s="121"/>
      <c r="NUH21" s="121"/>
      <c r="NUI21" s="121"/>
      <c r="NUJ21" s="121"/>
      <c r="NUK21" s="121"/>
      <c r="NUL21" s="121"/>
      <c r="NUM21" s="121"/>
      <c r="NUN21" s="121"/>
      <c r="NUO21" s="121"/>
      <c r="NUP21" s="121"/>
      <c r="NUQ21" s="121"/>
      <c r="NUR21" s="121"/>
      <c r="NUS21" s="121"/>
      <c r="NUT21" s="121"/>
      <c r="NUU21" s="121"/>
      <c r="NUV21" s="121"/>
      <c r="NUW21" s="121"/>
      <c r="NUX21" s="121"/>
      <c r="NUY21" s="121"/>
      <c r="NUZ21" s="121"/>
      <c r="NVA21" s="121"/>
      <c r="NVB21" s="121"/>
      <c r="NVC21" s="121"/>
      <c r="NVD21" s="121"/>
      <c r="NVE21" s="121"/>
      <c r="NVF21" s="121"/>
      <c r="NVG21" s="121"/>
      <c r="NVH21" s="121"/>
      <c r="NVI21" s="121"/>
      <c r="NVJ21" s="121"/>
      <c r="NVK21" s="121"/>
      <c r="NVL21" s="121"/>
      <c r="NVM21" s="121"/>
      <c r="NVN21" s="121"/>
      <c r="NVO21" s="121"/>
      <c r="NVP21" s="121"/>
      <c r="NVQ21" s="121"/>
      <c r="NVR21" s="121"/>
      <c r="NVS21" s="121"/>
      <c r="NVT21" s="121"/>
      <c r="NVU21" s="121"/>
      <c r="NVV21" s="121"/>
      <c r="NVW21" s="121"/>
      <c r="NVX21" s="121"/>
      <c r="NVY21" s="121"/>
      <c r="NVZ21" s="121"/>
      <c r="NWA21" s="121"/>
      <c r="NWB21" s="121"/>
      <c r="NWC21" s="121"/>
      <c r="NWD21" s="121"/>
      <c r="NWE21" s="121"/>
      <c r="NWF21" s="121"/>
      <c r="NWG21" s="121"/>
      <c r="NWH21" s="121"/>
      <c r="NWI21" s="121"/>
      <c r="NWJ21" s="121"/>
      <c r="NWK21" s="121"/>
      <c r="NWL21" s="121"/>
      <c r="NWM21" s="121"/>
      <c r="NWN21" s="121"/>
      <c r="NWO21" s="121"/>
      <c r="NWP21" s="121"/>
      <c r="NWQ21" s="121"/>
      <c r="NWR21" s="121"/>
      <c r="NWS21" s="121"/>
      <c r="NWT21" s="121"/>
      <c r="NWU21" s="121"/>
      <c r="NWV21" s="121"/>
      <c r="NWW21" s="121"/>
      <c r="NWX21" s="121"/>
      <c r="NWY21" s="121"/>
      <c r="NWZ21" s="121"/>
      <c r="NXA21" s="121"/>
      <c r="NXB21" s="121"/>
      <c r="NXC21" s="121"/>
      <c r="NXD21" s="121"/>
      <c r="NXE21" s="121"/>
      <c r="NXF21" s="121"/>
      <c r="NXG21" s="121"/>
      <c r="NXH21" s="121"/>
      <c r="NXI21" s="121"/>
      <c r="NXJ21" s="121"/>
      <c r="NXK21" s="121"/>
      <c r="NXL21" s="121"/>
      <c r="NXM21" s="121"/>
      <c r="NXN21" s="121"/>
      <c r="NXO21" s="121"/>
      <c r="NXP21" s="121"/>
      <c r="NXQ21" s="121"/>
      <c r="NXR21" s="121"/>
      <c r="NXS21" s="121"/>
      <c r="NXT21" s="121"/>
      <c r="NXU21" s="121"/>
      <c r="NXV21" s="121"/>
      <c r="NXW21" s="121"/>
      <c r="NXX21" s="121"/>
      <c r="NXY21" s="121"/>
      <c r="NXZ21" s="121"/>
      <c r="NYA21" s="121"/>
      <c r="NYB21" s="121"/>
      <c r="NYC21" s="121"/>
      <c r="NYD21" s="121"/>
      <c r="NYE21" s="121"/>
      <c r="NYF21" s="121"/>
      <c r="NYG21" s="121"/>
      <c r="NYH21" s="121"/>
      <c r="NYI21" s="121"/>
      <c r="NYJ21" s="121"/>
      <c r="NYK21" s="121"/>
      <c r="NYL21" s="121"/>
      <c r="NYM21" s="121"/>
      <c r="NYN21" s="121"/>
      <c r="NYO21" s="121"/>
      <c r="NYP21" s="121"/>
      <c r="NYQ21" s="121"/>
      <c r="NYR21" s="121"/>
      <c r="NYS21" s="121"/>
      <c r="NYT21" s="121"/>
      <c r="NYU21" s="121"/>
      <c r="NYV21" s="121"/>
      <c r="NYW21" s="121"/>
      <c r="NYX21" s="121"/>
      <c r="NYY21" s="121"/>
      <c r="NYZ21" s="121"/>
      <c r="NZA21" s="121"/>
      <c r="NZB21" s="121"/>
      <c r="NZC21" s="121"/>
      <c r="NZD21" s="121"/>
      <c r="NZE21" s="121"/>
      <c r="NZF21" s="121"/>
      <c r="NZG21" s="121"/>
      <c r="NZH21" s="121"/>
      <c r="NZI21" s="121"/>
      <c r="NZJ21" s="121"/>
      <c r="NZK21" s="121"/>
      <c r="NZL21" s="121"/>
      <c r="NZM21" s="121"/>
      <c r="NZN21" s="121"/>
      <c r="NZO21" s="121"/>
      <c r="NZP21" s="121"/>
      <c r="NZQ21" s="121"/>
      <c r="NZR21" s="121"/>
      <c r="NZS21" s="121"/>
      <c r="NZT21" s="121"/>
      <c r="NZU21" s="121"/>
      <c r="NZV21" s="121"/>
      <c r="NZW21" s="121"/>
      <c r="NZX21" s="121"/>
      <c r="NZY21" s="121"/>
      <c r="NZZ21" s="121"/>
      <c r="OAA21" s="121"/>
      <c r="OAB21" s="121"/>
      <c r="OAC21" s="121"/>
      <c r="OAD21" s="121"/>
      <c r="OAE21" s="121"/>
      <c r="OAF21" s="121"/>
      <c r="OAG21" s="121"/>
      <c r="OAH21" s="121"/>
      <c r="OAI21" s="121"/>
      <c r="OAJ21" s="121"/>
      <c r="OAK21" s="121"/>
      <c r="OAL21" s="121"/>
      <c r="OAM21" s="121"/>
      <c r="OAN21" s="121"/>
      <c r="OAO21" s="121"/>
      <c r="OAP21" s="121"/>
      <c r="OAQ21" s="121"/>
      <c r="OAR21" s="121"/>
      <c r="OAS21" s="121"/>
      <c r="OAT21" s="121"/>
      <c r="OAU21" s="121"/>
      <c r="OAV21" s="121"/>
      <c r="OAW21" s="121"/>
      <c r="OAX21" s="121"/>
      <c r="OAY21" s="121"/>
      <c r="OAZ21" s="121"/>
      <c r="OBA21" s="121"/>
      <c r="OBB21" s="121"/>
      <c r="OBC21" s="121"/>
      <c r="OBD21" s="121"/>
      <c r="OBE21" s="121"/>
      <c r="OBF21" s="121"/>
      <c r="OBG21" s="121"/>
      <c r="OBH21" s="121"/>
      <c r="OBI21" s="121"/>
      <c r="OBJ21" s="121"/>
      <c r="OBK21" s="121"/>
      <c r="OBL21" s="121"/>
      <c r="OBM21" s="121"/>
      <c r="OBN21" s="121"/>
      <c r="OBO21" s="121"/>
      <c r="OBP21" s="121"/>
      <c r="OBQ21" s="121"/>
      <c r="OBR21" s="121"/>
      <c r="OBS21" s="121"/>
      <c r="OBT21" s="121"/>
      <c r="OBU21" s="121"/>
      <c r="OBV21" s="121"/>
      <c r="OBW21" s="121"/>
      <c r="OBX21" s="121"/>
      <c r="OBY21" s="121"/>
      <c r="OBZ21" s="121"/>
      <c r="OCA21" s="121"/>
      <c r="OCB21" s="121"/>
      <c r="OCC21" s="121"/>
      <c r="OCD21" s="121"/>
      <c r="OCE21" s="121"/>
      <c r="OCF21" s="121"/>
      <c r="OCG21" s="121"/>
      <c r="OCH21" s="121"/>
      <c r="OCI21" s="121"/>
      <c r="OCJ21" s="121"/>
      <c r="OCK21" s="121"/>
      <c r="OCL21" s="121"/>
      <c r="OCM21" s="121"/>
      <c r="OCN21" s="121"/>
      <c r="OCO21" s="121"/>
      <c r="OCP21" s="121"/>
      <c r="OCQ21" s="121"/>
      <c r="OCR21" s="121"/>
      <c r="OCS21" s="121"/>
      <c r="OCT21" s="121"/>
      <c r="OCU21" s="121"/>
      <c r="OCV21" s="121"/>
      <c r="OCW21" s="121"/>
      <c r="OCX21" s="121"/>
      <c r="OCY21" s="121"/>
      <c r="OCZ21" s="121"/>
      <c r="ODA21" s="121"/>
      <c r="ODB21" s="121"/>
      <c r="ODC21" s="121"/>
      <c r="ODD21" s="121"/>
      <c r="ODE21" s="121"/>
      <c r="ODF21" s="121"/>
      <c r="ODG21" s="121"/>
      <c r="ODH21" s="121"/>
      <c r="ODI21" s="121"/>
      <c r="ODJ21" s="121"/>
      <c r="ODK21" s="121"/>
      <c r="ODL21" s="121"/>
      <c r="ODM21" s="121"/>
      <c r="ODN21" s="121"/>
      <c r="ODO21" s="121"/>
      <c r="ODP21" s="121"/>
      <c r="ODQ21" s="121"/>
      <c r="ODR21" s="121"/>
      <c r="ODS21" s="121"/>
      <c r="ODT21" s="121"/>
      <c r="ODU21" s="121"/>
      <c r="ODV21" s="121"/>
      <c r="ODW21" s="121"/>
      <c r="ODX21" s="121"/>
      <c r="ODY21" s="121"/>
      <c r="ODZ21" s="121"/>
      <c r="OEA21" s="121"/>
      <c r="OEB21" s="121"/>
      <c r="OEC21" s="121"/>
      <c r="OED21" s="121"/>
      <c r="OEE21" s="121"/>
      <c r="OEF21" s="121"/>
      <c r="OEG21" s="121"/>
      <c r="OEH21" s="121"/>
      <c r="OEI21" s="121"/>
      <c r="OEJ21" s="121"/>
      <c r="OEK21" s="121"/>
      <c r="OEL21" s="121"/>
      <c r="OEM21" s="121"/>
      <c r="OEN21" s="121"/>
      <c r="OEO21" s="121"/>
      <c r="OEP21" s="121"/>
      <c r="OEQ21" s="121"/>
      <c r="OER21" s="121"/>
      <c r="OES21" s="121"/>
      <c r="OET21" s="121"/>
      <c r="OEU21" s="121"/>
      <c r="OEV21" s="121"/>
      <c r="OEW21" s="121"/>
      <c r="OEX21" s="121"/>
      <c r="OEY21" s="121"/>
      <c r="OEZ21" s="121"/>
      <c r="OFA21" s="121"/>
      <c r="OFB21" s="121"/>
      <c r="OFC21" s="121"/>
      <c r="OFD21" s="121"/>
      <c r="OFE21" s="121"/>
      <c r="OFF21" s="121"/>
      <c r="OFG21" s="121"/>
      <c r="OFH21" s="121"/>
      <c r="OFI21" s="121"/>
      <c r="OFJ21" s="121"/>
      <c r="OFK21" s="121"/>
      <c r="OFL21" s="121"/>
      <c r="OFM21" s="121"/>
      <c r="OFN21" s="121"/>
      <c r="OFO21" s="121"/>
      <c r="OFP21" s="121"/>
      <c r="OFQ21" s="121"/>
      <c r="OFR21" s="121"/>
      <c r="OFS21" s="121"/>
      <c r="OFT21" s="121"/>
      <c r="OFU21" s="121"/>
      <c r="OFV21" s="121"/>
      <c r="OFW21" s="121"/>
      <c r="OFX21" s="121"/>
      <c r="OFY21" s="121"/>
      <c r="OFZ21" s="121"/>
      <c r="OGA21" s="121"/>
      <c r="OGB21" s="121"/>
      <c r="OGC21" s="121"/>
      <c r="OGD21" s="121"/>
      <c r="OGE21" s="121"/>
      <c r="OGF21" s="121"/>
      <c r="OGG21" s="121"/>
      <c r="OGH21" s="121"/>
      <c r="OGI21" s="121"/>
      <c r="OGJ21" s="121"/>
      <c r="OGK21" s="121"/>
      <c r="OGL21" s="121"/>
      <c r="OGM21" s="121"/>
      <c r="OGN21" s="121"/>
      <c r="OGO21" s="121"/>
      <c r="OGP21" s="121"/>
      <c r="OGQ21" s="121"/>
      <c r="OGR21" s="121"/>
      <c r="OGS21" s="121"/>
      <c r="OGT21" s="121"/>
      <c r="OGU21" s="121"/>
      <c r="OGV21" s="121"/>
      <c r="OGW21" s="121"/>
      <c r="OGX21" s="121"/>
      <c r="OGY21" s="121"/>
      <c r="OGZ21" s="121"/>
      <c r="OHA21" s="121"/>
      <c r="OHB21" s="121"/>
      <c r="OHC21" s="121"/>
      <c r="OHD21" s="121"/>
      <c r="OHE21" s="121"/>
      <c r="OHF21" s="121"/>
      <c r="OHG21" s="121"/>
      <c r="OHH21" s="121"/>
      <c r="OHI21" s="121"/>
      <c r="OHJ21" s="121"/>
      <c r="OHK21" s="121"/>
      <c r="OHL21" s="121"/>
      <c r="OHM21" s="121"/>
      <c r="OHN21" s="121"/>
      <c r="OHO21" s="121"/>
      <c r="OHP21" s="121"/>
      <c r="OHQ21" s="121"/>
      <c r="OHR21" s="121"/>
      <c r="OHS21" s="121"/>
      <c r="OHT21" s="121"/>
      <c r="OHU21" s="121"/>
      <c r="OHV21" s="121"/>
      <c r="OHW21" s="121"/>
      <c r="OHX21" s="121"/>
      <c r="OHY21" s="121"/>
      <c r="OHZ21" s="121"/>
      <c r="OIA21" s="121"/>
      <c r="OIB21" s="121"/>
      <c r="OIC21" s="121"/>
      <c r="OID21" s="121"/>
      <c r="OIE21" s="121"/>
      <c r="OIF21" s="121"/>
      <c r="OIG21" s="121"/>
      <c r="OIH21" s="121"/>
      <c r="OII21" s="121"/>
      <c r="OIJ21" s="121"/>
      <c r="OIK21" s="121"/>
      <c r="OIL21" s="121"/>
      <c r="OIM21" s="121"/>
      <c r="OIN21" s="121"/>
      <c r="OIO21" s="121"/>
      <c r="OIP21" s="121"/>
      <c r="OIQ21" s="121"/>
      <c r="OIR21" s="121"/>
      <c r="OIS21" s="121"/>
      <c r="OIT21" s="121"/>
      <c r="OIU21" s="121"/>
      <c r="OIV21" s="121"/>
      <c r="OIW21" s="121"/>
      <c r="OIX21" s="121"/>
      <c r="OIY21" s="121"/>
      <c r="OIZ21" s="121"/>
      <c r="OJA21" s="121"/>
      <c r="OJB21" s="121"/>
      <c r="OJC21" s="121"/>
      <c r="OJD21" s="121"/>
      <c r="OJE21" s="121"/>
      <c r="OJF21" s="121"/>
      <c r="OJG21" s="121"/>
      <c r="OJH21" s="121"/>
      <c r="OJI21" s="121"/>
      <c r="OJJ21" s="121"/>
      <c r="OJK21" s="121"/>
      <c r="OJL21" s="121"/>
      <c r="OJM21" s="121"/>
      <c r="OJN21" s="121"/>
      <c r="OJO21" s="121"/>
      <c r="OJP21" s="121"/>
      <c r="OJQ21" s="121"/>
      <c r="OJR21" s="121"/>
      <c r="OJS21" s="121"/>
      <c r="OJT21" s="121"/>
      <c r="OJU21" s="121"/>
      <c r="OJV21" s="121"/>
      <c r="OJW21" s="121"/>
      <c r="OJX21" s="121"/>
      <c r="OJY21" s="121"/>
      <c r="OJZ21" s="121"/>
      <c r="OKA21" s="121"/>
      <c r="OKB21" s="121"/>
      <c r="OKC21" s="121"/>
      <c r="OKD21" s="121"/>
      <c r="OKE21" s="121"/>
      <c r="OKF21" s="121"/>
      <c r="OKG21" s="121"/>
      <c r="OKH21" s="121"/>
      <c r="OKI21" s="121"/>
      <c r="OKJ21" s="121"/>
      <c r="OKK21" s="121"/>
      <c r="OKL21" s="121"/>
      <c r="OKM21" s="121"/>
      <c r="OKN21" s="121"/>
      <c r="OKO21" s="121"/>
      <c r="OKP21" s="121"/>
      <c r="OKQ21" s="121"/>
      <c r="OKR21" s="121"/>
      <c r="OKS21" s="121"/>
      <c r="OKT21" s="121"/>
      <c r="OKU21" s="121"/>
      <c r="OKV21" s="121"/>
      <c r="OKW21" s="121"/>
      <c r="OKX21" s="121"/>
      <c r="OKY21" s="121"/>
      <c r="OKZ21" s="121"/>
      <c r="OLA21" s="121"/>
      <c r="OLB21" s="121"/>
      <c r="OLC21" s="121"/>
      <c r="OLD21" s="121"/>
      <c r="OLE21" s="121"/>
      <c r="OLF21" s="121"/>
      <c r="OLG21" s="121"/>
      <c r="OLH21" s="121"/>
      <c r="OLI21" s="121"/>
      <c r="OLJ21" s="121"/>
      <c r="OLK21" s="121"/>
      <c r="OLL21" s="121"/>
      <c r="OLM21" s="121"/>
      <c r="OLN21" s="121"/>
      <c r="OLO21" s="121"/>
      <c r="OLP21" s="121"/>
      <c r="OLQ21" s="121"/>
      <c r="OLR21" s="121"/>
      <c r="OLS21" s="121"/>
      <c r="OLT21" s="121"/>
      <c r="OLU21" s="121"/>
      <c r="OLV21" s="121"/>
      <c r="OLW21" s="121"/>
      <c r="OLX21" s="121"/>
      <c r="OLY21" s="121"/>
      <c r="OLZ21" s="121"/>
      <c r="OMA21" s="121"/>
      <c r="OMB21" s="121"/>
      <c r="OMC21" s="121"/>
      <c r="OMD21" s="121"/>
      <c r="OME21" s="121"/>
      <c r="OMF21" s="121"/>
      <c r="OMG21" s="121"/>
      <c r="OMH21" s="121"/>
      <c r="OMI21" s="121"/>
      <c r="OMJ21" s="121"/>
      <c r="OMK21" s="121"/>
      <c r="OML21" s="121"/>
      <c r="OMM21" s="121"/>
      <c r="OMN21" s="121"/>
      <c r="OMO21" s="121"/>
      <c r="OMP21" s="121"/>
      <c r="OMQ21" s="121"/>
      <c r="OMR21" s="121"/>
      <c r="OMS21" s="121"/>
      <c r="OMT21" s="121"/>
      <c r="OMU21" s="121"/>
      <c r="OMV21" s="121"/>
      <c r="OMW21" s="121"/>
      <c r="OMX21" s="121"/>
      <c r="OMY21" s="121"/>
      <c r="OMZ21" s="121"/>
      <c r="ONA21" s="121"/>
      <c r="ONB21" s="121"/>
      <c r="ONC21" s="121"/>
      <c r="OND21" s="121"/>
      <c r="ONE21" s="121"/>
      <c r="ONF21" s="121"/>
      <c r="ONG21" s="121"/>
      <c r="ONH21" s="121"/>
      <c r="ONI21" s="121"/>
      <c r="ONJ21" s="121"/>
      <c r="ONK21" s="121"/>
      <c r="ONL21" s="121"/>
      <c r="ONM21" s="121"/>
      <c r="ONN21" s="121"/>
      <c r="ONO21" s="121"/>
      <c r="ONP21" s="121"/>
      <c r="ONQ21" s="121"/>
      <c r="ONR21" s="121"/>
      <c r="ONS21" s="121"/>
      <c r="ONT21" s="121"/>
      <c r="ONU21" s="121"/>
      <c r="ONV21" s="121"/>
      <c r="ONW21" s="121"/>
      <c r="ONX21" s="121"/>
      <c r="ONY21" s="121"/>
      <c r="ONZ21" s="121"/>
      <c r="OOA21" s="121"/>
      <c r="OOB21" s="121"/>
      <c r="OOC21" s="121"/>
      <c r="OOD21" s="121"/>
      <c r="OOE21" s="121"/>
      <c r="OOF21" s="121"/>
      <c r="OOG21" s="121"/>
      <c r="OOH21" s="121"/>
      <c r="OOI21" s="121"/>
      <c r="OOJ21" s="121"/>
      <c r="OOK21" s="121"/>
      <c r="OOL21" s="121"/>
      <c r="OOM21" s="121"/>
      <c r="OON21" s="121"/>
      <c r="OOO21" s="121"/>
      <c r="OOP21" s="121"/>
      <c r="OOQ21" s="121"/>
      <c r="OOR21" s="121"/>
      <c r="OOS21" s="121"/>
      <c r="OOT21" s="121"/>
      <c r="OOU21" s="121"/>
      <c r="OOV21" s="121"/>
      <c r="OOW21" s="121"/>
      <c r="OOX21" s="121"/>
      <c r="OOY21" s="121"/>
      <c r="OOZ21" s="121"/>
      <c r="OPA21" s="121"/>
      <c r="OPB21" s="121"/>
      <c r="OPC21" s="121"/>
      <c r="OPD21" s="121"/>
      <c r="OPE21" s="121"/>
      <c r="OPF21" s="121"/>
      <c r="OPG21" s="121"/>
      <c r="OPH21" s="121"/>
      <c r="OPI21" s="121"/>
      <c r="OPJ21" s="121"/>
      <c r="OPK21" s="121"/>
      <c r="OPL21" s="121"/>
      <c r="OPM21" s="121"/>
      <c r="OPN21" s="121"/>
      <c r="OPO21" s="121"/>
      <c r="OPP21" s="121"/>
      <c r="OPQ21" s="121"/>
      <c r="OPR21" s="121"/>
      <c r="OPS21" s="121"/>
      <c r="OPT21" s="121"/>
      <c r="OPU21" s="121"/>
      <c r="OPV21" s="121"/>
      <c r="OPW21" s="121"/>
      <c r="OPX21" s="121"/>
      <c r="OPY21" s="121"/>
      <c r="OPZ21" s="121"/>
      <c r="OQA21" s="121"/>
      <c r="OQB21" s="121"/>
      <c r="OQC21" s="121"/>
      <c r="OQD21" s="121"/>
      <c r="OQE21" s="121"/>
      <c r="OQF21" s="121"/>
      <c r="OQG21" s="121"/>
      <c r="OQH21" s="121"/>
      <c r="OQI21" s="121"/>
      <c r="OQJ21" s="121"/>
      <c r="OQK21" s="121"/>
      <c r="OQL21" s="121"/>
      <c r="OQM21" s="121"/>
      <c r="OQN21" s="121"/>
      <c r="OQO21" s="121"/>
      <c r="OQP21" s="121"/>
      <c r="OQQ21" s="121"/>
      <c r="OQR21" s="121"/>
      <c r="OQS21" s="121"/>
      <c r="OQT21" s="121"/>
      <c r="OQU21" s="121"/>
      <c r="OQV21" s="121"/>
      <c r="OQW21" s="121"/>
      <c r="OQX21" s="121"/>
      <c r="OQY21" s="121"/>
      <c r="OQZ21" s="121"/>
      <c r="ORA21" s="121"/>
      <c r="ORB21" s="121"/>
      <c r="ORC21" s="121"/>
      <c r="ORD21" s="121"/>
      <c r="ORE21" s="121"/>
      <c r="ORF21" s="121"/>
      <c r="ORG21" s="121"/>
      <c r="ORH21" s="121"/>
      <c r="ORI21" s="121"/>
      <c r="ORJ21" s="121"/>
      <c r="ORK21" s="121"/>
      <c r="ORL21" s="121"/>
      <c r="ORM21" s="121"/>
      <c r="ORN21" s="121"/>
      <c r="ORO21" s="121"/>
      <c r="ORP21" s="121"/>
      <c r="ORQ21" s="121"/>
      <c r="ORR21" s="121"/>
      <c r="ORS21" s="121"/>
      <c r="ORT21" s="121"/>
      <c r="ORU21" s="121"/>
      <c r="ORV21" s="121"/>
      <c r="ORW21" s="121"/>
      <c r="ORX21" s="121"/>
      <c r="ORY21" s="121"/>
      <c r="ORZ21" s="121"/>
      <c r="OSA21" s="121"/>
      <c r="OSB21" s="121"/>
      <c r="OSC21" s="121"/>
      <c r="OSD21" s="121"/>
      <c r="OSE21" s="121"/>
      <c r="OSF21" s="121"/>
      <c r="OSG21" s="121"/>
      <c r="OSH21" s="121"/>
      <c r="OSI21" s="121"/>
      <c r="OSJ21" s="121"/>
      <c r="OSK21" s="121"/>
      <c r="OSL21" s="121"/>
      <c r="OSM21" s="121"/>
      <c r="OSN21" s="121"/>
      <c r="OSO21" s="121"/>
      <c r="OSP21" s="121"/>
      <c r="OSQ21" s="121"/>
      <c r="OSR21" s="121"/>
      <c r="OSS21" s="121"/>
      <c r="OST21" s="121"/>
      <c r="OSU21" s="121"/>
      <c r="OSV21" s="121"/>
      <c r="OSW21" s="121"/>
      <c r="OSX21" s="121"/>
      <c r="OSY21" s="121"/>
      <c r="OSZ21" s="121"/>
      <c r="OTA21" s="121"/>
      <c r="OTB21" s="121"/>
      <c r="OTC21" s="121"/>
      <c r="OTD21" s="121"/>
      <c r="OTE21" s="121"/>
      <c r="OTF21" s="121"/>
      <c r="OTG21" s="121"/>
      <c r="OTH21" s="121"/>
      <c r="OTI21" s="121"/>
      <c r="OTJ21" s="121"/>
      <c r="OTK21" s="121"/>
      <c r="OTL21" s="121"/>
      <c r="OTM21" s="121"/>
      <c r="OTN21" s="121"/>
      <c r="OTO21" s="121"/>
      <c r="OTP21" s="121"/>
      <c r="OTQ21" s="121"/>
      <c r="OTR21" s="121"/>
      <c r="OTS21" s="121"/>
      <c r="OTT21" s="121"/>
      <c r="OTU21" s="121"/>
      <c r="OTV21" s="121"/>
      <c r="OTW21" s="121"/>
      <c r="OTX21" s="121"/>
      <c r="OTY21" s="121"/>
      <c r="OTZ21" s="121"/>
      <c r="OUA21" s="121"/>
      <c r="OUB21" s="121"/>
      <c r="OUC21" s="121"/>
      <c r="OUD21" s="121"/>
      <c r="OUE21" s="121"/>
      <c r="OUF21" s="121"/>
      <c r="OUG21" s="121"/>
      <c r="OUH21" s="121"/>
      <c r="OUI21" s="121"/>
      <c r="OUJ21" s="121"/>
      <c r="OUK21" s="121"/>
      <c r="OUL21" s="121"/>
      <c r="OUM21" s="121"/>
      <c r="OUN21" s="121"/>
      <c r="OUO21" s="121"/>
      <c r="OUP21" s="121"/>
      <c r="OUQ21" s="121"/>
      <c r="OUR21" s="121"/>
      <c r="OUS21" s="121"/>
      <c r="OUT21" s="121"/>
      <c r="OUU21" s="121"/>
      <c r="OUV21" s="121"/>
      <c r="OUW21" s="121"/>
      <c r="OUX21" s="121"/>
      <c r="OUY21" s="121"/>
      <c r="OUZ21" s="121"/>
      <c r="OVA21" s="121"/>
      <c r="OVB21" s="121"/>
      <c r="OVC21" s="121"/>
      <c r="OVD21" s="121"/>
      <c r="OVE21" s="121"/>
      <c r="OVF21" s="121"/>
      <c r="OVG21" s="121"/>
      <c r="OVH21" s="121"/>
      <c r="OVI21" s="121"/>
      <c r="OVJ21" s="121"/>
      <c r="OVK21" s="121"/>
      <c r="OVL21" s="121"/>
      <c r="OVM21" s="121"/>
      <c r="OVN21" s="121"/>
      <c r="OVO21" s="121"/>
      <c r="OVP21" s="121"/>
      <c r="OVQ21" s="121"/>
      <c r="OVR21" s="121"/>
      <c r="OVS21" s="121"/>
      <c r="OVT21" s="121"/>
      <c r="OVU21" s="121"/>
      <c r="OVV21" s="121"/>
      <c r="OVW21" s="121"/>
      <c r="OVX21" s="121"/>
      <c r="OVY21" s="121"/>
      <c r="OVZ21" s="121"/>
      <c r="OWA21" s="121"/>
      <c r="OWB21" s="121"/>
      <c r="OWC21" s="121"/>
      <c r="OWD21" s="121"/>
      <c r="OWE21" s="121"/>
      <c r="OWF21" s="121"/>
      <c r="OWG21" s="121"/>
      <c r="OWH21" s="121"/>
      <c r="OWI21" s="121"/>
      <c r="OWJ21" s="121"/>
      <c r="OWK21" s="121"/>
      <c r="OWL21" s="121"/>
      <c r="OWM21" s="121"/>
      <c r="OWN21" s="121"/>
      <c r="OWO21" s="121"/>
      <c r="OWP21" s="121"/>
      <c r="OWQ21" s="121"/>
      <c r="OWR21" s="121"/>
      <c r="OWS21" s="121"/>
      <c r="OWT21" s="121"/>
      <c r="OWU21" s="121"/>
      <c r="OWV21" s="121"/>
      <c r="OWW21" s="121"/>
      <c r="OWX21" s="121"/>
      <c r="OWY21" s="121"/>
      <c r="OWZ21" s="121"/>
      <c r="OXA21" s="121"/>
      <c r="OXB21" s="121"/>
      <c r="OXC21" s="121"/>
      <c r="OXD21" s="121"/>
      <c r="OXE21" s="121"/>
      <c r="OXF21" s="121"/>
      <c r="OXG21" s="121"/>
      <c r="OXH21" s="121"/>
      <c r="OXI21" s="121"/>
      <c r="OXJ21" s="121"/>
      <c r="OXK21" s="121"/>
      <c r="OXL21" s="121"/>
      <c r="OXM21" s="121"/>
      <c r="OXN21" s="121"/>
      <c r="OXO21" s="121"/>
      <c r="OXP21" s="121"/>
      <c r="OXQ21" s="121"/>
      <c r="OXR21" s="121"/>
      <c r="OXS21" s="121"/>
      <c r="OXT21" s="121"/>
      <c r="OXU21" s="121"/>
      <c r="OXV21" s="121"/>
      <c r="OXW21" s="121"/>
      <c r="OXX21" s="121"/>
      <c r="OXY21" s="121"/>
      <c r="OXZ21" s="121"/>
      <c r="OYA21" s="121"/>
      <c r="OYB21" s="121"/>
      <c r="OYC21" s="121"/>
      <c r="OYD21" s="121"/>
      <c r="OYE21" s="121"/>
      <c r="OYF21" s="121"/>
      <c r="OYG21" s="121"/>
      <c r="OYH21" s="121"/>
      <c r="OYI21" s="121"/>
      <c r="OYJ21" s="121"/>
      <c r="OYK21" s="121"/>
      <c r="OYL21" s="121"/>
      <c r="OYM21" s="121"/>
      <c r="OYN21" s="121"/>
      <c r="OYO21" s="121"/>
      <c r="OYP21" s="121"/>
      <c r="OYQ21" s="121"/>
      <c r="OYR21" s="121"/>
      <c r="OYS21" s="121"/>
      <c r="OYT21" s="121"/>
      <c r="OYU21" s="121"/>
      <c r="OYV21" s="121"/>
      <c r="OYW21" s="121"/>
      <c r="OYX21" s="121"/>
      <c r="OYY21" s="121"/>
      <c r="OYZ21" s="121"/>
      <c r="OZA21" s="121"/>
      <c r="OZB21" s="121"/>
      <c r="OZC21" s="121"/>
      <c r="OZD21" s="121"/>
      <c r="OZE21" s="121"/>
      <c r="OZF21" s="121"/>
      <c r="OZG21" s="121"/>
      <c r="OZH21" s="121"/>
      <c r="OZI21" s="121"/>
      <c r="OZJ21" s="121"/>
      <c r="OZK21" s="121"/>
      <c r="OZL21" s="121"/>
      <c r="OZM21" s="121"/>
      <c r="OZN21" s="121"/>
      <c r="OZO21" s="121"/>
      <c r="OZP21" s="121"/>
      <c r="OZQ21" s="121"/>
      <c r="OZR21" s="121"/>
      <c r="OZS21" s="121"/>
      <c r="OZT21" s="121"/>
      <c r="OZU21" s="121"/>
      <c r="OZV21" s="121"/>
      <c r="OZW21" s="121"/>
      <c r="OZX21" s="121"/>
      <c r="OZY21" s="121"/>
      <c r="OZZ21" s="121"/>
      <c r="PAA21" s="121"/>
      <c r="PAB21" s="121"/>
      <c r="PAC21" s="121"/>
      <c r="PAD21" s="121"/>
      <c r="PAE21" s="121"/>
      <c r="PAF21" s="121"/>
      <c r="PAG21" s="121"/>
      <c r="PAH21" s="121"/>
      <c r="PAI21" s="121"/>
      <c r="PAJ21" s="121"/>
      <c r="PAK21" s="121"/>
      <c r="PAL21" s="121"/>
      <c r="PAM21" s="121"/>
      <c r="PAN21" s="121"/>
      <c r="PAO21" s="121"/>
      <c r="PAP21" s="121"/>
      <c r="PAQ21" s="121"/>
      <c r="PAR21" s="121"/>
      <c r="PAS21" s="121"/>
      <c r="PAT21" s="121"/>
      <c r="PAU21" s="121"/>
      <c r="PAV21" s="121"/>
      <c r="PAW21" s="121"/>
      <c r="PAX21" s="121"/>
      <c r="PAY21" s="121"/>
      <c r="PAZ21" s="121"/>
      <c r="PBA21" s="121"/>
      <c r="PBB21" s="121"/>
      <c r="PBC21" s="121"/>
      <c r="PBD21" s="121"/>
      <c r="PBE21" s="121"/>
      <c r="PBF21" s="121"/>
      <c r="PBG21" s="121"/>
      <c r="PBH21" s="121"/>
      <c r="PBI21" s="121"/>
      <c r="PBJ21" s="121"/>
      <c r="PBK21" s="121"/>
      <c r="PBL21" s="121"/>
      <c r="PBM21" s="121"/>
      <c r="PBN21" s="121"/>
      <c r="PBO21" s="121"/>
      <c r="PBP21" s="121"/>
      <c r="PBQ21" s="121"/>
      <c r="PBR21" s="121"/>
      <c r="PBS21" s="121"/>
      <c r="PBT21" s="121"/>
      <c r="PBU21" s="121"/>
      <c r="PBV21" s="121"/>
      <c r="PBW21" s="121"/>
      <c r="PBX21" s="121"/>
      <c r="PBY21" s="121"/>
      <c r="PBZ21" s="121"/>
      <c r="PCA21" s="121"/>
      <c r="PCB21" s="121"/>
      <c r="PCC21" s="121"/>
      <c r="PCD21" s="121"/>
      <c r="PCE21" s="121"/>
      <c r="PCF21" s="121"/>
      <c r="PCG21" s="121"/>
      <c r="PCH21" s="121"/>
      <c r="PCI21" s="121"/>
      <c r="PCJ21" s="121"/>
      <c r="PCK21" s="121"/>
      <c r="PCL21" s="121"/>
      <c r="PCM21" s="121"/>
      <c r="PCN21" s="121"/>
      <c r="PCO21" s="121"/>
      <c r="PCP21" s="121"/>
      <c r="PCQ21" s="121"/>
      <c r="PCR21" s="121"/>
      <c r="PCS21" s="121"/>
      <c r="PCT21" s="121"/>
      <c r="PCU21" s="121"/>
      <c r="PCV21" s="121"/>
      <c r="PCW21" s="121"/>
      <c r="PCX21" s="121"/>
      <c r="PCY21" s="121"/>
      <c r="PCZ21" s="121"/>
      <c r="PDA21" s="121"/>
      <c r="PDB21" s="121"/>
      <c r="PDC21" s="121"/>
      <c r="PDD21" s="121"/>
      <c r="PDE21" s="121"/>
      <c r="PDF21" s="121"/>
      <c r="PDG21" s="121"/>
      <c r="PDH21" s="121"/>
      <c r="PDI21" s="121"/>
      <c r="PDJ21" s="121"/>
      <c r="PDK21" s="121"/>
      <c r="PDL21" s="121"/>
      <c r="PDM21" s="121"/>
      <c r="PDN21" s="121"/>
      <c r="PDO21" s="121"/>
      <c r="PDP21" s="121"/>
      <c r="PDQ21" s="121"/>
      <c r="PDR21" s="121"/>
      <c r="PDS21" s="121"/>
      <c r="PDT21" s="121"/>
      <c r="PDU21" s="121"/>
      <c r="PDV21" s="121"/>
      <c r="PDW21" s="121"/>
      <c r="PDX21" s="121"/>
      <c r="PDY21" s="121"/>
      <c r="PDZ21" s="121"/>
      <c r="PEA21" s="121"/>
      <c r="PEB21" s="121"/>
      <c r="PEC21" s="121"/>
      <c r="PED21" s="121"/>
      <c r="PEE21" s="121"/>
      <c r="PEF21" s="121"/>
      <c r="PEG21" s="121"/>
      <c r="PEH21" s="121"/>
      <c r="PEI21" s="121"/>
      <c r="PEJ21" s="121"/>
      <c r="PEK21" s="121"/>
      <c r="PEL21" s="121"/>
      <c r="PEM21" s="121"/>
      <c r="PEN21" s="121"/>
      <c r="PEO21" s="121"/>
      <c r="PEP21" s="121"/>
      <c r="PEQ21" s="121"/>
      <c r="PER21" s="121"/>
      <c r="PES21" s="121"/>
      <c r="PET21" s="121"/>
      <c r="PEU21" s="121"/>
      <c r="PEV21" s="121"/>
      <c r="PEW21" s="121"/>
      <c r="PEX21" s="121"/>
      <c r="PEY21" s="121"/>
      <c r="PEZ21" s="121"/>
      <c r="PFA21" s="121"/>
      <c r="PFB21" s="121"/>
      <c r="PFC21" s="121"/>
      <c r="PFD21" s="121"/>
      <c r="PFE21" s="121"/>
      <c r="PFF21" s="121"/>
      <c r="PFG21" s="121"/>
      <c r="PFH21" s="121"/>
      <c r="PFI21" s="121"/>
      <c r="PFJ21" s="121"/>
      <c r="PFK21" s="121"/>
      <c r="PFL21" s="121"/>
      <c r="PFM21" s="121"/>
      <c r="PFN21" s="121"/>
      <c r="PFO21" s="121"/>
      <c r="PFP21" s="121"/>
      <c r="PFQ21" s="121"/>
      <c r="PFR21" s="121"/>
      <c r="PFS21" s="121"/>
      <c r="PFT21" s="121"/>
      <c r="PFU21" s="121"/>
      <c r="PFV21" s="121"/>
      <c r="PFW21" s="121"/>
      <c r="PFX21" s="121"/>
      <c r="PFY21" s="121"/>
      <c r="PFZ21" s="121"/>
      <c r="PGA21" s="121"/>
      <c r="PGB21" s="121"/>
      <c r="PGC21" s="121"/>
      <c r="PGD21" s="121"/>
      <c r="PGE21" s="121"/>
      <c r="PGF21" s="121"/>
      <c r="PGG21" s="121"/>
      <c r="PGH21" s="121"/>
      <c r="PGI21" s="121"/>
      <c r="PGJ21" s="121"/>
      <c r="PGK21" s="121"/>
      <c r="PGL21" s="121"/>
      <c r="PGM21" s="121"/>
      <c r="PGN21" s="121"/>
      <c r="PGO21" s="121"/>
      <c r="PGP21" s="121"/>
      <c r="PGQ21" s="121"/>
      <c r="PGR21" s="121"/>
      <c r="PGS21" s="121"/>
      <c r="PGT21" s="121"/>
      <c r="PGU21" s="121"/>
      <c r="PGV21" s="121"/>
      <c r="PGW21" s="121"/>
      <c r="PGX21" s="121"/>
      <c r="PGY21" s="121"/>
      <c r="PGZ21" s="121"/>
      <c r="PHA21" s="121"/>
      <c r="PHB21" s="121"/>
      <c r="PHC21" s="121"/>
      <c r="PHD21" s="121"/>
      <c r="PHE21" s="121"/>
      <c r="PHF21" s="121"/>
      <c r="PHG21" s="121"/>
      <c r="PHH21" s="121"/>
      <c r="PHI21" s="121"/>
      <c r="PHJ21" s="121"/>
      <c r="PHK21" s="121"/>
      <c r="PHL21" s="121"/>
      <c r="PHM21" s="121"/>
      <c r="PHN21" s="121"/>
      <c r="PHO21" s="121"/>
      <c r="PHP21" s="121"/>
      <c r="PHQ21" s="121"/>
      <c r="PHR21" s="121"/>
      <c r="PHS21" s="121"/>
      <c r="PHT21" s="121"/>
      <c r="PHU21" s="121"/>
      <c r="PHV21" s="121"/>
      <c r="PHW21" s="121"/>
      <c r="PHX21" s="121"/>
      <c r="PHY21" s="121"/>
      <c r="PHZ21" s="121"/>
      <c r="PIA21" s="121"/>
      <c r="PIB21" s="121"/>
      <c r="PIC21" s="121"/>
      <c r="PID21" s="121"/>
      <c r="PIE21" s="121"/>
      <c r="PIF21" s="121"/>
      <c r="PIG21" s="121"/>
      <c r="PIH21" s="121"/>
      <c r="PII21" s="121"/>
      <c r="PIJ21" s="121"/>
      <c r="PIK21" s="121"/>
      <c r="PIL21" s="121"/>
      <c r="PIM21" s="121"/>
      <c r="PIN21" s="121"/>
      <c r="PIO21" s="121"/>
      <c r="PIP21" s="121"/>
      <c r="PIQ21" s="121"/>
      <c r="PIR21" s="121"/>
      <c r="PIS21" s="121"/>
      <c r="PIT21" s="121"/>
      <c r="PIU21" s="121"/>
      <c r="PIV21" s="121"/>
      <c r="PIW21" s="121"/>
      <c r="PIX21" s="121"/>
      <c r="PIY21" s="121"/>
      <c r="PIZ21" s="121"/>
      <c r="PJA21" s="121"/>
      <c r="PJB21" s="121"/>
      <c r="PJC21" s="121"/>
      <c r="PJD21" s="121"/>
      <c r="PJE21" s="121"/>
      <c r="PJF21" s="121"/>
      <c r="PJG21" s="121"/>
      <c r="PJH21" s="121"/>
      <c r="PJI21" s="121"/>
      <c r="PJJ21" s="121"/>
      <c r="PJK21" s="121"/>
      <c r="PJL21" s="121"/>
      <c r="PJM21" s="121"/>
      <c r="PJN21" s="121"/>
      <c r="PJO21" s="121"/>
      <c r="PJP21" s="121"/>
      <c r="PJQ21" s="121"/>
      <c r="PJR21" s="121"/>
      <c r="PJS21" s="121"/>
      <c r="PJT21" s="121"/>
      <c r="PJU21" s="121"/>
      <c r="PJV21" s="121"/>
      <c r="PJW21" s="121"/>
      <c r="PJX21" s="121"/>
      <c r="PJY21" s="121"/>
      <c r="PJZ21" s="121"/>
      <c r="PKA21" s="121"/>
      <c r="PKB21" s="121"/>
      <c r="PKC21" s="121"/>
      <c r="PKD21" s="121"/>
      <c r="PKE21" s="121"/>
      <c r="PKF21" s="121"/>
      <c r="PKG21" s="121"/>
      <c r="PKH21" s="121"/>
      <c r="PKI21" s="121"/>
      <c r="PKJ21" s="121"/>
      <c r="PKK21" s="121"/>
      <c r="PKL21" s="121"/>
      <c r="PKM21" s="121"/>
      <c r="PKN21" s="121"/>
      <c r="PKO21" s="121"/>
      <c r="PKP21" s="121"/>
      <c r="PKQ21" s="121"/>
      <c r="PKR21" s="121"/>
      <c r="PKS21" s="121"/>
      <c r="PKT21" s="121"/>
      <c r="PKU21" s="121"/>
      <c r="PKV21" s="121"/>
      <c r="PKW21" s="121"/>
      <c r="PKX21" s="121"/>
      <c r="PKY21" s="121"/>
      <c r="PKZ21" s="121"/>
      <c r="PLA21" s="121"/>
      <c r="PLB21" s="121"/>
      <c r="PLC21" s="121"/>
      <c r="PLD21" s="121"/>
      <c r="PLE21" s="121"/>
      <c r="PLF21" s="121"/>
      <c r="PLG21" s="121"/>
      <c r="PLH21" s="121"/>
      <c r="PLI21" s="121"/>
      <c r="PLJ21" s="121"/>
      <c r="PLK21" s="121"/>
      <c r="PLL21" s="121"/>
      <c r="PLM21" s="121"/>
      <c r="PLN21" s="121"/>
      <c r="PLO21" s="121"/>
      <c r="PLP21" s="121"/>
      <c r="PLQ21" s="121"/>
      <c r="PLR21" s="121"/>
      <c r="PLS21" s="121"/>
      <c r="PLT21" s="121"/>
      <c r="PLU21" s="121"/>
      <c r="PLV21" s="121"/>
      <c r="PLW21" s="121"/>
      <c r="PLX21" s="121"/>
      <c r="PLY21" s="121"/>
      <c r="PLZ21" s="121"/>
      <c r="PMA21" s="121"/>
      <c r="PMB21" s="121"/>
      <c r="PMC21" s="121"/>
      <c r="PMD21" s="121"/>
      <c r="PME21" s="121"/>
      <c r="PMF21" s="121"/>
      <c r="PMG21" s="121"/>
      <c r="PMH21" s="121"/>
      <c r="PMI21" s="121"/>
      <c r="PMJ21" s="121"/>
      <c r="PMK21" s="121"/>
      <c r="PML21" s="121"/>
      <c r="PMM21" s="121"/>
      <c r="PMN21" s="121"/>
      <c r="PMO21" s="121"/>
      <c r="PMP21" s="121"/>
      <c r="PMQ21" s="121"/>
      <c r="PMR21" s="121"/>
      <c r="PMS21" s="121"/>
      <c r="PMT21" s="121"/>
      <c r="PMU21" s="121"/>
      <c r="PMV21" s="121"/>
      <c r="PMW21" s="121"/>
      <c r="PMX21" s="121"/>
      <c r="PMY21" s="121"/>
      <c r="PMZ21" s="121"/>
      <c r="PNA21" s="121"/>
      <c r="PNB21" s="121"/>
      <c r="PNC21" s="121"/>
      <c r="PND21" s="121"/>
      <c r="PNE21" s="121"/>
      <c r="PNF21" s="121"/>
      <c r="PNG21" s="121"/>
      <c r="PNH21" s="121"/>
      <c r="PNI21" s="121"/>
      <c r="PNJ21" s="121"/>
      <c r="PNK21" s="121"/>
      <c r="PNL21" s="121"/>
      <c r="PNM21" s="121"/>
      <c r="PNN21" s="121"/>
      <c r="PNO21" s="121"/>
      <c r="PNP21" s="121"/>
      <c r="PNQ21" s="121"/>
      <c r="PNR21" s="121"/>
      <c r="PNS21" s="121"/>
      <c r="PNT21" s="121"/>
      <c r="PNU21" s="121"/>
      <c r="PNV21" s="121"/>
      <c r="PNW21" s="121"/>
      <c r="PNX21" s="121"/>
      <c r="PNY21" s="121"/>
      <c r="PNZ21" s="121"/>
      <c r="POA21" s="121"/>
      <c r="POB21" s="121"/>
      <c r="POC21" s="121"/>
      <c r="POD21" s="121"/>
      <c r="POE21" s="121"/>
      <c r="POF21" s="121"/>
      <c r="POG21" s="121"/>
      <c r="POH21" s="121"/>
      <c r="POI21" s="121"/>
      <c r="POJ21" s="121"/>
      <c r="POK21" s="121"/>
      <c r="POL21" s="121"/>
      <c r="POM21" s="121"/>
      <c r="PON21" s="121"/>
      <c r="POO21" s="121"/>
      <c r="POP21" s="121"/>
      <c r="POQ21" s="121"/>
      <c r="POR21" s="121"/>
      <c r="POS21" s="121"/>
      <c r="POT21" s="121"/>
      <c r="POU21" s="121"/>
      <c r="POV21" s="121"/>
      <c r="POW21" s="121"/>
      <c r="POX21" s="121"/>
      <c r="POY21" s="121"/>
      <c r="POZ21" s="121"/>
      <c r="PPA21" s="121"/>
      <c r="PPB21" s="121"/>
      <c r="PPC21" s="121"/>
      <c r="PPD21" s="121"/>
      <c r="PPE21" s="121"/>
      <c r="PPF21" s="121"/>
      <c r="PPG21" s="121"/>
      <c r="PPH21" s="121"/>
      <c r="PPI21" s="121"/>
      <c r="PPJ21" s="121"/>
      <c r="PPK21" s="121"/>
      <c r="PPL21" s="121"/>
      <c r="PPM21" s="121"/>
      <c r="PPN21" s="121"/>
      <c r="PPO21" s="121"/>
      <c r="PPP21" s="121"/>
      <c r="PPQ21" s="121"/>
      <c r="PPR21" s="121"/>
      <c r="PPS21" s="121"/>
      <c r="PPT21" s="121"/>
      <c r="PPU21" s="121"/>
      <c r="PPV21" s="121"/>
      <c r="PPW21" s="121"/>
      <c r="PPX21" s="121"/>
      <c r="PPY21" s="121"/>
      <c r="PPZ21" s="121"/>
      <c r="PQA21" s="121"/>
      <c r="PQB21" s="121"/>
      <c r="PQC21" s="121"/>
      <c r="PQD21" s="121"/>
      <c r="PQE21" s="121"/>
      <c r="PQF21" s="121"/>
      <c r="PQG21" s="121"/>
      <c r="PQH21" s="121"/>
      <c r="PQI21" s="121"/>
      <c r="PQJ21" s="121"/>
      <c r="PQK21" s="121"/>
      <c r="PQL21" s="121"/>
      <c r="PQM21" s="121"/>
      <c r="PQN21" s="121"/>
      <c r="PQO21" s="121"/>
      <c r="PQP21" s="121"/>
      <c r="PQQ21" s="121"/>
      <c r="PQR21" s="121"/>
      <c r="PQS21" s="121"/>
      <c r="PQT21" s="121"/>
      <c r="PQU21" s="121"/>
      <c r="PQV21" s="121"/>
      <c r="PQW21" s="121"/>
      <c r="PQX21" s="121"/>
      <c r="PQY21" s="121"/>
      <c r="PQZ21" s="121"/>
      <c r="PRA21" s="121"/>
      <c r="PRB21" s="121"/>
      <c r="PRC21" s="121"/>
      <c r="PRD21" s="121"/>
      <c r="PRE21" s="121"/>
      <c r="PRF21" s="121"/>
      <c r="PRG21" s="121"/>
      <c r="PRH21" s="121"/>
      <c r="PRI21" s="121"/>
      <c r="PRJ21" s="121"/>
      <c r="PRK21" s="121"/>
      <c r="PRL21" s="121"/>
      <c r="PRM21" s="121"/>
      <c r="PRN21" s="121"/>
      <c r="PRO21" s="121"/>
      <c r="PRP21" s="121"/>
      <c r="PRQ21" s="121"/>
      <c r="PRR21" s="121"/>
      <c r="PRS21" s="121"/>
      <c r="PRT21" s="121"/>
      <c r="PRU21" s="121"/>
      <c r="PRV21" s="121"/>
      <c r="PRW21" s="121"/>
      <c r="PRX21" s="121"/>
      <c r="PRY21" s="121"/>
      <c r="PRZ21" s="121"/>
      <c r="PSA21" s="121"/>
      <c r="PSB21" s="121"/>
      <c r="PSC21" s="121"/>
      <c r="PSD21" s="121"/>
      <c r="PSE21" s="121"/>
      <c r="PSF21" s="121"/>
      <c r="PSG21" s="121"/>
      <c r="PSH21" s="121"/>
      <c r="PSI21" s="121"/>
      <c r="PSJ21" s="121"/>
      <c r="PSK21" s="121"/>
      <c r="PSL21" s="121"/>
      <c r="PSM21" s="121"/>
      <c r="PSN21" s="121"/>
      <c r="PSO21" s="121"/>
      <c r="PSP21" s="121"/>
      <c r="PSQ21" s="121"/>
      <c r="PSR21" s="121"/>
      <c r="PSS21" s="121"/>
      <c r="PST21" s="121"/>
      <c r="PSU21" s="121"/>
      <c r="PSV21" s="121"/>
      <c r="PSW21" s="121"/>
      <c r="PSX21" s="121"/>
      <c r="PSY21" s="121"/>
      <c r="PSZ21" s="121"/>
      <c r="PTA21" s="121"/>
      <c r="PTB21" s="121"/>
      <c r="PTC21" s="121"/>
      <c r="PTD21" s="121"/>
      <c r="PTE21" s="121"/>
      <c r="PTF21" s="121"/>
      <c r="PTG21" s="121"/>
      <c r="PTH21" s="121"/>
      <c r="PTI21" s="121"/>
      <c r="PTJ21" s="121"/>
      <c r="PTK21" s="121"/>
      <c r="PTL21" s="121"/>
      <c r="PTM21" s="121"/>
      <c r="PTN21" s="121"/>
      <c r="PTO21" s="121"/>
      <c r="PTP21" s="121"/>
      <c r="PTQ21" s="121"/>
      <c r="PTR21" s="121"/>
      <c r="PTS21" s="121"/>
      <c r="PTT21" s="121"/>
      <c r="PTU21" s="121"/>
      <c r="PTV21" s="121"/>
      <c r="PTW21" s="121"/>
      <c r="PTX21" s="121"/>
      <c r="PTY21" s="121"/>
      <c r="PTZ21" s="121"/>
      <c r="PUA21" s="121"/>
      <c r="PUB21" s="121"/>
      <c r="PUC21" s="121"/>
      <c r="PUD21" s="121"/>
      <c r="PUE21" s="121"/>
      <c r="PUF21" s="121"/>
      <c r="PUG21" s="121"/>
      <c r="PUH21" s="121"/>
      <c r="PUI21" s="121"/>
      <c r="PUJ21" s="121"/>
      <c r="PUK21" s="121"/>
      <c r="PUL21" s="121"/>
      <c r="PUM21" s="121"/>
      <c r="PUN21" s="121"/>
      <c r="PUO21" s="121"/>
      <c r="PUP21" s="121"/>
      <c r="PUQ21" s="121"/>
      <c r="PUR21" s="121"/>
      <c r="PUS21" s="121"/>
      <c r="PUT21" s="121"/>
      <c r="PUU21" s="121"/>
      <c r="PUV21" s="121"/>
      <c r="PUW21" s="121"/>
      <c r="PUX21" s="121"/>
      <c r="PUY21" s="121"/>
      <c r="PUZ21" s="121"/>
      <c r="PVA21" s="121"/>
      <c r="PVB21" s="121"/>
      <c r="PVC21" s="121"/>
      <c r="PVD21" s="121"/>
      <c r="PVE21" s="121"/>
      <c r="PVF21" s="121"/>
      <c r="PVG21" s="121"/>
      <c r="PVH21" s="121"/>
      <c r="PVI21" s="121"/>
      <c r="PVJ21" s="121"/>
      <c r="PVK21" s="121"/>
      <c r="PVL21" s="121"/>
      <c r="PVM21" s="121"/>
      <c r="PVN21" s="121"/>
      <c r="PVO21" s="121"/>
      <c r="PVP21" s="121"/>
      <c r="PVQ21" s="121"/>
      <c r="PVR21" s="121"/>
      <c r="PVS21" s="121"/>
      <c r="PVT21" s="121"/>
      <c r="PVU21" s="121"/>
      <c r="PVV21" s="121"/>
      <c r="PVW21" s="121"/>
      <c r="PVX21" s="121"/>
      <c r="PVY21" s="121"/>
      <c r="PVZ21" s="121"/>
      <c r="PWA21" s="121"/>
      <c r="PWB21" s="121"/>
      <c r="PWC21" s="121"/>
      <c r="PWD21" s="121"/>
      <c r="PWE21" s="121"/>
      <c r="PWF21" s="121"/>
      <c r="PWG21" s="121"/>
      <c r="PWH21" s="121"/>
      <c r="PWI21" s="121"/>
      <c r="PWJ21" s="121"/>
      <c r="PWK21" s="121"/>
      <c r="PWL21" s="121"/>
      <c r="PWM21" s="121"/>
      <c r="PWN21" s="121"/>
      <c r="PWO21" s="121"/>
      <c r="PWP21" s="121"/>
      <c r="PWQ21" s="121"/>
      <c r="PWR21" s="121"/>
      <c r="PWS21" s="121"/>
      <c r="PWT21" s="121"/>
      <c r="PWU21" s="121"/>
      <c r="PWV21" s="121"/>
      <c r="PWW21" s="121"/>
      <c r="PWX21" s="121"/>
      <c r="PWY21" s="121"/>
      <c r="PWZ21" s="121"/>
      <c r="PXA21" s="121"/>
      <c r="PXB21" s="121"/>
      <c r="PXC21" s="121"/>
      <c r="PXD21" s="121"/>
      <c r="PXE21" s="121"/>
      <c r="PXF21" s="121"/>
      <c r="PXG21" s="121"/>
      <c r="PXH21" s="121"/>
      <c r="PXI21" s="121"/>
      <c r="PXJ21" s="121"/>
      <c r="PXK21" s="121"/>
      <c r="PXL21" s="121"/>
      <c r="PXM21" s="121"/>
      <c r="PXN21" s="121"/>
      <c r="PXO21" s="121"/>
      <c r="PXP21" s="121"/>
      <c r="PXQ21" s="121"/>
      <c r="PXR21" s="121"/>
      <c r="PXS21" s="121"/>
      <c r="PXT21" s="121"/>
      <c r="PXU21" s="121"/>
      <c r="PXV21" s="121"/>
      <c r="PXW21" s="121"/>
      <c r="PXX21" s="121"/>
      <c r="PXY21" s="121"/>
      <c r="PXZ21" s="121"/>
      <c r="PYA21" s="121"/>
      <c r="PYB21" s="121"/>
      <c r="PYC21" s="121"/>
      <c r="PYD21" s="121"/>
      <c r="PYE21" s="121"/>
      <c r="PYF21" s="121"/>
      <c r="PYG21" s="121"/>
      <c r="PYH21" s="121"/>
      <c r="PYI21" s="121"/>
      <c r="PYJ21" s="121"/>
      <c r="PYK21" s="121"/>
      <c r="PYL21" s="121"/>
      <c r="PYM21" s="121"/>
      <c r="PYN21" s="121"/>
      <c r="PYO21" s="121"/>
      <c r="PYP21" s="121"/>
      <c r="PYQ21" s="121"/>
      <c r="PYR21" s="121"/>
      <c r="PYS21" s="121"/>
      <c r="PYT21" s="121"/>
      <c r="PYU21" s="121"/>
      <c r="PYV21" s="121"/>
      <c r="PYW21" s="121"/>
      <c r="PYX21" s="121"/>
      <c r="PYY21" s="121"/>
      <c r="PYZ21" s="121"/>
      <c r="PZA21" s="121"/>
      <c r="PZB21" s="121"/>
      <c r="PZC21" s="121"/>
      <c r="PZD21" s="121"/>
      <c r="PZE21" s="121"/>
      <c r="PZF21" s="121"/>
      <c r="PZG21" s="121"/>
      <c r="PZH21" s="121"/>
      <c r="PZI21" s="121"/>
      <c r="PZJ21" s="121"/>
      <c r="PZK21" s="121"/>
      <c r="PZL21" s="121"/>
      <c r="PZM21" s="121"/>
      <c r="PZN21" s="121"/>
      <c r="PZO21" s="121"/>
      <c r="PZP21" s="121"/>
      <c r="PZQ21" s="121"/>
      <c r="PZR21" s="121"/>
      <c r="PZS21" s="121"/>
      <c r="PZT21" s="121"/>
      <c r="PZU21" s="121"/>
      <c r="PZV21" s="121"/>
      <c r="PZW21" s="121"/>
      <c r="PZX21" s="121"/>
      <c r="PZY21" s="121"/>
      <c r="PZZ21" s="121"/>
      <c r="QAA21" s="121"/>
      <c r="QAB21" s="121"/>
      <c r="QAC21" s="121"/>
      <c r="QAD21" s="121"/>
      <c r="QAE21" s="121"/>
      <c r="QAF21" s="121"/>
      <c r="QAG21" s="121"/>
      <c r="QAH21" s="121"/>
      <c r="QAI21" s="121"/>
      <c r="QAJ21" s="121"/>
      <c r="QAK21" s="121"/>
      <c r="QAL21" s="121"/>
      <c r="QAM21" s="121"/>
      <c r="QAN21" s="121"/>
      <c r="QAO21" s="121"/>
      <c r="QAP21" s="121"/>
      <c r="QAQ21" s="121"/>
      <c r="QAR21" s="121"/>
      <c r="QAS21" s="121"/>
      <c r="QAT21" s="121"/>
      <c r="QAU21" s="121"/>
      <c r="QAV21" s="121"/>
      <c r="QAW21" s="121"/>
      <c r="QAX21" s="121"/>
      <c r="QAY21" s="121"/>
      <c r="QAZ21" s="121"/>
      <c r="QBA21" s="121"/>
      <c r="QBB21" s="121"/>
      <c r="QBC21" s="121"/>
      <c r="QBD21" s="121"/>
      <c r="QBE21" s="121"/>
      <c r="QBF21" s="121"/>
      <c r="QBG21" s="121"/>
      <c r="QBH21" s="121"/>
      <c r="QBI21" s="121"/>
      <c r="QBJ21" s="121"/>
      <c r="QBK21" s="121"/>
      <c r="QBL21" s="121"/>
      <c r="QBM21" s="121"/>
      <c r="QBN21" s="121"/>
      <c r="QBO21" s="121"/>
      <c r="QBP21" s="121"/>
      <c r="QBQ21" s="121"/>
      <c r="QBR21" s="121"/>
      <c r="QBS21" s="121"/>
      <c r="QBT21" s="121"/>
      <c r="QBU21" s="121"/>
      <c r="QBV21" s="121"/>
      <c r="QBW21" s="121"/>
      <c r="QBX21" s="121"/>
      <c r="QBY21" s="121"/>
      <c r="QBZ21" s="121"/>
      <c r="QCA21" s="121"/>
      <c r="QCB21" s="121"/>
      <c r="QCC21" s="121"/>
      <c r="QCD21" s="121"/>
      <c r="QCE21" s="121"/>
      <c r="QCF21" s="121"/>
      <c r="QCG21" s="121"/>
      <c r="QCH21" s="121"/>
      <c r="QCI21" s="121"/>
      <c r="QCJ21" s="121"/>
      <c r="QCK21" s="121"/>
      <c r="QCL21" s="121"/>
      <c r="QCM21" s="121"/>
      <c r="QCN21" s="121"/>
      <c r="QCO21" s="121"/>
      <c r="QCP21" s="121"/>
      <c r="QCQ21" s="121"/>
      <c r="QCR21" s="121"/>
      <c r="QCS21" s="121"/>
      <c r="QCT21" s="121"/>
      <c r="QCU21" s="121"/>
      <c r="QCV21" s="121"/>
      <c r="QCW21" s="121"/>
      <c r="QCX21" s="121"/>
      <c r="QCY21" s="121"/>
      <c r="QCZ21" s="121"/>
      <c r="QDA21" s="121"/>
      <c r="QDB21" s="121"/>
      <c r="QDC21" s="121"/>
      <c r="QDD21" s="121"/>
      <c r="QDE21" s="121"/>
      <c r="QDF21" s="121"/>
      <c r="QDG21" s="121"/>
      <c r="QDH21" s="121"/>
      <c r="QDI21" s="121"/>
      <c r="QDJ21" s="121"/>
      <c r="QDK21" s="121"/>
      <c r="QDL21" s="121"/>
      <c r="QDM21" s="121"/>
      <c r="QDN21" s="121"/>
      <c r="QDO21" s="121"/>
      <c r="QDP21" s="121"/>
      <c r="QDQ21" s="121"/>
      <c r="QDR21" s="121"/>
      <c r="QDS21" s="121"/>
      <c r="QDT21" s="121"/>
      <c r="QDU21" s="121"/>
      <c r="QDV21" s="121"/>
      <c r="QDW21" s="121"/>
      <c r="QDX21" s="121"/>
      <c r="QDY21" s="121"/>
      <c r="QDZ21" s="121"/>
      <c r="QEA21" s="121"/>
      <c r="QEB21" s="121"/>
      <c r="QEC21" s="121"/>
      <c r="QED21" s="121"/>
      <c r="QEE21" s="121"/>
      <c r="QEF21" s="121"/>
      <c r="QEG21" s="121"/>
      <c r="QEH21" s="121"/>
      <c r="QEI21" s="121"/>
      <c r="QEJ21" s="121"/>
      <c r="QEK21" s="121"/>
      <c r="QEL21" s="121"/>
      <c r="QEM21" s="121"/>
      <c r="QEN21" s="121"/>
      <c r="QEO21" s="121"/>
      <c r="QEP21" s="121"/>
      <c r="QEQ21" s="121"/>
      <c r="QER21" s="121"/>
      <c r="QES21" s="121"/>
      <c r="QET21" s="121"/>
      <c r="QEU21" s="121"/>
      <c r="QEV21" s="121"/>
      <c r="QEW21" s="121"/>
      <c r="QEX21" s="121"/>
      <c r="QEY21" s="121"/>
      <c r="QEZ21" s="121"/>
      <c r="QFA21" s="121"/>
      <c r="QFB21" s="121"/>
      <c r="QFC21" s="121"/>
      <c r="QFD21" s="121"/>
      <c r="QFE21" s="121"/>
      <c r="QFF21" s="121"/>
      <c r="QFG21" s="121"/>
      <c r="QFH21" s="121"/>
      <c r="QFI21" s="121"/>
      <c r="QFJ21" s="121"/>
      <c r="QFK21" s="121"/>
      <c r="QFL21" s="121"/>
      <c r="QFM21" s="121"/>
      <c r="QFN21" s="121"/>
      <c r="QFO21" s="121"/>
      <c r="QFP21" s="121"/>
      <c r="QFQ21" s="121"/>
      <c r="QFR21" s="121"/>
      <c r="QFS21" s="121"/>
      <c r="QFT21" s="121"/>
      <c r="QFU21" s="121"/>
      <c r="QFV21" s="121"/>
      <c r="QFW21" s="121"/>
      <c r="QFX21" s="121"/>
      <c r="QFY21" s="121"/>
      <c r="QFZ21" s="121"/>
      <c r="QGA21" s="121"/>
      <c r="QGB21" s="121"/>
      <c r="QGC21" s="121"/>
      <c r="QGD21" s="121"/>
      <c r="QGE21" s="121"/>
      <c r="QGF21" s="121"/>
      <c r="QGG21" s="121"/>
      <c r="QGH21" s="121"/>
      <c r="QGI21" s="121"/>
      <c r="QGJ21" s="121"/>
      <c r="QGK21" s="121"/>
      <c r="QGL21" s="121"/>
      <c r="QGM21" s="121"/>
      <c r="QGN21" s="121"/>
      <c r="QGO21" s="121"/>
      <c r="QGP21" s="121"/>
      <c r="QGQ21" s="121"/>
      <c r="QGR21" s="121"/>
      <c r="QGS21" s="121"/>
      <c r="QGT21" s="121"/>
      <c r="QGU21" s="121"/>
      <c r="QGV21" s="121"/>
      <c r="QGW21" s="121"/>
      <c r="QGX21" s="121"/>
      <c r="QGY21" s="121"/>
      <c r="QGZ21" s="121"/>
      <c r="QHA21" s="121"/>
      <c r="QHB21" s="121"/>
      <c r="QHC21" s="121"/>
      <c r="QHD21" s="121"/>
      <c r="QHE21" s="121"/>
      <c r="QHF21" s="121"/>
      <c r="QHG21" s="121"/>
      <c r="QHH21" s="121"/>
      <c r="QHI21" s="121"/>
      <c r="QHJ21" s="121"/>
      <c r="QHK21" s="121"/>
      <c r="QHL21" s="121"/>
      <c r="QHM21" s="121"/>
      <c r="QHN21" s="121"/>
      <c r="QHO21" s="121"/>
      <c r="QHP21" s="121"/>
      <c r="QHQ21" s="121"/>
      <c r="QHR21" s="121"/>
      <c r="QHS21" s="121"/>
      <c r="QHT21" s="121"/>
      <c r="QHU21" s="121"/>
      <c r="QHV21" s="121"/>
      <c r="QHW21" s="121"/>
      <c r="QHX21" s="121"/>
      <c r="QHY21" s="121"/>
      <c r="QHZ21" s="121"/>
      <c r="QIA21" s="121"/>
      <c r="QIB21" s="121"/>
      <c r="QIC21" s="121"/>
      <c r="QID21" s="121"/>
      <c r="QIE21" s="121"/>
      <c r="QIF21" s="121"/>
      <c r="QIG21" s="121"/>
      <c r="QIH21" s="121"/>
      <c r="QII21" s="121"/>
      <c r="QIJ21" s="121"/>
      <c r="QIK21" s="121"/>
      <c r="QIL21" s="121"/>
      <c r="QIM21" s="121"/>
      <c r="QIN21" s="121"/>
      <c r="QIO21" s="121"/>
      <c r="QIP21" s="121"/>
      <c r="QIQ21" s="121"/>
      <c r="QIR21" s="121"/>
      <c r="QIS21" s="121"/>
      <c r="QIT21" s="121"/>
      <c r="QIU21" s="121"/>
      <c r="QIV21" s="121"/>
      <c r="QIW21" s="121"/>
      <c r="QIX21" s="121"/>
      <c r="QIY21" s="121"/>
      <c r="QIZ21" s="121"/>
      <c r="QJA21" s="121"/>
      <c r="QJB21" s="121"/>
      <c r="QJC21" s="121"/>
      <c r="QJD21" s="121"/>
      <c r="QJE21" s="121"/>
      <c r="QJF21" s="121"/>
      <c r="QJG21" s="121"/>
      <c r="QJH21" s="121"/>
      <c r="QJI21" s="121"/>
      <c r="QJJ21" s="121"/>
      <c r="QJK21" s="121"/>
      <c r="QJL21" s="121"/>
      <c r="QJM21" s="121"/>
      <c r="QJN21" s="121"/>
      <c r="QJO21" s="121"/>
      <c r="QJP21" s="121"/>
      <c r="QJQ21" s="121"/>
      <c r="QJR21" s="121"/>
      <c r="QJS21" s="121"/>
      <c r="QJT21" s="121"/>
      <c r="QJU21" s="121"/>
      <c r="QJV21" s="121"/>
      <c r="QJW21" s="121"/>
      <c r="QJX21" s="121"/>
      <c r="QJY21" s="121"/>
      <c r="QJZ21" s="121"/>
      <c r="QKA21" s="121"/>
      <c r="QKB21" s="121"/>
      <c r="QKC21" s="121"/>
      <c r="QKD21" s="121"/>
      <c r="QKE21" s="121"/>
      <c r="QKF21" s="121"/>
      <c r="QKG21" s="121"/>
      <c r="QKH21" s="121"/>
      <c r="QKI21" s="121"/>
      <c r="QKJ21" s="121"/>
      <c r="QKK21" s="121"/>
      <c r="QKL21" s="121"/>
      <c r="QKM21" s="121"/>
      <c r="QKN21" s="121"/>
      <c r="QKO21" s="121"/>
      <c r="QKP21" s="121"/>
      <c r="QKQ21" s="121"/>
      <c r="QKR21" s="121"/>
      <c r="QKS21" s="121"/>
      <c r="QKT21" s="121"/>
      <c r="QKU21" s="121"/>
      <c r="QKV21" s="121"/>
      <c r="QKW21" s="121"/>
      <c r="QKX21" s="121"/>
      <c r="QKY21" s="121"/>
      <c r="QKZ21" s="121"/>
      <c r="QLA21" s="121"/>
      <c r="QLB21" s="121"/>
      <c r="QLC21" s="121"/>
      <c r="QLD21" s="121"/>
      <c r="QLE21" s="121"/>
      <c r="QLF21" s="121"/>
      <c r="QLG21" s="121"/>
      <c r="QLH21" s="121"/>
      <c r="QLI21" s="121"/>
      <c r="QLJ21" s="121"/>
      <c r="QLK21" s="121"/>
      <c r="QLL21" s="121"/>
      <c r="QLM21" s="121"/>
      <c r="QLN21" s="121"/>
      <c r="QLO21" s="121"/>
      <c r="QLP21" s="121"/>
      <c r="QLQ21" s="121"/>
      <c r="QLR21" s="121"/>
      <c r="QLS21" s="121"/>
      <c r="QLT21" s="121"/>
      <c r="QLU21" s="121"/>
      <c r="QLV21" s="121"/>
      <c r="QLW21" s="121"/>
      <c r="QLX21" s="121"/>
      <c r="QLY21" s="121"/>
      <c r="QLZ21" s="121"/>
      <c r="QMA21" s="121"/>
      <c r="QMB21" s="121"/>
      <c r="QMC21" s="121"/>
      <c r="QMD21" s="121"/>
      <c r="QME21" s="121"/>
      <c r="QMF21" s="121"/>
      <c r="QMG21" s="121"/>
      <c r="QMH21" s="121"/>
      <c r="QMI21" s="121"/>
      <c r="QMJ21" s="121"/>
      <c r="QMK21" s="121"/>
      <c r="QML21" s="121"/>
      <c r="QMM21" s="121"/>
      <c r="QMN21" s="121"/>
      <c r="QMO21" s="121"/>
      <c r="QMP21" s="121"/>
      <c r="QMQ21" s="121"/>
      <c r="QMR21" s="121"/>
      <c r="QMS21" s="121"/>
      <c r="QMT21" s="121"/>
      <c r="QMU21" s="121"/>
      <c r="QMV21" s="121"/>
      <c r="QMW21" s="121"/>
      <c r="QMX21" s="121"/>
      <c r="QMY21" s="121"/>
      <c r="QMZ21" s="121"/>
      <c r="QNA21" s="121"/>
      <c r="QNB21" s="121"/>
      <c r="QNC21" s="121"/>
      <c r="QND21" s="121"/>
      <c r="QNE21" s="121"/>
      <c r="QNF21" s="121"/>
      <c r="QNG21" s="121"/>
      <c r="QNH21" s="121"/>
      <c r="QNI21" s="121"/>
      <c r="QNJ21" s="121"/>
      <c r="QNK21" s="121"/>
      <c r="QNL21" s="121"/>
      <c r="QNM21" s="121"/>
      <c r="QNN21" s="121"/>
      <c r="QNO21" s="121"/>
      <c r="QNP21" s="121"/>
      <c r="QNQ21" s="121"/>
      <c r="QNR21" s="121"/>
      <c r="QNS21" s="121"/>
      <c r="QNT21" s="121"/>
      <c r="QNU21" s="121"/>
      <c r="QNV21" s="121"/>
      <c r="QNW21" s="121"/>
      <c r="QNX21" s="121"/>
      <c r="QNY21" s="121"/>
      <c r="QNZ21" s="121"/>
      <c r="QOA21" s="121"/>
      <c r="QOB21" s="121"/>
      <c r="QOC21" s="121"/>
      <c r="QOD21" s="121"/>
      <c r="QOE21" s="121"/>
      <c r="QOF21" s="121"/>
      <c r="QOG21" s="121"/>
      <c r="QOH21" s="121"/>
      <c r="QOI21" s="121"/>
      <c r="QOJ21" s="121"/>
      <c r="QOK21" s="121"/>
      <c r="QOL21" s="121"/>
      <c r="QOM21" s="121"/>
      <c r="QON21" s="121"/>
      <c r="QOO21" s="121"/>
      <c r="QOP21" s="121"/>
      <c r="QOQ21" s="121"/>
      <c r="QOR21" s="121"/>
      <c r="QOS21" s="121"/>
      <c r="QOT21" s="121"/>
      <c r="QOU21" s="121"/>
      <c r="QOV21" s="121"/>
      <c r="QOW21" s="121"/>
      <c r="QOX21" s="121"/>
      <c r="QOY21" s="121"/>
      <c r="QOZ21" s="121"/>
      <c r="QPA21" s="121"/>
      <c r="QPB21" s="121"/>
      <c r="QPC21" s="121"/>
      <c r="QPD21" s="121"/>
      <c r="QPE21" s="121"/>
      <c r="QPF21" s="121"/>
      <c r="QPG21" s="121"/>
      <c r="QPH21" s="121"/>
      <c r="QPI21" s="121"/>
      <c r="QPJ21" s="121"/>
      <c r="QPK21" s="121"/>
      <c r="QPL21" s="121"/>
      <c r="QPM21" s="121"/>
      <c r="QPN21" s="121"/>
      <c r="QPO21" s="121"/>
      <c r="QPP21" s="121"/>
      <c r="QPQ21" s="121"/>
      <c r="QPR21" s="121"/>
      <c r="QPS21" s="121"/>
      <c r="QPT21" s="121"/>
      <c r="QPU21" s="121"/>
      <c r="QPV21" s="121"/>
      <c r="QPW21" s="121"/>
      <c r="QPX21" s="121"/>
      <c r="QPY21" s="121"/>
      <c r="QPZ21" s="121"/>
      <c r="QQA21" s="121"/>
      <c r="QQB21" s="121"/>
      <c r="QQC21" s="121"/>
      <c r="QQD21" s="121"/>
      <c r="QQE21" s="121"/>
      <c r="QQF21" s="121"/>
      <c r="QQG21" s="121"/>
      <c r="QQH21" s="121"/>
      <c r="QQI21" s="121"/>
      <c r="QQJ21" s="121"/>
      <c r="QQK21" s="121"/>
      <c r="QQL21" s="121"/>
      <c r="QQM21" s="121"/>
      <c r="QQN21" s="121"/>
      <c r="QQO21" s="121"/>
      <c r="QQP21" s="121"/>
      <c r="QQQ21" s="121"/>
      <c r="QQR21" s="121"/>
      <c r="QQS21" s="121"/>
      <c r="QQT21" s="121"/>
      <c r="QQU21" s="121"/>
      <c r="QQV21" s="121"/>
      <c r="QQW21" s="121"/>
      <c r="QQX21" s="121"/>
      <c r="QQY21" s="121"/>
      <c r="QQZ21" s="121"/>
      <c r="QRA21" s="121"/>
      <c r="QRB21" s="121"/>
      <c r="QRC21" s="121"/>
      <c r="QRD21" s="121"/>
      <c r="QRE21" s="121"/>
      <c r="QRF21" s="121"/>
      <c r="QRG21" s="121"/>
      <c r="QRH21" s="121"/>
      <c r="QRI21" s="121"/>
      <c r="QRJ21" s="121"/>
      <c r="QRK21" s="121"/>
      <c r="QRL21" s="121"/>
      <c r="QRM21" s="121"/>
      <c r="QRN21" s="121"/>
      <c r="QRO21" s="121"/>
      <c r="QRP21" s="121"/>
      <c r="QRQ21" s="121"/>
      <c r="QRR21" s="121"/>
      <c r="QRS21" s="121"/>
      <c r="QRT21" s="121"/>
      <c r="QRU21" s="121"/>
      <c r="QRV21" s="121"/>
      <c r="QRW21" s="121"/>
      <c r="QRX21" s="121"/>
      <c r="QRY21" s="121"/>
      <c r="QRZ21" s="121"/>
      <c r="QSA21" s="121"/>
      <c r="QSB21" s="121"/>
      <c r="QSC21" s="121"/>
      <c r="QSD21" s="121"/>
      <c r="QSE21" s="121"/>
      <c r="QSF21" s="121"/>
      <c r="QSG21" s="121"/>
      <c r="QSH21" s="121"/>
      <c r="QSI21" s="121"/>
      <c r="QSJ21" s="121"/>
      <c r="QSK21" s="121"/>
      <c r="QSL21" s="121"/>
      <c r="QSM21" s="121"/>
      <c r="QSN21" s="121"/>
      <c r="QSO21" s="121"/>
      <c r="QSP21" s="121"/>
      <c r="QSQ21" s="121"/>
      <c r="QSR21" s="121"/>
      <c r="QSS21" s="121"/>
      <c r="QST21" s="121"/>
      <c r="QSU21" s="121"/>
      <c r="QSV21" s="121"/>
      <c r="QSW21" s="121"/>
      <c r="QSX21" s="121"/>
      <c r="QSY21" s="121"/>
      <c r="QSZ21" s="121"/>
      <c r="QTA21" s="121"/>
      <c r="QTB21" s="121"/>
      <c r="QTC21" s="121"/>
      <c r="QTD21" s="121"/>
      <c r="QTE21" s="121"/>
      <c r="QTF21" s="121"/>
      <c r="QTG21" s="121"/>
      <c r="QTH21" s="121"/>
      <c r="QTI21" s="121"/>
      <c r="QTJ21" s="121"/>
      <c r="QTK21" s="121"/>
      <c r="QTL21" s="121"/>
      <c r="QTM21" s="121"/>
      <c r="QTN21" s="121"/>
      <c r="QTO21" s="121"/>
      <c r="QTP21" s="121"/>
      <c r="QTQ21" s="121"/>
      <c r="QTR21" s="121"/>
      <c r="QTS21" s="121"/>
      <c r="QTT21" s="121"/>
      <c r="QTU21" s="121"/>
      <c r="QTV21" s="121"/>
      <c r="QTW21" s="121"/>
      <c r="QTX21" s="121"/>
      <c r="QTY21" s="121"/>
      <c r="QTZ21" s="121"/>
      <c r="QUA21" s="121"/>
      <c r="QUB21" s="121"/>
      <c r="QUC21" s="121"/>
      <c r="QUD21" s="121"/>
      <c r="QUE21" s="121"/>
      <c r="QUF21" s="121"/>
      <c r="QUG21" s="121"/>
      <c r="QUH21" s="121"/>
      <c r="QUI21" s="121"/>
      <c r="QUJ21" s="121"/>
      <c r="QUK21" s="121"/>
      <c r="QUL21" s="121"/>
      <c r="QUM21" s="121"/>
      <c r="QUN21" s="121"/>
      <c r="QUO21" s="121"/>
      <c r="QUP21" s="121"/>
      <c r="QUQ21" s="121"/>
      <c r="QUR21" s="121"/>
      <c r="QUS21" s="121"/>
      <c r="QUT21" s="121"/>
      <c r="QUU21" s="121"/>
      <c r="QUV21" s="121"/>
      <c r="QUW21" s="121"/>
      <c r="QUX21" s="121"/>
      <c r="QUY21" s="121"/>
      <c r="QUZ21" s="121"/>
      <c r="QVA21" s="121"/>
      <c r="QVB21" s="121"/>
      <c r="QVC21" s="121"/>
      <c r="QVD21" s="121"/>
      <c r="QVE21" s="121"/>
      <c r="QVF21" s="121"/>
      <c r="QVG21" s="121"/>
      <c r="QVH21" s="121"/>
      <c r="QVI21" s="121"/>
      <c r="QVJ21" s="121"/>
      <c r="QVK21" s="121"/>
      <c r="QVL21" s="121"/>
      <c r="QVM21" s="121"/>
      <c r="QVN21" s="121"/>
      <c r="QVO21" s="121"/>
      <c r="QVP21" s="121"/>
      <c r="QVQ21" s="121"/>
      <c r="QVR21" s="121"/>
      <c r="QVS21" s="121"/>
      <c r="QVT21" s="121"/>
      <c r="QVU21" s="121"/>
      <c r="QVV21" s="121"/>
      <c r="QVW21" s="121"/>
      <c r="QVX21" s="121"/>
      <c r="QVY21" s="121"/>
      <c r="QVZ21" s="121"/>
      <c r="QWA21" s="121"/>
      <c r="QWB21" s="121"/>
      <c r="QWC21" s="121"/>
      <c r="QWD21" s="121"/>
      <c r="QWE21" s="121"/>
      <c r="QWF21" s="121"/>
      <c r="QWG21" s="121"/>
      <c r="QWH21" s="121"/>
      <c r="QWI21" s="121"/>
      <c r="QWJ21" s="121"/>
      <c r="QWK21" s="121"/>
      <c r="QWL21" s="121"/>
      <c r="QWM21" s="121"/>
      <c r="QWN21" s="121"/>
      <c r="QWO21" s="121"/>
      <c r="QWP21" s="121"/>
      <c r="QWQ21" s="121"/>
      <c r="QWR21" s="121"/>
      <c r="QWS21" s="121"/>
      <c r="QWT21" s="121"/>
      <c r="QWU21" s="121"/>
      <c r="QWV21" s="121"/>
      <c r="QWW21" s="121"/>
      <c r="QWX21" s="121"/>
      <c r="QWY21" s="121"/>
      <c r="QWZ21" s="121"/>
      <c r="QXA21" s="121"/>
      <c r="QXB21" s="121"/>
      <c r="QXC21" s="121"/>
      <c r="QXD21" s="121"/>
      <c r="QXE21" s="121"/>
      <c r="QXF21" s="121"/>
      <c r="QXG21" s="121"/>
      <c r="QXH21" s="121"/>
      <c r="QXI21" s="121"/>
      <c r="QXJ21" s="121"/>
      <c r="QXK21" s="121"/>
      <c r="QXL21" s="121"/>
      <c r="QXM21" s="121"/>
      <c r="QXN21" s="121"/>
      <c r="QXO21" s="121"/>
      <c r="QXP21" s="121"/>
      <c r="QXQ21" s="121"/>
      <c r="QXR21" s="121"/>
      <c r="QXS21" s="121"/>
      <c r="QXT21" s="121"/>
      <c r="QXU21" s="121"/>
      <c r="QXV21" s="121"/>
      <c r="QXW21" s="121"/>
      <c r="QXX21" s="121"/>
      <c r="QXY21" s="121"/>
      <c r="QXZ21" s="121"/>
      <c r="QYA21" s="121"/>
      <c r="QYB21" s="121"/>
      <c r="QYC21" s="121"/>
      <c r="QYD21" s="121"/>
      <c r="QYE21" s="121"/>
      <c r="QYF21" s="121"/>
      <c r="QYG21" s="121"/>
      <c r="QYH21" s="121"/>
      <c r="QYI21" s="121"/>
      <c r="QYJ21" s="121"/>
      <c r="QYK21" s="121"/>
      <c r="QYL21" s="121"/>
      <c r="QYM21" s="121"/>
      <c r="QYN21" s="121"/>
      <c r="QYO21" s="121"/>
      <c r="QYP21" s="121"/>
      <c r="QYQ21" s="121"/>
      <c r="QYR21" s="121"/>
      <c r="QYS21" s="121"/>
      <c r="QYT21" s="121"/>
      <c r="QYU21" s="121"/>
      <c r="QYV21" s="121"/>
      <c r="QYW21" s="121"/>
      <c r="QYX21" s="121"/>
      <c r="QYY21" s="121"/>
      <c r="QYZ21" s="121"/>
      <c r="QZA21" s="121"/>
      <c r="QZB21" s="121"/>
      <c r="QZC21" s="121"/>
      <c r="QZD21" s="121"/>
      <c r="QZE21" s="121"/>
      <c r="QZF21" s="121"/>
      <c r="QZG21" s="121"/>
      <c r="QZH21" s="121"/>
      <c r="QZI21" s="121"/>
      <c r="QZJ21" s="121"/>
      <c r="QZK21" s="121"/>
      <c r="QZL21" s="121"/>
      <c r="QZM21" s="121"/>
      <c r="QZN21" s="121"/>
      <c r="QZO21" s="121"/>
      <c r="QZP21" s="121"/>
      <c r="QZQ21" s="121"/>
      <c r="QZR21" s="121"/>
      <c r="QZS21" s="121"/>
      <c r="QZT21" s="121"/>
      <c r="QZU21" s="121"/>
      <c r="QZV21" s="121"/>
      <c r="QZW21" s="121"/>
      <c r="QZX21" s="121"/>
      <c r="QZY21" s="121"/>
      <c r="QZZ21" s="121"/>
      <c r="RAA21" s="121"/>
      <c r="RAB21" s="121"/>
      <c r="RAC21" s="121"/>
      <c r="RAD21" s="121"/>
      <c r="RAE21" s="121"/>
      <c r="RAF21" s="121"/>
      <c r="RAG21" s="121"/>
      <c r="RAH21" s="121"/>
      <c r="RAI21" s="121"/>
      <c r="RAJ21" s="121"/>
      <c r="RAK21" s="121"/>
      <c r="RAL21" s="121"/>
      <c r="RAM21" s="121"/>
      <c r="RAN21" s="121"/>
      <c r="RAO21" s="121"/>
      <c r="RAP21" s="121"/>
      <c r="RAQ21" s="121"/>
      <c r="RAR21" s="121"/>
      <c r="RAS21" s="121"/>
      <c r="RAT21" s="121"/>
      <c r="RAU21" s="121"/>
      <c r="RAV21" s="121"/>
      <c r="RAW21" s="121"/>
      <c r="RAX21" s="121"/>
      <c r="RAY21" s="121"/>
      <c r="RAZ21" s="121"/>
      <c r="RBA21" s="121"/>
      <c r="RBB21" s="121"/>
      <c r="RBC21" s="121"/>
      <c r="RBD21" s="121"/>
      <c r="RBE21" s="121"/>
      <c r="RBF21" s="121"/>
      <c r="RBG21" s="121"/>
      <c r="RBH21" s="121"/>
      <c r="RBI21" s="121"/>
      <c r="RBJ21" s="121"/>
      <c r="RBK21" s="121"/>
      <c r="RBL21" s="121"/>
      <c r="RBM21" s="121"/>
      <c r="RBN21" s="121"/>
      <c r="RBO21" s="121"/>
      <c r="RBP21" s="121"/>
      <c r="RBQ21" s="121"/>
      <c r="RBR21" s="121"/>
      <c r="RBS21" s="121"/>
      <c r="RBT21" s="121"/>
      <c r="RBU21" s="121"/>
      <c r="RBV21" s="121"/>
      <c r="RBW21" s="121"/>
      <c r="RBX21" s="121"/>
      <c r="RBY21" s="121"/>
      <c r="RBZ21" s="121"/>
      <c r="RCA21" s="121"/>
      <c r="RCB21" s="121"/>
      <c r="RCC21" s="121"/>
      <c r="RCD21" s="121"/>
      <c r="RCE21" s="121"/>
      <c r="RCF21" s="121"/>
      <c r="RCG21" s="121"/>
      <c r="RCH21" s="121"/>
      <c r="RCI21" s="121"/>
      <c r="RCJ21" s="121"/>
      <c r="RCK21" s="121"/>
      <c r="RCL21" s="121"/>
      <c r="RCM21" s="121"/>
      <c r="RCN21" s="121"/>
      <c r="RCO21" s="121"/>
      <c r="RCP21" s="121"/>
      <c r="RCQ21" s="121"/>
      <c r="RCR21" s="121"/>
      <c r="RCS21" s="121"/>
      <c r="RCT21" s="121"/>
      <c r="RCU21" s="121"/>
      <c r="RCV21" s="121"/>
      <c r="RCW21" s="121"/>
      <c r="RCX21" s="121"/>
      <c r="RCY21" s="121"/>
      <c r="RCZ21" s="121"/>
      <c r="RDA21" s="121"/>
      <c r="RDB21" s="121"/>
      <c r="RDC21" s="121"/>
      <c r="RDD21" s="121"/>
      <c r="RDE21" s="121"/>
      <c r="RDF21" s="121"/>
      <c r="RDG21" s="121"/>
      <c r="RDH21" s="121"/>
      <c r="RDI21" s="121"/>
      <c r="RDJ21" s="121"/>
      <c r="RDK21" s="121"/>
      <c r="RDL21" s="121"/>
      <c r="RDM21" s="121"/>
      <c r="RDN21" s="121"/>
      <c r="RDO21" s="121"/>
      <c r="RDP21" s="121"/>
      <c r="RDQ21" s="121"/>
      <c r="RDR21" s="121"/>
      <c r="RDS21" s="121"/>
      <c r="RDT21" s="121"/>
      <c r="RDU21" s="121"/>
      <c r="RDV21" s="121"/>
      <c r="RDW21" s="121"/>
      <c r="RDX21" s="121"/>
      <c r="RDY21" s="121"/>
      <c r="RDZ21" s="121"/>
      <c r="REA21" s="121"/>
      <c r="REB21" s="121"/>
      <c r="REC21" s="121"/>
      <c r="RED21" s="121"/>
      <c r="REE21" s="121"/>
      <c r="REF21" s="121"/>
      <c r="REG21" s="121"/>
      <c r="REH21" s="121"/>
      <c r="REI21" s="121"/>
      <c r="REJ21" s="121"/>
      <c r="REK21" s="121"/>
      <c r="REL21" s="121"/>
      <c r="REM21" s="121"/>
      <c r="REN21" s="121"/>
      <c r="REO21" s="121"/>
      <c r="REP21" s="121"/>
      <c r="REQ21" s="121"/>
      <c r="RER21" s="121"/>
      <c r="RES21" s="121"/>
      <c r="RET21" s="121"/>
      <c r="REU21" s="121"/>
      <c r="REV21" s="121"/>
      <c r="REW21" s="121"/>
      <c r="REX21" s="121"/>
      <c r="REY21" s="121"/>
      <c r="REZ21" s="121"/>
      <c r="RFA21" s="121"/>
      <c r="RFB21" s="121"/>
      <c r="RFC21" s="121"/>
      <c r="RFD21" s="121"/>
      <c r="RFE21" s="121"/>
      <c r="RFF21" s="121"/>
      <c r="RFG21" s="121"/>
      <c r="RFH21" s="121"/>
      <c r="RFI21" s="121"/>
      <c r="RFJ21" s="121"/>
      <c r="RFK21" s="121"/>
      <c r="RFL21" s="121"/>
      <c r="RFM21" s="121"/>
      <c r="RFN21" s="121"/>
      <c r="RFO21" s="121"/>
      <c r="RFP21" s="121"/>
      <c r="RFQ21" s="121"/>
      <c r="RFR21" s="121"/>
      <c r="RFS21" s="121"/>
      <c r="RFT21" s="121"/>
      <c r="RFU21" s="121"/>
      <c r="RFV21" s="121"/>
      <c r="RFW21" s="121"/>
      <c r="RFX21" s="121"/>
      <c r="RFY21" s="121"/>
      <c r="RFZ21" s="121"/>
      <c r="RGA21" s="121"/>
      <c r="RGB21" s="121"/>
      <c r="RGC21" s="121"/>
      <c r="RGD21" s="121"/>
      <c r="RGE21" s="121"/>
      <c r="RGF21" s="121"/>
      <c r="RGG21" s="121"/>
      <c r="RGH21" s="121"/>
      <c r="RGI21" s="121"/>
      <c r="RGJ21" s="121"/>
      <c r="RGK21" s="121"/>
      <c r="RGL21" s="121"/>
      <c r="RGM21" s="121"/>
      <c r="RGN21" s="121"/>
      <c r="RGO21" s="121"/>
      <c r="RGP21" s="121"/>
      <c r="RGQ21" s="121"/>
      <c r="RGR21" s="121"/>
      <c r="RGS21" s="121"/>
      <c r="RGT21" s="121"/>
      <c r="RGU21" s="121"/>
      <c r="RGV21" s="121"/>
      <c r="RGW21" s="121"/>
      <c r="RGX21" s="121"/>
      <c r="RGY21" s="121"/>
      <c r="RGZ21" s="121"/>
      <c r="RHA21" s="121"/>
      <c r="RHB21" s="121"/>
      <c r="RHC21" s="121"/>
      <c r="RHD21" s="121"/>
      <c r="RHE21" s="121"/>
      <c r="RHF21" s="121"/>
      <c r="RHG21" s="121"/>
      <c r="RHH21" s="121"/>
      <c r="RHI21" s="121"/>
      <c r="RHJ21" s="121"/>
      <c r="RHK21" s="121"/>
      <c r="RHL21" s="121"/>
      <c r="RHM21" s="121"/>
      <c r="RHN21" s="121"/>
      <c r="RHO21" s="121"/>
      <c r="RHP21" s="121"/>
      <c r="RHQ21" s="121"/>
      <c r="RHR21" s="121"/>
      <c r="RHS21" s="121"/>
      <c r="RHT21" s="121"/>
      <c r="RHU21" s="121"/>
      <c r="RHV21" s="121"/>
      <c r="RHW21" s="121"/>
      <c r="RHX21" s="121"/>
      <c r="RHY21" s="121"/>
      <c r="RHZ21" s="121"/>
      <c r="RIA21" s="121"/>
      <c r="RIB21" s="121"/>
      <c r="RIC21" s="121"/>
      <c r="RID21" s="121"/>
      <c r="RIE21" s="121"/>
      <c r="RIF21" s="121"/>
      <c r="RIG21" s="121"/>
      <c r="RIH21" s="121"/>
      <c r="RII21" s="121"/>
      <c r="RIJ21" s="121"/>
      <c r="RIK21" s="121"/>
      <c r="RIL21" s="121"/>
      <c r="RIM21" s="121"/>
      <c r="RIN21" s="121"/>
      <c r="RIO21" s="121"/>
      <c r="RIP21" s="121"/>
      <c r="RIQ21" s="121"/>
      <c r="RIR21" s="121"/>
      <c r="RIS21" s="121"/>
      <c r="RIT21" s="121"/>
      <c r="RIU21" s="121"/>
      <c r="RIV21" s="121"/>
      <c r="RIW21" s="121"/>
      <c r="RIX21" s="121"/>
      <c r="RIY21" s="121"/>
      <c r="RIZ21" s="121"/>
      <c r="RJA21" s="121"/>
      <c r="RJB21" s="121"/>
      <c r="RJC21" s="121"/>
      <c r="RJD21" s="121"/>
      <c r="RJE21" s="121"/>
      <c r="RJF21" s="121"/>
      <c r="RJG21" s="121"/>
      <c r="RJH21" s="121"/>
      <c r="RJI21" s="121"/>
      <c r="RJJ21" s="121"/>
      <c r="RJK21" s="121"/>
      <c r="RJL21" s="121"/>
      <c r="RJM21" s="121"/>
      <c r="RJN21" s="121"/>
      <c r="RJO21" s="121"/>
      <c r="RJP21" s="121"/>
      <c r="RJQ21" s="121"/>
      <c r="RJR21" s="121"/>
      <c r="RJS21" s="121"/>
      <c r="RJT21" s="121"/>
      <c r="RJU21" s="121"/>
      <c r="RJV21" s="121"/>
      <c r="RJW21" s="121"/>
      <c r="RJX21" s="121"/>
      <c r="RJY21" s="121"/>
      <c r="RJZ21" s="121"/>
      <c r="RKA21" s="121"/>
      <c r="RKB21" s="121"/>
      <c r="RKC21" s="121"/>
      <c r="RKD21" s="121"/>
      <c r="RKE21" s="121"/>
      <c r="RKF21" s="121"/>
      <c r="RKG21" s="121"/>
      <c r="RKH21" s="121"/>
      <c r="RKI21" s="121"/>
      <c r="RKJ21" s="121"/>
      <c r="RKK21" s="121"/>
      <c r="RKL21" s="121"/>
      <c r="RKM21" s="121"/>
      <c r="RKN21" s="121"/>
      <c r="RKO21" s="121"/>
      <c r="RKP21" s="121"/>
      <c r="RKQ21" s="121"/>
      <c r="RKR21" s="121"/>
      <c r="RKS21" s="121"/>
      <c r="RKT21" s="121"/>
      <c r="RKU21" s="121"/>
      <c r="RKV21" s="121"/>
      <c r="RKW21" s="121"/>
      <c r="RKX21" s="121"/>
      <c r="RKY21" s="121"/>
      <c r="RKZ21" s="121"/>
      <c r="RLA21" s="121"/>
      <c r="RLB21" s="121"/>
      <c r="RLC21" s="121"/>
      <c r="RLD21" s="121"/>
      <c r="RLE21" s="121"/>
      <c r="RLF21" s="121"/>
      <c r="RLG21" s="121"/>
      <c r="RLH21" s="121"/>
      <c r="RLI21" s="121"/>
      <c r="RLJ21" s="121"/>
      <c r="RLK21" s="121"/>
      <c r="RLL21" s="121"/>
      <c r="RLM21" s="121"/>
      <c r="RLN21" s="121"/>
      <c r="RLO21" s="121"/>
      <c r="RLP21" s="121"/>
      <c r="RLQ21" s="121"/>
      <c r="RLR21" s="121"/>
      <c r="RLS21" s="121"/>
      <c r="RLT21" s="121"/>
      <c r="RLU21" s="121"/>
      <c r="RLV21" s="121"/>
      <c r="RLW21" s="121"/>
      <c r="RLX21" s="121"/>
      <c r="RLY21" s="121"/>
      <c r="RLZ21" s="121"/>
      <c r="RMA21" s="121"/>
      <c r="RMB21" s="121"/>
      <c r="RMC21" s="121"/>
      <c r="RMD21" s="121"/>
      <c r="RME21" s="121"/>
      <c r="RMF21" s="121"/>
      <c r="RMG21" s="121"/>
      <c r="RMH21" s="121"/>
      <c r="RMI21" s="121"/>
      <c r="RMJ21" s="121"/>
      <c r="RMK21" s="121"/>
      <c r="RML21" s="121"/>
      <c r="RMM21" s="121"/>
      <c r="RMN21" s="121"/>
      <c r="RMO21" s="121"/>
      <c r="RMP21" s="121"/>
      <c r="RMQ21" s="121"/>
      <c r="RMR21" s="121"/>
      <c r="RMS21" s="121"/>
      <c r="RMT21" s="121"/>
      <c r="RMU21" s="121"/>
      <c r="RMV21" s="121"/>
      <c r="RMW21" s="121"/>
      <c r="RMX21" s="121"/>
      <c r="RMY21" s="121"/>
      <c r="RMZ21" s="121"/>
      <c r="RNA21" s="121"/>
      <c r="RNB21" s="121"/>
      <c r="RNC21" s="121"/>
      <c r="RND21" s="121"/>
      <c r="RNE21" s="121"/>
      <c r="RNF21" s="121"/>
      <c r="RNG21" s="121"/>
      <c r="RNH21" s="121"/>
      <c r="RNI21" s="121"/>
      <c r="RNJ21" s="121"/>
      <c r="RNK21" s="121"/>
      <c r="RNL21" s="121"/>
      <c r="RNM21" s="121"/>
      <c r="RNN21" s="121"/>
      <c r="RNO21" s="121"/>
      <c r="RNP21" s="121"/>
      <c r="RNQ21" s="121"/>
      <c r="RNR21" s="121"/>
      <c r="RNS21" s="121"/>
      <c r="RNT21" s="121"/>
      <c r="RNU21" s="121"/>
      <c r="RNV21" s="121"/>
      <c r="RNW21" s="121"/>
      <c r="RNX21" s="121"/>
      <c r="RNY21" s="121"/>
      <c r="RNZ21" s="121"/>
      <c r="ROA21" s="121"/>
      <c r="ROB21" s="121"/>
      <c r="ROC21" s="121"/>
      <c r="ROD21" s="121"/>
      <c r="ROE21" s="121"/>
      <c r="ROF21" s="121"/>
      <c r="ROG21" s="121"/>
      <c r="ROH21" s="121"/>
      <c r="ROI21" s="121"/>
      <c r="ROJ21" s="121"/>
      <c r="ROK21" s="121"/>
      <c r="ROL21" s="121"/>
      <c r="ROM21" s="121"/>
      <c r="RON21" s="121"/>
      <c r="ROO21" s="121"/>
      <c r="ROP21" s="121"/>
      <c r="ROQ21" s="121"/>
      <c r="ROR21" s="121"/>
      <c r="ROS21" s="121"/>
      <c r="ROT21" s="121"/>
      <c r="ROU21" s="121"/>
      <c r="ROV21" s="121"/>
      <c r="ROW21" s="121"/>
      <c r="ROX21" s="121"/>
      <c r="ROY21" s="121"/>
      <c r="ROZ21" s="121"/>
      <c r="RPA21" s="121"/>
      <c r="RPB21" s="121"/>
      <c r="RPC21" s="121"/>
      <c r="RPD21" s="121"/>
      <c r="RPE21" s="121"/>
      <c r="RPF21" s="121"/>
      <c r="RPG21" s="121"/>
      <c r="RPH21" s="121"/>
      <c r="RPI21" s="121"/>
      <c r="RPJ21" s="121"/>
      <c r="RPK21" s="121"/>
      <c r="RPL21" s="121"/>
      <c r="RPM21" s="121"/>
      <c r="RPN21" s="121"/>
      <c r="RPO21" s="121"/>
      <c r="RPP21" s="121"/>
      <c r="RPQ21" s="121"/>
      <c r="RPR21" s="121"/>
      <c r="RPS21" s="121"/>
      <c r="RPT21" s="121"/>
      <c r="RPU21" s="121"/>
      <c r="RPV21" s="121"/>
      <c r="RPW21" s="121"/>
      <c r="RPX21" s="121"/>
      <c r="RPY21" s="121"/>
      <c r="RPZ21" s="121"/>
      <c r="RQA21" s="121"/>
      <c r="RQB21" s="121"/>
      <c r="RQC21" s="121"/>
      <c r="RQD21" s="121"/>
      <c r="RQE21" s="121"/>
      <c r="RQF21" s="121"/>
      <c r="RQG21" s="121"/>
      <c r="RQH21" s="121"/>
      <c r="RQI21" s="121"/>
      <c r="RQJ21" s="121"/>
      <c r="RQK21" s="121"/>
      <c r="RQL21" s="121"/>
      <c r="RQM21" s="121"/>
      <c r="RQN21" s="121"/>
      <c r="RQO21" s="121"/>
      <c r="RQP21" s="121"/>
      <c r="RQQ21" s="121"/>
      <c r="RQR21" s="121"/>
      <c r="RQS21" s="121"/>
      <c r="RQT21" s="121"/>
      <c r="RQU21" s="121"/>
      <c r="RQV21" s="121"/>
      <c r="RQW21" s="121"/>
      <c r="RQX21" s="121"/>
      <c r="RQY21" s="121"/>
      <c r="RQZ21" s="121"/>
      <c r="RRA21" s="121"/>
      <c r="RRB21" s="121"/>
      <c r="RRC21" s="121"/>
      <c r="RRD21" s="121"/>
      <c r="RRE21" s="121"/>
      <c r="RRF21" s="121"/>
      <c r="RRG21" s="121"/>
      <c r="RRH21" s="121"/>
      <c r="RRI21" s="121"/>
      <c r="RRJ21" s="121"/>
      <c r="RRK21" s="121"/>
      <c r="RRL21" s="121"/>
      <c r="RRM21" s="121"/>
      <c r="RRN21" s="121"/>
      <c r="RRO21" s="121"/>
      <c r="RRP21" s="121"/>
      <c r="RRQ21" s="121"/>
      <c r="RRR21" s="121"/>
      <c r="RRS21" s="121"/>
      <c r="RRT21" s="121"/>
      <c r="RRU21" s="121"/>
      <c r="RRV21" s="121"/>
      <c r="RRW21" s="121"/>
      <c r="RRX21" s="121"/>
      <c r="RRY21" s="121"/>
      <c r="RRZ21" s="121"/>
      <c r="RSA21" s="121"/>
      <c r="RSB21" s="121"/>
      <c r="RSC21" s="121"/>
      <c r="RSD21" s="121"/>
      <c r="RSE21" s="121"/>
      <c r="RSF21" s="121"/>
      <c r="RSG21" s="121"/>
      <c r="RSH21" s="121"/>
      <c r="RSI21" s="121"/>
      <c r="RSJ21" s="121"/>
      <c r="RSK21" s="121"/>
      <c r="RSL21" s="121"/>
      <c r="RSM21" s="121"/>
      <c r="RSN21" s="121"/>
      <c r="RSO21" s="121"/>
      <c r="RSP21" s="121"/>
      <c r="RSQ21" s="121"/>
      <c r="RSR21" s="121"/>
      <c r="RSS21" s="121"/>
      <c r="RST21" s="121"/>
      <c r="RSU21" s="121"/>
      <c r="RSV21" s="121"/>
      <c r="RSW21" s="121"/>
      <c r="RSX21" s="121"/>
      <c r="RSY21" s="121"/>
      <c r="RSZ21" s="121"/>
      <c r="RTA21" s="121"/>
      <c r="RTB21" s="121"/>
      <c r="RTC21" s="121"/>
      <c r="RTD21" s="121"/>
      <c r="RTE21" s="121"/>
      <c r="RTF21" s="121"/>
      <c r="RTG21" s="121"/>
      <c r="RTH21" s="121"/>
      <c r="RTI21" s="121"/>
      <c r="RTJ21" s="121"/>
      <c r="RTK21" s="121"/>
      <c r="RTL21" s="121"/>
      <c r="RTM21" s="121"/>
      <c r="RTN21" s="121"/>
      <c r="RTO21" s="121"/>
      <c r="RTP21" s="121"/>
      <c r="RTQ21" s="121"/>
      <c r="RTR21" s="121"/>
      <c r="RTS21" s="121"/>
      <c r="RTT21" s="121"/>
      <c r="RTU21" s="121"/>
      <c r="RTV21" s="121"/>
      <c r="RTW21" s="121"/>
      <c r="RTX21" s="121"/>
      <c r="RTY21" s="121"/>
      <c r="RTZ21" s="121"/>
      <c r="RUA21" s="121"/>
      <c r="RUB21" s="121"/>
      <c r="RUC21" s="121"/>
      <c r="RUD21" s="121"/>
      <c r="RUE21" s="121"/>
      <c r="RUF21" s="121"/>
      <c r="RUG21" s="121"/>
      <c r="RUH21" s="121"/>
      <c r="RUI21" s="121"/>
      <c r="RUJ21" s="121"/>
      <c r="RUK21" s="121"/>
      <c r="RUL21" s="121"/>
      <c r="RUM21" s="121"/>
      <c r="RUN21" s="121"/>
      <c r="RUO21" s="121"/>
      <c r="RUP21" s="121"/>
      <c r="RUQ21" s="121"/>
      <c r="RUR21" s="121"/>
      <c r="RUS21" s="121"/>
      <c r="RUT21" s="121"/>
      <c r="RUU21" s="121"/>
      <c r="RUV21" s="121"/>
      <c r="RUW21" s="121"/>
      <c r="RUX21" s="121"/>
      <c r="RUY21" s="121"/>
      <c r="RUZ21" s="121"/>
      <c r="RVA21" s="121"/>
      <c r="RVB21" s="121"/>
      <c r="RVC21" s="121"/>
      <c r="RVD21" s="121"/>
      <c r="RVE21" s="121"/>
      <c r="RVF21" s="121"/>
      <c r="RVG21" s="121"/>
      <c r="RVH21" s="121"/>
      <c r="RVI21" s="121"/>
      <c r="RVJ21" s="121"/>
      <c r="RVK21" s="121"/>
      <c r="RVL21" s="121"/>
      <c r="RVM21" s="121"/>
      <c r="RVN21" s="121"/>
      <c r="RVO21" s="121"/>
      <c r="RVP21" s="121"/>
      <c r="RVQ21" s="121"/>
      <c r="RVR21" s="121"/>
      <c r="RVS21" s="121"/>
      <c r="RVT21" s="121"/>
      <c r="RVU21" s="121"/>
      <c r="RVV21" s="121"/>
      <c r="RVW21" s="121"/>
      <c r="RVX21" s="121"/>
      <c r="RVY21" s="121"/>
      <c r="RVZ21" s="121"/>
      <c r="RWA21" s="121"/>
      <c r="RWB21" s="121"/>
      <c r="RWC21" s="121"/>
      <c r="RWD21" s="121"/>
      <c r="RWE21" s="121"/>
      <c r="RWF21" s="121"/>
      <c r="RWG21" s="121"/>
      <c r="RWH21" s="121"/>
      <c r="RWI21" s="121"/>
      <c r="RWJ21" s="121"/>
      <c r="RWK21" s="121"/>
      <c r="RWL21" s="121"/>
      <c r="RWM21" s="121"/>
      <c r="RWN21" s="121"/>
      <c r="RWO21" s="121"/>
      <c r="RWP21" s="121"/>
      <c r="RWQ21" s="121"/>
      <c r="RWR21" s="121"/>
      <c r="RWS21" s="121"/>
      <c r="RWT21" s="121"/>
      <c r="RWU21" s="121"/>
      <c r="RWV21" s="121"/>
      <c r="RWW21" s="121"/>
      <c r="RWX21" s="121"/>
      <c r="RWY21" s="121"/>
      <c r="RWZ21" s="121"/>
      <c r="RXA21" s="121"/>
      <c r="RXB21" s="121"/>
      <c r="RXC21" s="121"/>
      <c r="RXD21" s="121"/>
      <c r="RXE21" s="121"/>
      <c r="RXF21" s="121"/>
      <c r="RXG21" s="121"/>
      <c r="RXH21" s="121"/>
      <c r="RXI21" s="121"/>
      <c r="RXJ21" s="121"/>
      <c r="RXK21" s="121"/>
      <c r="RXL21" s="121"/>
      <c r="RXM21" s="121"/>
      <c r="RXN21" s="121"/>
      <c r="RXO21" s="121"/>
      <c r="RXP21" s="121"/>
      <c r="RXQ21" s="121"/>
      <c r="RXR21" s="121"/>
      <c r="RXS21" s="121"/>
      <c r="RXT21" s="121"/>
      <c r="RXU21" s="121"/>
      <c r="RXV21" s="121"/>
      <c r="RXW21" s="121"/>
      <c r="RXX21" s="121"/>
      <c r="RXY21" s="121"/>
      <c r="RXZ21" s="121"/>
      <c r="RYA21" s="121"/>
      <c r="RYB21" s="121"/>
      <c r="RYC21" s="121"/>
      <c r="RYD21" s="121"/>
      <c r="RYE21" s="121"/>
      <c r="RYF21" s="121"/>
      <c r="RYG21" s="121"/>
      <c r="RYH21" s="121"/>
      <c r="RYI21" s="121"/>
      <c r="RYJ21" s="121"/>
      <c r="RYK21" s="121"/>
      <c r="RYL21" s="121"/>
      <c r="RYM21" s="121"/>
      <c r="RYN21" s="121"/>
      <c r="RYO21" s="121"/>
      <c r="RYP21" s="121"/>
      <c r="RYQ21" s="121"/>
      <c r="RYR21" s="121"/>
      <c r="RYS21" s="121"/>
      <c r="RYT21" s="121"/>
      <c r="RYU21" s="121"/>
      <c r="RYV21" s="121"/>
      <c r="RYW21" s="121"/>
      <c r="RYX21" s="121"/>
      <c r="RYY21" s="121"/>
      <c r="RYZ21" s="121"/>
      <c r="RZA21" s="121"/>
      <c r="RZB21" s="121"/>
      <c r="RZC21" s="121"/>
      <c r="RZD21" s="121"/>
      <c r="RZE21" s="121"/>
      <c r="RZF21" s="121"/>
      <c r="RZG21" s="121"/>
      <c r="RZH21" s="121"/>
      <c r="RZI21" s="121"/>
      <c r="RZJ21" s="121"/>
      <c r="RZK21" s="121"/>
      <c r="RZL21" s="121"/>
      <c r="RZM21" s="121"/>
      <c r="RZN21" s="121"/>
      <c r="RZO21" s="121"/>
      <c r="RZP21" s="121"/>
      <c r="RZQ21" s="121"/>
      <c r="RZR21" s="121"/>
      <c r="RZS21" s="121"/>
      <c r="RZT21" s="121"/>
      <c r="RZU21" s="121"/>
      <c r="RZV21" s="121"/>
      <c r="RZW21" s="121"/>
      <c r="RZX21" s="121"/>
      <c r="RZY21" s="121"/>
      <c r="RZZ21" s="121"/>
      <c r="SAA21" s="121"/>
      <c r="SAB21" s="121"/>
      <c r="SAC21" s="121"/>
      <c r="SAD21" s="121"/>
      <c r="SAE21" s="121"/>
      <c r="SAF21" s="121"/>
      <c r="SAG21" s="121"/>
      <c r="SAH21" s="121"/>
      <c r="SAI21" s="121"/>
      <c r="SAJ21" s="121"/>
      <c r="SAK21" s="121"/>
      <c r="SAL21" s="121"/>
      <c r="SAM21" s="121"/>
      <c r="SAN21" s="121"/>
      <c r="SAO21" s="121"/>
      <c r="SAP21" s="121"/>
      <c r="SAQ21" s="121"/>
      <c r="SAR21" s="121"/>
      <c r="SAS21" s="121"/>
      <c r="SAT21" s="121"/>
      <c r="SAU21" s="121"/>
      <c r="SAV21" s="121"/>
      <c r="SAW21" s="121"/>
      <c r="SAX21" s="121"/>
      <c r="SAY21" s="121"/>
      <c r="SAZ21" s="121"/>
      <c r="SBA21" s="121"/>
      <c r="SBB21" s="121"/>
      <c r="SBC21" s="121"/>
      <c r="SBD21" s="121"/>
      <c r="SBE21" s="121"/>
      <c r="SBF21" s="121"/>
      <c r="SBG21" s="121"/>
      <c r="SBH21" s="121"/>
      <c r="SBI21" s="121"/>
      <c r="SBJ21" s="121"/>
      <c r="SBK21" s="121"/>
      <c r="SBL21" s="121"/>
      <c r="SBM21" s="121"/>
      <c r="SBN21" s="121"/>
      <c r="SBO21" s="121"/>
      <c r="SBP21" s="121"/>
      <c r="SBQ21" s="121"/>
      <c r="SBR21" s="121"/>
      <c r="SBS21" s="121"/>
      <c r="SBT21" s="121"/>
      <c r="SBU21" s="121"/>
      <c r="SBV21" s="121"/>
      <c r="SBW21" s="121"/>
      <c r="SBX21" s="121"/>
      <c r="SBY21" s="121"/>
      <c r="SBZ21" s="121"/>
      <c r="SCA21" s="121"/>
      <c r="SCB21" s="121"/>
      <c r="SCC21" s="121"/>
      <c r="SCD21" s="121"/>
      <c r="SCE21" s="121"/>
      <c r="SCF21" s="121"/>
      <c r="SCG21" s="121"/>
      <c r="SCH21" s="121"/>
      <c r="SCI21" s="121"/>
      <c r="SCJ21" s="121"/>
      <c r="SCK21" s="121"/>
      <c r="SCL21" s="121"/>
      <c r="SCM21" s="121"/>
      <c r="SCN21" s="121"/>
      <c r="SCO21" s="121"/>
      <c r="SCP21" s="121"/>
      <c r="SCQ21" s="121"/>
      <c r="SCR21" s="121"/>
      <c r="SCS21" s="121"/>
      <c r="SCT21" s="121"/>
      <c r="SCU21" s="121"/>
      <c r="SCV21" s="121"/>
      <c r="SCW21" s="121"/>
      <c r="SCX21" s="121"/>
      <c r="SCY21" s="121"/>
      <c r="SCZ21" s="121"/>
      <c r="SDA21" s="121"/>
      <c r="SDB21" s="121"/>
      <c r="SDC21" s="121"/>
      <c r="SDD21" s="121"/>
      <c r="SDE21" s="121"/>
      <c r="SDF21" s="121"/>
      <c r="SDG21" s="121"/>
      <c r="SDH21" s="121"/>
      <c r="SDI21" s="121"/>
      <c r="SDJ21" s="121"/>
      <c r="SDK21" s="121"/>
      <c r="SDL21" s="121"/>
      <c r="SDM21" s="121"/>
      <c r="SDN21" s="121"/>
      <c r="SDO21" s="121"/>
      <c r="SDP21" s="121"/>
      <c r="SDQ21" s="121"/>
      <c r="SDR21" s="121"/>
      <c r="SDS21" s="121"/>
      <c r="SDT21" s="121"/>
      <c r="SDU21" s="121"/>
      <c r="SDV21" s="121"/>
      <c r="SDW21" s="121"/>
      <c r="SDX21" s="121"/>
      <c r="SDY21" s="121"/>
      <c r="SDZ21" s="121"/>
      <c r="SEA21" s="121"/>
      <c r="SEB21" s="121"/>
      <c r="SEC21" s="121"/>
      <c r="SED21" s="121"/>
      <c r="SEE21" s="121"/>
      <c r="SEF21" s="121"/>
      <c r="SEG21" s="121"/>
      <c r="SEH21" s="121"/>
      <c r="SEI21" s="121"/>
      <c r="SEJ21" s="121"/>
      <c r="SEK21" s="121"/>
      <c r="SEL21" s="121"/>
      <c r="SEM21" s="121"/>
      <c r="SEN21" s="121"/>
      <c r="SEO21" s="121"/>
      <c r="SEP21" s="121"/>
      <c r="SEQ21" s="121"/>
      <c r="SER21" s="121"/>
      <c r="SES21" s="121"/>
      <c r="SET21" s="121"/>
      <c r="SEU21" s="121"/>
      <c r="SEV21" s="121"/>
      <c r="SEW21" s="121"/>
      <c r="SEX21" s="121"/>
      <c r="SEY21" s="121"/>
      <c r="SEZ21" s="121"/>
      <c r="SFA21" s="121"/>
      <c r="SFB21" s="121"/>
      <c r="SFC21" s="121"/>
      <c r="SFD21" s="121"/>
      <c r="SFE21" s="121"/>
      <c r="SFF21" s="121"/>
      <c r="SFG21" s="121"/>
      <c r="SFH21" s="121"/>
      <c r="SFI21" s="121"/>
      <c r="SFJ21" s="121"/>
      <c r="SFK21" s="121"/>
      <c r="SFL21" s="121"/>
      <c r="SFM21" s="121"/>
      <c r="SFN21" s="121"/>
      <c r="SFO21" s="121"/>
      <c r="SFP21" s="121"/>
      <c r="SFQ21" s="121"/>
      <c r="SFR21" s="121"/>
      <c r="SFS21" s="121"/>
      <c r="SFT21" s="121"/>
      <c r="SFU21" s="121"/>
      <c r="SFV21" s="121"/>
      <c r="SFW21" s="121"/>
      <c r="SFX21" s="121"/>
      <c r="SFY21" s="121"/>
      <c r="SFZ21" s="121"/>
      <c r="SGA21" s="121"/>
      <c r="SGB21" s="121"/>
      <c r="SGC21" s="121"/>
      <c r="SGD21" s="121"/>
      <c r="SGE21" s="121"/>
      <c r="SGF21" s="121"/>
      <c r="SGG21" s="121"/>
      <c r="SGH21" s="121"/>
      <c r="SGI21" s="121"/>
      <c r="SGJ21" s="121"/>
      <c r="SGK21" s="121"/>
      <c r="SGL21" s="121"/>
      <c r="SGM21" s="121"/>
      <c r="SGN21" s="121"/>
      <c r="SGO21" s="121"/>
      <c r="SGP21" s="121"/>
      <c r="SGQ21" s="121"/>
      <c r="SGR21" s="121"/>
      <c r="SGS21" s="121"/>
      <c r="SGT21" s="121"/>
      <c r="SGU21" s="121"/>
      <c r="SGV21" s="121"/>
      <c r="SGW21" s="121"/>
      <c r="SGX21" s="121"/>
      <c r="SGY21" s="121"/>
      <c r="SGZ21" s="121"/>
      <c r="SHA21" s="121"/>
      <c r="SHB21" s="121"/>
      <c r="SHC21" s="121"/>
      <c r="SHD21" s="121"/>
      <c r="SHE21" s="121"/>
      <c r="SHF21" s="121"/>
      <c r="SHG21" s="121"/>
      <c r="SHH21" s="121"/>
      <c r="SHI21" s="121"/>
      <c r="SHJ21" s="121"/>
      <c r="SHK21" s="121"/>
      <c r="SHL21" s="121"/>
      <c r="SHM21" s="121"/>
      <c r="SHN21" s="121"/>
      <c r="SHO21" s="121"/>
      <c r="SHP21" s="121"/>
      <c r="SHQ21" s="121"/>
      <c r="SHR21" s="121"/>
      <c r="SHS21" s="121"/>
      <c r="SHT21" s="121"/>
      <c r="SHU21" s="121"/>
      <c r="SHV21" s="121"/>
      <c r="SHW21" s="121"/>
      <c r="SHX21" s="121"/>
      <c r="SHY21" s="121"/>
      <c r="SHZ21" s="121"/>
      <c r="SIA21" s="121"/>
      <c r="SIB21" s="121"/>
      <c r="SIC21" s="121"/>
      <c r="SID21" s="121"/>
      <c r="SIE21" s="121"/>
      <c r="SIF21" s="121"/>
      <c r="SIG21" s="121"/>
      <c r="SIH21" s="121"/>
      <c r="SII21" s="121"/>
      <c r="SIJ21" s="121"/>
      <c r="SIK21" s="121"/>
      <c r="SIL21" s="121"/>
      <c r="SIM21" s="121"/>
      <c r="SIN21" s="121"/>
      <c r="SIO21" s="121"/>
      <c r="SIP21" s="121"/>
      <c r="SIQ21" s="121"/>
      <c r="SIR21" s="121"/>
      <c r="SIS21" s="121"/>
      <c r="SIT21" s="121"/>
      <c r="SIU21" s="121"/>
      <c r="SIV21" s="121"/>
      <c r="SIW21" s="121"/>
      <c r="SIX21" s="121"/>
      <c r="SIY21" s="121"/>
      <c r="SIZ21" s="121"/>
      <c r="SJA21" s="121"/>
      <c r="SJB21" s="121"/>
      <c r="SJC21" s="121"/>
      <c r="SJD21" s="121"/>
      <c r="SJE21" s="121"/>
      <c r="SJF21" s="121"/>
      <c r="SJG21" s="121"/>
      <c r="SJH21" s="121"/>
      <c r="SJI21" s="121"/>
      <c r="SJJ21" s="121"/>
      <c r="SJK21" s="121"/>
      <c r="SJL21" s="121"/>
      <c r="SJM21" s="121"/>
      <c r="SJN21" s="121"/>
      <c r="SJO21" s="121"/>
      <c r="SJP21" s="121"/>
      <c r="SJQ21" s="121"/>
      <c r="SJR21" s="121"/>
      <c r="SJS21" s="121"/>
      <c r="SJT21" s="121"/>
      <c r="SJU21" s="121"/>
      <c r="SJV21" s="121"/>
      <c r="SJW21" s="121"/>
      <c r="SJX21" s="121"/>
      <c r="SJY21" s="121"/>
      <c r="SJZ21" s="121"/>
      <c r="SKA21" s="121"/>
      <c r="SKB21" s="121"/>
      <c r="SKC21" s="121"/>
      <c r="SKD21" s="121"/>
      <c r="SKE21" s="121"/>
      <c r="SKF21" s="121"/>
      <c r="SKG21" s="121"/>
      <c r="SKH21" s="121"/>
      <c r="SKI21" s="121"/>
      <c r="SKJ21" s="121"/>
      <c r="SKK21" s="121"/>
      <c r="SKL21" s="121"/>
      <c r="SKM21" s="121"/>
      <c r="SKN21" s="121"/>
      <c r="SKO21" s="121"/>
      <c r="SKP21" s="121"/>
      <c r="SKQ21" s="121"/>
      <c r="SKR21" s="121"/>
      <c r="SKS21" s="121"/>
      <c r="SKT21" s="121"/>
      <c r="SKU21" s="121"/>
      <c r="SKV21" s="121"/>
      <c r="SKW21" s="121"/>
      <c r="SKX21" s="121"/>
      <c r="SKY21" s="121"/>
      <c r="SKZ21" s="121"/>
      <c r="SLA21" s="121"/>
      <c r="SLB21" s="121"/>
      <c r="SLC21" s="121"/>
      <c r="SLD21" s="121"/>
      <c r="SLE21" s="121"/>
      <c r="SLF21" s="121"/>
      <c r="SLG21" s="121"/>
      <c r="SLH21" s="121"/>
      <c r="SLI21" s="121"/>
      <c r="SLJ21" s="121"/>
      <c r="SLK21" s="121"/>
      <c r="SLL21" s="121"/>
      <c r="SLM21" s="121"/>
      <c r="SLN21" s="121"/>
      <c r="SLO21" s="121"/>
      <c r="SLP21" s="121"/>
      <c r="SLQ21" s="121"/>
      <c r="SLR21" s="121"/>
      <c r="SLS21" s="121"/>
      <c r="SLT21" s="121"/>
      <c r="SLU21" s="121"/>
      <c r="SLV21" s="121"/>
      <c r="SLW21" s="121"/>
      <c r="SLX21" s="121"/>
      <c r="SLY21" s="121"/>
      <c r="SLZ21" s="121"/>
      <c r="SMA21" s="121"/>
      <c r="SMB21" s="121"/>
      <c r="SMC21" s="121"/>
      <c r="SMD21" s="121"/>
      <c r="SME21" s="121"/>
      <c r="SMF21" s="121"/>
      <c r="SMG21" s="121"/>
      <c r="SMH21" s="121"/>
      <c r="SMI21" s="121"/>
      <c r="SMJ21" s="121"/>
      <c r="SMK21" s="121"/>
      <c r="SML21" s="121"/>
      <c r="SMM21" s="121"/>
      <c r="SMN21" s="121"/>
      <c r="SMO21" s="121"/>
      <c r="SMP21" s="121"/>
      <c r="SMQ21" s="121"/>
      <c r="SMR21" s="121"/>
      <c r="SMS21" s="121"/>
      <c r="SMT21" s="121"/>
      <c r="SMU21" s="121"/>
      <c r="SMV21" s="121"/>
      <c r="SMW21" s="121"/>
      <c r="SMX21" s="121"/>
      <c r="SMY21" s="121"/>
      <c r="SMZ21" s="121"/>
      <c r="SNA21" s="121"/>
      <c r="SNB21" s="121"/>
      <c r="SNC21" s="121"/>
      <c r="SND21" s="121"/>
      <c r="SNE21" s="121"/>
      <c r="SNF21" s="121"/>
      <c r="SNG21" s="121"/>
      <c r="SNH21" s="121"/>
      <c r="SNI21" s="121"/>
      <c r="SNJ21" s="121"/>
      <c r="SNK21" s="121"/>
      <c r="SNL21" s="121"/>
      <c r="SNM21" s="121"/>
      <c r="SNN21" s="121"/>
      <c r="SNO21" s="121"/>
      <c r="SNP21" s="121"/>
      <c r="SNQ21" s="121"/>
      <c r="SNR21" s="121"/>
      <c r="SNS21" s="121"/>
      <c r="SNT21" s="121"/>
      <c r="SNU21" s="121"/>
      <c r="SNV21" s="121"/>
      <c r="SNW21" s="121"/>
      <c r="SNX21" s="121"/>
      <c r="SNY21" s="121"/>
      <c r="SNZ21" s="121"/>
      <c r="SOA21" s="121"/>
      <c r="SOB21" s="121"/>
      <c r="SOC21" s="121"/>
      <c r="SOD21" s="121"/>
      <c r="SOE21" s="121"/>
      <c r="SOF21" s="121"/>
      <c r="SOG21" s="121"/>
      <c r="SOH21" s="121"/>
      <c r="SOI21" s="121"/>
      <c r="SOJ21" s="121"/>
      <c r="SOK21" s="121"/>
      <c r="SOL21" s="121"/>
      <c r="SOM21" s="121"/>
      <c r="SON21" s="121"/>
      <c r="SOO21" s="121"/>
      <c r="SOP21" s="121"/>
      <c r="SOQ21" s="121"/>
      <c r="SOR21" s="121"/>
      <c r="SOS21" s="121"/>
      <c r="SOT21" s="121"/>
      <c r="SOU21" s="121"/>
      <c r="SOV21" s="121"/>
      <c r="SOW21" s="121"/>
      <c r="SOX21" s="121"/>
      <c r="SOY21" s="121"/>
      <c r="SOZ21" s="121"/>
      <c r="SPA21" s="121"/>
      <c r="SPB21" s="121"/>
      <c r="SPC21" s="121"/>
      <c r="SPD21" s="121"/>
      <c r="SPE21" s="121"/>
      <c r="SPF21" s="121"/>
      <c r="SPG21" s="121"/>
      <c r="SPH21" s="121"/>
      <c r="SPI21" s="121"/>
      <c r="SPJ21" s="121"/>
      <c r="SPK21" s="121"/>
      <c r="SPL21" s="121"/>
      <c r="SPM21" s="121"/>
      <c r="SPN21" s="121"/>
      <c r="SPO21" s="121"/>
      <c r="SPP21" s="121"/>
      <c r="SPQ21" s="121"/>
      <c r="SPR21" s="121"/>
      <c r="SPS21" s="121"/>
      <c r="SPT21" s="121"/>
      <c r="SPU21" s="121"/>
      <c r="SPV21" s="121"/>
      <c r="SPW21" s="121"/>
      <c r="SPX21" s="121"/>
      <c r="SPY21" s="121"/>
      <c r="SPZ21" s="121"/>
      <c r="SQA21" s="121"/>
      <c r="SQB21" s="121"/>
      <c r="SQC21" s="121"/>
      <c r="SQD21" s="121"/>
      <c r="SQE21" s="121"/>
      <c r="SQF21" s="121"/>
      <c r="SQG21" s="121"/>
      <c r="SQH21" s="121"/>
      <c r="SQI21" s="121"/>
      <c r="SQJ21" s="121"/>
      <c r="SQK21" s="121"/>
      <c r="SQL21" s="121"/>
      <c r="SQM21" s="121"/>
      <c r="SQN21" s="121"/>
      <c r="SQO21" s="121"/>
      <c r="SQP21" s="121"/>
      <c r="SQQ21" s="121"/>
      <c r="SQR21" s="121"/>
      <c r="SQS21" s="121"/>
      <c r="SQT21" s="121"/>
      <c r="SQU21" s="121"/>
      <c r="SQV21" s="121"/>
      <c r="SQW21" s="121"/>
      <c r="SQX21" s="121"/>
      <c r="SQY21" s="121"/>
      <c r="SQZ21" s="121"/>
      <c r="SRA21" s="121"/>
      <c r="SRB21" s="121"/>
      <c r="SRC21" s="121"/>
      <c r="SRD21" s="121"/>
      <c r="SRE21" s="121"/>
      <c r="SRF21" s="121"/>
      <c r="SRG21" s="121"/>
      <c r="SRH21" s="121"/>
      <c r="SRI21" s="121"/>
      <c r="SRJ21" s="121"/>
      <c r="SRK21" s="121"/>
      <c r="SRL21" s="121"/>
      <c r="SRM21" s="121"/>
      <c r="SRN21" s="121"/>
      <c r="SRO21" s="121"/>
      <c r="SRP21" s="121"/>
      <c r="SRQ21" s="121"/>
      <c r="SRR21" s="121"/>
      <c r="SRS21" s="121"/>
      <c r="SRT21" s="121"/>
      <c r="SRU21" s="121"/>
      <c r="SRV21" s="121"/>
      <c r="SRW21" s="121"/>
      <c r="SRX21" s="121"/>
      <c r="SRY21" s="121"/>
      <c r="SRZ21" s="121"/>
      <c r="SSA21" s="121"/>
      <c r="SSB21" s="121"/>
      <c r="SSC21" s="121"/>
      <c r="SSD21" s="121"/>
      <c r="SSE21" s="121"/>
      <c r="SSF21" s="121"/>
      <c r="SSG21" s="121"/>
      <c r="SSH21" s="121"/>
      <c r="SSI21" s="121"/>
      <c r="SSJ21" s="121"/>
      <c r="SSK21" s="121"/>
      <c r="SSL21" s="121"/>
      <c r="SSM21" s="121"/>
      <c r="SSN21" s="121"/>
      <c r="SSO21" s="121"/>
      <c r="SSP21" s="121"/>
      <c r="SSQ21" s="121"/>
      <c r="SSR21" s="121"/>
      <c r="SSS21" s="121"/>
      <c r="SST21" s="121"/>
      <c r="SSU21" s="121"/>
      <c r="SSV21" s="121"/>
      <c r="SSW21" s="121"/>
      <c r="SSX21" s="121"/>
      <c r="SSY21" s="121"/>
      <c r="SSZ21" s="121"/>
      <c r="STA21" s="121"/>
      <c r="STB21" s="121"/>
      <c r="STC21" s="121"/>
      <c r="STD21" s="121"/>
      <c r="STE21" s="121"/>
      <c r="STF21" s="121"/>
      <c r="STG21" s="121"/>
      <c r="STH21" s="121"/>
      <c r="STI21" s="121"/>
      <c r="STJ21" s="121"/>
      <c r="STK21" s="121"/>
      <c r="STL21" s="121"/>
      <c r="STM21" s="121"/>
      <c r="STN21" s="121"/>
      <c r="STO21" s="121"/>
      <c r="STP21" s="121"/>
      <c r="STQ21" s="121"/>
      <c r="STR21" s="121"/>
      <c r="STS21" s="121"/>
      <c r="STT21" s="121"/>
      <c r="STU21" s="121"/>
      <c r="STV21" s="121"/>
      <c r="STW21" s="121"/>
      <c r="STX21" s="121"/>
      <c r="STY21" s="121"/>
      <c r="STZ21" s="121"/>
      <c r="SUA21" s="121"/>
      <c r="SUB21" s="121"/>
      <c r="SUC21" s="121"/>
      <c r="SUD21" s="121"/>
      <c r="SUE21" s="121"/>
      <c r="SUF21" s="121"/>
      <c r="SUG21" s="121"/>
      <c r="SUH21" s="121"/>
      <c r="SUI21" s="121"/>
      <c r="SUJ21" s="121"/>
      <c r="SUK21" s="121"/>
      <c r="SUL21" s="121"/>
      <c r="SUM21" s="121"/>
      <c r="SUN21" s="121"/>
      <c r="SUO21" s="121"/>
      <c r="SUP21" s="121"/>
      <c r="SUQ21" s="121"/>
      <c r="SUR21" s="121"/>
      <c r="SUS21" s="121"/>
      <c r="SUT21" s="121"/>
      <c r="SUU21" s="121"/>
      <c r="SUV21" s="121"/>
      <c r="SUW21" s="121"/>
      <c r="SUX21" s="121"/>
      <c r="SUY21" s="121"/>
      <c r="SUZ21" s="121"/>
      <c r="SVA21" s="121"/>
      <c r="SVB21" s="121"/>
      <c r="SVC21" s="121"/>
      <c r="SVD21" s="121"/>
      <c r="SVE21" s="121"/>
      <c r="SVF21" s="121"/>
      <c r="SVG21" s="121"/>
      <c r="SVH21" s="121"/>
      <c r="SVI21" s="121"/>
      <c r="SVJ21" s="121"/>
      <c r="SVK21" s="121"/>
      <c r="SVL21" s="121"/>
      <c r="SVM21" s="121"/>
      <c r="SVN21" s="121"/>
      <c r="SVO21" s="121"/>
      <c r="SVP21" s="121"/>
      <c r="SVQ21" s="121"/>
      <c r="SVR21" s="121"/>
      <c r="SVS21" s="121"/>
      <c r="SVT21" s="121"/>
      <c r="SVU21" s="121"/>
      <c r="SVV21" s="121"/>
      <c r="SVW21" s="121"/>
      <c r="SVX21" s="121"/>
      <c r="SVY21" s="121"/>
      <c r="SVZ21" s="121"/>
      <c r="SWA21" s="121"/>
      <c r="SWB21" s="121"/>
      <c r="SWC21" s="121"/>
      <c r="SWD21" s="121"/>
      <c r="SWE21" s="121"/>
      <c r="SWF21" s="121"/>
      <c r="SWG21" s="121"/>
      <c r="SWH21" s="121"/>
      <c r="SWI21" s="121"/>
      <c r="SWJ21" s="121"/>
      <c r="SWK21" s="121"/>
      <c r="SWL21" s="121"/>
      <c r="SWM21" s="121"/>
      <c r="SWN21" s="121"/>
      <c r="SWO21" s="121"/>
      <c r="SWP21" s="121"/>
      <c r="SWQ21" s="121"/>
      <c r="SWR21" s="121"/>
      <c r="SWS21" s="121"/>
      <c r="SWT21" s="121"/>
      <c r="SWU21" s="121"/>
      <c r="SWV21" s="121"/>
      <c r="SWW21" s="121"/>
      <c r="SWX21" s="121"/>
      <c r="SWY21" s="121"/>
      <c r="SWZ21" s="121"/>
      <c r="SXA21" s="121"/>
      <c r="SXB21" s="121"/>
      <c r="SXC21" s="121"/>
      <c r="SXD21" s="121"/>
      <c r="SXE21" s="121"/>
      <c r="SXF21" s="121"/>
      <c r="SXG21" s="121"/>
      <c r="SXH21" s="121"/>
      <c r="SXI21" s="121"/>
      <c r="SXJ21" s="121"/>
      <c r="SXK21" s="121"/>
      <c r="SXL21" s="121"/>
      <c r="SXM21" s="121"/>
      <c r="SXN21" s="121"/>
      <c r="SXO21" s="121"/>
      <c r="SXP21" s="121"/>
      <c r="SXQ21" s="121"/>
      <c r="SXR21" s="121"/>
      <c r="SXS21" s="121"/>
      <c r="SXT21" s="121"/>
      <c r="SXU21" s="121"/>
      <c r="SXV21" s="121"/>
      <c r="SXW21" s="121"/>
      <c r="SXX21" s="121"/>
      <c r="SXY21" s="121"/>
      <c r="SXZ21" s="121"/>
      <c r="SYA21" s="121"/>
      <c r="SYB21" s="121"/>
      <c r="SYC21" s="121"/>
      <c r="SYD21" s="121"/>
      <c r="SYE21" s="121"/>
      <c r="SYF21" s="121"/>
      <c r="SYG21" s="121"/>
      <c r="SYH21" s="121"/>
      <c r="SYI21" s="121"/>
      <c r="SYJ21" s="121"/>
      <c r="SYK21" s="121"/>
      <c r="SYL21" s="121"/>
      <c r="SYM21" s="121"/>
      <c r="SYN21" s="121"/>
      <c r="SYO21" s="121"/>
      <c r="SYP21" s="121"/>
      <c r="SYQ21" s="121"/>
      <c r="SYR21" s="121"/>
      <c r="SYS21" s="121"/>
      <c r="SYT21" s="121"/>
      <c r="SYU21" s="121"/>
      <c r="SYV21" s="121"/>
      <c r="SYW21" s="121"/>
      <c r="SYX21" s="121"/>
      <c r="SYY21" s="121"/>
      <c r="SYZ21" s="121"/>
      <c r="SZA21" s="121"/>
      <c r="SZB21" s="121"/>
      <c r="SZC21" s="121"/>
      <c r="SZD21" s="121"/>
      <c r="SZE21" s="121"/>
      <c r="SZF21" s="121"/>
      <c r="SZG21" s="121"/>
      <c r="SZH21" s="121"/>
      <c r="SZI21" s="121"/>
      <c r="SZJ21" s="121"/>
      <c r="SZK21" s="121"/>
      <c r="SZL21" s="121"/>
      <c r="SZM21" s="121"/>
      <c r="SZN21" s="121"/>
      <c r="SZO21" s="121"/>
      <c r="SZP21" s="121"/>
      <c r="SZQ21" s="121"/>
      <c r="SZR21" s="121"/>
      <c r="SZS21" s="121"/>
      <c r="SZT21" s="121"/>
      <c r="SZU21" s="121"/>
      <c r="SZV21" s="121"/>
      <c r="SZW21" s="121"/>
      <c r="SZX21" s="121"/>
      <c r="SZY21" s="121"/>
      <c r="SZZ21" s="121"/>
      <c r="TAA21" s="121"/>
      <c r="TAB21" s="121"/>
      <c r="TAC21" s="121"/>
      <c r="TAD21" s="121"/>
      <c r="TAE21" s="121"/>
      <c r="TAF21" s="121"/>
      <c r="TAG21" s="121"/>
      <c r="TAH21" s="121"/>
      <c r="TAI21" s="121"/>
      <c r="TAJ21" s="121"/>
      <c r="TAK21" s="121"/>
      <c r="TAL21" s="121"/>
      <c r="TAM21" s="121"/>
      <c r="TAN21" s="121"/>
      <c r="TAO21" s="121"/>
      <c r="TAP21" s="121"/>
      <c r="TAQ21" s="121"/>
      <c r="TAR21" s="121"/>
      <c r="TAS21" s="121"/>
      <c r="TAT21" s="121"/>
      <c r="TAU21" s="121"/>
      <c r="TAV21" s="121"/>
      <c r="TAW21" s="121"/>
      <c r="TAX21" s="121"/>
      <c r="TAY21" s="121"/>
      <c r="TAZ21" s="121"/>
      <c r="TBA21" s="121"/>
      <c r="TBB21" s="121"/>
      <c r="TBC21" s="121"/>
      <c r="TBD21" s="121"/>
      <c r="TBE21" s="121"/>
      <c r="TBF21" s="121"/>
      <c r="TBG21" s="121"/>
      <c r="TBH21" s="121"/>
      <c r="TBI21" s="121"/>
      <c r="TBJ21" s="121"/>
      <c r="TBK21" s="121"/>
      <c r="TBL21" s="121"/>
      <c r="TBM21" s="121"/>
      <c r="TBN21" s="121"/>
      <c r="TBO21" s="121"/>
      <c r="TBP21" s="121"/>
      <c r="TBQ21" s="121"/>
      <c r="TBR21" s="121"/>
      <c r="TBS21" s="121"/>
      <c r="TBT21" s="121"/>
      <c r="TBU21" s="121"/>
      <c r="TBV21" s="121"/>
      <c r="TBW21" s="121"/>
      <c r="TBX21" s="121"/>
      <c r="TBY21" s="121"/>
      <c r="TBZ21" s="121"/>
      <c r="TCA21" s="121"/>
      <c r="TCB21" s="121"/>
      <c r="TCC21" s="121"/>
      <c r="TCD21" s="121"/>
      <c r="TCE21" s="121"/>
      <c r="TCF21" s="121"/>
      <c r="TCG21" s="121"/>
      <c r="TCH21" s="121"/>
      <c r="TCI21" s="121"/>
      <c r="TCJ21" s="121"/>
      <c r="TCK21" s="121"/>
      <c r="TCL21" s="121"/>
      <c r="TCM21" s="121"/>
      <c r="TCN21" s="121"/>
      <c r="TCO21" s="121"/>
      <c r="TCP21" s="121"/>
      <c r="TCQ21" s="121"/>
      <c r="TCR21" s="121"/>
      <c r="TCS21" s="121"/>
      <c r="TCT21" s="121"/>
      <c r="TCU21" s="121"/>
      <c r="TCV21" s="121"/>
      <c r="TCW21" s="121"/>
      <c r="TCX21" s="121"/>
      <c r="TCY21" s="121"/>
      <c r="TCZ21" s="121"/>
      <c r="TDA21" s="121"/>
      <c r="TDB21" s="121"/>
      <c r="TDC21" s="121"/>
      <c r="TDD21" s="121"/>
      <c r="TDE21" s="121"/>
      <c r="TDF21" s="121"/>
      <c r="TDG21" s="121"/>
      <c r="TDH21" s="121"/>
      <c r="TDI21" s="121"/>
      <c r="TDJ21" s="121"/>
      <c r="TDK21" s="121"/>
      <c r="TDL21" s="121"/>
      <c r="TDM21" s="121"/>
      <c r="TDN21" s="121"/>
      <c r="TDO21" s="121"/>
      <c r="TDP21" s="121"/>
      <c r="TDQ21" s="121"/>
      <c r="TDR21" s="121"/>
      <c r="TDS21" s="121"/>
      <c r="TDT21" s="121"/>
      <c r="TDU21" s="121"/>
      <c r="TDV21" s="121"/>
      <c r="TDW21" s="121"/>
      <c r="TDX21" s="121"/>
      <c r="TDY21" s="121"/>
      <c r="TDZ21" s="121"/>
      <c r="TEA21" s="121"/>
      <c r="TEB21" s="121"/>
      <c r="TEC21" s="121"/>
      <c r="TED21" s="121"/>
      <c r="TEE21" s="121"/>
      <c r="TEF21" s="121"/>
      <c r="TEG21" s="121"/>
      <c r="TEH21" s="121"/>
      <c r="TEI21" s="121"/>
      <c r="TEJ21" s="121"/>
      <c r="TEK21" s="121"/>
      <c r="TEL21" s="121"/>
      <c r="TEM21" s="121"/>
      <c r="TEN21" s="121"/>
      <c r="TEO21" s="121"/>
      <c r="TEP21" s="121"/>
      <c r="TEQ21" s="121"/>
      <c r="TER21" s="121"/>
      <c r="TES21" s="121"/>
      <c r="TET21" s="121"/>
      <c r="TEU21" s="121"/>
      <c r="TEV21" s="121"/>
      <c r="TEW21" s="121"/>
      <c r="TEX21" s="121"/>
      <c r="TEY21" s="121"/>
      <c r="TEZ21" s="121"/>
      <c r="TFA21" s="121"/>
      <c r="TFB21" s="121"/>
      <c r="TFC21" s="121"/>
      <c r="TFD21" s="121"/>
      <c r="TFE21" s="121"/>
      <c r="TFF21" s="121"/>
      <c r="TFG21" s="121"/>
      <c r="TFH21" s="121"/>
      <c r="TFI21" s="121"/>
      <c r="TFJ21" s="121"/>
      <c r="TFK21" s="121"/>
      <c r="TFL21" s="121"/>
      <c r="TFM21" s="121"/>
      <c r="TFN21" s="121"/>
      <c r="TFO21" s="121"/>
      <c r="TFP21" s="121"/>
      <c r="TFQ21" s="121"/>
      <c r="TFR21" s="121"/>
      <c r="TFS21" s="121"/>
      <c r="TFT21" s="121"/>
      <c r="TFU21" s="121"/>
      <c r="TFV21" s="121"/>
      <c r="TFW21" s="121"/>
      <c r="TFX21" s="121"/>
      <c r="TFY21" s="121"/>
      <c r="TFZ21" s="121"/>
      <c r="TGA21" s="121"/>
      <c r="TGB21" s="121"/>
      <c r="TGC21" s="121"/>
      <c r="TGD21" s="121"/>
      <c r="TGE21" s="121"/>
      <c r="TGF21" s="121"/>
      <c r="TGG21" s="121"/>
      <c r="TGH21" s="121"/>
      <c r="TGI21" s="121"/>
      <c r="TGJ21" s="121"/>
      <c r="TGK21" s="121"/>
      <c r="TGL21" s="121"/>
      <c r="TGM21" s="121"/>
      <c r="TGN21" s="121"/>
      <c r="TGO21" s="121"/>
      <c r="TGP21" s="121"/>
      <c r="TGQ21" s="121"/>
      <c r="TGR21" s="121"/>
      <c r="TGS21" s="121"/>
      <c r="TGT21" s="121"/>
      <c r="TGU21" s="121"/>
      <c r="TGV21" s="121"/>
      <c r="TGW21" s="121"/>
      <c r="TGX21" s="121"/>
      <c r="TGY21" s="121"/>
      <c r="TGZ21" s="121"/>
      <c r="THA21" s="121"/>
      <c r="THB21" s="121"/>
      <c r="THC21" s="121"/>
      <c r="THD21" s="121"/>
      <c r="THE21" s="121"/>
      <c r="THF21" s="121"/>
      <c r="THG21" s="121"/>
      <c r="THH21" s="121"/>
      <c r="THI21" s="121"/>
      <c r="THJ21" s="121"/>
      <c r="THK21" s="121"/>
      <c r="THL21" s="121"/>
      <c r="THM21" s="121"/>
      <c r="THN21" s="121"/>
      <c r="THO21" s="121"/>
      <c r="THP21" s="121"/>
      <c r="THQ21" s="121"/>
      <c r="THR21" s="121"/>
      <c r="THS21" s="121"/>
      <c r="THT21" s="121"/>
      <c r="THU21" s="121"/>
      <c r="THV21" s="121"/>
      <c r="THW21" s="121"/>
      <c r="THX21" s="121"/>
      <c r="THY21" s="121"/>
      <c r="THZ21" s="121"/>
      <c r="TIA21" s="121"/>
      <c r="TIB21" s="121"/>
      <c r="TIC21" s="121"/>
      <c r="TID21" s="121"/>
      <c r="TIE21" s="121"/>
      <c r="TIF21" s="121"/>
      <c r="TIG21" s="121"/>
      <c r="TIH21" s="121"/>
      <c r="TII21" s="121"/>
      <c r="TIJ21" s="121"/>
      <c r="TIK21" s="121"/>
      <c r="TIL21" s="121"/>
      <c r="TIM21" s="121"/>
      <c r="TIN21" s="121"/>
      <c r="TIO21" s="121"/>
      <c r="TIP21" s="121"/>
      <c r="TIQ21" s="121"/>
      <c r="TIR21" s="121"/>
      <c r="TIS21" s="121"/>
      <c r="TIT21" s="121"/>
      <c r="TIU21" s="121"/>
      <c r="TIV21" s="121"/>
      <c r="TIW21" s="121"/>
      <c r="TIX21" s="121"/>
      <c r="TIY21" s="121"/>
      <c r="TIZ21" s="121"/>
      <c r="TJA21" s="121"/>
      <c r="TJB21" s="121"/>
      <c r="TJC21" s="121"/>
      <c r="TJD21" s="121"/>
      <c r="TJE21" s="121"/>
      <c r="TJF21" s="121"/>
      <c r="TJG21" s="121"/>
      <c r="TJH21" s="121"/>
      <c r="TJI21" s="121"/>
      <c r="TJJ21" s="121"/>
      <c r="TJK21" s="121"/>
      <c r="TJL21" s="121"/>
      <c r="TJM21" s="121"/>
      <c r="TJN21" s="121"/>
      <c r="TJO21" s="121"/>
      <c r="TJP21" s="121"/>
      <c r="TJQ21" s="121"/>
      <c r="TJR21" s="121"/>
      <c r="TJS21" s="121"/>
      <c r="TJT21" s="121"/>
      <c r="TJU21" s="121"/>
      <c r="TJV21" s="121"/>
      <c r="TJW21" s="121"/>
      <c r="TJX21" s="121"/>
      <c r="TJY21" s="121"/>
      <c r="TJZ21" s="121"/>
      <c r="TKA21" s="121"/>
      <c r="TKB21" s="121"/>
      <c r="TKC21" s="121"/>
      <c r="TKD21" s="121"/>
      <c r="TKE21" s="121"/>
      <c r="TKF21" s="121"/>
      <c r="TKG21" s="121"/>
      <c r="TKH21" s="121"/>
      <c r="TKI21" s="121"/>
      <c r="TKJ21" s="121"/>
      <c r="TKK21" s="121"/>
      <c r="TKL21" s="121"/>
      <c r="TKM21" s="121"/>
      <c r="TKN21" s="121"/>
      <c r="TKO21" s="121"/>
      <c r="TKP21" s="121"/>
      <c r="TKQ21" s="121"/>
      <c r="TKR21" s="121"/>
      <c r="TKS21" s="121"/>
      <c r="TKT21" s="121"/>
      <c r="TKU21" s="121"/>
      <c r="TKV21" s="121"/>
      <c r="TKW21" s="121"/>
      <c r="TKX21" s="121"/>
      <c r="TKY21" s="121"/>
      <c r="TKZ21" s="121"/>
      <c r="TLA21" s="121"/>
      <c r="TLB21" s="121"/>
      <c r="TLC21" s="121"/>
      <c r="TLD21" s="121"/>
      <c r="TLE21" s="121"/>
      <c r="TLF21" s="121"/>
      <c r="TLG21" s="121"/>
      <c r="TLH21" s="121"/>
      <c r="TLI21" s="121"/>
      <c r="TLJ21" s="121"/>
      <c r="TLK21" s="121"/>
      <c r="TLL21" s="121"/>
      <c r="TLM21" s="121"/>
      <c r="TLN21" s="121"/>
      <c r="TLO21" s="121"/>
      <c r="TLP21" s="121"/>
      <c r="TLQ21" s="121"/>
      <c r="TLR21" s="121"/>
      <c r="TLS21" s="121"/>
      <c r="TLT21" s="121"/>
      <c r="TLU21" s="121"/>
      <c r="TLV21" s="121"/>
      <c r="TLW21" s="121"/>
      <c r="TLX21" s="121"/>
      <c r="TLY21" s="121"/>
      <c r="TLZ21" s="121"/>
      <c r="TMA21" s="121"/>
      <c r="TMB21" s="121"/>
      <c r="TMC21" s="121"/>
      <c r="TMD21" s="121"/>
      <c r="TME21" s="121"/>
      <c r="TMF21" s="121"/>
      <c r="TMG21" s="121"/>
      <c r="TMH21" s="121"/>
      <c r="TMI21" s="121"/>
      <c r="TMJ21" s="121"/>
      <c r="TMK21" s="121"/>
      <c r="TML21" s="121"/>
      <c r="TMM21" s="121"/>
      <c r="TMN21" s="121"/>
      <c r="TMO21" s="121"/>
      <c r="TMP21" s="121"/>
      <c r="TMQ21" s="121"/>
      <c r="TMR21" s="121"/>
      <c r="TMS21" s="121"/>
      <c r="TMT21" s="121"/>
      <c r="TMU21" s="121"/>
      <c r="TMV21" s="121"/>
      <c r="TMW21" s="121"/>
      <c r="TMX21" s="121"/>
      <c r="TMY21" s="121"/>
      <c r="TMZ21" s="121"/>
      <c r="TNA21" s="121"/>
      <c r="TNB21" s="121"/>
      <c r="TNC21" s="121"/>
      <c r="TND21" s="121"/>
      <c r="TNE21" s="121"/>
      <c r="TNF21" s="121"/>
      <c r="TNG21" s="121"/>
      <c r="TNH21" s="121"/>
      <c r="TNI21" s="121"/>
      <c r="TNJ21" s="121"/>
      <c r="TNK21" s="121"/>
      <c r="TNL21" s="121"/>
      <c r="TNM21" s="121"/>
      <c r="TNN21" s="121"/>
      <c r="TNO21" s="121"/>
      <c r="TNP21" s="121"/>
      <c r="TNQ21" s="121"/>
      <c r="TNR21" s="121"/>
      <c r="TNS21" s="121"/>
      <c r="TNT21" s="121"/>
      <c r="TNU21" s="121"/>
      <c r="TNV21" s="121"/>
      <c r="TNW21" s="121"/>
      <c r="TNX21" s="121"/>
      <c r="TNY21" s="121"/>
      <c r="TNZ21" s="121"/>
      <c r="TOA21" s="121"/>
      <c r="TOB21" s="121"/>
      <c r="TOC21" s="121"/>
      <c r="TOD21" s="121"/>
      <c r="TOE21" s="121"/>
      <c r="TOF21" s="121"/>
      <c r="TOG21" s="121"/>
      <c r="TOH21" s="121"/>
      <c r="TOI21" s="121"/>
      <c r="TOJ21" s="121"/>
      <c r="TOK21" s="121"/>
      <c r="TOL21" s="121"/>
      <c r="TOM21" s="121"/>
      <c r="TON21" s="121"/>
      <c r="TOO21" s="121"/>
      <c r="TOP21" s="121"/>
      <c r="TOQ21" s="121"/>
      <c r="TOR21" s="121"/>
      <c r="TOS21" s="121"/>
      <c r="TOT21" s="121"/>
      <c r="TOU21" s="121"/>
      <c r="TOV21" s="121"/>
      <c r="TOW21" s="121"/>
      <c r="TOX21" s="121"/>
      <c r="TOY21" s="121"/>
      <c r="TOZ21" s="121"/>
      <c r="TPA21" s="121"/>
      <c r="TPB21" s="121"/>
      <c r="TPC21" s="121"/>
      <c r="TPD21" s="121"/>
      <c r="TPE21" s="121"/>
      <c r="TPF21" s="121"/>
      <c r="TPG21" s="121"/>
      <c r="TPH21" s="121"/>
      <c r="TPI21" s="121"/>
      <c r="TPJ21" s="121"/>
      <c r="TPK21" s="121"/>
      <c r="TPL21" s="121"/>
      <c r="TPM21" s="121"/>
      <c r="TPN21" s="121"/>
      <c r="TPO21" s="121"/>
      <c r="TPP21" s="121"/>
      <c r="TPQ21" s="121"/>
      <c r="TPR21" s="121"/>
      <c r="TPS21" s="121"/>
      <c r="TPT21" s="121"/>
      <c r="TPU21" s="121"/>
      <c r="TPV21" s="121"/>
      <c r="TPW21" s="121"/>
      <c r="TPX21" s="121"/>
      <c r="TPY21" s="121"/>
      <c r="TPZ21" s="121"/>
      <c r="TQA21" s="121"/>
      <c r="TQB21" s="121"/>
      <c r="TQC21" s="121"/>
      <c r="TQD21" s="121"/>
      <c r="TQE21" s="121"/>
      <c r="TQF21" s="121"/>
      <c r="TQG21" s="121"/>
      <c r="TQH21" s="121"/>
      <c r="TQI21" s="121"/>
      <c r="TQJ21" s="121"/>
      <c r="TQK21" s="121"/>
      <c r="TQL21" s="121"/>
      <c r="TQM21" s="121"/>
      <c r="TQN21" s="121"/>
      <c r="TQO21" s="121"/>
      <c r="TQP21" s="121"/>
      <c r="TQQ21" s="121"/>
      <c r="TQR21" s="121"/>
      <c r="TQS21" s="121"/>
      <c r="TQT21" s="121"/>
      <c r="TQU21" s="121"/>
      <c r="TQV21" s="121"/>
      <c r="TQW21" s="121"/>
      <c r="TQX21" s="121"/>
      <c r="TQY21" s="121"/>
      <c r="TQZ21" s="121"/>
      <c r="TRA21" s="121"/>
      <c r="TRB21" s="121"/>
      <c r="TRC21" s="121"/>
      <c r="TRD21" s="121"/>
      <c r="TRE21" s="121"/>
      <c r="TRF21" s="121"/>
      <c r="TRG21" s="121"/>
      <c r="TRH21" s="121"/>
      <c r="TRI21" s="121"/>
      <c r="TRJ21" s="121"/>
      <c r="TRK21" s="121"/>
      <c r="TRL21" s="121"/>
      <c r="TRM21" s="121"/>
      <c r="TRN21" s="121"/>
      <c r="TRO21" s="121"/>
      <c r="TRP21" s="121"/>
      <c r="TRQ21" s="121"/>
      <c r="TRR21" s="121"/>
      <c r="TRS21" s="121"/>
      <c r="TRT21" s="121"/>
      <c r="TRU21" s="121"/>
      <c r="TRV21" s="121"/>
      <c r="TRW21" s="121"/>
      <c r="TRX21" s="121"/>
      <c r="TRY21" s="121"/>
      <c r="TRZ21" s="121"/>
      <c r="TSA21" s="121"/>
      <c r="TSB21" s="121"/>
      <c r="TSC21" s="121"/>
      <c r="TSD21" s="121"/>
      <c r="TSE21" s="121"/>
      <c r="TSF21" s="121"/>
      <c r="TSG21" s="121"/>
      <c r="TSH21" s="121"/>
      <c r="TSI21" s="121"/>
      <c r="TSJ21" s="121"/>
      <c r="TSK21" s="121"/>
      <c r="TSL21" s="121"/>
      <c r="TSM21" s="121"/>
      <c r="TSN21" s="121"/>
      <c r="TSO21" s="121"/>
      <c r="TSP21" s="121"/>
      <c r="TSQ21" s="121"/>
      <c r="TSR21" s="121"/>
      <c r="TSS21" s="121"/>
      <c r="TST21" s="121"/>
      <c r="TSU21" s="121"/>
      <c r="TSV21" s="121"/>
      <c r="TSW21" s="121"/>
      <c r="TSX21" s="121"/>
      <c r="TSY21" s="121"/>
      <c r="TSZ21" s="121"/>
      <c r="TTA21" s="121"/>
      <c r="TTB21" s="121"/>
      <c r="TTC21" s="121"/>
      <c r="TTD21" s="121"/>
      <c r="TTE21" s="121"/>
      <c r="TTF21" s="121"/>
      <c r="TTG21" s="121"/>
      <c r="TTH21" s="121"/>
      <c r="TTI21" s="121"/>
      <c r="TTJ21" s="121"/>
      <c r="TTK21" s="121"/>
      <c r="TTL21" s="121"/>
      <c r="TTM21" s="121"/>
      <c r="TTN21" s="121"/>
      <c r="TTO21" s="121"/>
      <c r="TTP21" s="121"/>
      <c r="TTQ21" s="121"/>
      <c r="TTR21" s="121"/>
      <c r="TTS21" s="121"/>
      <c r="TTT21" s="121"/>
      <c r="TTU21" s="121"/>
      <c r="TTV21" s="121"/>
      <c r="TTW21" s="121"/>
      <c r="TTX21" s="121"/>
      <c r="TTY21" s="121"/>
      <c r="TTZ21" s="121"/>
      <c r="TUA21" s="121"/>
      <c r="TUB21" s="121"/>
      <c r="TUC21" s="121"/>
      <c r="TUD21" s="121"/>
      <c r="TUE21" s="121"/>
      <c r="TUF21" s="121"/>
      <c r="TUG21" s="121"/>
      <c r="TUH21" s="121"/>
      <c r="TUI21" s="121"/>
      <c r="TUJ21" s="121"/>
      <c r="TUK21" s="121"/>
      <c r="TUL21" s="121"/>
      <c r="TUM21" s="121"/>
      <c r="TUN21" s="121"/>
      <c r="TUO21" s="121"/>
      <c r="TUP21" s="121"/>
      <c r="TUQ21" s="121"/>
      <c r="TUR21" s="121"/>
      <c r="TUS21" s="121"/>
      <c r="TUT21" s="121"/>
      <c r="TUU21" s="121"/>
      <c r="TUV21" s="121"/>
      <c r="TUW21" s="121"/>
      <c r="TUX21" s="121"/>
      <c r="TUY21" s="121"/>
      <c r="TUZ21" s="121"/>
      <c r="TVA21" s="121"/>
      <c r="TVB21" s="121"/>
      <c r="TVC21" s="121"/>
      <c r="TVD21" s="121"/>
      <c r="TVE21" s="121"/>
      <c r="TVF21" s="121"/>
      <c r="TVG21" s="121"/>
      <c r="TVH21" s="121"/>
      <c r="TVI21" s="121"/>
      <c r="TVJ21" s="121"/>
      <c r="TVK21" s="121"/>
      <c r="TVL21" s="121"/>
      <c r="TVM21" s="121"/>
      <c r="TVN21" s="121"/>
      <c r="TVO21" s="121"/>
      <c r="TVP21" s="121"/>
      <c r="TVQ21" s="121"/>
      <c r="TVR21" s="121"/>
      <c r="TVS21" s="121"/>
      <c r="TVT21" s="121"/>
      <c r="TVU21" s="121"/>
      <c r="TVV21" s="121"/>
      <c r="TVW21" s="121"/>
      <c r="TVX21" s="121"/>
      <c r="TVY21" s="121"/>
      <c r="TVZ21" s="121"/>
      <c r="TWA21" s="121"/>
      <c r="TWB21" s="121"/>
      <c r="TWC21" s="121"/>
      <c r="TWD21" s="121"/>
      <c r="TWE21" s="121"/>
      <c r="TWF21" s="121"/>
      <c r="TWG21" s="121"/>
      <c r="TWH21" s="121"/>
      <c r="TWI21" s="121"/>
      <c r="TWJ21" s="121"/>
      <c r="TWK21" s="121"/>
      <c r="TWL21" s="121"/>
      <c r="TWM21" s="121"/>
      <c r="TWN21" s="121"/>
      <c r="TWO21" s="121"/>
      <c r="TWP21" s="121"/>
      <c r="TWQ21" s="121"/>
      <c r="TWR21" s="121"/>
      <c r="TWS21" s="121"/>
      <c r="TWT21" s="121"/>
      <c r="TWU21" s="121"/>
      <c r="TWV21" s="121"/>
      <c r="TWW21" s="121"/>
      <c r="TWX21" s="121"/>
      <c r="TWY21" s="121"/>
      <c r="TWZ21" s="121"/>
      <c r="TXA21" s="121"/>
      <c r="TXB21" s="121"/>
      <c r="TXC21" s="121"/>
      <c r="TXD21" s="121"/>
      <c r="TXE21" s="121"/>
      <c r="TXF21" s="121"/>
      <c r="TXG21" s="121"/>
      <c r="TXH21" s="121"/>
      <c r="TXI21" s="121"/>
      <c r="TXJ21" s="121"/>
      <c r="TXK21" s="121"/>
      <c r="TXL21" s="121"/>
      <c r="TXM21" s="121"/>
      <c r="TXN21" s="121"/>
      <c r="TXO21" s="121"/>
      <c r="TXP21" s="121"/>
      <c r="TXQ21" s="121"/>
      <c r="TXR21" s="121"/>
      <c r="TXS21" s="121"/>
      <c r="TXT21" s="121"/>
      <c r="TXU21" s="121"/>
      <c r="TXV21" s="121"/>
      <c r="TXW21" s="121"/>
      <c r="TXX21" s="121"/>
      <c r="TXY21" s="121"/>
      <c r="TXZ21" s="121"/>
      <c r="TYA21" s="121"/>
      <c r="TYB21" s="121"/>
      <c r="TYC21" s="121"/>
      <c r="TYD21" s="121"/>
      <c r="TYE21" s="121"/>
      <c r="TYF21" s="121"/>
      <c r="TYG21" s="121"/>
      <c r="TYH21" s="121"/>
      <c r="TYI21" s="121"/>
      <c r="TYJ21" s="121"/>
      <c r="TYK21" s="121"/>
      <c r="TYL21" s="121"/>
      <c r="TYM21" s="121"/>
      <c r="TYN21" s="121"/>
      <c r="TYO21" s="121"/>
      <c r="TYP21" s="121"/>
      <c r="TYQ21" s="121"/>
      <c r="TYR21" s="121"/>
      <c r="TYS21" s="121"/>
      <c r="TYT21" s="121"/>
      <c r="TYU21" s="121"/>
      <c r="TYV21" s="121"/>
      <c r="TYW21" s="121"/>
      <c r="TYX21" s="121"/>
      <c r="TYY21" s="121"/>
      <c r="TYZ21" s="121"/>
      <c r="TZA21" s="121"/>
      <c r="TZB21" s="121"/>
      <c r="TZC21" s="121"/>
      <c r="TZD21" s="121"/>
      <c r="TZE21" s="121"/>
      <c r="TZF21" s="121"/>
      <c r="TZG21" s="121"/>
      <c r="TZH21" s="121"/>
      <c r="TZI21" s="121"/>
      <c r="TZJ21" s="121"/>
      <c r="TZK21" s="121"/>
      <c r="TZL21" s="121"/>
      <c r="TZM21" s="121"/>
      <c r="TZN21" s="121"/>
      <c r="TZO21" s="121"/>
      <c r="TZP21" s="121"/>
      <c r="TZQ21" s="121"/>
      <c r="TZR21" s="121"/>
      <c r="TZS21" s="121"/>
      <c r="TZT21" s="121"/>
      <c r="TZU21" s="121"/>
      <c r="TZV21" s="121"/>
      <c r="TZW21" s="121"/>
      <c r="TZX21" s="121"/>
      <c r="TZY21" s="121"/>
      <c r="TZZ21" s="121"/>
      <c r="UAA21" s="121"/>
      <c r="UAB21" s="121"/>
      <c r="UAC21" s="121"/>
      <c r="UAD21" s="121"/>
      <c r="UAE21" s="121"/>
      <c r="UAF21" s="121"/>
      <c r="UAG21" s="121"/>
      <c r="UAH21" s="121"/>
      <c r="UAI21" s="121"/>
      <c r="UAJ21" s="121"/>
      <c r="UAK21" s="121"/>
      <c r="UAL21" s="121"/>
      <c r="UAM21" s="121"/>
      <c r="UAN21" s="121"/>
      <c r="UAO21" s="121"/>
      <c r="UAP21" s="121"/>
      <c r="UAQ21" s="121"/>
      <c r="UAR21" s="121"/>
      <c r="UAS21" s="121"/>
      <c r="UAT21" s="121"/>
      <c r="UAU21" s="121"/>
      <c r="UAV21" s="121"/>
      <c r="UAW21" s="121"/>
      <c r="UAX21" s="121"/>
      <c r="UAY21" s="121"/>
      <c r="UAZ21" s="121"/>
      <c r="UBA21" s="121"/>
      <c r="UBB21" s="121"/>
      <c r="UBC21" s="121"/>
      <c r="UBD21" s="121"/>
      <c r="UBE21" s="121"/>
      <c r="UBF21" s="121"/>
      <c r="UBG21" s="121"/>
      <c r="UBH21" s="121"/>
      <c r="UBI21" s="121"/>
      <c r="UBJ21" s="121"/>
      <c r="UBK21" s="121"/>
      <c r="UBL21" s="121"/>
      <c r="UBM21" s="121"/>
      <c r="UBN21" s="121"/>
      <c r="UBO21" s="121"/>
      <c r="UBP21" s="121"/>
      <c r="UBQ21" s="121"/>
      <c r="UBR21" s="121"/>
      <c r="UBS21" s="121"/>
      <c r="UBT21" s="121"/>
      <c r="UBU21" s="121"/>
      <c r="UBV21" s="121"/>
      <c r="UBW21" s="121"/>
      <c r="UBX21" s="121"/>
      <c r="UBY21" s="121"/>
      <c r="UBZ21" s="121"/>
      <c r="UCA21" s="121"/>
      <c r="UCB21" s="121"/>
      <c r="UCC21" s="121"/>
      <c r="UCD21" s="121"/>
      <c r="UCE21" s="121"/>
      <c r="UCF21" s="121"/>
      <c r="UCG21" s="121"/>
      <c r="UCH21" s="121"/>
      <c r="UCI21" s="121"/>
      <c r="UCJ21" s="121"/>
      <c r="UCK21" s="121"/>
      <c r="UCL21" s="121"/>
      <c r="UCM21" s="121"/>
      <c r="UCN21" s="121"/>
      <c r="UCO21" s="121"/>
      <c r="UCP21" s="121"/>
      <c r="UCQ21" s="121"/>
      <c r="UCR21" s="121"/>
      <c r="UCS21" s="121"/>
      <c r="UCT21" s="121"/>
      <c r="UCU21" s="121"/>
      <c r="UCV21" s="121"/>
      <c r="UCW21" s="121"/>
      <c r="UCX21" s="121"/>
      <c r="UCY21" s="121"/>
      <c r="UCZ21" s="121"/>
      <c r="UDA21" s="121"/>
      <c r="UDB21" s="121"/>
      <c r="UDC21" s="121"/>
      <c r="UDD21" s="121"/>
      <c r="UDE21" s="121"/>
      <c r="UDF21" s="121"/>
      <c r="UDG21" s="121"/>
      <c r="UDH21" s="121"/>
      <c r="UDI21" s="121"/>
      <c r="UDJ21" s="121"/>
      <c r="UDK21" s="121"/>
      <c r="UDL21" s="121"/>
      <c r="UDM21" s="121"/>
      <c r="UDN21" s="121"/>
      <c r="UDO21" s="121"/>
      <c r="UDP21" s="121"/>
      <c r="UDQ21" s="121"/>
      <c r="UDR21" s="121"/>
      <c r="UDS21" s="121"/>
      <c r="UDT21" s="121"/>
      <c r="UDU21" s="121"/>
      <c r="UDV21" s="121"/>
      <c r="UDW21" s="121"/>
      <c r="UDX21" s="121"/>
      <c r="UDY21" s="121"/>
      <c r="UDZ21" s="121"/>
      <c r="UEA21" s="121"/>
      <c r="UEB21" s="121"/>
      <c r="UEC21" s="121"/>
      <c r="UED21" s="121"/>
      <c r="UEE21" s="121"/>
      <c r="UEF21" s="121"/>
      <c r="UEG21" s="121"/>
      <c r="UEH21" s="121"/>
      <c r="UEI21" s="121"/>
      <c r="UEJ21" s="121"/>
      <c r="UEK21" s="121"/>
      <c r="UEL21" s="121"/>
      <c r="UEM21" s="121"/>
      <c r="UEN21" s="121"/>
      <c r="UEO21" s="121"/>
      <c r="UEP21" s="121"/>
      <c r="UEQ21" s="121"/>
      <c r="UER21" s="121"/>
      <c r="UES21" s="121"/>
      <c r="UET21" s="121"/>
      <c r="UEU21" s="121"/>
      <c r="UEV21" s="121"/>
      <c r="UEW21" s="121"/>
      <c r="UEX21" s="121"/>
      <c r="UEY21" s="121"/>
      <c r="UEZ21" s="121"/>
      <c r="UFA21" s="121"/>
      <c r="UFB21" s="121"/>
      <c r="UFC21" s="121"/>
      <c r="UFD21" s="121"/>
      <c r="UFE21" s="121"/>
      <c r="UFF21" s="121"/>
      <c r="UFG21" s="121"/>
      <c r="UFH21" s="121"/>
      <c r="UFI21" s="121"/>
      <c r="UFJ21" s="121"/>
      <c r="UFK21" s="121"/>
      <c r="UFL21" s="121"/>
      <c r="UFM21" s="121"/>
      <c r="UFN21" s="121"/>
      <c r="UFO21" s="121"/>
      <c r="UFP21" s="121"/>
      <c r="UFQ21" s="121"/>
      <c r="UFR21" s="121"/>
      <c r="UFS21" s="121"/>
      <c r="UFT21" s="121"/>
      <c r="UFU21" s="121"/>
      <c r="UFV21" s="121"/>
      <c r="UFW21" s="121"/>
      <c r="UFX21" s="121"/>
      <c r="UFY21" s="121"/>
      <c r="UFZ21" s="121"/>
      <c r="UGA21" s="121"/>
      <c r="UGB21" s="121"/>
      <c r="UGC21" s="121"/>
      <c r="UGD21" s="121"/>
      <c r="UGE21" s="121"/>
      <c r="UGF21" s="121"/>
      <c r="UGG21" s="121"/>
      <c r="UGH21" s="121"/>
      <c r="UGI21" s="121"/>
      <c r="UGJ21" s="121"/>
      <c r="UGK21" s="121"/>
      <c r="UGL21" s="121"/>
      <c r="UGM21" s="121"/>
      <c r="UGN21" s="121"/>
      <c r="UGO21" s="121"/>
      <c r="UGP21" s="121"/>
      <c r="UGQ21" s="121"/>
      <c r="UGR21" s="121"/>
      <c r="UGS21" s="121"/>
      <c r="UGT21" s="121"/>
      <c r="UGU21" s="121"/>
      <c r="UGV21" s="121"/>
      <c r="UGW21" s="121"/>
      <c r="UGX21" s="121"/>
      <c r="UGY21" s="121"/>
      <c r="UGZ21" s="121"/>
      <c r="UHA21" s="121"/>
      <c r="UHB21" s="121"/>
      <c r="UHC21" s="121"/>
      <c r="UHD21" s="121"/>
      <c r="UHE21" s="121"/>
      <c r="UHF21" s="121"/>
      <c r="UHG21" s="121"/>
      <c r="UHH21" s="121"/>
      <c r="UHI21" s="121"/>
      <c r="UHJ21" s="121"/>
      <c r="UHK21" s="121"/>
      <c r="UHL21" s="121"/>
      <c r="UHM21" s="121"/>
      <c r="UHN21" s="121"/>
      <c r="UHO21" s="121"/>
      <c r="UHP21" s="121"/>
      <c r="UHQ21" s="121"/>
      <c r="UHR21" s="121"/>
      <c r="UHS21" s="121"/>
      <c r="UHT21" s="121"/>
      <c r="UHU21" s="121"/>
      <c r="UHV21" s="121"/>
      <c r="UHW21" s="121"/>
      <c r="UHX21" s="121"/>
      <c r="UHY21" s="121"/>
      <c r="UHZ21" s="121"/>
      <c r="UIA21" s="121"/>
      <c r="UIB21" s="121"/>
      <c r="UIC21" s="121"/>
      <c r="UID21" s="121"/>
      <c r="UIE21" s="121"/>
      <c r="UIF21" s="121"/>
      <c r="UIG21" s="121"/>
      <c r="UIH21" s="121"/>
      <c r="UII21" s="121"/>
      <c r="UIJ21" s="121"/>
      <c r="UIK21" s="121"/>
      <c r="UIL21" s="121"/>
      <c r="UIM21" s="121"/>
      <c r="UIN21" s="121"/>
      <c r="UIO21" s="121"/>
      <c r="UIP21" s="121"/>
      <c r="UIQ21" s="121"/>
      <c r="UIR21" s="121"/>
      <c r="UIS21" s="121"/>
      <c r="UIT21" s="121"/>
      <c r="UIU21" s="121"/>
      <c r="UIV21" s="121"/>
      <c r="UIW21" s="121"/>
      <c r="UIX21" s="121"/>
      <c r="UIY21" s="121"/>
      <c r="UIZ21" s="121"/>
      <c r="UJA21" s="121"/>
      <c r="UJB21" s="121"/>
      <c r="UJC21" s="121"/>
      <c r="UJD21" s="121"/>
      <c r="UJE21" s="121"/>
      <c r="UJF21" s="121"/>
      <c r="UJG21" s="121"/>
      <c r="UJH21" s="121"/>
      <c r="UJI21" s="121"/>
      <c r="UJJ21" s="121"/>
      <c r="UJK21" s="121"/>
      <c r="UJL21" s="121"/>
      <c r="UJM21" s="121"/>
      <c r="UJN21" s="121"/>
      <c r="UJO21" s="121"/>
      <c r="UJP21" s="121"/>
      <c r="UJQ21" s="121"/>
      <c r="UJR21" s="121"/>
      <c r="UJS21" s="121"/>
      <c r="UJT21" s="121"/>
      <c r="UJU21" s="121"/>
      <c r="UJV21" s="121"/>
      <c r="UJW21" s="121"/>
      <c r="UJX21" s="121"/>
      <c r="UJY21" s="121"/>
      <c r="UJZ21" s="121"/>
      <c r="UKA21" s="121"/>
      <c r="UKB21" s="121"/>
      <c r="UKC21" s="121"/>
      <c r="UKD21" s="121"/>
      <c r="UKE21" s="121"/>
      <c r="UKF21" s="121"/>
      <c r="UKG21" s="121"/>
      <c r="UKH21" s="121"/>
      <c r="UKI21" s="121"/>
      <c r="UKJ21" s="121"/>
      <c r="UKK21" s="121"/>
      <c r="UKL21" s="121"/>
      <c r="UKM21" s="121"/>
      <c r="UKN21" s="121"/>
      <c r="UKO21" s="121"/>
      <c r="UKP21" s="121"/>
      <c r="UKQ21" s="121"/>
      <c r="UKR21" s="121"/>
      <c r="UKS21" s="121"/>
      <c r="UKT21" s="121"/>
      <c r="UKU21" s="121"/>
      <c r="UKV21" s="121"/>
      <c r="UKW21" s="121"/>
      <c r="UKX21" s="121"/>
      <c r="UKY21" s="121"/>
      <c r="UKZ21" s="121"/>
      <c r="ULA21" s="121"/>
      <c r="ULB21" s="121"/>
      <c r="ULC21" s="121"/>
      <c r="ULD21" s="121"/>
      <c r="ULE21" s="121"/>
      <c r="ULF21" s="121"/>
      <c r="ULG21" s="121"/>
      <c r="ULH21" s="121"/>
      <c r="ULI21" s="121"/>
      <c r="ULJ21" s="121"/>
      <c r="ULK21" s="121"/>
      <c r="ULL21" s="121"/>
      <c r="ULM21" s="121"/>
      <c r="ULN21" s="121"/>
      <c r="ULO21" s="121"/>
      <c r="ULP21" s="121"/>
      <c r="ULQ21" s="121"/>
      <c r="ULR21" s="121"/>
      <c r="ULS21" s="121"/>
      <c r="ULT21" s="121"/>
      <c r="ULU21" s="121"/>
      <c r="ULV21" s="121"/>
      <c r="ULW21" s="121"/>
      <c r="ULX21" s="121"/>
      <c r="ULY21" s="121"/>
      <c r="ULZ21" s="121"/>
      <c r="UMA21" s="121"/>
      <c r="UMB21" s="121"/>
      <c r="UMC21" s="121"/>
      <c r="UMD21" s="121"/>
      <c r="UME21" s="121"/>
      <c r="UMF21" s="121"/>
      <c r="UMG21" s="121"/>
      <c r="UMH21" s="121"/>
      <c r="UMI21" s="121"/>
      <c r="UMJ21" s="121"/>
      <c r="UMK21" s="121"/>
      <c r="UML21" s="121"/>
      <c r="UMM21" s="121"/>
      <c r="UMN21" s="121"/>
      <c r="UMO21" s="121"/>
      <c r="UMP21" s="121"/>
      <c r="UMQ21" s="121"/>
      <c r="UMR21" s="121"/>
      <c r="UMS21" s="121"/>
      <c r="UMT21" s="121"/>
      <c r="UMU21" s="121"/>
      <c r="UMV21" s="121"/>
      <c r="UMW21" s="121"/>
      <c r="UMX21" s="121"/>
      <c r="UMY21" s="121"/>
      <c r="UMZ21" s="121"/>
      <c r="UNA21" s="121"/>
      <c r="UNB21" s="121"/>
      <c r="UNC21" s="121"/>
      <c r="UND21" s="121"/>
      <c r="UNE21" s="121"/>
      <c r="UNF21" s="121"/>
      <c r="UNG21" s="121"/>
      <c r="UNH21" s="121"/>
      <c r="UNI21" s="121"/>
      <c r="UNJ21" s="121"/>
      <c r="UNK21" s="121"/>
      <c r="UNL21" s="121"/>
      <c r="UNM21" s="121"/>
      <c r="UNN21" s="121"/>
      <c r="UNO21" s="121"/>
      <c r="UNP21" s="121"/>
      <c r="UNQ21" s="121"/>
      <c r="UNR21" s="121"/>
      <c r="UNS21" s="121"/>
      <c r="UNT21" s="121"/>
      <c r="UNU21" s="121"/>
      <c r="UNV21" s="121"/>
      <c r="UNW21" s="121"/>
      <c r="UNX21" s="121"/>
      <c r="UNY21" s="121"/>
      <c r="UNZ21" s="121"/>
      <c r="UOA21" s="121"/>
      <c r="UOB21" s="121"/>
      <c r="UOC21" s="121"/>
      <c r="UOD21" s="121"/>
      <c r="UOE21" s="121"/>
      <c r="UOF21" s="121"/>
      <c r="UOG21" s="121"/>
      <c r="UOH21" s="121"/>
      <c r="UOI21" s="121"/>
      <c r="UOJ21" s="121"/>
      <c r="UOK21" s="121"/>
      <c r="UOL21" s="121"/>
      <c r="UOM21" s="121"/>
      <c r="UON21" s="121"/>
      <c r="UOO21" s="121"/>
      <c r="UOP21" s="121"/>
      <c r="UOQ21" s="121"/>
      <c r="UOR21" s="121"/>
      <c r="UOS21" s="121"/>
      <c r="UOT21" s="121"/>
      <c r="UOU21" s="121"/>
      <c r="UOV21" s="121"/>
      <c r="UOW21" s="121"/>
      <c r="UOX21" s="121"/>
      <c r="UOY21" s="121"/>
      <c r="UOZ21" s="121"/>
      <c r="UPA21" s="121"/>
      <c r="UPB21" s="121"/>
      <c r="UPC21" s="121"/>
      <c r="UPD21" s="121"/>
      <c r="UPE21" s="121"/>
      <c r="UPF21" s="121"/>
      <c r="UPG21" s="121"/>
      <c r="UPH21" s="121"/>
      <c r="UPI21" s="121"/>
      <c r="UPJ21" s="121"/>
      <c r="UPK21" s="121"/>
      <c r="UPL21" s="121"/>
      <c r="UPM21" s="121"/>
      <c r="UPN21" s="121"/>
      <c r="UPO21" s="121"/>
      <c r="UPP21" s="121"/>
      <c r="UPQ21" s="121"/>
      <c r="UPR21" s="121"/>
      <c r="UPS21" s="121"/>
      <c r="UPT21" s="121"/>
      <c r="UPU21" s="121"/>
      <c r="UPV21" s="121"/>
      <c r="UPW21" s="121"/>
      <c r="UPX21" s="121"/>
      <c r="UPY21" s="121"/>
      <c r="UPZ21" s="121"/>
      <c r="UQA21" s="121"/>
      <c r="UQB21" s="121"/>
      <c r="UQC21" s="121"/>
      <c r="UQD21" s="121"/>
      <c r="UQE21" s="121"/>
      <c r="UQF21" s="121"/>
      <c r="UQG21" s="121"/>
      <c r="UQH21" s="121"/>
      <c r="UQI21" s="121"/>
      <c r="UQJ21" s="121"/>
      <c r="UQK21" s="121"/>
      <c r="UQL21" s="121"/>
      <c r="UQM21" s="121"/>
      <c r="UQN21" s="121"/>
      <c r="UQO21" s="121"/>
      <c r="UQP21" s="121"/>
      <c r="UQQ21" s="121"/>
      <c r="UQR21" s="121"/>
      <c r="UQS21" s="121"/>
      <c r="UQT21" s="121"/>
      <c r="UQU21" s="121"/>
      <c r="UQV21" s="121"/>
      <c r="UQW21" s="121"/>
      <c r="UQX21" s="121"/>
      <c r="UQY21" s="121"/>
      <c r="UQZ21" s="121"/>
      <c r="URA21" s="121"/>
      <c r="URB21" s="121"/>
      <c r="URC21" s="121"/>
      <c r="URD21" s="121"/>
      <c r="URE21" s="121"/>
      <c r="URF21" s="121"/>
      <c r="URG21" s="121"/>
      <c r="URH21" s="121"/>
      <c r="URI21" s="121"/>
      <c r="URJ21" s="121"/>
      <c r="URK21" s="121"/>
      <c r="URL21" s="121"/>
      <c r="URM21" s="121"/>
      <c r="URN21" s="121"/>
      <c r="URO21" s="121"/>
      <c r="URP21" s="121"/>
      <c r="URQ21" s="121"/>
      <c r="URR21" s="121"/>
      <c r="URS21" s="121"/>
      <c r="URT21" s="121"/>
      <c r="URU21" s="121"/>
      <c r="URV21" s="121"/>
      <c r="URW21" s="121"/>
      <c r="URX21" s="121"/>
      <c r="URY21" s="121"/>
      <c r="URZ21" s="121"/>
      <c r="USA21" s="121"/>
      <c r="USB21" s="121"/>
      <c r="USC21" s="121"/>
      <c r="USD21" s="121"/>
      <c r="USE21" s="121"/>
      <c r="USF21" s="121"/>
      <c r="USG21" s="121"/>
      <c r="USH21" s="121"/>
      <c r="USI21" s="121"/>
      <c r="USJ21" s="121"/>
      <c r="USK21" s="121"/>
      <c r="USL21" s="121"/>
      <c r="USM21" s="121"/>
      <c r="USN21" s="121"/>
      <c r="USO21" s="121"/>
      <c r="USP21" s="121"/>
      <c r="USQ21" s="121"/>
      <c r="USR21" s="121"/>
      <c r="USS21" s="121"/>
      <c r="UST21" s="121"/>
      <c r="USU21" s="121"/>
      <c r="USV21" s="121"/>
      <c r="USW21" s="121"/>
      <c r="USX21" s="121"/>
      <c r="USY21" s="121"/>
      <c r="USZ21" s="121"/>
      <c r="UTA21" s="121"/>
      <c r="UTB21" s="121"/>
      <c r="UTC21" s="121"/>
      <c r="UTD21" s="121"/>
      <c r="UTE21" s="121"/>
      <c r="UTF21" s="121"/>
      <c r="UTG21" s="121"/>
      <c r="UTH21" s="121"/>
      <c r="UTI21" s="121"/>
      <c r="UTJ21" s="121"/>
      <c r="UTK21" s="121"/>
      <c r="UTL21" s="121"/>
      <c r="UTM21" s="121"/>
      <c r="UTN21" s="121"/>
      <c r="UTO21" s="121"/>
      <c r="UTP21" s="121"/>
      <c r="UTQ21" s="121"/>
      <c r="UTR21" s="121"/>
      <c r="UTS21" s="121"/>
      <c r="UTT21" s="121"/>
      <c r="UTU21" s="121"/>
      <c r="UTV21" s="121"/>
      <c r="UTW21" s="121"/>
      <c r="UTX21" s="121"/>
      <c r="UTY21" s="121"/>
      <c r="UTZ21" s="121"/>
      <c r="UUA21" s="121"/>
      <c r="UUB21" s="121"/>
      <c r="UUC21" s="121"/>
      <c r="UUD21" s="121"/>
      <c r="UUE21" s="121"/>
      <c r="UUF21" s="121"/>
      <c r="UUG21" s="121"/>
      <c r="UUH21" s="121"/>
      <c r="UUI21" s="121"/>
      <c r="UUJ21" s="121"/>
      <c r="UUK21" s="121"/>
      <c r="UUL21" s="121"/>
      <c r="UUM21" s="121"/>
      <c r="UUN21" s="121"/>
      <c r="UUO21" s="121"/>
      <c r="UUP21" s="121"/>
      <c r="UUQ21" s="121"/>
      <c r="UUR21" s="121"/>
      <c r="UUS21" s="121"/>
      <c r="UUT21" s="121"/>
      <c r="UUU21" s="121"/>
      <c r="UUV21" s="121"/>
      <c r="UUW21" s="121"/>
      <c r="UUX21" s="121"/>
      <c r="UUY21" s="121"/>
      <c r="UUZ21" s="121"/>
      <c r="UVA21" s="121"/>
      <c r="UVB21" s="121"/>
      <c r="UVC21" s="121"/>
      <c r="UVD21" s="121"/>
      <c r="UVE21" s="121"/>
      <c r="UVF21" s="121"/>
      <c r="UVG21" s="121"/>
      <c r="UVH21" s="121"/>
      <c r="UVI21" s="121"/>
      <c r="UVJ21" s="121"/>
      <c r="UVK21" s="121"/>
      <c r="UVL21" s="121"/>
      <c r="UVM21" s="121"/>
      <c r="UVN21" s="121"/>
      <c r="UVO21" s="121"/>
      <c r="UVP21" s="121"/>
      <c r="UVQ21" s="121"/>
      <c r="UVR21" s="121"/>
      <c r="UVS21" s="121"/>
      <c r="UVT21" s="121"/>
      <c r="UVU21" s="121"/>
      <c r="UVV21" s="121"/>
      <c r="UVW21" s="121"/>
      <c r="UVX21" s="121"/>
      <c r="UVY21" s="121"/>
      <c r="UVZ21" s="121"/>
      <c r="UWA21" s="121"/>
      <c r="UWB21" s="121"/>
      <c r="UWC21" s="121"/>
      <c r="UWD21" s="121"/>
      <c r="UWE21" s="121"/>
      <c r="UWF21" s="121"/>
      <c r="UWG21" s="121"/>
      <c r="UWH21" s="121"/>
      <c r="UWI21" s="121"/>
      <c r="UWJ21" s="121"/>
      <c r="UWK21" s="121"/>
      <c r="UWL21" s="121"/>
      <c r="UWM21" s="121"/>
      <c r="UWN21" s="121"/>
      <c r="UWO21" s="121"/>
      <c r="UWP21" s="121"/>
      <c r="UWQ21" s="121"/>
      <c r="UWR21" s="121"/>
      <c r="UWS21" s="121"/>
      <c r="UWT21" s="121"/>
      <c r="UWU21" s="121"/>
      <c r="UWV21" s="121"/>
      <c r="UWW21" s="121"/>
      <c r="UWX21" s="121"/>
      <c r="UWY21" s="121"/>
      <c r="UWZ21" s="121"/>
      <c r="UXA21" s="121"/>
      <c r="UXB21" s="121"/>
      <c r="UXC21" s="121"/>
      <c r="UXD21" s="121"/>
      <c r="UXE21" s="121"/>
      <c r="UXF21" s="121"/>
      <c r="UXG21" s="121"/>
      <c r="UXH21" s="121"/>
      <c r="UXI21" s="121"/>
      <c r="UXJ21" s="121"/>
      <c r="UXK21" s="121"/>
      <c r="UXL21" s="121"/>
      <c r="UXM21" s="121"/>
      <c r="UXN21" s="121"/>
      <c r="UXO21" s="121"/>
      <c r="UXP21" s="121"/>
      <c r="UXQ21" s="121"/>
      <c r="UXR21" s="121"/>
      <c r="UXS21" s="121"/>
      <c r="UXT21" s="121"/>
      <c r="UXU21" s="121"/>
      <c r="UXV21" s="121"/>
      <c r="UXW21" s="121"/>
      <c r="UXX21" s="121"/>
      <c r="UXY21" s="121"/>
      <c r="UXZ21" s="121"/>
      <c r="UYA21" s="121"/>
      <c r="UYB21" s="121"/>
      <c r="UYC21" s="121"/>
      <c r="UYD21" s="121"/>
      <c r="UYE21" s="121"/>
      <c r="UYF21" s="121"/>
      <c r="UYG21" s="121"/>
      <c r="UYH21" s="121"/>
      <c r="UYI21" s="121"/>
      <c r="UYJ21" s="121"/>
      <c r="UYK21" s="121"/>
      <c r="UYL21" s="121"/>
      <c r="UYM21" s="121"/>
      <c r="UYN21" s="121"/>
      <c r="UYO21" s="121"/>
      <c r="UYP21" s="121"/>
      <c r="UYQ21" s="121"/>
      <c r="UYR21" s="121"/>
      <c r="UYS21" s="121"/>
      <c r="UYT21" s="121"/>
      <c r="UYU21" s="121"/>
      <c r="UYV21" s="121"/>
      <c r="UYW21" s="121"/>
      <c r="UYX21" s="121"/>
      <c r="UYY21" s="121"/>
      <c r="UYZ21" s="121"/>
      <c r="UZA21" s="121"/>
      <c r="UZB21" s="121"/>
      <c r="UZC21" s="121"/>
      <c r="UZD21" s="121"/>
      <c r="UZE21" s="121"/>
      <c r="UZF21" s="121"/>
      <c r="UZG21" s="121"/>
      <c r="UZH21" s="121"/>
      <c r="UZI21" s="121"/>
      <c r="UZJ21" s="121"/>
      <c r="UZK21" s="121"/>
      <c r="UZL21" s="121"/>
      <c r="UZM21" s="121"/>
      <c r="UZN21" s="121"/>
      <c r="UZO21" s="121"/>
      <c r="UZP21" s="121"/>
      <c r="UZQ21" s="121"/>
      <c r="UZR21" s="121"/>
      <c r="UZS21" s="121"/>
      <c r="UZT21" s="121"/>
      <c r="UZU21" s="121"/>
      <c r="UZV21" s="121"/>
      <c r="UZW21" s="121"/>
      <c r="UZX21" s="121"/>
      <c r="UZY21" s="121"/>
      <c r="UZZ21" s="121"/>
      <c r="VAA21" s="121"/>
      <c r="VAB21" s="121"/>
      <c r="VAC21" s="121"/>
      <c r="VAD21" s="121"/>
      <c r="VAE21" s="121"/>
      <c r="VAF21" s="121"/>
      <c r="VAG21" s="121"/>
      <c r="VAH21" s="121"/>
      <c r="VAI21" s="121"/>
      <c r="VAJ21" s="121"/>
      <c r="VAK21" s="121"/>
      <c r="VAL21" s="121"/>
      <c r="VAM21" s="121"/>
      <c r="VAN21" s="121"/>
      <c r="VAO21" s="121"/>
      <c r="VAP21" s="121"/>
      <c r="VAQ21" s="121"/>
      <c r="VAR21" s="121"/>
      <c r="VAS21" s="121"/>
      <c r="VAT21" s="121"/>
      <c r="VAU21" s="121"/>
      <c r="VAV21" s="121"/>
      <c r="VAW21" s="121"/>
      <c r="VAX21" s="121"/>
      <c r="VAY21" s="121"/>
      <c r="VAZ21" s="121"/>
      <c r="VBA21" s="121"/>
      <c r="VBB21" s="121"/>
      <c r="VBC21" s="121"/>
      <c r="VBD21" s="121"/>
      <c r="VBE21" s="121"/>
      <c r="VBF21" s="121"/>
      <c r="VBG21" s="121"/>
      <c r="VBH21" s="121"/>
      <c r="VBI21" s="121"/>
      <c r="VBJ21" s="121"/>
      <c r="VBK21" s="121"/>
      <c r="VBL21" s="121"/>
      <c r="VBM21" s="121"/>
      <c r="VBN21" s="121"/>
      <c r="VBO21" s="121"/>
      <c r="VBP21" s="121"/>
      <c r="VBQ21" s="121"/>
      <c r="VBR21" s="121"/>
      <c r="VBS21" s="121"/>
      <c r="VBT21" s="121"/>
      <c r="VBU21" s="121"/>
      <c r="VBV21" s="121"/>
      <c r="VBW21" s="121"/>
      <c r="VBX21" s="121"/>
      <c r="VBY21" s="121"/>
      <c r="VBZ21" s="121"/>
      <c r="VCA21" s="121"/>
      <c r="VCB21" s="121"/>
      <c r="VCC21" s="121"/>
      <c r="VCD21" s="121"/>
      <c r="VCE21" s="121"/>
      <c r="VCF21" s="121"/>
      <c r="VCG21" s="121"/>
      <c r="VCH21" s="121"/>
      <c r="VCI21" s="121"/>
      <c r="VCJ21" s="121"/>
      <c r="VCK21" s="121"/>
      <c r="VCL21" s="121"/>
      <c r="VCM21" s="121"/>
      <c r="VCN21" s="121"/>
      <c r="VCO21" s="121"/>
      <c r="VCP21" s="121"/>
      <c r="VCQ21" s="121"/>
      <c r="VCR21" s="121"/>
      <c r="VCS21" s="121"/>
      <c r="VCT21" s="121"/>
      <c r="VCU21" s="121"/>
      <c r="VCV21" s="121"/>
      <c r="VCW21" s="121"/>
      <c r="VCX21" s="121"/>
      <c r="VCY21" s="121"/>
      <c r="VCZ21" s="121"/>
      <c r="VDA21" s="121"/>
      <c r="VDB21" s="121"/>
      <c r="VDC21" s="121"/>
      <c r="VDD21" s="121"/>
      <c r="VDE21" s="121"/>
      <c r="VDF21" s="121"/>
      <c r="VDG21" s="121"/>
      <c r="VDH21" s="121"/>
      <c r="VDI21" s="121"/>
      <c r="VDJ21" s="121"/>
      <c r="VDK21" s="121"/>
      <c r="VDL21" s="121"/>
      <c r="VDM21" s="121"/>
      <c r="VDN21" s="121"/>
      <c r="VDO21" s="121"/>
      <c r="VDP21" s="121"/>
      <c r="VDQ21" s="121"/>
      <c r="VDR21" s="121"/>
      <c r="VDS21" s="121"/>
      <c r="VDT21" s="121"/>
      <c r="VDU21" s="121"/>
      <c r="VDV21" s="121"/>
      <c r="VDW21" s="121"/>
      <c r="VDX21" s="121"/>
      <c r="VDY21" s="121"/>
      <c r="VDZ21" s="121"/>
      <c r="VEA21" s="121"/>
      <c r="VEB21" s="121"/>
      <c r="VEC21" s="121"/>
      <c r="VED21" s="121"/>
      <c r="VEE21" s="121"/>
      <c r="VEF21" s="121"/>
      <c r="VEG21" s="121"/>
      <c r="VEH21" s="121"/>
      <c r="VEI21" s="121"/>
      <c r="VEJ21" s="121"/>
      <c r="VEK21" s="121"/>
      <c r="VEL21" s="121"/>
      <c r="VEM21" s="121"/>
      <c r="VEN21" s="121"/>
      <c r="VEO21" s="121"/>
      <c r="VEP21" s="121"/>
      <c r="VEQ21" s="121"/>
      <c r="VER21" s="121"/>
      <c r="VES21" s="121"/>
      <c r="VET21" s="121"/>
      <c r="VEU21" s="121"/>
      <c r="VEV21" s="121"/>
      <c r="VEW21" s="121"/>
      <c r="VEX21" s="121"/>
      <c r="VEY21" s="121"/>
      <c r="VEZ21" s="121"/>
      <c r="VFA21" s="121"/>
      <c r="VFB21" s="121"/>
      <c r="VFC21" s="121"/>
      <c r="VFD21" s="121"/>
      <c r="VFE21" s="121"/>
      <c r="VFF21" s="121"/>
      <c r="VFG21" s="121"/>
      <c r="VFH21" s="121"/>
      <c r="VFI21" s="121"/>
      <c r="VFJ21" s="121"/>
      <c r="VFK21" s="121"/>
      <c r="VFL21" s="121"/>
      <c r="VFM21" s="121"/>
      <c r="VFN21" s="121"/>
      <c r="VFO21" s="121"/>
      <c r="VFP21" s="121"/>
      <c r="VFQ21" s="121"/>
      <c r="VFR21" s="121"/>
      <c r="VFS21" s="121"/>
      <c r="VFT21" s="121"/>
      <c r="VFU21" s="121"/>
      <c r="VFV21" s="121"/>
      <c r="VFW21" s="121"/>
      <c r="VFX21" s="121"/>
      <c r="VFY21" s="121"/>
      <c r="VFZ21" s="121"/>
      <c r="VGA21" s="121"/>
      <c r="VGB21" s="121"/>
      <c r="VGC21" s="121"/>
      <c r="VGD21" s="121"/>
      <c r="VGE21" s="121"/>
      <c r="VGF21" s="121"/>
      <c r="VGG21" s="121"/>
      <c r="VGH21" s="121"/>
      <c r="VGI21" s="121"/>
      <c r="VGJ21" s="121"/>
      <c r="VGK21" s="121"/>
      <c r="VGL21" s="121"/>
      <c r="VGM21" s="121"/>
      <c r="VGN21" s="121"/>
      <c r="VGO21" s="121"/>
      <c r="VGP21" s="121"/>
      <c r="VGQ21" s="121"/>
      <c r="VGR21" s="121"/>
      <c r="VGS21" s="121"/>
      <c r="VGT21" s="121"/>
      <c r="VGU21" s="121"/>
      <c r="VGV21" s="121"/>
      <c r="VGW21" s="121"/>
      <c r="VGX21" s="121"/>
      <c r="VGY21" s="121"/>
      <c r="VGZ21" s="121"/>
      <c r="VHA21" s="121"/>
      <c r="VHB21" s="121"/>
      <c r="VHC21" s="121"/>
      <c r="VHD21" s="121"/>
      <c r="VHE21" s="121"/>
      <c r="VHF21" s="121"/>
      <c r="VHG21" s="121"/>
      <c r="VHH21" s="121"/>
      <c r="VHI21" s="121"/>
      <c r="VHJ21" s="121"/>
      <c r="VHK21" s="121"/>
      <c r="VHL21" s="121"/>
      <c r="VHM21" s="121"/>
      <c r="VHN21" s="121"/>
      <c r="VHO21" s="121"/>
      <c r="VHP21" s="121"/>
      <c r="VHQ21" s="121"/>
      <c r="VHR21" s="121"/>
      <c r="VHS21" s="121"/>
      <c r="VHT21" s="121"/>
      <c r="VHU21" s="121"/>
      <c r="VHV21" s="121"/>
      <c r="VHW21" s="121"/>
      <c r="VHX21" s="121"/>
      <c r="VHY21" s="121"/>
      <c r="VHZ21" s="121"/>
      <c r="VIA21" s="121"/>
      <c r="VIB21" s="121"/>
      <c r="VIC21" s="121"/>
      <c r="VID21" s="121"/>
      <c r="VIE21" s="121"/>
      <c r="VIF21" s="121"/>
      <c r="VIG21" s="121"/>
      <c r="VIH21" s="121"/>
      <c r="VII21" s="121"/>
      <c r="VIJ21" s="121"/>
      <c r="VIK21" s="121"/>
      <c r="VIL21" s="121"/>
      <c r="VIM21" s="121"/>
      <c r="VIN21" s="121"/>
      <c r="VIO21" s="121"/>
      <c r="VIP21" s="121"/>
      <c r="VIQ21" s="121"/>
      <c r="VIR21" s="121"/>
      <c r="VIS21" s="121"/>
      <c r="VIT21" s="121"/>
      <c r="VIU21" s="121"/>
      <c r="VIV21" s="121"/>
      <c r="VIW21" s="121"/>
      <c r="VIX21" s="121"/>
      <c r="VIY21" s="121"/>
      <c r="VIZ21" s="121"/>
      <c r="VJA21" s="121"/>
      <c r="VJB21" s="121"/>
      <c r="VJC21" s="121"/>
      <c r="VJD21" s="121"/>
      <c r="VJE21" s="121"/>
      <c r="VJF21" s="121"/>
      <c r="VJG21" s="121"/>
      <c r="VJH21" s="121"/>
      <c r="VJI21" s="121"/>
      <c r="VJJ21" s="121"/>
      <c r="VJK21" s="121"/>
      <c r="VJL21" s="121"/>
      <c r="VJM21" s="121"/>
      <c r="VJN21" s="121"/>
      <c r="VJO21" s="121"/>
      <c r="VJP21" s="121"/>
      <c r="VJQ21" s="121"/>
      <c r="VJR21" s="121"/>
      <c r="VJS21" s="121"/>
      <c r="VJT21" s="121"/>
      <c r="VJU21" s="121"/>
      <c r="VJV21" s="121"/>
      <c r="VJW21" s="121"/>
      <c r="VJX21" s="121"/>
      <c r="VJY21" s="121"/>
      <c r="VJZ21" s="121"/>
      <c r="VKA21" s="121"/>
      <c r="VKB21" s="121"/>
      <c r="VKC21" s="121"/>
      <c r="VKD21" s="121"/>
      <c r="VKE21" s="121"/>
      <c r="VKF21" s="121"/>
      <c r="VKG21" s="121"/>
      <c r="VKH21" s="121"/>
      <c r="VKI21" s="121"/>
      <c r="VKJ21" s="121"/>
      <c r="VKK21" s="121"/>
      <c r="VKL21" s="121"/>
      <c r="VKM21" s="121"/>
      <c r="VKN21" s="121"/>
      <c r="VKO21" s="121"/>
      <c r="VKP21" s="121"/>
      <c r="VKQ21" s="121"/>
      <c r="VKR21" s="121"/>
      <c r="VKS21" s="121"/>
      <c r="VKT21" s="121"/>
      <c r="VKU21" s="121"/>
      <c r="VKV21" s="121"/>
      <c r="VKW21" s="121"/>
      <c r="VKX21" s="121"/>
      <c r="VKY21" s="121"/>
      <c r="VKZ21" s="121"/>
      <c r="VLA21" s="121"/>
      <c r="VLB21" s="121"/>
      <c r="VLC21" s="121"/>
      <c r="VLD21" s="121"/>
      <c r="VLE21" s="121"/>
      <c r="VLF21" s="121"/>
      <c r="VLG21" s="121"/>
      <c r="VLH21" s="121"/>
      <c r="VLI21" s="121"/>
      <c r="VLJ21" s="121"/>
      <c r="VLK21" s="121"/>
      <c r="VLL21" s="121"/>
      <c r="VLM21" s="121"/>
      <c r="VLN21" s="121"/>
      <c r="VLO21" s="121"/>
      <c r="VLP21" s="121"/>
      <c r="VLQ21" s="121"/>
      <c r="VLR21" s="121"/>
      <c r="VLS21" s="121"/>
      <c r="VLT21" s="121"/>
      <c r="VLU21" s="121"/>
      <c r="VLV21" s="121"/>
      <c r="VLW21" s="121"/>
      <c r="VLX21" s="121"/>
      <c r="VLY21" s="121"/>
      <c r="VLZ21" s="121"/>
      <c r="VMA21" s="121"/>
      <c r="VMB21" s="121"/>
      <c r="VMC21" s="121"/>
      <c r="VMD21" s="121"/>
      <c r="VME21" s="121"/>
      <c r="VMF21" s="121"/>
      <c r="VMG21" s="121"/>
      <c r="VMH21" s="121"/>
      <c r="VMI21" s="121"/>
      <c r="VMJ21" s="121"/>
      <c r="VMK21" s="121"/>
      <c r="VML21" s="121"/>
      <c r="VMM21" s="121"/>
      <c r="VMN21" s="121"/>
      <c r="VMO21" s="121"/>
      <c r="VMP21" s="121"/>
      <c r="VMQ21" s="121"/>
      <c r="VMR21" s="121"/>
      <c r="VMS21" s="121"/>
      <c r="VMT21" s="121"/>
      <c r="VMU21" s="121"/>
      <c r="VMV21" s="121"/>
      <c r="VMW21" s="121"/>
      <c r="VMX21" s="121"/>
      <c r="VMY21" s="121"/>
      <c r="VMZ21" s="121"/>
      <c r="VNA21" s="121"/>
      <c r="VNB21" s="121"/>
      <c r="VNC21" s="121"/>
      <c r="VND21" s="121"/>
      <c r="VNE21" s="121"/>
      <c r="VNF21" s="121"/>
      <c r="VNG21" s="121"/>
      <c r="VNH21" s="121"/>
      <c r="VNI21" s="121"/>
      <c r="VNJ21" s="121"/>
      <c r="VNK21" s="121"/>
      <c r="VNL21" s="121"/>
      <c r="VNM21" s="121"/>
      <c r="VNN21" s="121"/>
      <c r="VNO21" s="121"/>
      <c r="VNP21" s="121"/>
      <c r="VNQ21" s="121"/>
      <c r="VNR21" s="121"/>
      <c r="VNS21" s="121"/>
      <c r="VNT21" s="121"/>
      <c r="VNU21" s="121"/>
      <c r="VNV21" s="121"/>
      <c r="VNW21" s="121"/>
      <c r="VNX21" s="121"/>
      <c r="VNY21" s="121"/>
      <c r="VNZ21" s="121"/>
      <c r="VOA21" s="121"/>
      <c r="VOB21" s="121"/>
      <c r="VOC21" s="121"/>
      <c r="VOD21" s="121"/>
      <c r="VOE21" s="121"/>
      <c r="VOF21" s="121"/>
      <c r="VOG21" s="121"/>
      <c r="VOH21" s="121"/>
      <c r="VOI21" s="121"/>
      <c r="VOJ21" s="121"/>
      <c r="VOK21" s="121"/>
      <c r="VOL21" s="121"/>
      <c r="VOM21" s="121"/>
      <c r="VON21" s="121"/>
      <c r="VOO21" s="121"/>
      <c r="VOP21" s="121"/>
      <c r="VOQ21" s="121"/>
      <c r="VOR21" s="121"/>
      <c r="VOS21" s="121"/>
      <c r="VOT21" s="121"/>
      <c r="VOU21" s="121"/>
      <c r="VOV21" s="121"/>
      <c r="VOW21" s="121"/>
      <c r="VOX21" s="121"/>
      <c r="VOY21" s="121"/>
      <c r="VOZ21" s="121"/>
      <c r="VPA21" s="121"/>
      <c r="VPB21" s="121"/>
      <c r="VPC21" s="121"/>
      <c r="VPD21" s="121"/>
      <c r="VPE21" s="121"/>
      <c r="VPF21" s="121"/>
      <c r="VPG21" s="121"/>
      <c r="VPH21" s="121"/>
      <c r="VPI21" s="121"/>
      <c r="VPJ21" s="121"/>
      <c r="VPK21" s="121"/>
      <c r="VPL21" s="121"/>
      <c r="VPM21" s="121"/>
      <c r="VPN21" s="121"/>
      <c r="VPO21" s="121"/>
      <c r="VPP21" s="121"/>
      <c r="VPQ21" s="121"/>
      <c r="VPR21" s="121"/>
      <c r="VPS21" s="121"/>
      <c r="VPT21" s="121"/>
      <c r="VPU21" s="121"/>
      <c r="VPV21" s="121"/>
      <c r="VPW21" s="121"/>
      <c r="VPX21" s="121"/>
      <c r="VPY21" s="121"/>
      <c r="VPZ21" s="121"/>
      <c r="VQA21" s="121"/>
      <c r="VQB21" s="121"/>
      <c r="VQC21" s="121"/>
      <c r="VQD21" s="121"/>
      <c r="VQE21" s="121"/>
      <c r="VQF21" s="121"/>
      <c r="VQG21" s="121"/>
      <c r="VQH21" s="121"/>
      <c r="VQI21" s="121"/>
      <c r="VQJ21" s="121"/>
      <c r="VQK21" s="121"/>
      <c r="VQL21" s="121"/>
      <c r="VQM21" s="121"/>
      <c r="VQN21" s="121"/>
      <c r="VQO21" s="121"/>
      <c r="VQP21" s="121"/>
      <c r="VQQ21" s="121"/>
      <c r="VQR21" s="121"/>
      <c r="VQS21" s="121"/>
      <c r="VQT21" s="121"/>
      <c r="VQU21" s="121"/>
      <c r="VQV21" s="121"/>
      <c r="VQW21" s="121"/>
      <c r="VQX21" s="121"/>
      <c r="VQY21" s="121"/>
      <c r="VQZ21" s="121"/>
      <c r="VRA21" s="121"/>
      <c r="VRB21" s="121"/>
      <c r="VRC21" s="121"/>
      <c r="VRD21" s="121"/>
      <c r="VRE21" s="121"/>
      <c r="VRF21" s="121"/>
      <c r="VRG21" s="121"/>
      <c r="VRH21" s="121"/>
      <c r="VRI21" s="121"/>
      <c r="VRJ21" s="121"/>
      <c r="VRK21" s="121"/>
      <c r="VRL21" s="121"/>
      <c r="VRM21" s="121"/>
      <c r="VRN21" s="121"/>
      <c r="VRO21" s="121"/>
      <c r="VRP21" s="121"/>
      <c r="VRQ21" s="121"/>
      <c r="VRR21" s="121"/>
      <c r="VRS21" s="121"/>
      <c r="VRT21" s="121"/>
      <c r="VRU21" s="121"/>
      <c r="VRV21" s="121"/>
      <c r="VRW21" s="121"/>
      <c r="VRX21" s="121"/>
      <c r="VRY21" s="121"/>
      <c r="VRZ21" s="121"/>
      <c r="VSA21" s="121"/>
      <c r="VSB21" s="121"/>
      <c r="VSC21" s="121"/>
      <c r="VSD21" s="121"/>
      <c r="VSE21" s="121"/>
      <c r="VSF21" s="121"/>
      <c r="VSG21" s="121"/>
      <c r="VSH21" s="121"/>
      <c r="VSI21" s="121"/>
      <c r="VSJ21" s="121"/>
      <c r="VSK21" s="121"/>
      <c r="VSL21" s="121"/>
      <c r="VSM21" s="121"/>
      <c r="VSN21" s="121"/>
      <c r="VSO21" s="121"/>
      <c r="VSP21" s="121"/>
      <c r="VSQ21" s="121"/>
      <c r="VSR21" s="121"/>
      <c r="VSS21" s="121"/>
      <c r="VST21" s="121"/>
      <c r="VSU21" s="121"/>
      <c r="VSV21" s="121"/>
      <c r="VSW21" s="121"/>
      <c r="VSX21" s="121"/>
      <c r="VSY21" s="121"/>
      <c r="VSZ21" s="121"/>
      <c r="VTA21" s="121"/>
      <c r="VTB21" s="121"/>
      <c r="VTC21" s="121"/>
      <c r="VTD21" s="121"/>
      <c r="VTE21" s="121"/>
      <c r="VTF21" s="121"/>
      <c r="VTG21" s="121"/>
      <c r="VTH21" s="121"/>
      <c r="VTI21" s="121"/>
      <c r="VTJ21" s="121"/>
      <c r="VTK21" s="121"/>
      <c r="VTL21" s="121"/>
      <c r="VTM21" s="121"/>
      <c r="VTN21" s="121"/>
      <c r="VTO21" s="121"/>
      <c r="VTP21" s="121"/>
      <c r="VTQ21" s="121"/>
      <c r="VTR21" s="121"/>
      <c r="VTS21" s="121"/>
      <c r="VTT21" s="121"/>
      <c r="VTU21" s="121"/>
      <c r="VTV21" s="121"/>
      <c r="VTW21" s="121"/>
      <c r="VTX21" s="121"/>
      <c r="VTY21" s="121"/>
      <c r="VTZ21" s="121"/>
      <c r="VUA21" s="121"/>
      <c r="VUB21" s="121"/>
      <c r="VUC21" s="121"/>
      <c r="VUD21" s="121"/>
      <c r="VUE21" s="121"/>
      <c r="VUF21" s="121"/>
      <c r="VUG21" s="121"/>
      <c r="VUH21" s="121"/>
      <c r="VUI21" s="121"/>
      <c r="VUJ21" s="121"/>
      <c r="VUK21" s="121"/>
      <c r="VUL21" s="121"/>
      <c r="VUM21" s="121"/>
      <c r="VUN21" s="121"/>
      <c r="VUO21" s="121"/>
      <c r="VUP21" s="121"/>
      <c r="VUQ21" s="121"/>
      <c r="VUR21" s="121"/>
      <c r="VUS21" s="121"/>
      <c r="VUT21" s="121"/>
      <c r="VUU21" s="121"/>
      <c r="VUV21" s="121"/>
      <c r="VUW21" s="121"/>
      <c r="VUX21" s="121"/>
      <c r="VUY21" s="121"/>
      <c r="VUZ21" s="121"/>
      <c r="VVA21" s="121"/>
      <c r="VVB21" s="121"/>
      <c r="VVC21" s="121"/>
      <c r="VVD21" s="121"/>
      <c r="VVE21" s="121"/>
      <c r="VVF21" s="121"/>
      <c r="VVG21" s="121"/>
      <c r="VVH21" s="121"/>
      <c r="VVI21" s="121"/>
      <c r="VVJ21" s="121"/>
      <c r="VVK21" s="121"/>
      <c r="VVL21" s="121"/>
      <c r="VVM21" s="121"/>
      <c r="VVN21" s="121"/>
      <c r="VVO21" s="121"/>
      <c r="VVP21" s="121"/>
      <c r="VVQ21" s="121"/>
      <c r="VVR21" s="121"/>
      <c r="VVS21" s="121"/>
      <c r="VVT21" s="121"/>
      <c r="VVU21" s="121"/>
      <c r="VVV21" s="121"/>
      <c r="VVW21" s="121"/>
      <c r="VVX21" s="121"/>
      <c r="VVY21" s="121"/>
      <c r="VVZ21" s="121"/>
      <c r="VWA21" s="121"/>
      <c r="VWB21" s="121"/>
      <c r="VWC21" s="121"/>
      <c r="VWD21" s="121"/>
      <c r="VWE21" s="121"/>
      <c r="VWF21" s="121"/>
      <c r="VWG21" s="121"/>
      <c r="VWH21" s="121"/>
      <c r="VWI21" s="121"/>
      <c r="VWJ21" s="121"/>
      <c r="VWK21" s="121"/>
      <c r="VWL21" s="121"/>
      <c r="VWM21" s="121"/>
      <c r="VWN21" s="121"/>
      <c r="VWO21" s="121"/>
      <c r="VWP21" s="121"/>
      <c r="VWQ21" s="121"/>
      <c r="VWR21" s="121"/>
      <c r="VWS21" s="121"/>
      <c r="VWT21" s="121"/>
      <c r="VWU21" s="121"/>
      <c r="VWV21" s="121"/>
      <c r="VWW21" s="121"/>
      <c r="VWX21" s="121"/>
      <c r="VWY21" s="121"/>
      <c r="VWZ21" s="121"/>
      <c r="VXA21" s="121"/>
      <c r="VXB21" s="121"/>
      <c r="VXC21" s="121"/>
      <c r="VXD21" s="121"/>
      <c r="VXE21" s="121"/>
      <c r="VXF21" s="121"/>
      <c r="VXG21" s="121"/>
      <c r="VXH21" s="121"/>
      <c r="VXI21" s="121"/>
      <c r="VXJ21" s="121"/>
      <c r="VXK21" s="121"/>
      <c r="VXL21" s="121"/>
      <c r="VXM21" s="121"/>
      <c r="VXN21" s="121"/>
      <c r="VXO21" s="121"/>
      <c r="VXP21" s="121"/>
      <c r="VXQ21" s="121"/>
      <c r="VXR21" s="121"/>
      <c r="VXS21" s="121"/>
      <c r="VXT21" s="121"/>
      <c r="VXU21" s="121"/>
      <c r="VXV21" s="121"/>
      <c r="VXW21" s="121"/>
      <c r="VXX21" s="121"/>
      <c r="VXY21" s="121"/>
      <c r="VXZ21" s="121"/>
      <c r="VYA21" s="121"/>
      <c r="VYB21" s="121"/>
      <c r="VYC21" s="121"/>
      <c r="VYD21" s="121"/>
      <c r="VYE21" s="121"/>
      <c r="VYF21" s="121"/>
      <c r="VYG21" s="121"/>
      <c r="VYH21" s="121"/>
      <c r="VYI21" s="121"/>
      <c r="VYJ21" s="121"/>
      <c r="VYK21" s="121"/>
      <c r="VYL21" s="121"/>
      <c r="VYM21" s="121"/>
      <c r="VYN21" s="121"/>
      <c r="VYO21" s="121"/>
      <c r="VYP21" s="121"/>
      <c r="VYQ21" s="121"/>
      <c r="VYR21" s="121"/>
      <c r="VYS21" s="121"/>
      <c r="VYT21" s="121"/>
      <c r="VYU21" s="121"/>
      <c r="VYV21" s="121"/>
      <c r="VYW21" s="121"/>
      <c r="VYX21" s="121"/>
      <c r="VYY21" s="121"/>
      <c r="VYZ21" s="121"/>
      <c r="VZA21" s="121"/>
      <c r="VZB21" s="121"/>
      <c r="VZC21" s="121"/>
      <c r="VZD21" s="121"/>
      <c r="VZE21" s="121"/>
      <c r="VZF21" s="121"/>
      <c r="VZG21" s="121"/>
      <c r="VZH21" s="121"/>
      <c r="VZI21" s="121"/>
      <c r="VZJ21" s="121"/>
      <c r="VZK21" s="121"/>
      <c r="VZL21" s="121"/>
      <c r="VZM21" s="121"/>
      <c r="VZN21" s="121"/>
      <c r="VZO21" s="121"/>
      <c r="VZP21" s="121"/>
      <c r="VZQ21" s="121"/>
      <c r="VZR21" s="121"/>
      <c r="VZS21" s="121"/>
      <c r="VZT21" s="121"/>
      <c r="VZU21" s="121"/>
      <c r="VZV21" s="121"/>
      <c r="VZW21" s="121"/>
      <c r="VZX21" s="121"/>
      <c r="VZY21" s="121"/>
      <c r="VZZ21" s="121"/>
      <c r="WAA21" s="121"/>
      <c r="WAB21" s="121"/>
      <c r="WAC21" s="121"/>
      <c r="WAD21" s="121"/>
      <c r="WAE21" s="121"/>
      <c r="WAF21" s="121"/>
      <c r="WAG21" s="121"/>
      <c r="WAH21" s="121"/>
      <c r="WAI21" s="121"/>
      <c r="WAJ21" s="121"/>
      <c r="WAK21" s="121"/>
      <c r="WAL21" s="121"/>
      <c r="WAM21" s="121"/>
      <c r="WAN21" s="121"/>
      <c r="WAO21" s="121"/>
      <c r="WAP21" s="121"/>
      <c r="WAQ21" s="121"/>
      <c r="WAR21" s="121"/>
      <c r="WAS21" s="121"/>
      <c r="WAT21" s="121"/>
      <c r="WAU21" s="121"/>
      <c r="WAV21" s="121"/>
      <c r="WAW21" s="121"/>
      <c r="WAX21" s="121"/>
      <c r="WAY21" s="121"/>
      <c r="WAZ21" s="121"/>
      <c r="WBA21" s="121"/>
      <c r="WBB21" s="121"/>
      <c r="WBC21" s="121"/>
      <c r="WBD21" s="121"/>
      <c r="WBE21" s="121"/>
      <c r="WBF21" s="121"/>
      <c r="WBG21" s="121"/>
      <c r="WBH21" s="121"/>
      <c r="WBI21" s="121"/>
      <c r="WBJ21" s="121"/>
      <c r="WBK21" s="121"/>
      <c r="WBL21" s="121"/>
      <c r="WBM21" s="121"/>
      <c r="WBN21" s="121"/>
      <c r="WBO21" s="121"/>
      <c r="WBP21" s="121"/>
      <c r="WBQ21" s="121"/>
      <c r="WBR21" s="121"/>
      <c r="WBS21" s="121"/>
      <c r="WBT21" s="121"/>
      <c r="WBU21" s="121"/>
      <c r="WBV21" s="121"/>
      <c r="WBW21" s="121"/>
      <c r="WBX21" s="121"/>
      <c r="WBY21" s="121"/>
      <c r="WBZ21" s="121"/>
      <c r="WCA21" s="121"/>
      <c r="WCB21" s="121"/>
      <c r="WCC21" s="121"/>
      <c r="WCD21" s="121"/>
      <c r="WCE21" s="121"/>
      <c r="WCF21" s="121"/>
      <c r="WCG21" s="121"/>
      <c r="WCH21" s="121"/>
      <c r="WCI21" s="121"/>
      <c r="WCJ21" s="121"/>
      <c r="WCK21" s="121"/>
      <c r="WCL21" s="121"/>
      <c r="WCM21" s="121"/>
      <c r="WCN21" s="121"/>
      <c r="WCO21" s="121"/>
      <c r="WCP21" s="121"/>
      <c r="WCQ21" s="121"/>
      <c r="WCR21" s="121"/>
      <c r="WCS21" s="121"/>
      <c r="WCT21" s="121"/>
      <c r="WCU21" s="121"/>
      <c r="WCV21" s="121"/>
      <c r="WCW21" s="121"/>
      <c r="WCX21" s="121"/>
      <c r="WCY21" s="121"/>
      <c r="WCZ21" s="121"/>
      <c r="WDA21" s="121"/>
      <c r="WDB21" s="121"/>
      <c r="WDC21" s="121"/>
      <c r="WDD21" s="121"/>
      <c r="WDE21" s="121"/>
      <c r="WDF21" s="121"/>
      <c r="WDG21" s="121"/>
      <c r="WDH21" s="121"/>
      <c r="WDI21" s="121"/>
      <c r="WDJ21" s="121"/>
      <c r="WDK21" s="121"/>
      <c r="WDL21" s="121"/>
      <c r="WDM21" s="121"/>
      <c r="WDN21" s="121"/>
      <c r="WDO21" s="121"/>
      <c r="WDP21" s="121"/>
      <c r="WDQ21" s="121"/>
      <c r="WDR21" s="121"/>
      <c r="WDS21" s="121"/>
      <c r="WDT21" s="121"/>
      <c r="WDU21" s="121"/>
      <c r="WDV21" s="121"/>
      <c r="WDW21" s="121"/>
      <c r="WDX21" s="121"/>
      <c r="WDY21" s="121"/>
      <c r="WDZ21" s="121"/>
      <c r="WEA21" s="121"/>
      <c r="WEB21" s="121"/>
      <c r="WEC21" s="121"/>
      <c r="WED21" s="121"/>
      <c r="WEE21" s="121"/>
      <c r="WEF21" s="121"/>
      <c r="WEG21" s="121"/>
      <c r="WEH21" s="121"/>
      <c r="WEI21" s="121"/>
      <c r="WEJ21" s="121"/>
      <c r="WEK21" s="121"/>
      <c r="WEL21" s="121"/>
      <c r="WEM21" s="121"/>
      <c r="WEN21" s="121"/>
      <c r="WEO21" s="121"/>
      <c r="WEP21" s="121"/>
      <c r="WEQ21" s="121"/>
      <c r="WER21" s="121"/>
      <c r="WES21" s="121"/>
      <c r="WET21" s="121"/>
      <c r="WEU21" s="121"/>
      <c r="WEV21" s="121"/>
      <c r="WEW21" s="121"/>
      <c r="WEX21" s="121"/>
      <c r="WEY21" s="121"/>
      <c r="WEZ21" s="121"/>
      <c r="WFA21" s="121"/>
      <c r="WFB21" s="121"/>
      <c r="WFC21" s="121"/>
      <c r="WFD21" s="121"/>
      <c r="WFE21" s="121"/>
      <c r="WFF21" s="121"/>
      <c r="WFG21" s="121"/>
      <c r="WFH21" s="121"/>
      <c r="WFI21" s="121"/>
      <c r="WFJ21" s="121"/>
      <c r="WFK21" s="121"/>
      <c r="WFL21" s="121"/>
      <c r="WFM21" s="121"/>
      <c r="WFN21" s="121"/>
      <c r="WFO21" s="121"/>
      <c r="WFP21" s="121"/>
      <c r="WFQ21" s="121"/>
      <c r="WFR21" s="121"/>
      <c r="WFS21" s="121"/>
      <c r="WFT21" s="121"/>
      <c r="WFU21" s="121"/>
      <c r="WFV21" s="121"/>
      <c r="WFW21" s="121"/>
      <c r="WFX21" s="121"/>
      <c r="WFY21" s="121"/>
      <c r="WFZ21" s="121"/>
      <c r="WGA21" s="121"/>
      <c r="WGB21" s="121"/>
      <c r="WGC21" s="121"/>
      <c r="WGD21" s="121"/>
      <c r="WGE21" s="121"/>
      <c r="WGF21" s="121"/>
      <c r="WGG21" s="121"/>
      <c r="WGH21" s="121"/>
      <c r="WGI21" s="121"/>
      <c r="WGJ21" s="121"/>
      <c r="WGK21" s="121"/>
      <c r="WGL21" s="121"/>
      <c r="WGM21" s="121"/>
      <c r="WGN21" s="121"/>
      <c r="WGO21" s="121"/>
      <c r="WGP21" s="121"/>
      <c r="WGQ21" s="121"/>
      <c r="WGR21" s="121"/>
      <c r="WGS21" s="121"/>
      <c r="WGT21" s="121"/>
      <c r="WGU21" s="121"/>
      <c r="WGV21" s="121"/>
      <c r="WGW21" s="121"/>
      <c r="WGX21" s="121"/>
      <c r="WGY21" s="121"/>
      <c r="WGZ21" s="121"/>
      <c r="WHA21" s="121"/>
      <c r="WHB21" s="121"/>
      <c r="WHC21" s="121"/>
      <c r="WHD21" s="121"/>
      <c r="WHE21" s="121"/>
      <c r="WHF21" s="121"/>
      <c r="WHG21" s="121"/>
      <c r="WHH21" s="121"/>
      <c r="WHI21" s="121"/>
      <c r="WHJ21" s="121"/>
      <c r="WHK21" s="121"/>
      <c r="WHL21" s="121"/>
      <c r="WHM21" s="121"/>
      <c r="WHN21" s="121"/>
      <c r="WHO21" s="121"/>
      <c r="WHP21" s="121"/>
      <c r="WHQ21" s="121"/>
      <c r="WHR21" s="121"/>
      <c r="WHS21" s="121"/>
      <c r="WHT21" s="121"/>
      <c r="WHU21" s="121"/>
      <c r="WHV21" s="121"/>
      <c r="WHW21" s="121"/>
      <c r="WHX21" s="121"/>
      <c r="WHY21" s="121"/>
      <c r="WHZ21" s="121"/>
      <c r="WIA21" s="121"/>
      <c r="WIB21" s="121"/>
      <c r="WIC21" s="121"/>
      <c r="WID21" s="121"/>
      <c r="WIE21" s="121"/>
      <c r="WIF21" s="121"/>
      <c r="WIG21" s="121"/>
      <c r="WIH21" s="121"/>
      <c r="WII21" s="121"/>
      <c r="WIJ21" s="121"/>
      <c r="WIK21" s="121"/>
      <c r="WIL21" s="121"/>
      <c r="WIM21" s="121"/>
      <c r="WIN21" s="121"/>
      <c r="WIO21" s="121"/>
      <c r="WIP21" s="121"/>
      <c r="WIQ21" s="121"/>
      <c r="WIR21" s="121"/>
      <c r="WIS21" s="121"/>
      <c r="WIT21" s="121"/>
      <c r="WIU21" s="121"/>
      <c r="WIV21" s="121"/>
      <c r="WIW21" s="121"/>
      <c r="WIX21" s="121"/>
      <c r="WIY21" s="121"/>
      <c r="WIZ21" s="121"/>
      <c r="WJA21" s="121"/>
      <c r="WJB21" s="121"/>
      <c r="WJC21" s="121"/>
      <c r="WJD21" s="121"/>
      <c r="WJE21" s="121"/>
      <c r="WJF21" s="121"/>
      <c r="WJG21" s="121"/>
      <c r="WJH21" s="121"/>
      <c r="WJI21" s="121"/>
      <c r="WJJ21" s="121"/>
      <c r="WJK21" s="121"/>
      <c r="WJL21" s="121"/>
      <c r="WJM21" s="121"/>
      <c r="WJN21" s="121"/>
      <c r="WJO21" s="121"/>
      <c r="WJP21" s="121"/>
      <c r="WJQ21" s="121"/>
      <c r="WJR21" s="121"/>
      <c r="WJS21" s="121"/>
      <c r="WJT21" s="121"/>
      <c r="WJU21" s="121"/>
      <c r="WJV21" s="121"/>
      <c r="WJW21" s="121"/>
      <c r="WJX21" s="121"/>
      <c r="WJY21" s="121"/>
      <c r="WJZ21" s="121"/>
      <c r="WKA21" s="121"/>
      <c r="WKB21" s="121"/>
      <c r="WKC21" s="121"/>
      <c r="WKD21" s="121"/>
      <c r="WKE21" s="121"/>
      <c r="WKF21" s="121"/>
      <c r="WKG21" s="121"/>
      <c r="WKH21" s="121"/>
      <c r="WKI21" s="121"/>
      <c r="WKJ21" s="121"/>
      <c r="WKK21" s="121"/>
      <c r="WKL21" s="121"/>
      <c r="WKM21" s="121"/>
      <c r="WKN21" s="121"/>
      <c r="WKO21" s="121"/>
      <c r="WKP21" s="121"/>
      <c r="WKQ21" s="121"/>
      <c r="WKR21" s="121"/>
      <c r="WKS21" s="121"/>
      <c r="WKT21" s="121"/>
      <c r="WKU21" s="121"/>
      <c r="WKV21" s="121"/>
      <c r="WKW21" s="121"/>
      <c r="WKX21" s="121"/>
      <c r="WKY21" s="121"/>
      <c r="WKZ21" s="121"/>
      <c r="WLA21" s="121"/>
      <c r="WLB21" s="121"/>
      <c r="WLC21" s="121"/>
      <c r="WLD21" s="121"/>
      <c r="WLE21" s="121"/>
      <c r="WLF21" s="121"/>
      <c r="WLG21" s="121"/>
      <c r="WLH21" s="121"/>
      <c r="WLI21" s="121"/>
      <c r="WLJ21" s="121"/>
      <c r="WLK21" s="121"/>
      <c r="WLL21" s="121"/>
      <c r="WLM21" s="121"/>
      <c r="WLN21" s="121"/>
      <c r="WLO21" s="121"/>
      <c r="WLP21" s="121"/>
      <c r="WLQ21" s="121"/>
      <c r="WLR21" s="121"/>
      <c r="WLS21" s="121"/>
      <c r="WLT21" s="121"/>
      <c r="WLU21" s="121"/>
      <c r="WLV21" s="121"/>
      <c r="WLW21" s="121"/>
      <c r="WLX21" s="121"/>
      <c r="WLY21" s="121"/>
      <c r="WLZ21" s="121"/>
      <c r="WMA21" s="121"/>
      <c r="WMB21" s="121"/>
      <c r="WMC21" s="121"/>
      <c r="WMD21" s="121"/>
      <c r="WME21" s="121"/>
      <c r="WMF21" s="121"/>
      <c r="WMG21" s="121"/>
      <c r="WMH21" s="121"/>
      <c r="WMI21" s="121"/>
      <c r="WMJ21" s="121"/>
      <c r="WMK21" s="121"/>
      <c r="WML21" s="121"/>
      <c r="WMM21" s="121"/>
      <c r="WMN21" s="121"/>
      <c r="WMO21" s="121"/>
      <c r="WMP21" s="121"/>
      <c r="WMQ21" s="121"/>
      <c r="WMR21" s="121"/>
      <c r="WMS21" s="121"/>
      <c r="WMT21" s="121"/>
      <c r="WMU21" s="121"/>
      <c r="WMV21" s="121"/>
      <c r="WMW21" s="121"/>
      <c r="WMX21" s="121"/>
      <c r="WMY21" s="121"/>
      <c r="WMZ21" s="121"/>
      <c r="WNA21" s="121"/>
      <c r="WNB21" s="121"/>
      <c r="WNC21" s="121"/>
      <c r="WND21" s="121"/>
      <c r="WNE21" s="121"/>
      <c r="WNF21" s="121"/>
      <c r="WNG21" s="121"/>
      <c r="WNH21" s="121"/>
      <c r="WNI21" s="121"/>
      <c r="WNJ21" s="121"/>
      <c r="WNK21" s="121"/>
      <c r="WNL21" s="121"/>
      <c r="WNM21" s="121"/>
      <c r="WNN21" s="121"/>
      <c r="WNO21" s="121"/>
      <c r="WNP21" s="121"/>
      <c r="WNQ21" s="121"/>
      <c r="WNR21" s="121"/>
      <c r="WNS21" s="121"/>
      <c r="WNT21" s="121"/>
      <c r="WNU21" s="121"/>
      <c r="WNV21" s="121"/>
      <c r="WNW21" s="121"/>
      <c r="WNX21" s="121"/>
      <c r="WNY21" s="121"/>
      <c r="WNZ21" s="121"/>
      <c r="WOA21" s="121"/>
      <c r="WOB21" s="121"/>
      <c r="WOC21" s="121"/>
      <c r="WOD21" s="121"/>
      <c r="WOE21" s="121"/>
      <c r="WOF21" s="121"/>
      <c r="WOG21" s="121"/>
      <c r="WOH21" s="121"/>
      <c r="WOI21" s="121"/>
      <c r="WOJ21" s="121"/>
      <c r="WOK21" s="121"/>
      <c r="WOL21" s="121"/>
      <c r="WOM21" s="121"/>
      <c r="WON21" s="121"/>
      <c r="WOO21" s="121"/>
      <c r="WOP21" s="121"/>
      <c r="WOQ21" s="121"/>
      <c r="WOR21" s="121"/>
      <c r="WOS21" s="121"/>
      <c r="WOT21" s="121"/>
      <c r="WOU21" s="121"/>
      <c r="WOV21" s="121"/>
      <c r="WOW21" s="121"/>
      <c r="WOX21" s="121"/>
      <c r="WOY21" s="121"/>
      <c r="WOZ21" s="121"/>
      <c r="WPA21" s="121"/>
      <c r="WPB21" s="121"/>
      <c r="WPC21" s="121"/>
      <c r="WPD21" s="121"/>
      <c r="WPE21" s="121"/>
      <c r="WPF21" s="121"/>
      <c r="WPG21" s="121"/>
      <c r="WPH21" s="121"/>
      <c r="WPI21" s="121"/>
      <c r="WPJ21" s="121"/>
      <c r="WPK21" s="121"/>
      <c r="WPL21" s="121"/>
      <c r="WPM21" s="121"/>
      <c r="WPN21" s="121"/>
      <c r="WPO21" s="121"/>
      <c r="WPP21" s="121"/>
      <c r="WPQ21" s="121"/>
      <c r="WPR21" s="121"/>
      <c r="WPS21" s="121"/>
      <c r="WPT21" s="121"/>
      <c r="WPU21" s="121"/>
      <c r="WPV21" s="121"/>
      <c r="WPW21" s="121"/>
      <c r="WPX21" s="121"/>
      <c r="WPY21" s="121"/>
      <c r="WPZ21" s="121"/>
      <c r="WQA21" s="121"/>
      <c r="WQB21" s="121"/>
      <c r="WQC21" s="121"/>
      <c r="WQD21" s="121"/>
      <c r="WQE21" s="121"/>
      <c r="WQF21" s="121"/>
      <c r="WQG21" s="121"/>
      <c r="WQH21" s="121"/>
      <c r="WQI21" s="121"/>
      <c r="WQJ21" s="121"/>
      <c r="WQK21" s="121"/>
      <c r="WQL21" s="121"/>
      <c r="WQM21" s="121"/>
      <c r="WQN21" s="121"/>
      <c r="WQO21" s="121"/>
      <c r="WQP21" s="121"/>
      <c r="WQQ21" s="121"/>
      <c r="WQR21" s="121"/>
      <c r="WQS21" s="121"/>
      <c r="WQT21" s="121"/>
      <c r="WQU21" s="121"/>
      <c r="WQV21" s="121"/>
      <c r="WQW21" s="121"/>
      <c r="WQX21" s="121"/>
      <c r="WQY21" s="121"/>
      <c r="WQZ21" s="121"/>
      <c r="WRA21" s="121"/>
      <c r="WRB21" s="121"/>
      <c r="WRC21" s="121"/>
      <c r="WRD21" s="121"/>
      <c r="WRE21" s="121"/>
      <c r="WRF21" s="121"/>
      <c r="WRG21" s="121"/>
      <c r="WRH21" s="121"/>
      <c r="WRI21" s="121"/>
      <c r="WRJ21" s="121"/>
      <c r="WRK21" s="121"/>
      <c r="WRL21" s="121"/>
      <c r="WRM21" s="121"/>
      <c r="WRN21" s="121"/>
      <c r="WRO21" s="121"/>
      <c r="WRP21" s="121"/>
      <c r="WRQ21" s="121"/>
      <c r="WRR21" s="121"/>
      <c r="WRS21" s="121"/>
      <c r="WRT21" s="121"/>
      <c r="WRU21" s="121"/>
      <c r="WRV21" s="121"/>
      <c r="WRW21" s="121"/>
      <c r="WRX21" s="121"/>
      <c r="WRY21" s="121"/>
      <c r="WRZ21" s="121"/>
      <c r="WSA21" s="121"/>
      <c r="WSB21" s="121"/>
      <c r="WSC21" s="121"/>
      <c r="WSD21" s="121"/>
      <c r="WSE21" s="121"/>
      <c r="WSF21" s="121"/>
      <c r="WSG21" s="121"/>
      <c r="WSH21" s="121"/>
      <c r="WSI21" s="121"/>
      <c r="WSJ21" s="121"/>
      <c r="WSK21" s="121"/>
      <c r="WSL21" s="121"/>
      <c r="WSM21" s="121"/>
      <c r="WSN21" s="121"/>
      <c r="WSO21" s="121"/>
      <c r="WSP21" s="121"/>
      <c r="WSQ21" s="121"/>
      <c r="WSR21" s="121"/>
      <c r="WSS21" s="121"/>
      <c r="WST21" s="121"/>
      <c r="WSU21" s="121"/>
      <c r="WSV21" s="121"/>
      <c r="WSW21" s="121"/>
      <c r="WSX21" s="121"/>
      <c r="WSY21" s="121"/>
      <c r="WSZ21" s="121"/>
      <c r="WTA21" s="121"/>
      <c r="WTB21" s="121"/>
      <c r="WTC21" s="121"/>
      <c r="WTD21" s="121"/>
      <c r="WTE21" s="121"/>
      <c r="WTF21" s="121"/>
      <c r="WTG21" s="121"/>
      <c r="WTH21" s="121"/>
      <c r="WTI21" s="121"/>
      <c r="WTJ21" s="121"/>
      <c r="WTK21" s="121"/>
      <c r="WTL21" s="121"/>
      <c r="WTM21" s="121"/>
      <c r="WTN21" s="121"/>
      <c r="WTO21" s="121"/>
      <c r="WTP21" s="121"/>
      <c r="WTQ21" s="121"/>
      <c r="WTR21" s="121"/>
      <c r="WTS21" s="121"/>
      <c r="WTT21" s="121"/>
      <c r="WTU21" s="121"/>
      <c r="WTV21" s="121"/>
      <c r="WTW21" s="121"/>
      <c r="WTX21" s="121"/>
      <c r="WTY21" s="121"/>
      <c r="WTZ21" s="121"/>
      <c r="WUA21" s="121"/>
      <c r="WUB21" s="121"/>
      <c r="WUC21" s="121"/>
      <c r="WUD21" s="121"/>
      <c r="WUE21" s="121"/>
      <c r="WUF21" s="121"/>
      <c r="WUG21" s="121"/>
      <c r="WUH21" s="121"/>
      <c r="WUI21" s="121"/>
      <c r="WUJ21" s="121"/>
      <c r="WUK21" s="121"/>
      <c r="WUL21" s="121"/>
      <c r="WUM21" s="121"/>
      <c r="WUN21" s="121"/>
      <c r="WUO21" s="121"/>
      <c r="WUP21" s="121"/>
      <c r="WUQ21" s="121"/>
      <c r="WUR21" s="121"/>
      <c r="WUS21" s="121"/>
      <c r="WUT21" s="121"/>
      <c r="WUU21" s="121"/>
      <c r="WUV21" s="121"/>
      <c r="WUW21" s="121"/>
      <c r="WUX21" s="121"/>
      <c r="WUY21" s="121"/>
      <c r="WUZ21" s="121"/>
      <c r="WVA21" s="121"/>
      <c r="WVB21" s="121"/>
      <c r="WVC21" s="121"/>
      <c r="WVD21" s="121"/>
      <c r="WVE21" s="121"/>
      <c r="WVF21" s="121"/>
      <c r="WVG21" s="121"/>
      <c r="WVH21" s="121"/>
      <c r="WVI21" s="121"/>
      <c r="WVJ21" s="121"/>
      <c r="WVK21" s="121"/>
      <c r="WVL21" s="121"/>
      <c r="WVM21" s="121"/>
      <c r="WVN21" s="121"/>
      <c r="WVO21" s="121"/>
      <c r="WVP21" s="121"/>
      <c r="WVQ21" s="121"/>
      <c r="WVR21" s="121"/>
      <c r="WVS21" s="121"/>
      <c r="WVT21" s="121"/>
      <c r="WVU21" s="121"/>
      <c r="WVV21" s="121"/>
      <c r="WVW21" s="121"/>
      <c r="WVX21" s="121"/>
      <c r="WVY21" s="121"/>
      <c r="WVZ21" s="121"/>
      <c r="WWA21" s="121"/>
      <c r="WWB21" s="121"/>
      <c r="WWC21" s="121"/>
      <c r="WWD21" s="121"/>
      <c r="WWE21" s="121"/>
      <c r="WWF21" s="121"/>
      <c r="WWG21" s="121"/>
      <c r="WWH21" s="121"/>
      <c r="WWI21" s="121"/>
      <c r="WWJ21" s="121"/>
      <c r="WWK21" s="121"/>
      <c r="WWL21" s="121"/>
      <c r="WWM21" s="121"/>
      <c r="WWN21" s="121"/>
      <c r="WWO21" s="121"/>
      <c r="WWP21" s="121"/>
      <c r="WWQ21" s="121"/>
      <c r="WWR21" s="121"/>
      <c r="WWS21" s="121"/>
      <c r="WWT21" s="121"/>
      <c r="WWU21" s="121"/>
      <c r="WWV21" s="121"/>
      <c r="WWW21" s="121"/>
      <c r="WWX21" s="121"/>
      <c r="WWY21" s="121"/>
      <c r="WWZ21" s="121"/>
      <c r="WXA21" s="121"/>
      <c r="WXB21" s="121"/>
      <c r="WXC21" s="121"/>
      <c r="WXD21" s="121"/>
      <c r="WXE21" s="121"/>
      <c r="WXF21" s="121"/>
      <c r="WXG21" s="121"/>
      <c r="WXH21" s="121"/>
      <c r="WXI21" s="121"/>
      <c r="WXJ21" s="121"/>
      <c r="WXK21" s="121"/>
      <c r="WXL21" s="121"/>
      <c r="WXM21" s="121"/>
      <c r="WXN21" s="121"/>
      <c r="WXO21" s="121"/>
      <c r="WXP21" s="121"/>
      <c r="WXQ21" s="121"/>
      <c r="WXR21" s="121"/>
      <c r="WXS21" s="121"/>
      <c r="WXT21" s="121"/>
      <c r="WXU21" s="121"/>
      <c r="WXV21" s="121"/>
      <c r="WXW21" s="121"/>
      <c r="WXX21" s="121"/>
      <c r="WXY21" s="121"/>
      <c r="WXZ21" s="121"/>
      <c r="WYA21" s="121"/>
      <c r="WYB21" s="121"/>
      <c r="WYC21" s="121"/>
      <c r="WYD21" s="121"/>
      <c r="WYE21" s="121"/>
      <c r="WYF21" s="121"/>
      <c r="WYG21" s="121"/>
      <c r="WYH21" s="121"/>
      <c r="WYI21" s="121"/>
      <c r="WYJ21" s="121"/>
      <c r="WYK21" s="121"/>
      <c r="WYL21" s="121"/>
      <c r="WYM21" s="121"/>
      <c r="WYN21" s="121"/>
      <c r="WYO21" s="121"/>
      <c r="WYP21" s="121"/>
      <c r="WYQ21" s="121"/>
      <c r="WYR21" s="121"/>
      <c r="WYS21" s="121"/>
      <c r="WYT21" s="121"/>
      <c r="WYU21" s="121"/>
      <c r="WYV21" s="121"/>
      <c r="WYW21" s="121"/>
      <c r="WYX21" s="121"/>
      <c r="WYY21" s="121"/>
      <c r="WYZ21" s="121"/>
      <c r="WZA21" s="121"/>
      <c r="WZB21" s="121"/>
      <c r="WZC21" s="121"/>
      <c r="WZD21" s="121"/>
      <c r="WZE21" s="121"/>
      <c r="WZF21" s="121"/>
      <c r="WZG21" s="121"/>
      <c r="WZH21" s="121"/>
      <c r="WZI21" s="121"/>
      <c r="WZJ21" s="121"/>
      <c r="WZK21" s="121"/>
      <c r="WZL21" s="121"/>
      <c r="WZM21" s="121"/>
      <c r="WZN21" s="121"/>
      <c r="WZO21" s="121"/>
      <c r="WZP21" s="121"/>
      <c r="WZQ21" s="121"/>
      <c r="WZR21" s="121"/>
      <c r="WZS21" s="121"/>
      <c r="WZT21" s="121"/>
      <c r="WZU21" s="121"/>
      <c r="WZV21" s="121"/>
      <c r="WZW21" s="121"/>
      <c r="WZX21" s="121"/>
      <c r="WZY21" s="121"/>
      <c r="WZZ21" s="121"/>
      <c r="XAA21" s="121"/>
      <c r="XAB21" s="121"/>
      <c r="XAC21" s="121"/>
      <c r="XAD21" s="121"/>
      <c r="XAE21" s="121"/>
      <c r="XAF21" s="121"/>
      <c r="XAG21" s="121"/>
      <c r="XAH21" s="121"/>
      <c r="XAI21" s="121"/>
      <c r="XAJ21" s="121"/>
      <c r="XAK21" s="121"/>
      <c r="XAL21" s="121"/>
      <c r="XAM21" s="121"/>
      <c r="XAN21" s="121"/>
      <c r="XAO21" s="121"/>
      <c r="XAP21" s="121"/>
      <c r="XAQ21" s="121"/>
      <c r="XAR21" s="121"/>
      <c r="XAS21" s="121"/>
      <c r="XAT21" s="121"/>
      <c r="XAU21" s="121"/>
      <c r="XAV21" s="121"/>
      <c r="XAW21" s="121"/>
      <c r="XAX21" s="121"/>
      <c r="XAY21" s="121"/>
      <c r="XAZ21" s="121"/>
      <c r="XBA21" s="121"/>
      <c r="XBB21" s="121"/>
      <c r="XBC21" s="121"/>
      <c r="XBD21" s="121"/>
      <c r="XBE21" s="121"/>
      <c r="XBF21" s="121"/>
      <c r="XBG21" s="121"/>
      <c r="XBH21" s="121"/>
      <c r="XBI21" s="121"/>
      <c r="XBJ21" s="121"/>
      <c r="XBK21" s="121"/>
      <c r="XBL21" s="121"/>
      <c r="XBM21" s="121"/>
      <c r="XBN21" s="121"/>
      <c r="XBO21" s="121"/>
      <c r="XBP21" s="121"/>
      <c r="XBQ21" s="121"/>
      <c r="XBR21" s="121"/>
      <c r="XBS21" s="121"/>
      <c r="XBT21" s="121"/>
      <c r="XBU21" s="121"/>
      <c r="XBV21" s="121"/>
      <c r="XBW21" s="121"/>
      <c r="XBX21" s="121"/>
      <c r="XBY21" s="121"/>
      <c r="XBZ21" s="121"/>
      <c r="XCA21" s="121"/>
      <c r="XCB21" s="121"/>
      <c r="XCC21" s="121"/>
      <c r="XCD21" s="121"/>
      <c r="XCE21" s="121"/>
      <c r="XCF21" s="121"/>
      <c r="XCG21" s="121"/>
      <c r="XCH21" s="121"/>
      <c r="XCI21" s="121"/>
      <c r="XCJ21" s="121"/>
      <c r="XCK21" s="121"/>
      <c r="XCL21" s="121"/>
      <c r="XCM21" s="121"/>
      <c r="XCN21" s="121"/>
      <c r="XCO21" s="121"/>
      <c r="XCP21" s="121"/>
      <c r="XCQ21" s="121"/>
      <c r="XCR21" s="121"/>
      <c r="XCS21" s="121"/>
      <c r="XCT21" s="121"/>
      <c r="XCU21" s="121"/>
      <c r="XCV21" s="121"/>
      <c r="XCW21" s="121"/>
      <c r="XCX21" s="121"/>
      <c r="XCY21" s="121"/>
      <c r="XCZ21" s="121"/>
      <c r="XDA21" s="121"/>
      <c r="XDB21" s="121"/>
      <c r="XDC21" s="121"/>
      <c r="XDD21" s="121"/>
      <c r="XDE21" s="121"/>
      <c r="XDF21" s="121"/>
      <c r="XDG21" s="121"/>
      <c r="XDH21" s="121"/>
      <c r="XDI21" s="121"/>
      <c r="XDJ21" s="121"/>
      <c r="XDK21" s="121"/>
      <c r="XDL21" s="121"/>
      <c r="XDM21" s="121"/>
      <c r="XDN21" s="121"/>
      <c r="XDO21" s="121"/>
      <c r="XDP21" s="121"/>
      <c r="XDQ21" s="121"/>
      <c r="XDR21" s="121"/>
      <c r="XDS21" s="121"/>
      <c r="XDT21" s="121"/>
      <c r="XDU21" s="121"/>
      <c r="XDV21" s="121"/>
      <c r="XDW21" s="121"/>
      <c r="XDX21" s="121"/>
      <c r="XDY21" s="121"/>
      <c r="XDZ21" s="121"/>
      <c r="XEA21" s="121"/>
      <c r="XEB21" s="121"/>
      <c r="XEC21" s="121"/>
      <c r="XED21" s="121"/>
      <c r="XEE21" s="121"/>
      <c r="XEF21" s="121"/>
      <c r="XEG21" s="121"/>
    </row>
    <row r="22" spans="1:16361" ht="38.25" customHeight="1" x14ac:dyDescent="0.3">
      <c r="A22" s="142"/>
      <c r="B22" s="148">
        <v>16</v>
      </c>
      <c r="C22" s="147" t="s">
        <v>579</v>
      </c>
      <c r="D22" s="143" t="s">
        <v>136</v>
      </c>
      <c r="E22" s="145">
        <v>1.25</v>
      </c>
      <c r="F22" s="146"/>
      <c r="G22" s="145">
        <v>1.25</v>
      </c>
      <c r="H22" s="143" t="s">
        <v>136</v>
      </c>
      <c r="I22" s="143"/>
      <c r="J22" s="156" t="s">
        <v>40</v>
      </c>
      <c r="K22" s="187" t="s">
        <v>580</v>
      </c>
      <c r="L22" s="164" t="s">
        <v>581</v>
      </c>
      <c r="M22" s="148"/>
      <c r="Y22" s="121" t="s">
        <v>947</v>
      </c>
    </row>
    <row r="23" spans="1:16361" ht="67.2" customHeight="1" x14ac:dyDescent="0.3">
      <c r="A23" s="142"/>
      <c r="B23" s="148">
        <v>17</v>
      </c>
      <c r="C23" s="33" t="s">
        <v>1059</v>
      </c>
      <c r="D23" s="143" t="s">
        <v>136</v>
      </c>
      <c r="E23" s="145">
        <f>G23</f>
        <v>1.31</v>
      </c>
      <c r="F23" s="146"/>
      <c r="G23" s="145">
        <v>1.31</v>
      </c>
      <c r="H23" s="143" t="s">
        <v>136</v>
      </c>
      <c r="I23" s="143"/>
      <c r="J23" s="156" t="s">
        <v>27</v>
      </c>
      <c r="K23" s="187" t="s">
        <v>582</v>
      </c>
      <c r="L23" s="164" t="s">
        <v>583</v>
      </c>
      <c r="M23" s="148"/>
      <c r="Y23" s="121" t="s">
        <v>947</v>
      </c>
    </row>
    <row r="24" spans="1:16361" ht="38.25" customHeight="1" x14ac:dyDescent="0.3">
      <c r="A24" s="142"/>
      <c r="B24" s="148">
        <v>18</v>
      </c>
      <c r="C24" s="186" t="s">
        <v>716</v>
      </c>
      <c r="D24" s="156" t="s">
        <v>136</v>
      </c>
      <c r="E24" s="145">
        <f>F24+G24</f>
        <v>10</v>
      </c>
      <c r="F24" s="146"/>
      <c r="G24" s="167">
        <v>10</v>
      </c>
      <c r="H24" s="143" t="s">
        <v>717</v>
      </c>
      <c r="I24" s="143"/>
      <c r="J24" s="156" t="s">
        <v>22</v>
      </c>
      <c r="K24" s="168"/>
      <c r="L24" s="164"/>
      <c r="M24" s="173"/>
      <c r="N24" s="121">
        <v>7.2</v>
      </c>
      <c r="O24" s="121">
        <v>2.8</v>
      </c>
      <c r="Y24" s="121" t="s">
        <v>24</v>
      </c>
      <c r="AM24" s="129"/>
    </row>
    <row r="25" spans="1:16361" ht="38.25" customHeight="1" x14ac:dyDescent="0.3">
      <c r="A25" s="142"/>
      <c r="B25" s="148">
        <v>19</v>
      </c>
      <c r="C25" s="158" t="s">
        <v>720</v>
      </c>
      <c r="D25" s="173" t="s">
        <v>136</v>
      </c>
      <c r="E25" s="145">
        <f>F25+G25</f>
        <v>20</v>
      </c>
      <c r="F25" s="146"/>
      <c r="G25" s="167">
        <v>20</v>
      </c>
      <c r="H25" s="143" t="s">
        <v>721</v>
      </c>
      <c r="I25" s="143"/>
      <c r="J25" s="156" t="s">
        <v>22</v>
      </c>
      <c r="K25" s="169" t="s">
        <v>722</v>
      </c>
      <c r="L25" s="164"/>
      <c r="M25" s="148"/>
      <c r="N25" s="121">
        <v>13.2</v>
      </c>
      <c r="O25" s="121">
        <v>6.8</v>
      </c>
      <c r="Y25" s="121" t="s">
        <v>24</v>
      </c>
    </row>
    <row r="26" spans="1:16361" ht="38.25" customHeight="1" x14ac:dyDescent="0.3">
      <c r="A26" s="142"/>
      <c r="B26" s="148">
        <v>20</v>
      </c>
      <c r="C26" s="158" t="s">
        <v>723</v>
      </c>
      <c r="D26" s="173" t="s">
        <v>136</v>
      </c>
      <c r="E26" s="145">
        <f>F26+G26</f>
        <v>1.26</v>
      </c>
      <c r="F26" s="146">
        <v>0.66</v>
      </c>
      <c r="G26" s="167">
        <v>0.6</v>
      </c>
      <c r="H26" s="143" t="s">
        <v>724</v>
      </c>
      <c r="I26" s="143"/>
      <c r="J26" s="156" t="s">
        <v>22</v>
      </c>
      <c r="K26" s="169" t="s">
        <v>725</v>
      </c>
      <c r="L26" s="164"/>
      <c r="M26" s="148"/>
      <c r="N26" s="121">
        <v>0.25</v>
      </c>
      <c r="P26" s="121">
        <v>0.11</v>
      </c>
    </row>
    <row r="27" spans="1:16361" ht="30" customHeight="1" x14ac:dyDescent="0.3">
      <c r="A27" s="142"/>
      <c r="B27" s="148">
        <v>21</v>
      </c>
      <c r="C27" s="193" t="s">
        <v>943</v>
      </c>
      <c r="D27" s="173" t="s">
        <v>136</v>
      </c>
      <c r="E27" s="148">
        <f>G27</f>
        <v>1.2</v>
      </c>
      <c r="F27" s="196"/>
      <c r="G27" s="149">
        <v>1.2</v>
      </c>
      <c r="H27" s="155" t="s">
        <v>79</v>
      </c>
      <c r="I27" s="164"/>
      <c r="J27" s="156" t="s">
        <v>22</v>
      </c>
      <c r="K27" s="157"/>
      <c r="L27" s="157"/>
      <c r="M27" s="148"/>
    </row>
    <row r="28" spans="1:16361" ht="98.4" customHeight="1" x14ac:dyDescent="0.3">
      <c r="G28" s="190"/>
    </row>
    <row r="29" spans="1:16361" ht="83.25" customHeight="1" x14ac:dyDescent="0.3"/>
    <row r="30" spans="1:16361" x14ac:dyDescent="0.3">
      <c r="AA30" s="121" t="e">
        <f>#REF!-1.03</f>
        <v>#REF!</v>
      </c>
    </row>
  </sheetData>
  <autoFilter ref="A6:XEG27">
    <sortState ref="A7:XEG27">
      <sortCondition ref="M6:M27"/>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zoomScaleNormal="100" zoomScaleSheetLayoutView="55" workbookViewId="0">
      <pane xSplit="6" ySplit="6" topLeftCell="G7" activePane="bottomRight" state="frozen"/>
      <selection activeCell="J31" sqref="J31:J32"/>
      <selection pane="topRight" activeCell="J31" sqref="J31:J32"/>
      <selection pane="bottomLeft" activeCell="J31" sqref="J31:J32"/>
      <selection pane="bottomRight" activeCell="M7" sqref="M7:M12"/>
    </sheetView>
  </sheetViews>
  <sheetFormatPr defaultColWidth="9.109375" defaultRowHeight="15.6" x14ac:dyDescent="0.3"/>
  <cols>
    <col min="1" max="1" width="14.5546875" style="1" hidden="1" customWidth="1"/>
    <col min="2" max="2" width="6.109375" style="1" customWidth="1"/>
    <col min="3" max="3" width="57.5546875" style="202" customWidth="1"/>
    <col min="4" max="4" width="22.109375" style="4" hidden="1" customWidth="1"/>
    <col min="5" max="5" width="14.6640625" style="204" customWidth="1"/>
    <col min="6" max="6" width="12.88671875" style="6" hidden="1" customWidth="1"/>
    <col min="7" max="7" width="14.6640625" style="7" hidden="1" customWidth="1"/>
    <col min="8" max="8" width="25.33203125" style="4" hidden="1" customWidth="1"/>
    <col min="9" max="9" width="22.88671875" style="4" hidden="1" customWidth="1"/>
    <col min="10" max="10" width="29.33203125" style="4"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27" x14ac:dyDescent="0.3">
      <c r="B1" s="2" t="s">
        <v>0</v>
      </c>
    </row>
    <row r="2" spans="1:27" s="9" customFormat="1" ht="21.75" customHeight="1" x14ac:dyDescent="0.3">
      <c r="A2" s="347" t="s">
        <v>879</v>
      </c>
      <c r="B2" s="347"/>
      <c r="C2" s="347"/>
      <c r="D2" s="347"/>
      <c r="E2" s="347"/>
      <c r="F2" s="347"/>
      <c r="G2" s="347"/>
      <c r="H2" s="347"/>
      <c r="I2" s="347"/>
      <c r="J2" s="347"/>
      <c r="K2" s="347"/>
      <c r="L2" s="347"/>
      <c r="M2" s="347"/>
    </row>
    <row r="3" spans="1:27" s="9" customFormat="1" ht="16.5" customHeight="1" x14ac:dyDescent="0.3">
      <c r="C3" s="203"/>
      <c r="D3" s="11"/>
      <c r="E3" s="205"/>
      <c r="F3" s="13"/>
      <c r="G3" s="14"/>
      <c r="H3" s="11"/>
      <c r="I3" s="11"/>
      <c r="J3" s="11"/>
      <c r="K3" s="15"/>
      <c r="L3" s="348" t="s">
        <v>1</v>
      </c>
      <c r="M3" s="348"/>
    </row>
    <row r="4" spans="1:27" s="10" customFormat="1" ht="30" customHeight="1" x14ac:dyDescent="0.3">
      <c r="A4" s="349" t="s">
        <v>2</v>
      </c>
      <c r="B4" s="346" t="s">
        <v>2</v>
      </c>
      <c r="C4" s="350" t="s">
        <v>3</v>
      </c>
      <c r="D4" s="346" t="s">
        <v>4</v>
      </c>
      <c r="E4" s="359" t="s">
        <v>5</v>
      </c>
      <c r="F4" s="351" t="s">
        <v>6</v>
      </c>
      <c r="G4" s="346" t="s">
        <v>7</v>
      </c>
      <c r="H4" s="346"/>
      <c r="I4" s="16"/>
      <c r="J4" s="346" t="s">
        <v>8</v>
      </c>
      <c r="K4" s="346" t="s">
        <v>9</v>
      </c>
      <c r="L4" s="346" t="s">
        <v>10</v>
      </c>
      <c r="M4" s="346" t="s">
        <v>1060</v>
      </c>
    </row>
    <row r="5" spans="1:27" s="10" customFormat="1" ht="53.25" customHeight="1" x14ac:dyDescent="0.3">
      <c r="A5" s="349"/>
      <c r="B5" s="346"/>
      <c r="C5" s="350"/>
      <c r="D5" s="346"/>
      <c r="E5" s="359"/>
      <c r="F5" s="351"/>
      <c r="G5" s="16" t="s">
        <v>12</v>
      </c>
      <c r="H5" s="16" t="s">
        <v>13</v>
      </c>
      <c r="I5" s="16"/>
      <c r="J5" s="346"/>
      <c r="K5" s="346"/>
      <c r="L5" s="346"/>
      <c r="M5" s="346"/>
    </row>
    <row r="6" spans="1:27" s="21" customFormat="1" ht="27.9" customHeight="1" x14ac:dyDescent="0.3">
      <c r="A6" s="17">
        <v>-1</v>
      </c>
      <c r="B6" s="18">
        <v>-1</v>
      </c>
      <c r="C6" s="18">
        <v>-2</v>
      </c>
      <c r="D6" s="18">
        <v>-3</v>
      </c>
      <c r="E6" s="206">
        <v>-4</v>
      </c>
      <c r="F6" s="20">
        <v>-5</v>
      </c>
      <c r="G6" s="20">
        <v>-6</v>
      </c>
      <c r="H6" s="19">
        <v>-7</v>
      </c>
      <c r="I6" s="19"/>
      <c r="J6" s="18">
        <v>-8</v>
      </c>
      <c r="K6" s="18">
        <v>-9</v>
      </c>
      <c r="L6" s="18">
        <v>-10</v>
      </c>
      <c r="M6" s="18">
        <v>-11</v>
      </c>
      <c r="N6" s="21" t="s">
        <v>14</v>
      </c>
      <c r="O6" s="21" t="s">
        <v>15</v>
      </c>
      <c r="P6" s="21" t="s">
        <v>16</v>
      </c>
      <c r="Q6" s="21" t="s">
        <v>17</v>
      </c>
      <c r="R6" s="21" t="s">
        <v>18</v>
      </c>
      <c r="S6" s="21" t="s">
        <v>19</v>
      </c>
    </row>
    <row r="7" spans="1:27" ht="24" customHeight="1" x14ac:dyDescent="0.3">
      <c r="A7" s="22"/>
      <c r="B7" s="31">
        <v>1</v>
      </c>
      <c r="C7" s="39" t="s">
        <v>768</v>
      </c>
      <c r="D7" s="63" t="s">
        <v>769</v>
      </c>
      <c r="E7" s="26">
        <f>F7+G7</f>
        <v>9.1300000000000008</v>
      </c>
      <c r="F7" s="27"/>
      <c r="G7" s="26">
        <v>9.1300000000000008</v>
      </c>
      <c r="H7" s="23" t="s">
        <v>79</v>
      </c>
      <c r="I7" s="23"/>
      <c r="J7" s="25" t="s">
        <v>45</v>
      </c>
      <c r="K7" s="44"/>
      <c r="L7" s="24" t="s">
        <v>770</v>
      </c>
      <c r="M7" s="31"/>
      <c r="N7" s="72">
        <v>9.1300000000000008</v>
      </c>
      <c r="Y7" s="1" t="s">
        <v>24</v>
      </c>
    </row>
    <row r="8" spans="1:27" ht="24" customHeight="1" x14ac:dyDescent="0.3">
      <c r="A8" s="22"/>
      <c r="B8" s="31">
        <v>2</v>
      </c>
      <c r="C8" s="39" t="s">
        <v>771</v>
      </c>
      <c r="D8" s="63" t="s">
        <v>769</v>
      </c>
      <c r="E8" s="26">
        <f>F8+G8</f>
        <v>3.89</v>
      </c>
      <c r="F8" s="27"/>
      <c r="G8" s="26">
        <v>3.89</v>
      </c>
      <c r="H8" s="23" t="s">
        <v>772</v>
      </c>
      <c r="I8" s="23"/>
      <c r="J8" s="25" t="s">
        <v>27</v>
      </c>
      <c r="K8" s="44"/>
      <c r="L8" s="24" t="s">
        <v>773</v>
      </c>
      <c r="M8" s="31"/>
      <c r="N8" s="72">
        <v>2.2000000000000002</v>
      </c>
      <c r="O8" s="1">
        <v>1.49</v>
      </c>
      <c r="Y8" s="1" t="s">
        <v>24</v>
      </c>
    </row>
    <row r="9" spans="1:27" ht="27" customHeight="1" x14ac:dyDescent="0.3">
      <c r="A9" s="22"/>
      <c r="B9" s="31">
        <v>3</v>
      </c>
      <c r="C9" s="32" t="s">
        <v>774</v>
      </c>
      <c r="D9" s="63" t="s">
        <v>769</v>
      </c>
      <c r="E9" s="26">
        <f>F9+G9</f>
        <v>4</v>
      </c>
      <c r="F9" s="27"/>
      <c r="G9" s="26">
        <v>4</v>
      </c>
      <c r="H9" s="23" t="s">
        <v>414</v>
      </c>
      <c r="I9" s="23"/>
      <c r="J9" s="25" t="s">
        <v>27</v>
      </c>
      <c r="K9" s="32" t="s">
        <v>775</v>
      </c>
      <c r="L9" s="78"/>
      <c r="M9" s="31"/>
      <c r="N9" s="72"/>
      <c r="Y9" s="1" t="s">
        <v>24</v>
      </c>
    </row>
    <row r="10" spans="1:27" ht="22.5" customHeight="1" x14ac:dyDescent="0.3">
      <c r="B10" s="31">
        <v>4</v>
      </c>
      <c r="C10" s="90" t="s">
        <v>903</v>
      </c>
      <c r="D10" s="29" t="s">
        <v>769</v>
      </c>
      <c r="E10" s="28">
        <f>G10</f>
        <v>3.2</v>
      </c>
      <c r="F10" s="112"/>
      <c r="G10" s="113">
        <v>3.2</v>
      </c>
      <c r="H10" s="23" t="s">
        <v>920</v>
      </c>
      <c r="I10" s="29"/>
      <c r="J10" s="29" t="s">
        <v>50</v>
      </c>
      <c r="K10" s="44" t="s">
        <v>908</v>
      </c>
      <c r="L10" s="44"/>
      <c r="M10" s="31"/>
    </row>
    <row r="11" spans="1:27" ht="22.5" customHeight="1" x14ac:dyDescent="0.3">
      <c r="B11" s="31">
        <v>5</v>
      </c>
      <c r="C11" s="90" t="s">
        <v>903</v>
      </c>
      <c r="D11" s="29" t="s">
        <v>769</v>
      </c>
      <c r="E11" s="208">
        <f>G11</f>
        <v>1.1000000000000001</v>
      </c>
      <c r="F11" s="112"/>
      <c r="G11" s="50">
        <v>1.1000000000000001</v>
      </c>
      <c r="H11" s="23" t="s">
        <v>910</v>
      </c>
      <c r="I11" s="29"/>
      <c r="J11" s="29" t="s">
        <v>40</v>
      </c>
      <c r="K11" s="44" t="s">
        <v>908</v>
      </c>
      <c r="L11" s="44"/>
      <c r="M11" s="31"/>
    </row>
    <row r="12" spans="1:27" ht="22.5" customHeight="1" x14ac:dyDescent="0.3">
      <c r="A12" s="22"/>
      <c r="B12" s="31">
        <v>6</v>
      </c>
      <c r="C12" s="71" t="s">
        <v>774</v>
      </c>
      <c r="D12" s="63" t="s">
        <v>769</v>
      </c>
      <c r="E12" s="207">
        <f>G12</f>
        <v>10</v>
      </c>
      <c r="F12" s="27"/>
      <c r="G12" s="51">
        <v>10</v>
      </c>
      <c r="H12" s="23" t="s">
        <v>79</v>
      </c>
      <c r="I12" s="23"/>
      <c r="J12" s="25" t="s">
        <v>104</v>
      </c>
      <c r="K12" s="32"/>
      <c r="L12" s="78"/>
      <c r="M12" s="31"/>
      <c r="N12" s="72"/>
      <c r="Y12" s="1" t="s">
        <v>24</v>
      </c>
    </row>
    <row r="13" spans="1:27" x14ac:dyDescent="0.3">
      <c r="AA13" s="1" t="e">
        <f>#REF!-1.03</f>
        <v>#REF!</v>
      </c>
    </row>
  </sheetData>
  <autoFilter ref="A6:XEG12">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G259"/>
  <sheetViews>
    <sheetView tabSelected="1" zoomScaleNormal="100" zoomScaleSheetLayoutView="55" workbookViewId="0">
      <pane xSplit="6" ySplit="6" topLeftCell="G252" activePane="bottomRight" state="frozen"/>
      <selection pane="topRight" activeCell="G1" sqref="G1"/>
      <selection pane="bottomLeft" activeCell="A10" sqref="A10"/>
      <selection pane="bottomRight" activeCell="D256" sqref="D256"/>
    </sheetView>
  </sheetViews>
  <sheetFormatPr defaultColWidth="9.109375" defaultRowHeight="15.6" x14ac:dyDescent="0.3"/>
  <cols>
    <col min="1" max="1" width="14.5546875" style="121" hidden="1" customWidth="1"/>
    <col min="2" max="2" width="12.33203125" style="121" customWidth="1"/>
    <col min="3" max="3" width="57.5546875" style="182" customWidth="1"/>
    <col min="4" max="4" width="22.109375" style="124" customWidth="1"/>
    <col min="5" max="5" width="14.6640625" style="125" hidden="1" customWidth="1"/>
    <col min="6" max="6" width="12.88671875" style="126" hidden="1" customWidth="1"/>
    <col min="7" max="7" width="14.6640625" style="212" customWidth="1"/>
    <col min="8" max="8" width="25.33203125" style="124" hidden="1" customWidth="1"/>
    <col min="9" max="9" width="22.88671875" style="124" hidden="1" customWidth="1"/>
    <col min="10" max="10" width="22.6640625" style="124" customWidth="1"/>
    <col min="11" max="11" width="46" style="128" hidden="1" customWidth="1"/>
    <col min="12" max="12" width="43.6640625" style="128" hidden="1" customWidth="1"/>
    <col min="13" max="13" width="18.33203125" style="125" customWidth="1"/>
    <col min="14" max="14" width="13.5546875" style="121" hidden="1" customWidth="1"/>
    <col min="15" max="15" width="12.88671875" style="121" hidden="1" customWidth="1"/>
    <col min="16" max="16" width="15.6640625" style="121" hidden="1" customWidth="1"/>
    <col min="17" max="18" width="19.44140625" style="121" hidden="1" customWidth="1"/>
    <col min="19" max="28" width="9.109375" style="121" hidden="1" customWidth="1"/>
    <col min="29" max="37" width="9.109375" style="121" customWidth="1"/>
    <col min="38" max="43" width="9.109375" style="121"/>
    <col min="44" max="44" width="13.109375" style="121" customWidth="1"/>
    <col min="45" max="16384" width="9.109375" style="121"/>
  </cols>
  <sheetData>
    <row r="1" spans="1:16361" x14ac:dyDescent="0.3">
      <c r="B1" s="122" t="s">
        <v>0</v>
      </c>
    </row>
    <row r="2" spans="1:16361" s="129" customFormat="1" ht="21.75" customHeight="1" x14ac:dyDescent="0.3">
      <c r="A2" s="353" t="s">
        <v>880</v>
      </c>
      <c r="B2" s="353"/>
      <c r="C2" s="353"/>
      <c r="D2" s="353"/>
      <c r="E2" s="353"/>
      <c r="F2" s="353"/>
      <c r="G2" s="353"/>
      <c r="H2" s="353"/>
      <c r="I2" s="353"/>
      <c r="J2" s="353"/>
      <c r="K2" s="353"/>
      <c r="L2" s="353"/>
      <c r="M2" s="353"/>
    </row>
    <row r="3" spans="1:16361" s="129" customFormat="1" ht="16.5" customHeight="1" x14ac:dyDescent="0.3">
      <c r="C3" s="183"/>
      <c r="D3" s="131"/>
      <c r="E3" s="132"/>
      <c r="F3" s="133"/>
      <c r="G3" s="213"/>
      <c r="H3" s="131"/>
      <c r="I3" s="131"/>
      <c r="J3" s="131"/>
      <c r="K3" s="135"/>
      <c r="L3" s="357" t="s">
        <v>1</v>
      </c>
      <c r="M3" s="357"/>
    </row>
    <row r="4" spans="1:16361" s="130" customFormat="1" ht="30" customHeight="1" x14ac:dyDescent="0.3">
      <c r="A4" s="358" t="s">
        <v>2</v>
      </c>
      <c r="B4" s="352" t="s">
        <v>2</v>
      </c>
      <c r="C4" s="355" t="s">
        <v>3</v>
      </c>
      <c r="D4" s="352" t="s">
        <v>4</v>
      </c>
      <c r="E4" s="352" t="s">
        <v>5</v>
      </c>
      <c r="F4" s="356" t="s">
        <v>6</v>
      </c>
      <c r="G4" s="352" t="s">
        <v>7</v>
      </c>
      <c r="H4" s="352"/>
      <c r="I4" s="136"/>
      <c r="J4" s="352" t="s">
        <v>8</v>
      </c>
      <c r="K4" s="352" t="s">
        <v>9</v>
      </c>
      <c r="L4" s="352" t="s">
        <v>10</v>
      </c>
      <c r="M4" s="352" t="s">
        <v>1060</v>
      </c>
    </row>
    <row r="5" spans="1:16361" s="130" customFormat="1" ht="53.25" customHeight="1" x14ac:dyDescent="0.3">
      <c r="A5" s="358"/>
      <c r="B5" s="352"/>
      <c r="C5" s="355"/>
      <c r="D5" s="352"/>
      <c r="E5" s="352"/>
      <c r="F5" s="356"/>
      <c r="G5" s="214" t="s">
        <v>12</v>
      </c>
      <c r="H5" s="136" t="s">
        <v>13</v>
      </c>
      <c r="I5" s="136"/>
      <c r="J5" s="352"/>
      <c r="K5" s="352"/>
      <c r="L5" s="352"/>
      <c r="M5" s="352"/>
    </row>
    <row r="6" spans="1:16361" s="141" customFormat="1" ht="27.9" customHeight="1" x14ac:dyDescent="0.3">
      <c r="A6" s="137">
        <v>-1</v>
      </c>
      <c r="B6" s="138">
        <v>-1</v>
      </c>
      <c r="C6" s="138">
        <v>-2</v>
      </c>
      <c r="D6" s="138">
        <v>-3</v>
      </c>
      <c r="E6" s="139">
        <v>-4</v>
      </c>
      <c r="F6" s="140">
        <v>-5</v>
      </c>
      <c r="G6" s="215">
        <v>-6</v>
      </c>
      <c r="H6" s="139">
        <v>-7</v>
      </c>
      <c r="I6" s="139"/>
      <c r="J6" s="138">
        <v>-8</v>
      </c>
      <c r="K6" s="138">
        <v>-9</v>
      </c>
      <c r="L6" s="138">
        <v>-10</v>
      </c>
      <c r="M6" s="138">
        <v>-11</v>
      </c>
      <c r="N6" s="141" t="s">
        <v>14</v>
      </c>
      <c r="O6" s="141" t="s">
        <v>15</v>
      </c>
      <c r="P6" s="141" t="s">
        <v>16</v>
      </c>
      <c r="Q6" s="141" t="s">
        <v>17</v>
      </c>
      <c r="R6" s="141" t="s">
        <v>18</v>
      </c>
      <c r="S6" s="141" t="s">
        <v>19</v>
      </c>
    </row>
    <row r="7" spans="1:16361" ht="162" customHeight="1" x14ac:dyDescent="0.3">
      <c r="A7" s="142"/>
      <c r="B7" s="143">
        <v>1</v>
      </c>
      <c r="C7" s="147" t="s">
        <v>71</v>
      </c>
      <c r="D7" s="143" t="s">
        <v>72</v>
      </c>
      <c r="E7" s="145">
        <f t="shared" ref="E7:E16" si="0">F7+G7</f>
        <v>108.22</v>
      </c>
      <c r="F7" s="146">
        <v>0.63</v>
      </c>
      <c r="G7" s="145">
        <v>107.59</v>
      </c>
      <c r="H7" s="143" t="s">
        <v>852</v>
      </c>
      <c r="I7" s="143"/>
      <c r="J7" s="143" t="s">
        <v>871</v>
      </c>
      <c r="K7" s="216"/>
      <c r="L7" s="147" t="s">
        <v>73</v>
      </c>
      <c r="M7" s="148">
        <v>2021</v>
      </c>
      <c r="N7" s="121">
        <v>97.4</v>
      </c>
      <c r="P7" s="121">
        <v>4.46</v>
      </c>
      <c r="R7" s="121">
        <v>0.64</v>
      </c>
      <c r="Y7" s="121" t="s">
        <v>24</v>
      </c>
    </row>
    <row r="8" spans="1:16361" ht="28.5" customHeight="1" x14ac:dyDescent="0.3">
      <c r="A8" s="142"/>
      <c r="B8" s="143">
        <v>2</v>
      </c>
      <c r="C8" s="169" t="s">
        <v>140</v>
      </c>
      <c r="D8" s="156" t="s">
        <v>72</v>
      </c>
      <c r="E8" s="145">
        <f t="shared" si="0"/>
        <v>0.6</v>
      </c>
      <c r="F8" s="146"/>
      <c r="G8" s="145">
        <v>0.6</v>
      </c>
      <c r="H8" s="155" t="s">
        <v>141</v>
      </c>
      <c r="I8" s="155"/>
      <c r="J8" s="155" t="s">
        <v>37</v>
      </c>
      <c r="K8" s="157"/>
      <c r="L8" s="158" t="s">
        <v>142</v>
      </c>
      <c r="M8" s="148">
        <v>2021</v>
      </c>
      <c r="Y8" s="121">
        <v>0.98</v>
      </c>
      <c r="AM8" s="129"/>
    </row>
    <row r="9" spans="1:16361" ht="25.5" customHeight="1" x14ac:dyDescent="0.3">
      <c r="A9" s="142">
        <v>650</v>
      </c>
      <c r="B9" s="143">
        <v>3</v>
      </c>
      <c r="C9" s="169" t="s">
        <v>143</v>
      </c>
      <c r="D9" s="156" t="s">
        <v>72</v>
      </c>
      <c r="E9" s="145">
        <f t="shared" si="0"/>
        <v>0.3</v>
      </c>
      <c r="F9" s="146"/>
      <c r="G9" s="145">
        <v>0.3</v>
      </c>
      <c r="H9" s="155" t="s">
        <v>141</v>
      </c>
      <c r="I9" s="155"/>
      <c r="J9" s="155" t="s">
        <v>37</v>
      </c>
      <c r="K9" s="157"/>
      <c r="L9" s="158" t="s">
        <v>144</v>
      </c>
      <c r="M9" s="148">
        <v>2021</v>
      </c>
      <c r="Y9" s="121">
        <v>0.77</v>
      </c>
      <c r="AM9" s="129"/>
    </row>
    <row r="10" spans="1:16361" s="129" customFormat="1" ht="25.5" customHeight="1" x14ac:dyDescent="0.3">
      <c r="A10" s="142"/>
      <c r="B10" s="143">
        <v>4</v>
      </c>
      <c r="C10" s="169" t="s">
        <v>145</v>
      </c>
      <c r="D10" s="156" t="s">
        <v>72</v>
      </c>
      <c r="E10" s="145">
        <f t="shared" si="0"/>
        <v>0.1</v>
      </c>
      <c r="F10" s="146"/>
      <c r="G10" s="145">
        <v>0.1</v>
      </c>
      <c r="H10" s="155" t="s">
        <v>141</v>
      </c>
      <c r="I10" s="155"/>
      <c r="J10" s="155" t="s">
        <v>37</v>
      </c>
      <c r="K10" s="157"/>
      <c r="L10" s="158" t="s">
        <v>142</v>
      </c>
      <c r="M10" s="148">
        <v>2021</v>
      </c>
      <c r="N10" s="121"/>
      <c r="O10" s="121"/>
      <c r="P10" s="121"/>
      <c r="Q10" s="121"/>
      <c r="R10" s="121"/>
      <c r="S10" s="121"/>
      <c r="T10" s="121"/>
      <c r="U10" s="121"/>
      <c r="V10" s="121"/>
      <c r="W10" s="121"/>
      <c r="X10" s="121"/>
      <c r="Y10" s="121">
        <v>0.7</v>
      </c>
      <c r="Z10" s="121"/>
      <c r="AA10" s="121"/>
      <c r="AB10" s="121"/>
      <c r="AC10" s="121"/>
      <c r="AD10" s="121"/>
      <c r="AE10" s="121"/>
      <c r="AF10" s="121"/>
      <c r="AG10" s="121"/>
      <c r="AH10" s="121"/>
      <c r="AI10" s="121"/>
      <c r="AJ10" s="121"/>
      <c r="AK10" s="121"/>
      <c r="AL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121"/>
      <c r="QE10" s="121"/>
      <c r="QF10" s="121"/>
      <c r="QG10" s="121"/>
      <c r="QH10" s="121"/>
      <c r="QI10" s="121"/>
      <c r="QJ10" s="121"/>
      <c r="QK10" s="121"/>
      <c r="QL10" s="121"/>
      <c r="QM10" s="121"/>
      <c r="QN10" s="121"/>
      <c r="QO10" s="121"/>
      <c r="QP10" s="121"/>
      <c r="QQ10" s="121"/>
      <c r="QR10" s="121"/>
      <c r="QS10" s="121"/>
      <c r="QT10" s="121"/>
      <c r="QU10" s="121"/>
      <c r="QV10" s="121"/>
      <c r="QW10" s="121"/>
      <c r="QX10" s="121"/>
      <c r="QY10" s="121"/>
      <c r="QZ10" s="121"/>
      <c r="RA10" s="121"/>
      <c r="RB10" s="121"/>
      <c r="RC10" s="121"/>
      <c r="RD10" s="121"/>
      <c r="RE10" s="121"/>
      <c r="RF10" s="121"/>
      <c r="RG10" s="121"/>
      <c r="RH10" s="121"/>
      <c r="RI10" s="121"/>
      <c r="RJ10" s="121"/>
      <c r="RK10" s="121"/>
      <c r="RL10" s="121"/>
      <c r="RM10" s="121"/>
      <c r="RN10" s="121"/>
      <c r="RO10" s="121"/>
      <c r="RP10" s="121"/>
      <c r="RQ10" s="121"/>
      <c r="RR10" s="121"/>
      <c r="RS10" s="121"/>
      <c r="RT10" s="121"/>
      <c r="RU10" s="121"/>
      <c r="RV10" s="121"/>
      <c r="RW10" s="121"/>
      <c r="RX10" s="121"/>
      <c r="RY10" s="121"/>
      <c r="RZ10" s="121"/>
      <c r="SA10" s="121"/>
      <c r="SB10" s="121"/>
      <c r="SC10" s="121"/>
      <c r="SD10" s="121"/>
      <c r="SE10" s="121"/>
      <c r="SF10" s="121"/>
      <c r="SG10" s="121"/>
      <c r="SH10" s="121"/>
      <c r="SI10" s="121"/>
      <c r="SJ10" s="121"/>
      <c r="SK10" s="121"/>
      <c r="SL10" s="121"/>
      <c r="SM10" s="121"/>
      <c r="SN10" s="121"/>
      <c r="SO10" s="121"/>
      <c r="SP10" s="121"/>
      <c r="SQ10" s="121"/>
      <c r="SR10" s="121"/>
      <c r="SS10" s="121"/>
      <c r="ST10" s="121"/>
      <c r="SU10" s="121"/>
      <c r="SV10" s="121"/>
      <c r="SW10" s="121"/>
      <c r="SX10" s="121"/>
      <c r="SY10" s="121"/>
      <c r="SZ10" s="121"/>
      <c r="TA10" s="121"/>
      <c r="TB10" s="121"/>
      <c r="TC10" s="121"/>
      <c r="TD10" s="121"/>
      <c r="TE10" s="121"/>
      <c r="TF10" s="121"/>
      <c r="TG10" s="121"/>
      <c r="TH10" s="121"/>
      <c r="TI10" s="121"/>
      <c r="TJ10" s="121"/>
      <c r="TK10" s="121"/>
      <c r="TL10" s="121"/>
      <c r="TM10" s="121"/>
      <c r="TN10" s="121"/>
      <c r="TO10" s="121"/>
      <c r="TP10" s="121"/>
      <c r="TQ10" s="121"/>
      <c r="TR10" s="121"/>
      <c r="TS10" s="121"/>
      <c r="TT10" s="121"/>
      <c r="TU10" s="121"/>
      <c r="TV10" s="121"/>
      <c r="TW10" s="121"/>
      <c r="TX10" s="121"/>
      <c r="TY10" s="121"/>
      <c r="TZ10" s="121"/>
      <c r="UA10" s="121"/>
      <c r="UB10" s="121"/>
      <c r="UC10" s="121"/>
      <c r="UD10" s="121"/>
      <c r="UE10" s="121"/>
      <c r="UF10" s="121"/>
      <c r="UG10" s="121"/>
      <c r="UH10" s="121"/>
      <c r="UI10" s="121"/>
      <c r="UJ10" s="121"/>
      <c r="UK10" s="121"/>
      <c r="UL10" s="121"/>
      <c r="UM10" s="121"/>
      <c r="UN10" s="121"/>
      <c r="UO10" s="121"/>
      <c r="UP10" s="121"/>
      <c r="UQ10" s="121"/>
      <c r="UR10" s="121"/>
      <c r="US10" s="121"/>
      <c r="UT10" s="121"/>
      <c r="UU10" s="121"/>
      <c r="UV10" s="121"/>
      <c r="UW10" s="121"/>
      <c r="UX10" s="121"/>
      <c r="UY10" s="121"/>
      <c r="UZ10" s="121"/>
      <c r="VA10" s="121"/>
      <c r="VB10" s="121"/>
      <c r="VC10" s="121"/>
      <c r="VD10" s="121"/>
      <c r="VE10" s="121"/>
      <c r="VF10" s="121"/>
      <c r="VG10" s="121"/>
      <c r="VH10" s="121"/>
      <c r="VI10" s="121"/>
      <c r="VJ10" s="121"/>
      <c r="VK10" s="121"/>
      <c r="VL10" s="121"/>
      <c r="VM10" s="121"/>
      <c r="VN10" s="121"/>
      <c r="VO10" s="121"/>
      <c r="VP10" s="121"/>
      <c r="VQ10" s="121"/>
      <c r="VR10" s="121"/>
      <c r="VS10" s="121"/>
      <c r="VT10" s="121"/>
      <c r="VU10" s="121"/>
      <c r="VV10" s="121"/>
      <c r="VW10" s="121"/>
      <c r="VX10" s="121"/>
      <c r="VY10" s="121"/>
      <c r="VZ10" s="121"/>
      <c r="WA10" s="121"/>
      <c r="WB10" s="121"/>
      <c r="WC10" s="121"/>
      <c r="WD10" s="121"/>
      <c r="WE10" s="121"/>
      <c r="WF10" s="121"/>
      <c r="WG10" s="121"/>
      <c r="WH10" s="121"/>
      <c r="WI10" s="121"/>
      <c r="WJ10" s="121"/>
      <c r="WK10" s="121"/>
      <c r="WL10" s="121"/>
      <c r="WM10" s="121"/>
      <c r="WN10" s="121"/>
      <c r="WO10" s="121"/>
      <c r="WP10" s="121"/>
      <c r="WQ10" s="121"/>
      <c r="WR10" s="121"/>
      <c r="WS10" s="121"/>
      <c r="WT10" s="121"/>
      <c r="WU10" s="121"/>
      <c r="WV10" s="121"/>
      <c r="WW10" s="121"/>
      <c r="WX10" s="121"/>
      <c r="WY10" s="121"/>
      <c r="WZ10" s="121"/>
      <c r="XA10" s="121"/>
      <c r="XB10" s="121"/>
      <c r="XC10" s="121"/>
      <c r="XD10" s="121"/>
      <c r="XE10" s="121"/>
      <c r="XF10" s="121"/>
      <c r="XG10" s="121"/>
      <c r="XH10" s="121"/>
      <c r="XI10" s="121"/>
      <c r="XJ10" s="121"/>
      <c r="XK10" s="121"/>
      <c r="XL10" s="121"/>
      <c r="XM10" s="121"/>
      <c r="XN10" s="121"/>
      <c r="XO10" s="121"/>
      <c r="XP10" s="121"/>
      <c r="XQ10" s="121"/>
      <c r="XR10" s="121"/>
      <c r="XS10" s="121"/>
      <c r="XT10" s="121"/>
      <c r="XU10" s="121"/>
      <c r="XV10" s="121"/>
      <c r="XW10" s="121"/>
      <c r="XX10" s="121"/>
      <c r="XY10" s="121"/>
      <c r="XZ10" s="121"/>
      <c r="YA10" s="121"/>
      <c r="YB10" s="121"/>
      <c r="YC10" s="121"/>
      <c r="YD10" s="121"/>
      <c r="YE10" s="121"/>
      <c r="YF10" s="121"/>
      <c r="YG10" s="121"/>
      <c r="YH10" s="121"/>
      <c r="YI10" s="121"/>
      <c r="YJ10" s="121"/>
      <c r="YK10" s="121"/>
      <c r="YL10" s="121"/>
      <c r="YM10" s="121"/>
      <c r="YN10" s="121"/>
      <c r="YO10" s="121"/>
      <c r="YP10" s="121"/>
      <c r="YQ10" s="121"/>
      <c r="YR10" s="121"/>
      <c r="YS10" s="121"/>
      <c r="YT10" s="121"/>
      <c r="YU10" s="121"/>
      <c r="YV10" s="121"/>
      <c r="YW10" s="121"/>
      <c r="YX10" s="121"/>
      <c r="YY10" s="121"/>
      <c r="YZ10" s="121"/>
      <c r="ZA10" s="121"/>
      <c r="ZB10" s="121"/>
      <c r="ZC10" s="121"/>
      <c r="ZD10" s="121"/>
      <c r="ZE10" s="121"/>
      <c r="ZF10" s="121"/>
      <c r="ZG10" s="121"/>
      <c r="ZH10" s="121"/>
      <c r="ZI10" s="121"/>
      <c r="ZJ10" s="121"/>
      <c r="ZK10" s="121"/>
      <c r="ZL10" s="121"/>
      <c r="ZM10" s="121"/>
      <c r="ZN10" s="121"/>
      <c r="ZO10" s="121"/>
      <c r="ZP10" s="121"/>
      <c r="ZQ10" s="121"/>
      <c r="ZR10" s="121"/>
      <c r="ZS10" s="121"/>
      <c r="ZT10" s="121"/>
      <c r="ZU10" s="121"/>
      <c r="ZV10" s="121"/>
      <c r="ZW10" s="121"/>
      <c r="ZX10" s="121"/>
      <c r="ZY10" s="121"/>
      <c r="ZZ10" s="121"/>
      <c r="AAA10" s="121"/>
      <c r="AAB10" s="121"/>
      <c r="AAC10" s="121"/>
      <c r="AAD10" s="121"/>
      <c r="AAE10" s="121"/>
      <c r="AAF10" s="121"/>
      <c r="AAG10" s="121"/>
      <c r="AAH10" s="121"/>
      <c r="AAI10" s="121"/>
      <c r="AAJ10" s="121"/>
      <c r="AAK10" s="121"/>
      <c r="AAL10" s="121"/>
      <c r="AAM10" s="121"/>
      <c r="AAN10" s="121"/>
      <c r="AAO10" s="121"/>
      <c r="AAP10" s="121"/>
      <c r="AAQ10" s="121"/>
      <c r="AAR10" s="121"/>
      <c r="AAS10" s="121"/>
      <c r="AAT10" s="121"/>
      <c r="AAU10" s="121"/>
      <c r="AAV10" s="121"/>
      <c r="AAW10" s="121"/>
      <c r="AAX10" s="121"/>
      <c r="AAY10" s="121"/>
      <c r="AAZ10" s="121"/>
      <c r="ABA10" s="121"/>
      <c r="ABB10" s="121"/>
      <c r="ABC10" s="121"/>
      <c r="ABD10" s="121"/>
      <c r="ABE10" s="121"/>
      <c r="ABF10" s="121"/>
      <c r="ABG10" s="121"/>
      <c r="ABH10" s="121"/>
      <c r="ABI10" s="121"/>
      <c r="ABJ10" s="121"/>
      <c r="ABK10" s="121"/>
      <c r="ABL10" s="121"/>
      <c r="ABM10" s="121"/>
      <c r="ABN10" s="121"/>
      <c r="ABO10" s="121"/>
      <c r="ABP10" s="121"/>
      <c r="ABQ10" s="121"/>
      <c r="ABR10" s="121"/>
      <c r="ABS10" s="121"/>
      <c r="ABT10" s="121"/>
      <c r="ABU10" s="121"/>
      <c r="ABV10" s="121"/>
      <c r="ABW10" s="121"/>
      <c r="ABX10" s="121"/>
      <c r="ABY10" s="121"/>
      <c r="ABZ10" s="121"/>
      <c r="ACA10" s="121"/>
      <c r="ACB10" s="121"/>
      <c r="ACC10" s="121"/>
      <c r="ACD10" s="121"/>
      <c r="ACE10" s="121"/>
      <c r="ACF10" s="121"/>
      <c r="ACG10" s="121"/>
      <c r="ACH10" s="121"/>
      <c r="ACI10" s="121"/>
      <c r="ACJ10" s="121"/>
      <c r="ACK10" s="121"/>
      <c r="ACL10" s="121"/>
      <c r="ACM10" s="121"/>
      <c r="ACN10" s="121"/>
      <c r="ACO10" s="121"/>
      <c r="ACP10" s="121"/>
      <c r="ACQ10" s="121"/>
      <c r="ACR10" s="121"/>
      <c r="ACS10" s="121"/>
      <c r="ACT10" s="121"/>
      <c r="ACU10" s="121"/>
      <c r="ACV10" s="121"/>
      <c r="ACW10" s="121"/>
      <c r="ACX10" s="121"/>
      <c r="ACY10" s="121"/>
      <c r="ACZ10" s="121"/>
      <c r="ADA10" s="121"/>
      <c r="ADB10" s="121"/>
      <c r="ADC10" s="121"/>
      <c r="ADD10" s="121"/>
      <c r="ADE10" s="121"/>
      <c r="ADF10" s="121"/>
      <c r="ADG10" s="121"/>
      <c r="ADH10" s="121"/>
      <c r="ADI10" s="121"/>
      <c r="ADJ10" s="121"/>
      <c r="ADK10" s="121"/>
      <c r="ADL10" s="121"/>
      <c r="ADM10" s="121"/>
      <c r="ADN10" s="121"/>
      <c r="ADO10" s="121"/>
      <c r="ADP10" s="121"/>
      <c r="ADQ10" s="121"/>
      <c r="ADR10" s="121"/>
      <c r="ADS10" s="121"/>
      <c r="ADT10" s="121"/>
      <c r="ADU10" s="121"/>
      <c r="ADV10" s="121"/>
      <c r="ADW10" s="121"/>
      <c r="ADX10" s="121"/>
      <c r="ADY10" s="121"/>
      <c r="ADZ10" s="121"/>
      <c r="AEA10" s="121"/>
      <c r="AEB10" s="121"/>
      <c r="AEC10" s="121"/>
      <c r="AED10" s="121"/>
      <c r="AEE10" s="121"/>
      <c r="AEF10" s="121"/>
      <c r="AEG10" s="121"/>
      <c r="AEH10" s="121"/>
      <c r="AEI10" s="121"/>
      <c r="AEJ10" s="121"/>
      <c r="AEK10" s="121"/>
      <c r="AEL10" s="121"/>
      <c r="AEM10" s="121"/>
      <c r="AEN10" s="121"/>
      <c r="AEO10" s="121"/>
      <c r="AEP10" s="121"/>
      <c r="AEQ10" s="121"/>
      <c r="AER10" s="121"/>
      <c r="AES10" s="121"/>
      <c r="AET10" s="121"/>
      <c r="AEU10" s="121"/>
      <c r="AEV10" s="121"/>
      <c r="AEW10" s="121"/>
      <c r="AEX10" s="121"/>
      <c r="AEY10" s="121"/>
      <c r="AEZ10" s="121"/>
      <c r="AFA10" s="121"/>
      <c r="AFB10" s="121"/>
      <c r="AFC10" s="121"/>
      <c r="AFD10" s="121"/>
      <c r="AFE10" s="121"/>
      <c r="AFF10" s="121"/>
      <c r="AFG10" s="121"/>
      <c r="AFH10" s="121"/>
      <c r="AFI10" s="121"/>
      <c r="AFJ10" s="121"/>
      <c r="AFK10" s="121"/>
      <c r="AFL10" s="121"/>
      <c r="AFM10" s="121"/>
      <c r="AFN10" s="121"/>
      <c r="AFO10" s="121"/>
      <c r="AFP10" s="121"/>
      <c r="AFQ10" s="121"/>
      <c r="AFR10" s="121"/>
      <c r="AFS10" s="121"/>
      <c r="AFT10" s="121"/>
      <c r="AFU10" s="121"/>
      <c r="AFV10" s="121"/>
      <c r="AFW10" s="121"/>
      <c r="AFX10" s="121"/>
      <c r="AFY10" s="121"/>
      <c r="AFZ10" s="121"/>
      <c r="AGA10" s="121"/>
      <c r="AGB10" s="121"/>
      <c r="AGC10" s="121"/>
      <c r="AGD10" s="121"/>
      <c r="AGE10" s="121"/>
      <c r="AGF10" s="121"/>
      <c r="AGG10" s="121"/>
      <c r="AGH10" s="121"/>
      <c r="AGI10" s="121"/>
      <c r="AGJ10" s="121"/>
      <c r="AGK10" s="121"/>
      <c r="AGL10" s="121"/>
      <c r="AGM10" s="121"/>
      <c r="AGN10" s="121"/>
      <c r="AGO10" s="121"/>
      <c r="AGP10" s="121"/>
      <c r="AGQ10" s="121"/>
      <c r="AGR10" s="121"/>
      <c r="AGS10" s="121"/>
      <c r="AGT10" s="121"/>
      <c r="AGU10" s="121"/>
      <c r="AGV10" s="121"/>
      <c r="AGW10" s="121"/>
      <c r="AGX10" s="121"/>
      <c r="AGY10" s="121"/>
      <c r="AGZ10" s="121"/>
      <c r="AHA10" s="121"/>
      <c r="AHB10" s="121"/>
      <c r="AHC10" s="121"/>
      <c r="AHD10" s="121"/>
      <c r="AHE10" s="121"/>
      <c r="AHF10" s="121"/>
      <c r="AHG10" s="121"/>
      <c r="AHH10" s="121"/>
      <c r="AHI10" s="121"/>
      <c r="AHJ10" s="121"/>
      <c r="AHK10" s="121"/>
      <c r="AHL10" s="121"/>
      <c r="AHM10" s="121"/>
      <c r="AHN10" s="121"/>
      <c r="AHO10" s="121"/>
      <c r="AHP10" s="121"/>
      <c r="AHQ10" s="121"/>
      <c r="AHR10" s="121"/>
      <c r="AHS10" s="121"/>
      <c r="AHT10" s="121"/>
      <c r="AHU10" s="121"/>
      <c r="AHV10" s="121"/>
      <c r="AHW10" s="121"/>
      <c r="AHX10" s="121"/>
      <c r="AHY10" s="121"/>
      <c r="AHZ10" s="121"/>
      <c r="AIA10" s="121"/>
      <c r="AIB10" s="121"/>
      <c r="AIC10" s="121"/>
      <c r="AID10" s="121"/>
      <c r="AIE10" s="121"/>
      <c r="AIF10" s="121"/>
      <c r="AIG10" s="121"/>
      <c r="AIH10" s="121"/>
      <c r="AII10" s="121"/>
      <c r="AIJ10" s="121"/>
      <c r="AIK10" s="121"/>
      <c r="AIL10" s="121"/>
      <c r="AIM10" s="121"/>
      <c r="AIN10" s="121"/>
      <c r="AIO10" s="121"/>
      <c r="AIP10" s="121"/>
      <c r="AIQ10" s="121"/>
      <c r="AIR10" s="121"/>
      <c r="AIS10" s="121"/>
      <c r="AIT10" s="121"/>
      <c r="AIU10" s="121"/>
      <c r="AIV10" s="121"/>
      <c r="AIW10" s="121"/>
      <c r="AIX10" s="121"/>
      <c r="AIY10" s="121"/>
      <c r="AIZ10" s="121"/>
      <c r="AJA10" s="121"/>
      <c r="AJB10" s="121"/>
      <c r="AJC10" s="121"/>
      <c r="AJD10" s="121"/>
      <c r="AJE10" s="121"/>
      <c r="AJF10" s="121"/>
      <c r="AJG10" s="121"/>
      <c r="AJH10" s="121"/>
      <c r="AJI10" s="121"/>
      <c r="AJJ10" s="121"/>
      <c r="AJK10" s="121"/>
      <c r="AJL10" s="121"/>
      <c r="AJM10" s="121"/>
      <c r="AJN10" s="121"/>
      <c r="AJO10" s="121"/>
      <c r="AJP10" s="121"/>
      <c r="AJQ10" s="121"/>
      <c r="AJR10" s="121"/>
      <c r="AJS10" s="121"/>
      <c r="AJT10" s="121"/>
      <c r="AJU10" s="121"/>
      <c r="AJV10" s="121"/>
      <c r="AJW10" s="121"/>
      <c r="AJX10" s="121"/>
      <c r="AJY10" s="121"/>
      <c r="AJZ10" s="121"/>
      <c r="AKA10" s="121"/>
      <c r="AKB10" s="121"/>
      <c r="AKC10" s="121"/>
      <c r="AKD10" s="121"/>
      <c r="AKE10" s="121"/>
      <c r="AKF10" s="121"/>
      <c r="AKG10" s="121"/>
      <c r="AKH10" s="121"/>
      <c r="AKI10" s="121"/>
      <c r="AKJ10" s="121"/>
      <c r="AKK10" s="121"/>
      <c r="AKL10" s="121"/>
      <c r="AKM10" s="121"/>
      <c r="AKN10" s="121"/>
      <c r="AKO10" s="121"/>
      <c r="AKP10" s="121"/>
      <c r="AKQ10" s="121"/>
      <c r="AKR10" s="121"/>
      <c r="AKS10" s="121"/>
      <c r="AKT10" s="121"/>
      <c r="AKU10" s="121"/>
      <c r="AKV10" s="121"/>
      <c r="AKW10" s="121"/>
      <c r="AKX10" s="121"/>
      <c r="AKY10" s="121"/>
      <c r="AKZ10" s="121"/>
      <c r="ALA10" s="121"/>
      <c r="ALB10" s="121"/>
      <c r="ALC10" s="121"/>
      <c r="ALD10" s="121"/>
      <c r="ALE10" s="121"/>
      <c r="ALF10" s="121"/>
      <c r="ALG10" s="121"/>
      <c r="ALH10" s="121"/>
      <c r="ALI10" s="121"/>
      <c r="ALJ10" s="121"/>
      <c r="ALK10" s="121"/>
      <c r="ALL10" s="121"/>
      <c r="ALM10" s="121"/>
      <c r="ALN10" s="121"/>
      <c r="ALO10" s="121"/>
      <c r="ALP10" s="121"/>
      <c r="ALQ10" s="121"/>
      <c r="ALR10" s="121"/>
      <c r="ALS10" s="121"/>
      <c r="ALT10" s="121"/>
      <c r="ALU10" s="121"/>
      <c r="ALV10" s="121"/>
      <c r="ALW10" s="121"/>
      <c r="ALX10" s="121"/>
      <c r="ALY10" s="121"/>
      <c r="ALZ10" s="121"/>
      <c r="AMA10" s="121"/>
      <c r="AMB10" s="121"/>
      <c r="AMC10" s="121"/>
      <c r="AMD10" s="121"/>
      <c r="AME10" s="121"/>
      <c r="AMF10" s="121"/>
      <c r="AMG10" s="121"/>
      <c r="AMH10" s="121"/>
      <c r="AMI10" s="121"/>
      <c r="AMJ10" s="121"/>
      <c r="AMK10" s="121"/>
      <c r="AML10" s="121"/>
      <c r="AMM10" s="121"/>
      <c r="AMN10" s="121"/>
      <c r="AMO10" s="121"/>
      <c r="AMP10" s="121"/>
      <c r="AMQ10" s="121"/>
      <c r="AMR10" s="121"/>
      <c r="AMS10" s="121"/>
      <c r="AMT10" s="121"/>
      <c r="AMU10" s="121"/>
      <c r="AMV10" s="121"/>
      <c r="AMW10" s="121"/>
      <c r="AMX10" s="121"/>
      <c r="AMY10" s="121"/>
      <c r="AMZ10" s="121"/>
      <c r="ANA10" s="121"/>
      <c r="ANB10" s="121"/>
      <c r="ANC10" s="121"/>
      <c r="AND10" s="121"/>
      <c r="ANE10" s="121"/>
      <c r="ANF10" s="121"/>
      <c r="ANG10" s="121"/>
      <c r="ANH10" s="121"/>
      <c r="ANI10" s="121"/>
      <c r="ANJ10" s="121"/>
      <c r="ANK10" s="121"/>
      <c r="ANL10" s="121"/>
      <c r="ANM10" s="121"/>
      <c r="ANN10" s="121"/>
      <c r="ANO10" s="121"/>
      <c r="ANP10" s="121"/>
      <c r="ANQ10" s="121"/>
      <c r="ANR10" s="121"/>
      <c r="ANS10" s="121"/>
      <c r="ANT10" s="121"/>
      <c r="ANU10" s="121"/>
      <c r="ANV10" s="121"/>
      <c r="ANW10" s="121"/>
      <c r="ANX10" s="121"/>
      <c r="ANY10" s="121"/>
      <c r="ANZ10" s="121"/>
      <c r="AOA10" s="121"/>
      <c r="AOB10" s="121"/>
      <c r="AOC10" s="121"/>
      <c r="AOD10" s="121"/>
      <c r="AOE10" s="121"/>
      <c r="AOF10" s="121"/>
      <c r="AOG10" s="121"/>
      <c r="AOH10" s="121"/>
      <c r="AOI10" s="121"/>
      <c r="AOJ10" s="121"/>
      <c r="AOK10" s="121"/>
      <c r="AOL10" s="121"/>
      <c r="AOM10" s="121"/>
      <c r="AON10" s="121"/>
      <c r="AOO10" s="121"/>
      <c r="AOP10" s="121"/>
      <c r="AOQ10" s="121"/>
      <c r="AOR10" s="121"/>
      <c r="AOS10" s="121"/>
      <c r="AOT10" s="121"/>
      <c r="AOU10" s="121"/>
      <c r="AOV10" s="121"/>
      <c r="AOW10" s="121"/>
      <c r="AOX10" s="121"/>
      <c r="AOY10" s="121"/>
      <c r="AOZ10" s="121"/>
      <c r="APA10" s="121"/>
      <c r="APB10" s="121"/>
      <c r="APC10" s="121"/>
      <c r="APD10" s="121"/>
      <c r="APE10" s="121"/>
      <c r="APF10" s="121"/>
      <c r="APG10" s="121"/>
      <c r="APH10" s="121"/>
      <c r="API10" s="121"/>
      <c r="APJ10" s="121"/>
      <c r="APK10" s="121"/>
      <c r="APL10" s="121"/>
      <c r="APM10" s="121"/>
      <c r="APN10" s="121"/>
      <c r="APO10" s="121"/>
      <c r="APP10" s="121"/>
      <c r="APQ10" s="121"/>
      <c r="APR10" s="121"/>
      <c r="APS10" s="121"/>
      <c r="APT10" s="121"/>
      <c r="APU10" s="121"/>
      <c r="APV10" s="121"/>
      <c r="APW10" s="121"/>
      <c r="APX10" s="121"/>
      <c r="APY10" s="121"/>
      <c r="APZ10" s="121"/>
      <c r="AQA10" s="121"/>
      <c r="AQB10" s="121"/>
      <c r="AQC10" s="121"/>
      <c r="AQD10" s="121"/>
      <c r="AQE10" s="121"/>
      <c r="AQF10" s="121"/>
      <c r="AQG10" s="121"/>
      <c r="AQH10" s="121"/>
      <c r="AQI10" s="121"/>
      <c r="AQJ10" s="121"/>
      <c r="AQK10" s="121"/>
      <c r="AQL10" s="121"/>
      <c r="AQM10" s="121"/>
      <c r="AQN10" s="121"/>
      <c r="AQO10" s="121"/>
      <c r="AQP10" s="121"/>
      <c r="AQQ10" s="121"/>
      <c r="AQR10" s="121"/>
      <c r="AQS10" s="121"/>
      <c r="AQT10" s="121"/>
      <c r="AQU10" s="121"/>
      <c r="AQV10" s="121"/>
      <c r="AQW10" s="121"/>
      <c r="AQX10" s="121"/>
      <c r="AQY10" s="121"/>
      <c r="AQZ10" s="121"/>
      <c r="ARA10" s="121"/>
      <c r="ARB10" s="121"/>
      <c r="ARC10" s="121"/>
      <c r="ARD10" s="121"/>
      <c r="ARE10" s="121"/>
      <c r="ARF10" s="121"/>
      <c r="ARG10" s="121"/>
      <c r="ARH10" s="121"/>
      <c r="ARI10" s="121"/>
      <c r="ARJ10" s="121"/>
      <c r="ARK10" s="121"/>
      <c r="ARL10" s="121"/>
      <c r="ARM10" s="121"/>
      <c r="ARN10" s="121"/>
      <c r="ARO10" s="121"/>
      <c r="ARP10" s="121"/>
      <c r="ARQ10" s="121"/>
      <c r="ARR10" s="121"/>
      <c r="ARS10" s="121"/>
      <c r="ART10" s="121"/>
      <c r="ARU10" s="121"/>
      <c r="ARV10" s="121"/>
      <c r="ARW10" s="121"/>
      <c r="ARX10" s="121"/>
      <c r="ARY10" s="121"/>
      <c r="ARZ10" s="121"/>
      <c r="ASA10" s="121"/>
      <c r="ASB10" s="121"/>
      <c r="ASC10" s="121"/>
      <c r="ASD10" s="121"/>
      <c r="ASE10" s="121"/>
      <c r="ASF10" s="121"/>
      <c r="ASG10" s="121"/>
      <c r="ASH10" s="121"/>
      <c r="ASI10" s="121"/>
      <c r="ASJ10" s="121"/>
      <c r="ASK10" s="121"/>
      <c r="ASL10" s="121"/>
      <c r="ASM10" s="121"/>
      <c r="ASN10" s="121"/>
      <c r="ASO10" s="121"/>
      <c r="ASP10" s="121"/>
      <c r="ASQ10" s="121"/>
      <c r="ASR10" s="121"/>
      <c r="ASS10" s="121"/>
      <c r="AST10" s="121"/>
      <c r="ASU10" s="121"/>
      <c r="ASV10" s="121"/>
      <c r="ASW10" s="121"/>
      <c r="ASX10" s="121"/>
      <c r="ASY10" s="121"/>
      <c r="ASZ10" s="121"/>
      <c r="ATA10" s="121"/>
      <c r="ATB10" s="121"/>
      <c r="ATC10" s="121"/>
      <c r="ATD10" s="121"/>
      <c r="ATE10" s="121"/>
      <c r="ATF10" s="121"/>
      <c r="ATG10" s="121"/>
      <c r="ATH10" s="121"/>
      <c r="ATI10" s="121"/>
      <c r="ATJ10" s="121"/>
      <c r="ATK10" s="121"/>
      <c r="ATL10" s="121"/>
      <c r="ATM10" s="121"/>
      <c r="ATN10" s="121"/>
      <c r="ATO10" s="121"/>
      <c r="ATP10" s="121"/>
      <c r="ATQ10" s="121"/>
      <c r="ATR10" s="121"/>
      <c r="ATS10" s="121"/>
      <c r="ATT10" s="121"/>
      <c r="ATU10" s="121"/>
      <c r="ATV10" s="121"/>
      <c r="ATW10" s="121"/>
      <c r="ATX10" s="121"/>
      <c r="ATY10" s="121"/>
      <c r="ATZ10" s="121"/>
      <c r="AUA10" s="121"/>
      <c r="AUB10" s="121"/>
      <c r="AUC10" s="121"/>
      <c r="AUD10" s="121"/>
      <c r="AUE10" s="121"/>
      <c r="AUF10" s="121"/>
      <c r="AUG10" s="121"/>
      <c r="AUH10" s="121"/>
      <c r="AUI10" s="121"/>
      <c r="AUJ10" s="121"/>
      <c r="AUK10" s="121"/>
      <c r="AUL10" s="121"/>
      <c r="AUM10" s="121"/>
      <c r="AUN10" s="121"/>
      <c r="AUO10" s="121"/>
      <c r="AUP10" s="121"/>
      <c r="AUQ10" s="121"/>
      <c r="AUR10" s="121"/>
      <c r="AUS10" s="121"/>
      <c r="AUT10" s="121"/>
      <c r="AUU10" s="121"/>
      <c r="AUV10" s="121"/>
      <c r="AUW10" s="121"/>
      <c r="AUX10" s="121"/>
      <c r="AUY10" s="121"/>
      <c r="AUZ10" s="121"/>
      <c r="AVA10" s="121"/>
      <c r="AVB10" s="121"/>
      <c r="AVC10" s="121"/>
      <c r="AVD10" s="121"/>
      <c r="AVE10" s="121"/>
      <c r="AVF10" s="121"/>
      <c r="AVG10" s="121"/>
      <c r="AVH10" s="121"/>
      <c r="AVI10" s="121"/>
      <c r="AVJ10" s="121"/>
      <c r="AVK10" s="121"/>
      <c r="AVL10" s="121"/>
      <c r="AVM10" s="121"/>
      <c r="AVN10" s="121"/>
      <c r="AVO10" s="121"/>
      <c r="AVP10" s="121"/>
      <c r="AVQ10" s="121"/>
      <c r="AVR10" s="121"/>
      <c r="AVS10" s="121"/>
      <c r="AVT10" s="121"/>
      <c r="AVU10" s="121"/>
      <c r="AVV10" s="121"/>
      <c r="AVW10" s="121"/>
      <c r="AVX10" s="121"/>
      <c r="AVY10" s="121"/>
      <c r="AVZ10" s="121"/>
      <c r="AWA10" s="121"/>
      <c r="AWB10" s="121"/>
      <c r="AWC10" s="121"/>
      <c r="AWD10" s="121"/>
      <c r="AWE10" s="121"/>
      <c r="AWF10" s="121"/>
      <c r="AWG10" s="121"/>
      <c r="AWH10" s="121"/>
      <c r="AWI10" s="121"/>
      <c r="AWJ10" s="121"/>
      <c r="AWK10" s="121"/>
      <c r="AWL10" s="121"/>
      <c r="AWM10" s="121"/>
      <c r="AWN10" s="121"/>
      <c r="AWO10" s="121"/>
      <c r="AWP10" s="121"/>
      <c r="AWQ10" s="121"/>
      <c r="AWR10" s="121"/>
      <c r="AWS10" s="121"/>
      <c r="AWT10" s="121"/>
      <c r="AWU10" s="121"/>
      <c r="AWV10" s="121"/>
      <c r="AWW10" s="121"/>
      <c r="AWX10" s="121"/>
      <c r="AWY10" s="121"/>
      <c r="AWZ10" s="121"/>
      <c r="AXA10" s="121"/>
      <c r="AXB10" s="121"/>
      <c r="AXC10" s="121"/>
      <c r="AXD10" s="121"/>
      <c r="AXE10" s="121"/>
      <c r="AXF10" s="121"/>
      <c r="AXG10" s="121"/>
      <c r="AXH10" s="121"/>
      <c r="AXI10" s="121"/>
      <c r="AXJ10" s="121"/>
      <c r="AXK10" s="121"/>
      <c r="AXL10" s="121"/>
      <c r="AXM10" s="121"/>
      <c r="AXN10" s="121"/>
      <c r="AXO10" s="121"/>
      <c r="AXP10" s="121"/>
      <c r="AXQ10" s="121"/>
      <c r="AXR10" s="121"/>
      <c r="AXS10" s="121"/>
      <c r="AXT10" s="121"/>
      <c r="AXU10" s="121"/>
      <c r="AXV10" s="121"/>
      <c r="AXW10" s="121"/>
      <c r="AXX10" s="121"/>
      <c r="AXY10" s="121"/>
      <c r="AXZ10" s="121"/>
      <c r="AYA10" s="121"/>
      <c r="AYB10" s="121"/>
      <c r="AYC10" s="121"/>
      <c r="AYD10" s="121"/>
      <c r="AYE10" s="121"/>
      <c r="AYF10" s="121"/>
      <c r="AYG10" s="121"/>
      <c r="AYH10" s="121"/>
      <c r="AYI10" s="121"/>
      <c r="AYJ10" s="121"/>
      <c r="AYK10" s="121"/>
      <c r="AYL10" s="121"/>
      <c r="AYM10" s="121"/>
      <c r="AYN10" s="121"/>
      <c r="AYO10" s="121"/>
      <c r="AYP10" s="121"/>
      <c r="AYQ10" s="121"/>
      <c r="AYR10" s="121"/>
      <c r="AYS10" s="121"/>
      <c r="AYT10" s="121"/>
      <c r="AYU10" s="121"/>
      <c r="AYV10" s="121"/>
      <c r="AYW10" s="121"/>
      <c r="AYX10" s="121"/>
      <c r="AYY10" s="121"/>
      <c r="AYZ10" s="121"/>
      <c r="AZA10" s="121"/>
      <c r="AZB10" s="121"/>
      <c r="AZC10" s="121"/>
      <c r="AZD10" s="121"/>
      <c r="AZE10" s="121"/>
      <c r="AZF10" s="121"/>
      <c r="AZG10" s="121"/>
      <c r="AZH10" s="121"/>
      <c r="AZI10" s="121"/>
      <c r="AZJ10" s="121"/>
      <c r="AZK10" s="121"/>
      <c r="AZL10" s="121"/>
      <c r="AZM10" s="121"/>
      <c r="AZN10" s="121"/>
      <c r="AZO10" s="121"/>
      <c r="AZP10" s="121"/>
      <c r="AZQ10" s="121"/>
      <c r="AZR10" s="121"/>
      <c r="AZS10" s="121"/>
      <c r="AZT10" s="121"/>
      <c r="AZU10" s="121"/>
      <c r="AZV10" s="121"/>
      <c r="AZW10" s="121"/>
      <c r="AZX10" s="121"/>
      <c r="AZY10" s="121"/>
      <c r="AZZ10" s="121"/>
      <c r="BAA10" s="121"/>
      <c r="BAB10" s="121"/>
      <c r="BAC10" s="121"/>
      <c r="BAD10" s="121"/>
      <c r="BAE10" s="121"/>
      <c r="BAF10" s="121"/>
      <c r="BAG10" s="121"/>
      <c r="BAH10" s="121"/>
      <c r="BAI10" s="121"/>
      <c r="BAJ10" s="121"/>
      <c r="BAK10" s="121"/>
      <c r="BAL10" s="121"/>
      <c r="BAM10" s="121"/>
      <c r="BAN10" s="121"/>
      <c r="BAO10" s="121"/>
      <c r="BAP10" s="121"/>
      <c r="BAQ10" s="121"/>
      <c r="BAR10" s="121"/>
      <c r="BAS10" s="121"/>
      <c r="BAT10" s="121"/>
      <c r="BAU10" s="121"/>
      <c r="BAV10" s="121"/>
      <c r="BAW10" s="121"/>
      <c r="BAX10" s="121"/>
      <c r="BAY10" s="121"/>
      <c r="BAZ10" s="121"/>
      <c r="BBA10" s="121"/>
      <c r="BBB10" s="121"/>
      <c r="BBC10" s="121"/>
      <c r="BBD10" s="121"/>
      <c r="BBE10" s="121"/>
      <c r="BBF10" s="121"/>
      <c r="BBG10" s="121"/>
      <c r="BBH10" s="121"/>
      <c r="BBI10" s="121"/>
      <c r="BBJ10" s="121"/>
      <c r="BBK10" s="121"/>
      <c r="BBL10" s="121"/>
      <c r="BBM10" s="121"/>
      <c r="BBN10" s="121"/>
      <c r="BBO10" s="121"/>
      <c r="BBP10" s="121"/>
      <c r="BBQ10" s="121"/>
      <c r="BBR10" s="121"/>
      <c r="BBS10" s="121"/>
      <c r="BBT10" s="121"/>
      <c r="BBU10" s="121"/>
      <c r="BBV10" s="121"/>
      <c r="BBW10" s="121"/>
      <c r="BBX10" s="121"/>
      <c r="BBY10" s="121"/>
      <c r="BBZ10" s="121"/>
      <c r="BCA10" s="121"/>
      <c r="BCB10" s="121"/>
      <c r="BCC10" s="121"/>
      <c r="BCD10" s="121"/>
      <c r="BCE10" s="121"/>
      <c r="BCF10" s="121"/>
      <c r="BCG10" s="121"/>
      <c r="BCH10" s="121"/>
      <c r="BCI10" s="121"/>
      <c r="BCJ10" s="121"/>
      <c r="BCK10" s="121"/>
      <c r="BCL10" s="121"/>
      <c r="BCM10" s="121"/>
      <c r="BCN10" s="121"/>
      <c r="BCO10" s="121"/>
      <c r="BCP10" s="121"/>
      <c r="BCQ10" s="121"/>
      <c r="BCR10" s="121"/>
      <c r="BCS10" s="121"/>
      <c r="BCT10" s="121"/>
      <c r="BCU10" s="121"/>
      <c r="BCV10" s="121"/>
      <c r="BCW10" s="121"/>
      <c r="BCX10" s="121"/>
      <c r="BCY10" s="121"/>
      <c r="BCZ10" s="121"/>
      <c r="BDA10" s="121"/>
      <c r="BDB10" s="121"/>
      <c r="BDC10" s="121"/>
      <c r="BDD10" s="121"/>
      <c r="BDE10" s="121"/>
      <c r="BDF10" s="121"/>
      <c r="BDG10" s="121"/>
      <c r="BDH10" s="121"/>
      <c r="BDI10" s="121"/>
      <c r="BDJ10" s="121"/>
      <c r="BDK10" s="121"/>
      <c r="BDL10" s="121"/>
      <c r="BDM10" s="121"/>
      <c r="BDN10" s="121"/>
      <c r="BDO10" s="121"/>
      <c r="BDP10" s="121"/>
      <c r="BDQ10" s="121"/>
      <c r="BDR10" s="121"/>
      <c r="BDS10" s="121"/>
      <c r="BDT10" s="121"/>
      <c r="BDU10" s="121"/>
      <c r="BDV10" s="121"/>
      <c r="BDW10" s="121"/>
      <c r="BDX10" s="121"/>
      <c r="BDY10" s="121"/>
      <c r="BDZ10" s="121"/>
      <c r="BEA10" s="121"/>
      <c r="BEB10" s="121"/>
      <c r="BEC10" s="121"/>
      <c r="BED10" s="121"/>
      <c r="BEE10" s="121"/>
      <c r="BEF10" s="121"/>
      <c r="BEG10" s="121"/>
      <c r="BEH10" s="121"/>
      <c r="BEI10" s="121"/>
      <c r="BEJ10" s="121"/>
      <c r="BEK10" s="121"/>
      <c r="BEL10" s="121"/>
      <c r="BEM10" s="121"/>
      <c r="BEN10" s="121"/>
      <c r="BEO10" s="121"/>
      <c r="BEP10" s="121"/>
      <c r="BEQ10" s="121"/>
      <c r="BER10" s="121"/>
      <c r="BES10" s="121"/>
      <c r="BET10" s="121"/>
      <c r="BEU10" s="121"/>
      <c r="BEV10" s="121"/>
      <c r="BEW10" s="121"/>
      <c r="BEX10" s="121"/>
      <c r="BEY10" s="121"/>
      <c r="BEZ10" s="121"/>
      <c r="BFA10" s="121"/>
      <c r="BFB10" s="121"/>
      <c r="BFC10" s="121"/>
      <c r="BFD10" s="121"/>
      <c r="BFE10" s="121"/>
      <c r="BFF10" s="121"/>
      <c r="BFG10" s="121"/>
      <c r="BFH10" s="121"/>
      <c r="BFI10" s="121"/>
      <c r="BFJ10" s="121"/>
      <c r="BFK10" s="121"/>
      <c r="BFL10" s="121"/>
      <c r="BFM10" s="121"/>
      <c r="BFN10" s="121"/>
      <c r="BFO10" s="121"/>
      <c r="BFP10" s="121"/>
      <c r="BFQ10" s="121"/>
      <c r="BFR10" s="121"/>
      <c r="BFS10" s="121"/>
      <c r="BFT10" s="121"/>
      <c r="BFU10" s="121"/>
      <c r="BFV10" s="121"/>
      <c r="BFW10" s="121"/>
      <c r="BFX10" s="121"/>
      <c r="BFY10" s="121"/>
      <c r="BFZ10" s="121"/>
      <c r="BGA10" s="121"/>
      <c r="BGB10" s="121"/>
      <c r="BGC10" s="121"/>
      <c r="BGD10" s="121"/>
      <c r="BGE10" s="121"/>
      <c r="BGF10" s="121"/>
      <c r="BGG10" s="121"/>
      <c r="BGH10" s="121"/>
      <c r="BGI10" s="121"/>
      <c r="BGJ10" s="121"/>
      <c r="BGK10" s="121"/>
      <c r="BGL10" s="121"/>
      <c r="BGM10" s="121"/>
      <c r="BGN10" s="121"/>
      <c r="BGO10" s="121"/>
      <c r="BGP10" s="121"/>
      <c r="BGQ10" s="121"/>
      <c r="BGR10" s="121"/>
      <c r="BGS10" s="121"/>
      <c r="BGT10" s="121"/>
      <c r="BGU10" s="121"/>
      <c r="BGV10" s="121"/>
      <c r="BGW10" s="121"/>
      <c r="BGX10" s="121"/>
      <c r="BGY10" s="121"/>
      <c r="BGZ10" s="121"/>
      <c r="BHA10" s="121"/>
      <c r="BHB10" s="121"/>
      <c r="BHC10" s="121"/>
      <c r="BHD10" s="121"/>
      <c r="BHE10" s="121"/>
      <c r="BHF10" s="121"/>
      <c r="BHG10" s="121"/>
      <c r="BHH10" s="121"/>
      <c r="BHI10" s="121"/>
      <c r="BHJ10" s="121"/>
      <c r="BHK10" s="121"/>
      <c r="BHL10" s="121"/>
      <c r="BHM10" s="121"/>
      <c r="BHN10" s="121"/>
      <c r="BHO10" s="121"/>
      <c r="BHP10" s="121"/>
      <c r="BHQ10" s="121"/>
      <c r="BHR10" s="121"/>
      <c r="BHS10" s="121"/>
      <c r="BHT10" s="121"/>
      <c r="BHU10" s="121"/>
      <c r="BHV10" s="121"/>
      <c r="BHW10" s="121"/>
      <c r="BHX10" s="121"/>
      <c r="BHY10" s="121"/>
      <c r="BHZ10" s="121"/>
      <c r="BIA10" s="121"/>
      <c r="BIB10" s="121"/>
      <c r="BIC10" s="121"/>
      <c r="BID10" s="121"/>
      <c r="BIE10" s="121"/>
      <c r="BIF10" s="121"/>
      <c r="BIG10" s="121"/>
      <c r="BIH10" s="121"/>
      <c r="BII10" s="121"/>
      <c r="BIJ10" s="121"/>
      <c r="BIK10" s="121"/>
      <c r="BIL10" s="121"/>
      <c r="BIM10" s="121"/>
      <c r="BIN10" s="121"/>
      <c r="BIO10" s="121"/>
      <c r="BIP10" s="121"/>
      <c r="BIQ10" s="121"/>
      <c r="BIR10" s="121"/>
      <c r="BIS10" s="121"/>
      <c r="BIT10" s="121"/>
      <c r="BIU10" s="121"/>
      <c r="BIV10" s="121"/>
      <c r="BIW10" s="121"/>
      <c r="BIX10" s="121"/>
      <c r="BIY10" s="121"/>
      <c r="BIZ10" s="121"/>
      <c r="BJA10" s="121"/>
      <c r="BJB10" s="121"/>
      <c r="BJC10" s="121"/>
      <c r="BJD10" s="121"/>
      <c r="BJE10" s="121"/>
      <c r="BJF10" s="121"/>
      <c r="BJG10" s="121"/>
      <c r="BJH10" s="121"/>
      <c r="BJI10" s="121"/>
      <c r="BJJ10" s="121"/>
      <c r="BJK10" s="121"/>
      <c r="BJL10" s="121"/>
      <c r="BJM10" s="121"/>
      <c r="BJN10" s="121"/>
      <c r="BJO10" s="121"/>
      <c r="BJP10" s="121"/>
      <c r="BJQ10" s="121"/>
      <c r="BJR10" s="121"/>
      <c r="BJS10" s="121"/>
      <c r="BJT10" s="121"/>
      <c r="BJU10" s="121"/>
      <c r="BJV10" s="121"/>
      <c r="BJW10" s="121"/>
      <c r="BJX10" s="121"/>
      <c r="BJY10" s="121"/>
      <c r="BJZ10" s="121"/>
      <c r="BKA10" s="121"/>
      <c r="BKB10" s="121"/>
      <c r="BKC10" s="121"/>
      <c r="BKD10" s="121"/>
      <c r="BKE10" s="121"/>
      <c r="BKF10" s="121"/>
      <c r="BKG10" s="121"/>
      <c r="BKH10" s="121"/>
      <c r="BKI10" s="121"/>
      <c r="BKJ10" s="121"/>
      <c r="BKK10" s="121"/>
      <c r="BKL10" s="121"/>
      <c r="BKM10" s="121"/>
      <c r="BKN10" s="121"/>
      <c r="BKO10" s="121"/>
      <c r="BKP10" s="121"/>
      <c r="BKQ10" s="121"/>
      <c r="BKR10" s="121"/>
      <c r="BKS10" s="121"/>
      <c r="BKT10" s="121"/>
      <c r="BKU10" s="121"/>
      <c r="BKV10" s="121"/>
      <c r="BKW10" s="121"/>
      <c r="BKX10" s="121"/>
      <c r="BKY10" s="121"/>
      <c r="BKZ10" s="121"/>
      <c r="BLA10" s="121"/>
      <c r="BLB10" s="121"/>
      <c r="BLC10" s="121"/>
      <c r="BLD10" s="121"/>
      <c r="BLE10" s="121"/>
      <c r="BLF10" s="121"/>
      <c r="BLG10" s="121"/>
      <c r="BLH10" s="121"/>
      <c r="BLI10" s="121"/>
      <c r="BLJ10" s="121"/>
      <c r="BLK10" s="121"/>
      <c r="BLL10" s="121"/>
      <c r="BLM10" s="121"/>
      <c r="BLN10" s="121"/>
      <c r="BLO10" s="121"/>
      <c r="BLP10" s="121"/>
      <c r="BLQ10" s="121"/>
      <c r="BLR10" s="121"/>
      <c r="BLS10" s="121"/>
      <c r="BLT10" s="121"/>
      <c r="BLU10" s="121"/>
      <c r="BLV10" s="121"/>
      <c r="BLW10" s="121"/>
      <c r="BLX10" s="121"/>
      <c r="BLY10" s="121"/>
      <c r="BLZ10" s="121"/>
      <c r="BMA10" s="121"/>
      <c r="BMB10" s="121"/>
      <c r="BMC10" s="121"/>
      <c r="BMD10" s="121"/>
      <c r="BME10" s="121"/>
      <c r="BMF10" s="121"/>
      <c r="BMG10" s="121"/>
      <c r="BMH10" s="121"/>
      <c r="BMI10" s="121"/>
      <c r="BMJ10" s="121"/>
      <c r="BMK10" s="121"/>
      <c r="BML10" s="121"/>
      <c r="BMM10" s="121"/>
      <c r="BMN10" s="121"/>
      <c r="BMO10" s="121"/>
      <c r="BMP10" s="121"/>
      <c r="BMQ10" s="121"/>
      <c r="BMR10" s="121"/>
      <c r="BMS10" s="121"/>
      <c r="BMT10" s="121"/>
      <c r="BMU10" s="121"/>
      <c r="BMV10" s="121"/>
      <c r="BMW10" s="121"/>
      <c r="BMX10" s="121"/>
      <c r="BMY10" s="121"/>
      <c r="BMZ10" s="121"/>
      <c r="BNA10" s="121"/>
      <c r="BNB10" s="121"/>
      <c r="BNC10" s="121"/>
      <c r="BND10" s="121"/>
      <c r="BNE10" s="121"/>
      <c r="BNF10" s="121"/>
      <c r="BNG10" s="121"/>
      <c r="BNH10" s="121"/>
      <c r="BNI10" s="121"/>
      <c r="BNJ10" s="121"/>
      <c r="BNK10" s="121"/>
      <c r="BNL10" s="121"/>
      <c r="BNM10" s="121"/>
      <c r="BNN10" s="121"/>
      <c r="BNO10" s="121"/>
      <c r="BNP10" s="121"/>
      <c r="BNQ10" s="121"/>
      <c r="BNR10" s="121"/>
      <c r="BNS10" s="121"/>
      <c r="BNT10" s="121"/>
      <c r="BNU10" s="121"/>
      <c r="BNV10" s="121"/>
      <c r="BNW10" s="121"/>
      <c r="BNX10" s="121"/>
      <c r="BNY10" s="121"/>
      <c r="BNZ10" s="121"/>
      <c r="BOA10" s="121"/>
      <c r="BOB10" s="121"/>
      <c r="BOC10" s="121"/>
      <c r="BOD10" s="121"/>
      <c r="BOE10" s="121"/>
      <c r="BOF10" s="121"/>
      <c r="BOG10" s="121"/>
      <c r="BOH10" s="121"/>
      <c r="BOI10" s="121"/>
      <c r="BOJ10" s="121"/>
      <c r="BOK10" s="121"/>
      <c r="BOL10" s="121"/>
      <c r="BOM10" s="121"/>
      <c r="BON10" s="121"/>
      <c r="BOO10" s="121"/>
      <c r="BOP10" s="121"/>
      <c r="BOQ10" s="121"/>
      <c r="BOR10" s="121"/>
      <c r="BOS10" s="121"/>
      <c r="BOT10" s="121"/>
      <c r="BOU10" s="121"/>
      <c r="BOV10" s="121"/>
      <c r="BOW10" s="121"/>
      <c r="BOX10" s="121"/>
      <c r="BOY10" s="121"/>
      <c r="BOZ10" s="121"/>
      <c r="BPA10" s="121"/>
      <c r="BPB10" s="121"/>
      <c r="BPC10" s="121"/>
      <c r="BPD10" s="121"/>
      <c r="BPE10" s="121"/>
      <c r="BPF10" s="121"/>
      <c r="BPG10" s="121"/>
      <c r="BPH10" s="121"/>
      <c r="BPI10" s="121"/>
      <c r="BPJ10" s="121"/>
      <c r="BPK10" s="121"/>
      <c r="BPL10" s="121"/>
      <c r="BPM10" s="121"/>
      <c r="BPN10" s="121"/>
      <c r="BPO10" s="121"/>
      <c r="BPP10" s="121"/>
      <c r="BPQ10" s="121"/>
      <c r="BPR10" s="121"/>
      <c r="BPS10" s="121"/>
      <c r="BPT10" s="121"/>
      <c r="BPU10" s="121"/>
      <c r="BPV10" s="121"/>
      <c r="BPW10" s="121"/>
      <c r="BPX10" s="121"/>
      <c r="BPY10" s="121"/>
      <c r="BPZ10" s="121"/>
      <c r="BQA10" s="121"/>
      <c r="BQB10" s="121"/>
      <c r="BQC10" s="121"/>
      <c r="BQD10" s="121"/>
      <c r="BQE10" s="121"/>
      <c r="BQF10" s="121"/>
      <c r="BQG10" s="121"/>
      <c r="BQH10" s="121"/>
      <c r="BQI10" s="121"/>
      <c r="BQJ10" s="121"/>
      <c r="BQK10" s="121"/>
      <c r="BQL10" s="121"/>
      <c r="BQM10" s="121"/>
      <c r="BQN10" s="121"/>
      <c r="BQO10" s="121"/>
      <c r="BQP10" s="121"/>
      <c r="BQQ10" s="121"/>
      <c r="BQR10" s="121"/>
      <c r="BQS10" s="121"/>
      <c r="BQT10" s="121"/>
      <c r="BQU10" s="121"/>
      <c r="BQV10" s="121"/>
      <c r="BQW10" s="121"/>
      <c r="BQX10" s="121"/>
      <c r="BQY10" s="121"/>
      <c r="BQZ10" s="121"/>
      <c r="BRA10" s="121"/>
      <c r="BRB10" s="121"/>
      <c r="BRC10" s="121"/>
      <c r="BRD10" s="121"/>
      <c r="BRE10" s="121"/>
      <c r="BRF10" s="121"/>
      <c r="BRG10" s="121"/>
      <c r="BRH10" s="121"/>
      <c r="BRI10" s="121"/>
      <c r="BRJ10" s="121"/>
      <c r="BRK10" s="121"/>
      <c r="BRL10" s="121"/>
      <c r="BRM10" s="121"/>
      <c r="BRN10" s="121"/>
      <c r="BRO10" s="121"/>
      <c r="BRP10" s="121"/>
      <c r="BRQ10" s="121"/>
      <c r="BRR10" s="121"/>
      <c r="BRS10" s="121"/>
      <c r="BRT10" s="121"/>
      <c r="BRU10" s="121"/>
      <c r="BRV10" s="121"/>
      <c r="BRW10" s="121"/>
      <c r="BRX10" s="121"/>
      <c r="BRY10" s="121"/>
      <c r="BRZ10" s="121"/>
      <c r="BSA10" s="121"/>
      <c r="BSB10" s="121"/>
      <c r="BSC10" s="121"/>
      <c r="BSD10" s="121"/>
      <c r="BSE10" s="121"/>
      <c r="BSF10" s="121"/>
      <c r="BSG10" s="121"/>
      <c r="BSH10" s="121"/>
      <c r="BSI10" s="121"/>
      <c r="BSJ10" s="121"/>
      <c r="BSK10" s="121"/>
      <c r="BSL10" s="121"/>
      <c r="BSM10" s="121"/>
      <c r="BSN10" s="121"/>
      <c r="BSO10" s="121"/>
      <c r="BSP10" s="121"/>
      <c r="BSQ10" s="121"/>
      <c r="BSR10" s="121"/>
      <c r="BSS10" s="121"/>
      <c r="BST10" s="121"/>
      <c r="BSU10" s="121"/>
      <c r="BSV10" s="121"/>
      <c r="BSW10" s="121"/>
      <c r="BSX10" s="121"/>
      <c r="BSY10" s="121"/>
      <c r="BSZ10" s="121"/>
      <c r="BTA10" s="121"/>
      <c r="BTB10" s="121"/>
      <c r="BTC10" s="121"/>
      <c r="BTD10" s="121"/>
      <c r="BTE10" s="121"/>
      <c r="BTF10" s="121"/>
      <c r="BTG10" s="121"/>
      <c r="BTH10" s="121"/>
      <c r="BTI10" s="121"/>
      <c r="BTJ10" s="121"/>
      <c r="BTK10" s="121"/>
      <c r="BTL10" s="121"/>
      <c r="BTM10" s="121"/>
      <c r="BTN10" s="121"/>
      <c r="BTO10" s="121"/>
      <c r="BTP10" s="121"/>
      <c r="BTQ10" s="121"/>
      <c r="BTR10" s="121"/>
      <c r="BTS10" s="121"/>
      <c r="BTT10" s="121"/>
      <c r="BTU10" s="121"/>
      <c r="BTV10" s="121"/>
      <c r="BTW10" s="121"/>
      <c r="BTX10" s="121"/>
      <c r="BTY10" s="121"/>
      <c r="BTZ10" s="121"/>
      <c r="BUA10" s="121"/>
      <c r="BUB10" s="121"/>
      <c r="BUC10" s="121"/>
      <c r="BUD10" s="121"/>
      <c r="BUE10" s="121"/>
      <c r="BUF10" s="121"/>
      <c r="BUG10" s="121"/>
      <c r="BUH10" s="121"/>
      <c r="BUI10" s="121"/>
      <c r="BUJ10" s="121"/>
      <c r="BUK10" s="121"/>
      <c r="BUL10" s="121"/>
      <c r="BUM10" s="121"/>
      <c r="BUN10" s="121"/>
      <c r="BUO10" s="121"/>
      <c r="BUP10" s="121"/>
      <c r="BUQ10" s="121"/>
      <c r="BUR10" s="121"/>
      <c r="BUS10" s="121"/>
      <c r="BUT10" s="121"/>
      <c r="BUU10" s="121"/>
      <c r="BUV10" s="121"/>
      <c r="BUW10" s="121"/>
      <c r="BUX10" s="121"/>
      <c r="BUY10" s="121"/>
      <c r="BUZ10" s="121"/>
      <c r="BVA10" s="121"/>
      <c r="BVB10" s="121"/>
      <c r="BVC10" s="121"/>
      <c r="BVD10" s="121"/>
      <c r="BVE10" s="121"/>
      <c r="BVF10" s="121"/>
      <c r="BVG10" s="121"/>
      <c r="BVH10" s="121"/>
      <c r="BVI10" s="121"/>
      <c r="BVJ10" s="121"/>
      <c r="BVK10" s="121"/>
      <c r="BVL10" s="121"/>
      <c r="BVM10" s="121"/>
      <c r="BVN10" s="121"/>
      <c r="BVO10" s="121"/>
      <c r="BVP10" s="121"/>
      <c r="BVQ10" s="121"/>
      <c r="BVR10" s="121"/>
      <c r="BVS10" s="121"/>
      <c r="BVT10" s="121"/>
      <c r="BVU10" s="121"/>
      <c r="BVV10" s="121"/>
      <c r="BVW10" s="121"/>
      <c r="BVX10" s="121"/>
      <c r="BVY10" s="121"/>
      <c r="BVZ10" s="121"/>
      <c r="BWA10" s="121"/>
      <c r="BWB10" s="121"/>
      <c r="BWC10" s="121"/>
      <c r="BWD10" s="121"/>
      <c r="BWE10" s="121"/>
      <c r="BWF10" s="121"/>
      <c r="BWG10" s="121"/>
      <c r="BWH10" s="121"/>
      <c r="BWI10" s="121"/>
      <c r="BWJ10" s="121"/>
      <c r="BWK10" s="121"/>
      <c r="BWL10" s="121"/>
      <c r="BWM10" s="121"/>
      <c r="BWN10" s="121"/>
      <c r="BWO10" s="121"/>
      <c r="BWP10" s="121"/>
      <c r="BWQ10" s="121"/>
      <c r="BWR10" s="121"/>
      <c r="BWS10" s="121"/>
      <c r="BWT10" s="121"/>
      <c r="BWU10" s="121"/>
      <c r="BWV10" s="121"/>
      <c r="BWW10" s="121"/>
      <c r="BWX10" s="121"/>
      <c r="BWY10" s="121"/>
      <c r="BWZ10" s="121"/>
      <c r="BXA10" s="121"/>
      <c r="BXB10" s="121"/>
      <c r="BXC10" s="121"/>
      <c r="BXD10" s="121"/>
      <c r="BXE10" s="121"/>
      <c r="BXF10" s="121"/>
      <c r="BXG10" s="121"/>
      <c r="BXH10" s="121"/>
      <c r="BXI10" s="121"/>
      <c r="BXJ10" s="121"/>
      <c r="BXK10" s="121"/>
      <c r="BXL10" s="121"/>
      <c r="BXM10" s="121"/>
      <c r="BXN10" s="121"/>
      <c r="BXO10" s="121"/>
      <c r="BXP10" s="121"/>
      <c r="BXQ10" s="121"/>
      <c r="BXR10" s="121"/>
      <c r="BXS10" s="121"/>
      <c r="BXT10" s="121"/>
      <c r="BXU10" s="121"/>
      <c r="BXV10" s="121"/>
      <c r="BXW10" s="121"/>
      <c r="BXX10" s="121"/>
      <c r="BXY10" s="121"/>
      <c r="BXZ10" s="121"/>
      <c r="BYA10" s="121"/>
      <c r="BYB10" s="121"/>
      <c r="BYC10" s="121"/>
      <c r="BYD10" s="121"/>
      <c r="BYE10" s="121"/>
      <c r="BYF10" s="121"/>
      <c r="BYG10" s="121"/>
      <c r="BYH10" s="121"/>
      <c r="BYI10" s="121"/>
      <c r="BYJ10" s="121"/>
      <c r="BYK10" s="121"/>
      <c r="BYL10" s="121"/>
      <c r="BYM10" s="121"/>
      <c r="BYN10" s="121"/>
      <c r="BYO10" s="121"/>
      <c r="BYP10" s="121"/>
      <c r="BYQ10" s="121"/>
      <c r="BYR10" s="121"/>
      <c r="BYS10" s="121"/>
      <c r="BYT10" s="121"/>
      <c r="BYU10" s="121"/>
      <c r="BYV10" s="121"/>
      <c r="BYW10" s="121"/>
      <c r="BYX10" s="121"/>
      <c r="BYY10" s="121"/>
      <c r="BYZ10" s="121"/>
      <c r="BZA10" s="121"/>
      <c r="BZB10" s="121"/>
      <c r="BZC10" s="121"/>
      <c r="BZD10" s="121"/>
      <c r="BZE10" s="121"/>
      <c r="BZF10" s="121"/>
      <c r="BZG10" s="121"/>
      <c r="BZH10" s="121"/>
      <c r="BZI10" s="121"/>
      <c r="BZJ10" s="121"/>
      <c r="BZK10" s="121"/>
      <c r="BZL10" s="121"/>
      <c r="BZM10" s="121"/>
      <c r="BZN10" s="121"/>
      <c r="BZO10" s="121"/>
      <c r="BZP10" s="121"/>
      <c r="BZQ10" s="121"/>
      <c r="BZR10" s="121"/>
      <c r="BZS10" s="121"/>
      <c r="BZT10" s="121"/>
      <c r="BZU10" s="121"/>
      <c r="BZV10" s="121"/>
      <c r="BZW10" s="121"/>
      <c r="BZX10" s="121"/>
      <c r="BZY10" s="121"/>
      <c r="BZZ10" s="121"/>
      <c r="CAA10" s="121"/>
      <c r="CAB10" s="121"/>
      <c r="CAC10" s="121"/>
      <c r="CAD10" s="121"/>
      <c r="CAE10" s="121"/>
      <c r="CAF10" s="121"/>
      <c r="CAG10" s="121"/>
      <c r="CAH10" s="121"/>
      <c r="CAI10" s="121"/>
      <c r="CAJ10" s="121"/>
      <c r="CAK10" s="121"/>
      <c r="CAL10" s="121"/>
      <c r="CAM10" s="121"/>
      <c r="CAN10" s="121"/>
      <c r="CAO10" s="121"/>
      <c r="CAP10" s="121"/>
      <c r="CAQ10" s="121"/>
      <c r="CAR10" s="121"/>
      <c r="CAS10" s="121"/>
      <c r="CAT10" s="121"/>
      <c r="CAU10" s="121"/>
      <c r="CAV10" s="121"/>
      <c r="CAW10" s="121"/>
      <c r="CAX10" s="121"/>
      <c r="CAY10" s="121"/>
      <c r="CAZ10" s="121"/>
      <c r="CBA10" s="121"/>
      <c r="CBB10" s="121"/>
      <c r="CBC10" s="121"/>
      <c r="CBD10" s="121"/>
      <c r="CBE10" s="121"/>
      <c r="CBF10" s="121"/>
      <c r="CBG10" s="121"/>
      <c r="CBH10" s="121"/>
      <c r="CBI10" s="121"/>
      <c r="CBJ10" s="121"/>
      <c r="CBK10" s="121"/>
      <c r="CBL10" s="121"/>
      <c r="CBM10" s="121"/>
      <c r="CBN10" s="121"/>
      <c r="CBO10" s="121"/>
      <c r="CBP10" s="121"/>
      <c r="CBQ10" s="121"/>
      <c r="CBR10" s="121"/>
      <c r="CBS10" s="121"/>
      <c r="CBT10" s="121"/>
      <c r="CBU10" s="121"/>
      <c r="CBV10" s="121"/>
      <c r="CBW10" s="121"/>
      <c r="CBX10" s="121"/>
      <c r="CBY10" s="121"/>
      <c r="CBZ10" s="121"/>
      <c r="CCA10" s="121"/>
      <c r="CCB10" s="121"/>
      <c r="CCC10" s="121"/>
      <c r="CCD10" s="121"/>
      <c r="CCE10" s="121"/>
      <c r="CCF10" s="121"/>
      <c r="CCG10" s="121"/>
      <c r="CCH10" s="121"/>
      <c r="CCI10" s="121"/>
      <c r="CCJ10" s="121"/>
      <c r="CCK10" s="121"/>
      <c r="CCL10" s="121"/>
      <c r="CCM10" s="121"/>
      <c r="CCN10" s="121"/>
      <c r="CCO10" s="121"/>
      <c r="CCP10" s="121"/>
      <c r="CCQ10" s="121"/>
      <c r="CCR10" s="121"/>
      <c r="CCS10" s="121"/>
      <c r="CCT10" s="121"/>
      <c r="CCU10" s="121"/>
      <c r="CCV10" s="121"/>
      <c r="CCW10" s="121"/>
      <c r="CCX10" s="121"/>
      <c r="CCY10" s="121"/>
      <c r="CCZ10" s="121"/>
      <c r="CDA10" s="121"/>
      <c r="CDB10" s="121"/>
      <c r="CDC10" s="121"/>
      <c r="CDD10" s="121"/>
      <c r="CDE10" s="121"/>
      <c r="CDF10" s="121"/>
      <c r="CDG10" s="121"/>
      <c r="CDH10" s="121"/>
      <c r="CDI10" s="121"/>
      <c r="CDJ10" s="121"/>
      <c r="CDK10" s="121"/>
      <c r="CDL10" s="121"/>
      <c r="CDM10" s="121"/>
      <c r="CDN10" s="121"/>
      <c r="CDO10" s="121"/>
      <c r="CDP10" s="121"/>
      <c r="CDQ10" s="121"/>
      <c r="CDR10" s="121"/>
      <c r="CDS10" s="121"/>
      <c r="CDT10" s="121"/>
      <c r="CDU10" s="121"/>
      <c r="CDV10" s="121"/>
      <c r="CDW10" s="121"/>
      <c r="CDX10" s="121"/>
      <c r="CDY10" s="121"/>
      <c r="CDZ10" s="121"/>
      <c r="CEA10" s="121"/>
      <c r="CEB10" s="121"/>
      <c r="CEC10" s="121"/>
      <c r="CED10" s="121"/>
      <c r="CEE10" s="121"/>
      <c r="CEF10" s="121"/>
      <c r="CEG10" s="121"/>
      <c r="CEH10" s="121"/>
      <c r="CEI10" s="121"/>
      <c r="CEJ10" s="121"/>
      <c r="CEK10" s="121"/>
      <c r="CEL10" s="121"/>
      <c r="CEM10" s="121"/>
      <c r="CEN10" s="121"/>
      <c r="CEO10" s="121"/>
      <c r="CEP10" s="121"/>
      <c r="CEQ10" s="121"/>
      <c r="CER10" s="121"/>
      <c r="CES10" s="121"/>
      <c r="CET10" s="121"/>
      <c r="CEU10" s="121"/>
      <c r="CEV10" s="121"/>
      <c r="CEW10" s="121"/>
      <c r="CEX10" s="121"/>
      <c r="CEY10" s="121"/>
      <c r="CEZ10" s="121"/>
      <c r="CFA10" s="121"/>
      <c r="CFB10" s="121"/>
      <c r="CFC10" s="121"/>
      <c r="CFD10" s="121"/>
      <c r="CFE10" s="121"/>
      <c r="CFF10" s="121"/>
      <c r="CFG10" s="121"/>
      <c r="CFH10" s="121"/>
      <c r="CFI10" s="121"/>
      <c r="CFJ10" s="121"/>
      <c r="CFK10" s="121"/>
      <c r="CFL10" s="121"/>
      <c r="CFM10" s="121"/>
      <c r="CFN10" s="121"/>
      <c r="CFO10" s="121"/>
      <c r="CFP10" s="121"/>
      <c r="CFQ10" s="121"/>
      <c r="CFR10" s="121"/>
      <c r="CFS10" s="121"/>
      <c r="CFT10" s="121"/>
      <c r="CFU10" s="121"/>
      <c r="CFV10" s="121"/>
      <c r="CFW10" s="121"/>
      <c r="CFX10" s="121"/>
      <c r="CFY10" s="121"/>
      <c r="CFZ10" s="121"/>
      <c r="CGA10" s="121"/>
      <c r="CGB10" s="121"/>
      <c r="CGC10" s="121"/>
      <c r="CGD10" s="121"/>
      <c r="CGE10" s="121"/>
      <c r="CGF10" s="121"/>
      <c r="CGG10" s="121"/>
      <c r="CGH10" s="121"/>
      <c r="CGI10" s="121"/>
      <c r="CGJ10" s="121"/>
      <c r="CGK10" s="121"/>
      <c r="CGL10" s="121"/>
      <c r="CGM10" s="121"/>
      <c r="CGN10" s="121"/>
      <c r="CGO10" s="121"/>
      <c r="CGP10" s="121"/>
      <c r="CGQ10" s="121"/>
      <c r="CGR10" s="121"/>
      <c r="CGS10" s="121"/>
      <c r="CGT10" s="121"/>
      <c r="CGU10" s="121"/>
      <c r="CGV10" s="121"/>
      <c r="CGW10" s="121"/>
      <c r="CGX10" s="121"/>
      <c r="CGY10" s="121"/>
      <c r="CGZ10" s="121"/>
      <c r="CHA10" s="121"/>
      <c r="CHB10" s="121"/>
      <c r="CHC10" s="121"/>
      <c r="CHD10" s="121"/>
      <c r="CHE10" s="121"/>
      <c r="CHF10" s="121"/>
      <c r="CHG10" s="121"/>
      <c r="CHH10" s="121"/>
      <c r="CHI10" s="121"/>
      <c r="CHJ10" s="121"/>
      <c r="CHK10" s="121"/>
      <c r="CHL10" s="121"/>
      <c r="CHM10" s="121"/>
      <c r="CHN10" s="121"/>
      <c r="CHO10" s="121"/>
      <c r="CHP10" s="121"/>
      <c r="CHQ10" s="121"/>
      <c r="CHR10" s="121"/>
      <c r="CHS10" s="121"/>
      <c r="CHT10" s="121"/>
      <c r="CHU10" s="121"/>
      <c r="CHV10" s="121"/>
      <c r="CHW10" s="121"/>
      <c r="CHX10" s="121"/>
      <c r="CHY10" s="121"/>
      <c r="CHZ10" s="121"/>
      <c r="CIA10" s="121"/>
      <c r="CIB10" s="121"/>
      <c r="CIC10" s="121"/>
      <c r="CID10" s="121"/>
      <c r="CIE10" s="121"/>
      <c r="CIF10" s="121"/>
      <c r="CIG10" s="121"/>
      <c r="CIH10" s="121"/>
      <c r="CII10" s="121"/>
      <c r="CIJ10" s="121"/>
      <c r="CIK10" s="121"/>
      <c r="CIL10" s="121"/>
      <c r="CIM10" s="121"/>
      <c r="CIN10" s="121"/>
      <c r="CIO10" s="121"/>
      <c r="CIP10" s="121"/>
      <c r="CIQ10" s="121"/>
      <c r="CIR10" s="121"/>
      <c r="CIS10" s="121"/>
      <c r="CIT10" s="121"/>
      <c r="CIU10" s="121"/>
      <c r="CIV10" s="121"/>
      <c r="CIW10" s="121"/>
      <c r="CIX10" s="121"/>
      <c r="CIY10" s="121"/>
      <c r="CIZ10" s="121"/>
      <c r="CJA10" s="121"/>
      <c r="CJB10" s="121"/>
      <c r="CJC10" s="121"/>
      <c r="CJD10" s="121"/>
      <c r="CJE10" s="121"/>
      <c r="CJF10" s="121"/>
      <c r="CJG10" s="121"/>
      <c r="CJH10" s="121"/>
      <c r="CJI10" s="121"/>
      <c r="CJJ10" s="121"/>
      <c r="CJK10" s="121"/>
      <c r="CJL10" s="121"/>
      <c r="CJM10" s="121"/>
      <c r="CJN10" s="121"/>
      <c r="CJO10" s="121"/>
      <c r="CJP10" s="121"/>
      <c r="CJQ10" s="121"/>
      <c r="CJR10" s="121"/>
      <c r="CJS10" s="121"/>
      <c r="CJT10" s="121"/>
      <c r="CJU10" s="121"/>
      <c r="CJV10" s="121"/>
      <c r="CJW10" s="121"/>
      <c r="CJX10" s="121"/>
      <c r="CJY10" s="121"/>
      <c r="CJZ10" s="121"/>
      <c r="CKA10" s="121"/>
      <c r="CKB10" s="121"/>
      <c r="CKC10" s="121"/>
      <c r="CKD10" s="121"/>
      <c r="CKE10" s="121"/>
      <c r="CKF10" s="121"/>
      <c r="CKG10" s="121"/>
      <c r="CKH10" s="121"/>
      <c r="CKI10" s="121"/>
      <c r="CKJ10" s="121"/>
      <c r="CKK10" s="121"/>
      <c r="CKL10" s="121"/>
      <c r="CKM10" s="121"/>
      <c r="CKN10" s="121"/>
      <c r="CKO10" s="121"/>
      <c r="CKP10" s="121"/>
      <c r="CKQ10" s="121"/>
      <c r="CKR10" s="121"/>
      <c r="CKS10" s="121"/>
      <c r="CKT10" s="121"/>
      <c r="CKU10" s="121"/>
      <c r="CKV10" s="121"/>
      <c r="CKW10" s="121"/>
      <c r="CKX10" s="121"/>
      <c r="CKY10" s="121"/>
      <c r="CKZ10" s="121"/>
      <c r="CLA10" s="121"/>
      <c r="CLB10" s="121"/>
      <c r="CLC10" s="121"/>
      <c r="CLD10" s="121"/>
      <c r="CLE10" s="121"/>
      <c r="CLF10" s="121"/>
      <c r="CLG10" s="121"/>
      <c r="CLH10" s="121"/>
      <c r="CLI10" s="121"/>
      <c r="CLJ10" s="121"/>
      <c r="CLK10" s="121"/>
      <c r="CLL10" s="121"/>
      <c r="CLM10" s="121"/>
      <c r="CLN10" s="121"/>
      <c r="CLO10" s="121"/>
      <c r="CLP10" s="121"/>
      <c r="CLQ10" s="121"/>
      <c r="CLR10" s="121"/>
      <c r="CLS10" s="121"/>
      <c r="CLT10" s="121"/>
      <c r="CLU10" s="121"/>
      <c r="CLV10" s="121"/>
      <c r="CLW10" s="121"/>
      <c r="CLX10" s="121"/>
      <c r="CLY10" s="121"/>
      <c r="CLZ10" s="121"/>
      <c r="CMA10" s="121"/>
      <c r="CMB10" s="121"/>
      <c r="CMC10" s="121"/>
      <c r="CMD10" s="121"/>
      <c r="CME10" s="121"/>
      <c r="CMF10" s="121"/>
      <c r="CMG10" s="121"/>
      <c r="CMH10" s="121"/>
      <c r="CMI10" s="121"/>
      <c r="CMJ10" s="121"/>
      <c r="CMK10" s="121"/>
      <c r="CML10" s="121"/>
      <c r="CMM10" s="121"/>
      <c r="CMN10" s="121"/>
      <c r="CMO10" s="121"/>
      <c r="CMP10" s="121"/>
      <c r="CMQ10" s="121"/>
      <c r="CMR10" s="121"/>
      <c r="CMS10" s="121"/>
      <c r="CMT10" s="121"/>
      <c r="CMU10" s="121"/>
      <c r="CMV10" s="121"/>
      <c r="CMW10" s="121"/>
      <c r="CMX10" s="121"/>
      <c r="CMY10" s="121"/>
      <c r="CMZ10" s="121"/>
      <c r="CNA10" s="121"/>
      <c r="CNB10" s="121"/>
      <c r="CNC10" s="121"/>
      <c r="CND10" s="121"/>
      <c r="CNE10" s="121"/>
      <c r="CNF10" s="121"/>
      <c r="CNG10" s="121"/>
      <c r="CNH10" s="121"/>
      <c r="CNI10" s="121"/>
      <c r="CNJ10" s="121"/>
      <c r="CNK10" s="121"/>
      <c r="CNL10" s="121"/>
      <c r="CNM10" s="121"/>
      <c r="CNN10" s="121"/>
      <c r="CNO10" s="121"/>
      <c r="CNP10" s="121"/>
      <c r="CNQ10" s="121"/>
      <c r="CNR10" s="121"/>
      <c r="CNS10" s="121"/>
      <c r="CNT10" s="121"/>
      <c r="CNU10" s="121"/>
      <c r="CNV10" s="121"/>
      <c r="CNW10" s="121"/>
      <c r="CNX10" s="121"/>
      <c r="CNY10" s="121"/>
      <c r="CNZ10" s="121"/>
      <c r="COA10" s="121"/>
      <c r="COB10" s="121"/>
      <c r="COC10" s="121"/>
      <c r="COD10" s="121"/>
      <c r="COE10" s="121"/>
      <c r="COF10" s="121"/>
      <c r="COG10" s="121"/>
      <c r="COH10" s="121"/>
      <c r="COI10" s="121"/>
      <c r="COJ10" s="121"/>
      <c r="COK10" s="121"/>
      <c r="COL10" s="121"/>
      <c r="COM10" s="121"/>
      <c r="CON10" s="121"/>
      <c r="COO10" s="121"/>
      <c r="COP10" s="121"/>
      <c r="COQ10" s="121"/>
      <c r="COR10" s="121"/>
      <c r="COS10" s="121"/>
      <c r="COT10" s="121"/>
      <c r="COU10" s="121"/>
      <c r="COV10" s="121"/>
      <c r="COW10" s="121"/>
      <c r="COX10" s="121"/>
      <c r="COY10" s="121"/>
      <c r="COZ10" s="121"/>
      <c r="CPA10" s="121"/>
      <c r="CPB10" s="121"/>
      <c r="CPC10" s="121"/>
      <c r="CPD10" s="121"/>
      <c r="CPE10" s="121"/>
      <c r="CPF10" s="121"/>
      <c r="CPG10" s="121"/>
      <c r="CPH10" s="121"/>
      <c r="CPI10" s="121"/>
      <c r="CPJ10" s="121"/>
      <c r="CPK10" s="121"/>
      <c r="CPL10" s="121"/>
      <c r="CPM10" s="121"/>
      <c r="CPN10" s="121"/>
      <c r="CPO10" s="121"/>
      <c r="CPP10" s="121"/>
      <c r="CPQ10" s="121"/>
      <c r="CPR10" s="121"/>
      <c r="CPS10" s="121"/>
      <c r="CPT10" s="121"/>
      <c r="CPU10" s="121"/>
      <c r="CPV10" s="121"/>
      <c r="CPW10" s="121"/>
      <c r="CPX10" s="121"/>
      <c r="CPY10" s="121"/>
      <c r="CPZ10" s="121"/>
      <c r="CQA10" s="121"/>
      <c r="CQB10" s="121"/>
      <c r="CQC10" s="121"/>
      <c r="CQD10" s="121"/>
      <c r="CQE10" s="121"/>
      <c r="CQF10" s="121"/>
      <c r="CQG10" s="121"/>
      <c r="CQH10" s="121"/>
      <c r="CQI10" s="121"/>
      <c r="CQJ10" s="121"/>
      <c r="CQK10" s="121"/>
      <c r="CQL10" s="121"/>
      <c r="CQM10" s="121"/>
      <c r="CQN10" s="121"/>
      <c r="CQO10" s="121"/>
      <c r="CQP10" s="121"/>
      <c r="CQQ10" s="121"/>
      <c r="CQR10" s="121"/>
      <c r="CQS10" s="121"/>
      <c r="CQT10" s="121"/>
      <c r="CQU10" s="121"/>
      <c r="CQV10" s="121"/>
      <c r="CQW10" s="121"/>
      <c r="CQX10" s="121"/>
      <c r="CQY10" s="121"/>
      <c r="CQZ10" s="121"/>
      <c r="CRA10" s="121"/>
      <c r="CRB10" s="121"/>
      <c r="CRC10" s="121"/>
      <c r="CRD10" s="121"/>
      <c r="CRE10" s="121"/>
      <c r="CRF10" s="121"/>
      <c r="CRG10" s="121"/>
      <c r="CRH10" s="121"/>
      <c r="CRI10" s="121"/>
      <c r="CRJ10" s="121"/>
      <c r="CRK10" s="121"/>
      <c r="CRL10" s="121"/>
      <c r="CRM10" s="121"/>
      <c r="CRN10" s="121"/>
      <c r="CRO10" s="121"/>
      <c r="CRP10" s="121"/>
      <c r="CRQ10" s="121"/>
      <c r="CRR10" s="121"/>
      <c r="CRS10" s="121"/>
      <c r="CRT10" s="121"/>
      <c r="CRU10" s="121"/>
      <c r="CRV10" s="121"/>
      <c r="CRW10" s="121"/>
      <c r="CRX10" s="121"/>
      <c r="CRY10" s="121"/>
      <c r="CRZ10" s="121"/>
      <c r="CSA10" s="121"/>
      <c r="CSB10" s="121"/>
      <c r="CSC10" s="121"/>
      <c r="CSD10" s="121"/>
      <c r="CSE10" s="121"/>
      <c r="CSF10" s="121"/>
      <c r="CSG10" s="121"/>
      <c r="CSH10" s="121"/>
      <c r="CSI10" s="121"/>
      <c r="CSJ10" s="121"/>
      <c r="CSK10" s="121"/>
      <c r="CSL10" s="121"/>
      <c r="CSM10" s="121"/>
      <c r="CSN10" s="121"/>
      <c r="CSO10" s="121"/>
      <c r="CSP10" s="121"/>
      <c r="CSQ10" s="121"/>
      <c r="CSR10" s="121"/>
      <c r="CSS10" s="121"/>
      <c r="CST10" s="121"/>
      <c r="CSU10" s="121"/>
      <c r="CSV10" s="121"/>
      <c r="CSW10" s="121"/>
      <c r="CSX10" s="121"/>
      <c r="CSY10" s="121"/>
      <c r="CSZ10" s="121"/>
      <c r="CTA10" s="121"/>
      <c r="CTB10" s="121"/>
      <c r="CTC10" s="121"/>
      <c r="CTD10" s="121"/>
      <c r="CTE10" s="121"/>
      <c r="CTF10" s="121"/>
      <c r="CTG10" s="121"/>
      <c r="CTH10" s="121"/>
      <c r="CTI10" s="121"/>
      <c r="CTJ10" s="121"/>
      <c r="CTK10" s="121"/>
      <c r="CTL10" s="121"/>
      <c r="CTM10" s="121"/>
      <c r="CTN10" s="121"/>
      <c r="CTO10" s="121"/>
      <c r="CTP10" s="121"/>
      <c r="CTQ10" s="121"/>
      <c r="CTR10" s="121"/>
      <c r="CTS10" s="121"/>
      <c r="CTT10" s="121"/>
      <c r="CTU10" s="121"/>
      <c r="CTV10" s="121"/>
      <c r="CTW10" s="121"/>
      <c r="CTX10" s="121"/>
      <c r="CTY10" s="121"/>
      <c r="CTZ10" s="121"/>
      <c r="CUA10" s="121"/>
      <c r="CUB10" s="121"/>
      <c r="CUC10" s="121"/>
      <c r="CUD10" s="121"/>
      <c r="CUE10" s="121"/>
      <c r="CUF10" s="121"/>
      <c r="CUG10" s="121"/>
      <c r="CUH10" s="121"/>
      <c r="CUI10" s="121"/>
      <c r="CUJ10" s="121"/>
      <c r="CUK10" s="121"/>
      <c r="CUL10" s="121"/>
      <c r="CUM10" s="121"/>
      <c r="CUN10" s="121"/>
      <c r="CUO10" s="121"/>
      <c r="CUP10" s="121"/>
      <c r="CUQ10" s="121"/>
      <c r="CUR10" s="121"/>
      <c r="CUS10" s="121"/>
      <c r="CUT10" s="121"/>
      <c r="CUU10" s="121"/>
      <c r="CUV10" s="121"/>
      <c r="CUW10" s="121"/>
      <c r="CUX10" s="121"/>
      <c r="CUY10" s="121"/>
      <c r="CUZ10" s="121"/>
      <c r="CVA10" s="121"/>
      <c r="CVB10" s="121"/>
      <c r="CVC10" s="121"/>
      <c r="CVD10" s="121"/>
      <c r="CVE10" s="121"/>
      <c r="CVF10" s="121"/>
      <c r="CVG10" s="121"/>
      <c r="CVH10" s="121"/>
      <c r="CVI10" s="121"/>
      <c r="CVJ10" s="121"/>
      <c r="CVK10" s="121"/>
      <c r="CVL10" s="121"/>
      <c r="CVM10" s="121"/>
      <c r="CVN10" s="121"/>
      <c r="CVO10" s="121"/>
      <c r="CVP10" s="121"/>
      <c r="CVQ10" s="121"/>
      <c r="CVR10" s="121"/>
      <c r="CVS10" s="121"/>
      <c r="CVT10" s="121"/>
      <c r="CVU10" s="121"/>
      <c r="CVV10" s="121"/>
      <c r="CVW10" s="121"/>
      <c r="CVX10" s="121"/>
      <c r="CVY10" s="121"/>
      <c r="CVZ10" s="121"/>
      <c r="CWA10" s="121"/>
      <c r="CWB10" s="121"/>
      <c r="CWC10" s="121"/>
      <c r="CWD10" s="121"/>
      <c r="CWE10" s="121"/>
      <c r="CWF10" s="121"/>
      <c r="CWG10" s="121"/>
      <c r="CWH10" s="121"/>
      <c r="CWI10" s="121"/>
      <c r="CWJ10" s="121"/>
      <c r="CWK10" s="121"/>
      <c r="CWL10" s="121"/>
      <c r="CWM10" s="121"/>
      <c r="CWN10" s="121"/>
      <c r="CWO10" s="121"/>
      <c r="CWP10" s="121"/>
      <c r="CWQ10" s="121"/>
      <c r="CWR10" s="121"/>
      <c r="CWS10" s="121"/>
      <c r="CWT10" s="121"/>
      <c r="CWU10" s="121"/>
      <c r="CWV10" s="121"/>
      <c r="CWW10" s="121"/>
      <c r="CWX10" s="121"/>
      <c r="CWY10" s="121"/>
      <c r="CWZ10" s="121"/>
      <c r="CXA10" s="121"/>
      <c r="CXB10" s="121"/>
      <c r="CXC10" s="121"/>
      <c r="CXD10" s="121"/>
      <c r="CXE10" s="121"/>
      <c r="CXF10" s="121"/>
      <c r="CXG10" s="121"/>
      <c r="CXH10" s="121"/>
      <c r="CXI10" s="121"/>
      <c r="CXJ10" s="121"/>
      <c r="CXK10" s="121"/>
      <c r="CXL10" s="121"/>
      <c r="CXM10" s="121"/>
      <c r="CXN10" s="121"/>
      <c r="CXO10" s="121"/>
      <c r="CXP10" s="121"/>
      <c r="CXQ10" s="121"/>
      <c r="CXR10" s="121"/>
      <c r="CXS10" s="121"/>
      <c r="CXT10" s="121"/>
      <c r="CXU10" s="121"/>
      <c r="CXV10" s="121"/>
      <c r="CXW10" s="121"/>
      <c r="CXX10" s="121"/>
      <c r="CXY10" s="121"/>
      <c r="CXZ10" s="121"/>
      <c r="CYA10" s="121"/>
      <c r="CYB10" s="121"/>
      <c r="CYC10" s="121"/>
      <c r="CYD10" s="121"/>
      <c r="CYE10" s="121"/>
      <c r="CYF10" s="121"/>
      <c r="CYG10" s="121"/>
      <c r="CYH10" s="121"/>
      <c r="CYI10" s="121"/>
      <c r="CYJ10" s="121"/>
      <c r="CYK10" s="121"/>
      <c r="CYL10" s="121"/>
      <c r="CYM10" s="121"/>
      <c r="CYN10" s="121"/>
      <c r="CYO10" s="121"/>
      <c r="CYP10" s="121"/>
      <c r="CYQ10" s="121"/>
      <c r="CYR10" s="121"/>
      <c r="CYS10" s="121"/>
      <c r="CYT10" s="121"/>
      <c r="CYU10" s="121"/>
      <c r="CYV10" s="121"/>
      <c r="CYW10" s="121"/>
      <c r="CYX10" s="121"/>
      <c r="CYY10" s="121"/>
      <c r="CYZ10" s="121"/>
      <c r="CZA10" s="121"/>
      <c r="CZB10" s="121"/>
      <c r="CZC10" s="121"/>
      <c r="CZD10" s="121"/>
      <c r="CZE10" s="121"/>
      <c r="CZF10" s="121"/>
      <c r="CZG10" s="121"/>
      <c r="CZH10" s="121"/>
      <c r="CZI10" s="121"/>
      <c r="CZJ10" s="121"/>
      <c r="CZK10" s="121"/>
      <c r="CZL10" s="121"/>
      <c r="CZM10" s="121"/>
      <c r="CZN10" s="121"/>
      <c r="CZO10" s="121"/>
      <c r="CZP10" s="121"/>
      <c r="CZQ10" s="121"/>
      <c r="CZR10" s="121"/>
      <c r="CZS10" s="121"/>
      <c r="CZT10" s="121"/>
      <c r="CZU10" s="121"/>
      <c r="CZV10" s="121"/>
      <c r="CZW10" s="121"/>
      <c r="CZX10" s="121"/>
      <c r="CZY10" s="121"/>
      <c r="CZZ10" s="121"/>
      <c r="DAA10" s="121"/>
      <c r="DAB10" s="121"/>
      <c r="DAC10" s="121"/>
      <c r="DAD10" s="121"/>
      <c r="DAE10" s="121"/>
      <c r="DAF10" s="121"/>
      <c r="DAG10" s="121"/>
      <c r="DAH10" s="121"/>
      <c r="DAI10" s="121"/>
      <c r="DAJ10" s="121"/>
      <c r="DAK10" s="121"/>
      <c r="DAL10" s="121"/>
      <c r="DAM10" s="121"/>
      <c r="DAN10" s="121"/>
      <c r="DAO10" s="121"/>
      <c r="DAP10" s="121"/>
      <c r="DAQ10" s="121"/>
      <c r="DAR10" s="121"/>
      <c r="DAS10" s="121"/>
      <c r="DAT10" s="121"/>
      <c r="DAU10" s="121"/>
      <c r="DAV10" s="121"/>
      <c r="DAW10" s="121"/>
      <c r="DAX10" s="121"/>
      <c r="DAY10" s="121"/>
      <c r="DAZ10" s="121"/>
      <c r="DBA10" s="121"/>
      <c r="DBB10" s="121"/>
      <c r="DBC10" s="121"/>
      <c r="DBD10" s="121"/>
      <c r="DBE10" s="121"/>
      <c r="DBF10" s="121"/>
      <c r="DBG10" s="121"/>
      <c r="DBH10" s="121"/>
      <c r="DBI10" s="121"/>
      <c r="DBJ10" s="121"/>
      <c r="DBK10" s="121"/>
      <c r="DBL10" s="121"/>
      <c r="DBM10" s="121"/>
      <c r="DBN10" s="121"/>
      <c r="DBO10" s="121"/>
      <c r="DBP10" s="121"/>
      <c r="DBQ10" s="121"/>
      <c r="DBR10" s="121"/>
      <c r="DBS10" s="121"/>
      <c r="DBT10" s="121"/>
      <c r="DBU10" s="121"/>
      <c r="DBV10" s="121"/>
      <c r="DBW10" s="121"/>
      <c r="DBX10" s="121"/>
      <c r="DBY10" s="121"/>
      <c r="DBZ10" s="121"/>
      <c r="DCA10" s="121"/>
      <c r="DCB10" s="121"/>
      <c r="DCC10" s="121"/>
      <c r="DCD10" s="121"/>
      <c r="DCE10" s="121"/>
      <c r="DCF10" s="121"/>
      <c r="DCG10" s="121"/>
      <c r="DCH10" s="121"/>
      <c r="DCI10" s="121"/>
      <c r="DCJ10" s="121"/>
      <c r="DCK10" s="121"/>
      <c r="DCL10" s="121"/>
      <c r="DCM10" s="121"/>
      <c r="DCN10" s="121"/>
      <c r="DCO10" s="121"/>
      <c r="DCP10" s="121"/>
      <c r="DCQ10" s="121"/>
      <c r="DCR10" s="121"/>
      <c r="DCS10" s="121"/>
      <c r="DCT10" s="121"/>
      <c r="DCU10" s="121"/>
      <c r="DCV10" s="121"/>
      <c r="DCW10" s="121"/>
      <c r="DCX10" s="121"/>
      <c r="DCY10" s="121"/>
      <c r="DCZ10" s="121"/>
      <c r="DDA10" s="121"/>
      <c r="DDB10" s="121"/>
      <c r="DDC10" s="121"/>
      <c r="DDD10" s="121"/>
      <c r="DDE10" s="121"/>
      <c r="DDF10" s="121"/>
      <c r="DDG10" s="121"/>
      <c r="DDH10" s="121"/>
      <c r="DDI10" s="121"/>
      <c r="DDJ10" s="121"/>
      <c r="DDK10" s="121"/>
      <c r="DDL10" s="121"/>
      <c r="DDM10" s="121"/>
      <c r="DDN10" s="121"/>
      <c r="DDO10" s="121"/>
      <c r="DDP10" s="121"/>
      <c r="DDQ10" s="121"/>
      <c r="DDR10" s="121"/>
      <c r="DDS10" s="121"/>
      <c r="DDT10" s="121"/>
      <c r="DDU10" s="121"/>
      <c r="DDV10" s="121"/>
      <c r="DDW10" s="121"/>
      <c r="DDX10" s="121"/>
      <c r="DDY10" s="121"/>
      <c r="DDZ10" s="121"/>
      <c r="DEA10" s="121"/>
      <c r="DEB10" s="121"/>
      <c r="DEC10" s="121"/>
      <c r="DED10" s="121"/>
      <c r="DEE10" s="121"/>
      <c r="DEF10" s="121"/>
      <c r="DEG10" s="121"/>
      <c r="DEH10" s="121"/>
      <c r="DEI10" s="121"/>
      <c r="DEJ10" s="121"/>
      <c r="DEK10" s="121"/>
      <c r="DEL10" s="121"/>
      <c r="DEM10" s="121"/>
      <c r="DEN10" s="121"/>
      <c r="DEO10" s="121"/>
      <c r="DEP10" s="121"/>
      <c r="DEQ10" s="121"/>
      <c r="DER10" s="121"/>
      <c r="DES10" s="121"/>
      <c r="DET10" s="121"/>
      <c r="DEU10" s="121"/>
      <c r="DEV10" s="121"/>
      <c r="DEW10" s="121"/>
      <c r="DEX10" s="121"/>
      <c r="DEY10" s="121"/>
      <c r="DEZ10" s="121"/>
      <c r="DFA10" s="121"/>
      <c r="DFB10" s="121"/>
      <c r="DFC10" s="121"/>
      <c r="DFD10" s="121"/>
      <c r="DFE10" s="121"/>
      <c r="DFF10" s="121"/>
      <c r="DFG10" s="121"/>
      <c r="DFH10" s="121"/>
      <c r="DFI10" s="121"/>
      <c r="DFJ10" s="121"/>
      <c r="DFK10" s="121"/>
      <c r="DFL10" s="121"/>
      <c r="DFM10" s="121"/>
      <c r="DFN10" s="121"/>
      <c r="DFO10" s="121"/>
      <c r="DFP10" s="121"/>
      <c r="DFQ10" s="121"/>
      <c r="DFR10" s="121"/>
      <c r="DFS10" s="121"/>
      <c r="DFT10" s="121"/>
      <c r="DFU10" s="121"/>
      <c r="DFV10" s="121"/>
      <c r="DFW10" s="121"/>
      <c r="DFX10" s="121"/>
      <c r="DFY10" s="121"/>
      <c r="DFZ10" s="121"/>
      <c r="DGA10" s="121"/>
      <c r="DGB10" s="121"/>
      <c r="DGC10" s="121"/>
      <c r="DGD10" s="121"/>
      <c r="DGE10" s="121"/>
      <c r="DGF10" s="121"/>
      <c r="DGG10" s="121"/>
      <c r="DGH10" s="121"/>
      <c r="DGI10" s="121"/>
      <c r="DGJ10" s="121"/>
      <c r="DGK10" s="121"/>
      <c r="DGL10" s="121"/>
      <c r="DGM10" s="121"/>
      <c r="DGN10" s="121"/>
      <c r="DGO10" s="121"/>
      <c r="DGP10" s="121"/>
      <c r="DGQ10" s="121"/>
      <c r="DGR10" s="121"/>
      <c r="DGS10" s="121"/>
      <c r="DGT10" s="121"/>
      <c r="DGU10" s="121"/>
      <c r="DGV10" s="121"/>
      <c r="DGW10" s="121"/>
      <c r="DGX10" s="121"/>
      <c r="DGY10" s="121"/>
      <c r="DGZ10" s="121"/>
      <c r="DHA10" s="121"/>
      <c r="DHB10" s="121"/>
      <c r="DHC10" s="121"/>
      <c r="DHD10" s="121"/>
      <c r="DHE10" s="121"/>
      <c r="DHF10" s="121"/>
      <c r="DHG10" s="121"/>
      <c r="DHH10" s="121"/>
      <c r="DHI10" s="121"/>
      <c r="DHJ10" s="121"/>
      <c r="DHK10" s="121"/>
      <c r="DHL10" s="121"/>
      <c r="DHM10" s="121"/>
      <c r="DHN10" s="121"/>
      <c r="DHO10" s="121"/>
      <c r="DHP10" s="121"/>
      <c r="DHQ10" s="121"/>
      <c r="DHR10" s="121"/>
      <c r="DHS10" s="121"/>
      <c r="DHT10" s="121"/>
      <c r="DHU10" s="121"/>
      <c r="DHV10" s="121"/>
      <c r="DHW10" s="121"/>
      <c r="DHX10" s="121"/>
      <c r="DHY10" s="121"/>
      <c r="DHZ10" s="121"/>
      <c r="DIA10" s="121"/>
      <c r="DIB10" s="121"/>
      <c r="DIC10" s="121"/>
      <c r="DID10" s="121"/>
      <c r="DIE10" s="121"/>
      <c r="DIF10" s="121"/>
      <c r="DIG10" s="121"/>
      <c r="DIH10" s="121"/>
      <c r="DII10" s="121"/>
      <c r="DIJ10" s="121"/>
      <c r="DIK10" s="121"/>
      <c r="DIL10" s="121"/>
      <c r="DIM10" s="121"/>
      <c r="DIN10" s="121"/>
      <c r="DIO10" s="121"/>
      <c r="DIP10" s="121"/>
      <c r="DIQ10" s="121"/>
      <c r="DIR10" s="121"/>
      <c r="DIS10" s="121"/>
      <c r="DIT10" s="121"/>
      <c r="DIU10" s="121"/>
      <c r="DIV10" s="121"/>
      <c r="DIW10" s="121"/>
      <c r="DIX10" s="121"/>
      <c r="DIY10" s="121"/>
      <c r="DIZ10" s="121"/>
      <c r="DJA10" s="121"/>
      <c r="DJB10" s="121"/>
      <c r="DJC10" s="121"/>
      <c r="DJD10" s="121"/>
      <c r="DJE10" s="121"/>
      <c r="DJF10" s="121"/>
      <c r="DJG10" s="121"/>
      <c r="DJH10" s="121"/>
      <c r="DJI10" s="121"/>
      <c r="DJJ10" s="121"/>
      <c r="DJK10" s="121"/>
      <c r="DJL10" s="121"/>
      <c r="DJM10" s="121"/>
      <c r="DJN10" s="121"/>
      <c r="DJO10" s="121"/>
      <c r="DJP10" s="121"/>
      <c r="DJQ10" s="121"/>
      <c r="DJR10" s="121"/>
      <c r="DJS10" s="121"/>
      <c r="DJT10" s="121"/>
      <c r="DJU10" s="121"/>
      <c r="DJV10" s="121"/>
      <c r="DJW10" s="121"/>
      <c r="DJX10" s="121"/>
      <c r="DJY10" s="121"/>
      <c r="DJZ10" s="121"/>
      <c r="DKA10" s="121"/>
      <c r="DKB10" s="121"/>
      <c r="DKC10" s="121"/>
      <c r="DKD10" s="121"/>
      <c r="DKE10" s="121"/>
      <c r="DKF10" s="121"/>
      <c r="DKG10" s="121"/>
      <c r="DKH10" s="121"/>
      <c r="DKI10" s="121"/>
      <c r="DKJ10" s="121"/>
      <c r="DKK10" s="121"/>
      <c r="DKL10" s="121"/>
      <c r="DKM10" s="121"/>
      <c r="DKN10" s="121"/>
      <c r="DKO10" s="121"/>
      <c r="DKP10" s="121"/>
      <c r="DKQ10" s="121"/>
      <c r="DKR10" s="121"/>
      <c r="DKS10" s="121"/>
      <c r="DKT10" s="121"/>
      <c r="DKU10" s="121"/>
      <c r="DKV10" s="121"/>
      <c r="DKW10" s="121"/>
      <c r="DKX10" s="121"/>
      <c r="DKY10" s="121"/>
      <c r="DKZ10" s="121"/>
      <c r="DLA10" s="121"/>
      <c r="DLB10" s="121"/>
      <c r="DLC10" s="121"/>
      <c r="DLD10" s="121"/>
      <c r="DLE10" s="121"/>
      <c r="DLF10" s="121"/>
      <c r="DLG10" s="121"/>
      <c r="DLH10" s="121"/>
      <c r="DLI10" s="121"/>
      <c r="DLJ10" s="121"/>
      <c r="DLK10" s="121"/>
      <c r="DLL10" s="121"/>
      <c r="DLM10" s="121"/>
      <c r="DLN10" s="121"/>
      <c r="DLO10" s="121"/>
      <c r="DLP10" s="121"/>
      <c r="DLQ10" s="121"/>
      <c r="DLR10" s="121"/>
      <c r="DLS10" s="121"/>
      <c r="DLT10" s="121"/>
      <c r="DLU10" s="121"/>
      <c r="DLV10" s="121"/>
      <c r="DLW10" s="121"/>
      <c r="DLX10" s="121"/>
      <c r="DLY10" s="121"/>
      <c r="DLZ10" s="121"/>
      <c r="DMA10" s="121"/>
      <c r="DMB10" s="121"/>
      <c r="DMC10" s="121"/>
      <c r="DMD10" s="121"/>
      <c r="DME10" s="121"/>
      <c r="DMF10" s="121"/>
      <c r="DMG10" s="121"/>
      <c r="DMH10" s="121"/>
      <c r="DMI10" s="121"/>
      <c r="DMJ10" s="121"/>
      <c r="DMK10" s="121"/>
      <c r="DML10" s="121"/>
      <c r="DMM10" s="121"/>
      <c r="DMN10" s="121"/>
      <c r="DMO10" s="121"/>
      <c r="DMP10" s="121"/>
      <c r="DMQ10" s="121"/>
      <c r="DMR10" s="121"/>
      <c r="DMS10" s="121"/>
      <c r="DMT10" s="121"/>
      <c r="DMU10" s="121"/>
      <c r="DMV10" s="121"/>
      <c r="DMW10" s="121"/>
      <c r="DMX10" s="121"/>
      <c r="DMY10" s="121"/>
      <c r="DMZ10" s="121"/>
      <c r="DNA10" s="121"/>
      <c r="DNB10" s="121"/>
      <c r="DNC10" s="121"/>
      <c r="DND10" s="121"/>
      <c r="DNE10" s="121"/>
      <c r="DNF10" s="121"/>
      <c r="DNG10" s="121"/>
      <c r="DNH10" s="121"/>
      <c r="DNI10" s="121"/>
      <c r="DNJ10" s="121"/>
      <c r="DNK10" s="121"/>
      <c r="DNL10" s="121"/>
      <c r="DNM10" s="121"/>
      <c r="DNN10" s="121"/>
      <c r="DNO10" s="121"/>
      <c r="DNP10" s="121"/>
      <c r="DNQ10" s="121"/>
      <c r="DNR10" s="121"/>
      <c r="DNS10" s="121"/>
      <c r="DNT10" s="121"/>
      <c r="DNU10" s="121"/>
      <c r="DNV10" s="121"/>
      <c r="DNW10" s="121"/>
      <c r="DNX10" s="121"/>
      <c r="DNY10" s="121"/>
      <c r="DNZ10" s="121"/>
      <c r="DOA10" s="121"/>
      <c r="DOB10" s="121"/>
      <c r="DOC10" s="121"/>
      <c r="DOD10" s="121"/>
      <c r="DOE10" s="121"/>
      <c r="DOF10" s="121"/>
      <c r="DOG10" s="121"/>
      <c r="DOH10" s="121"/>
      <c r="DOI10" s="121"/>
      <c r="DOJ10" s="121"/>
      <c r="DOK10" s="121"/>
      <c r="DOL10" s="121"/>
      <c r="DOM10" s="121"/>
      <c r="DON10" s="121"/>
      <c r="DOO10" s="121"/>
      <c r="DOP10" s="121"/>
      <c r="DOQ10" s="121"/>
      <c r="DOR10" s="121"/>
      <c r="DOS10" s="121"/>
      <c r="DOT10" s="121"/>
      <c r="DOU10" s="121"/>
      <c r="DOV10" s="121"/>
      <c r="DOW10" s="121"/>
      <c r="DOX10" s="121"/>
      <c r="DOY10" s="121"/>
      <c r="DOZ10" s="121"/>
      <c r="DPA10" s="121"/>
      <c r="DPB10" s="121"/>
      <c r="DPC10" s="121"/>
      <c r="DPD10" s="121"/>
      <c r="DPE10" s="121"/>
      <c r="DPF10" s="121"/>
      <c r="DPG10" s="121"/>
      <c r="DPH10" s="121"/>
      <c r="DPI10" s="121"/>
      <c r="DPJ10" s="121"/>
      <c r="DPK10" s="121"/>
      <c r="DPL10" s="121"/>
      <c r="DPM10" s="121"/>
      <c r="DPN10" s="121"/>
      <c r="DPO10" s="121"/>
      <c r="DPP10" s="121"/>
      <c r="DPQ10" s="121"/>
      <c r="DPR10" s="121"/>
      <c r="DPS10" s="121"/>
      <c r="DPT10" s="121"/>
      <c r="DPU10" s="121"/>
      <c r="DPV10" s="121"/>
      <c r="DPW10" s="121"/>
      <c r="DPX10" s="121"/>
      <c r="DPY10" s="121"/>
      <c r="DPZ10" s="121"/>
      <c r="DQA10" s="121"/>
      <c r="DQB10" s="121"/>
      <c r="DQC10" s="121"/>
      <c r="DQD10" s="121"/>
      <c r="DQE10" s="121"/>
      <c r="DQF10" s="121"/>
      <c r="DQG10" s="121"/>
      <c r="DQH10" s="121"/>
      <c r="DQI10" s="121"/>
      <c r="DQJ10" s="121"/>
      <c r="DQK10" s="121"/>
      <c r="DQL10" s="121"/>
      <c r="DQM10" s="121"/>
      <c r="DQN10" s="121"/>
      <c r="DQO10" s="121"/>
      <c r="DQP10" s="121"/>
      <c r="DQQ10" s="121"/>
      <c r="DQR10" s="121"/>
      <c r="DQS10" s="121"/>
      <c r="DQT10" s="121"/>
      <c r="DQU10" s="121"/>
      <c r="DQV10" s="121"/>
      <c r="DQW10" s="121"/>
      <c r="DQX10" s="121"/>
      <c r="DQY10" s="121"/>
      <c r="DQZ10" s="121"/>
      <c r="DRA10" s="121"/>
      <c r="DRB10" s="121"/>
      <c r="DRC10" s="121"/>
      <c r="DRD10" s="121"/>
      <c r="DRE10" s="121"/>
      <c r="DRF10" s="121"/>
      <c r="DRG10" s="121"/>
      <c r="DRH10" s="121"/>
      <c r="DRI10" s="121"/>
      <c r="DRJ10" s="121"/>
      <c r="DRK10" s="121"/>
      <c r="DRL10" s="121"/>
      <c r="DRM10" s="121"/>
      <c r="DRN10" s="121"/>
      <c r="DRO10" s="121"/>
      <c r="DRP10" s="121"/>
      <c r="DRQ10" s="121"/>
      <c r="DRR10" s="121"/>
      <c r="DRS10" s="121"/>
      <c r="DRT10" s="121"/>
      <c r="DRU10" s="121"/>
      <c r="DRV10" s="121"/>
      <c r="DRW10" s="121"/>
      <c r="DRX10" s="121"/>
      <c r="DRY10" s="121"/>
      <c r="DRZ10" s="121"/>
      <c r="DSA10" s="121"/>
      <c r="DSB10" s="121"/>
      <c r="DSC10" s="121"/>
      <c r="DSD10" s="121"/>
      <c r="DSE10" s="121"/>
      <c r="DSF10" s="121"/>
      <c r="DSG10" s="121"/>
      <c r="DSH10" s="121"/>
      <c r="DSI10" s="121"/>
      <c r="DSJ10" s="121"/>
      <c r="DSK10" s="121"/>
      <c r="DSL10" s="121"/>
      <c r="DSM10" s="121"/>
      <c r="DSN10" s="121"/>
      <c r="DSO10" s="121"/>
      <c r="DSP10" s="121"/>
      <c r="DSQ10" s="121"/>
      <c r="DSR10" s="121"/>
      <c r="DSS10" s="121"/>
      <c r="DST10" s="121"/>
      <c r="DSU10" s="121"/>
      <c r="DSV10" s="121"/>
      <c r="DSW10" s="121"/>
      <c r="DSX10" s="121"/>
      <c r="DSY10" s="121"/>
      <c r="DSZ10" s="121"/>
      <c r="DTA10" s="121"/>
      <c r="DTB10" s="121"/>
      <c r="DTC10" s="121"/>
      <c r="DTD10" s="121"/>
      <c r="DTE10" s="121"/>
      <c r="DTF10" s="121"/>
      <c r="DTG10" s="121"/>
      <c r="DTH10" s="121"/>
      <c r="DTI10" s="121"/>
      <c r="DTJ10" s="121"/>
      <c r="DTK10" s="121"/>
      <c r="DTL10" s="121"/>
      <c r="DTM10" s="121"/>
      <c r="DTN10" s="121"/>
      <c r="DTO10" s="121"/>
      <c r="DTP10" s="121"/>
      <c r="DTQ10" s="121"/>
      <c r="DTR10" s="121"/>
      <c r="DTS10" s="121"/>
      <c r="DTT10" s="121"/>
      <c r="DTU10" s="121"/>
      <c r="DTV10" s="121"/>
      <c r="DTW10" s="121"/>
      <c r="DTX10" s="121"/>
      <c r="DTY10" s="121"/>
      <c r="DTZ10" s="121"/>
      <c r="DUA10" s="121"/>
      <c r="DUB10" s="121"/>
      <c r="DUC10" s="121"/>
      <c r="DUD10" s="121"/>
      <c r="DUE10" s="121"/>
      <c r="DUF10" s="121"/>
      <c r="DUG10" s="121"/>
      <c r="DUH10" s="121"/>
      <c r="DUI10" s="121"/>
      <c r="DUJ10" s="121"/>
      <c r="DUK10" s="121"/>
      <c r="DUL10" s="121"/>
      <c r="DUM10" s="121"/>
      <c r="DUN10" s="121"/>
      <c r="DUO10" s="121"/>
      <c r="DUP10" s="121"/>
      <c r="DUQ10" s="121"/>
      <c r="DUR10" s="121"/>
      <c r="DUS10" s="121"/>
      <c r="DUT10" s="121"/>
      <c r="DUU10" s="121"/>
      <c r="DUV10" s="121"/>
      <c r="DUW10" s="121"/>
      <c r="DUX10" s="121"/>
      <c r="DUY10" s="121"/>
      <c r="DUZ10" s="121"/>
      <c r="DVA10" s="121"/>
      <c r="DVB10" s="121"/>
      <c r="DVC10" s="121"/>
      <c r="DVD10" s="121"/>
      <c r="DVE10" s="121"/>
      <c r="DVF10" s="121"/>
      <c r="DVG10" s="121"/>
      <c r="DVH10" s="121"/>
      <c r="DVI10" s="121"/>
      <c r="DVJ10" s="121"/>
      <c r="DVK10" s="121"/>
      <c r="DVL10" s="121"/>
      <c r="DVM10" s="121"/>
      <c r="DVN10" s="121"/>
      <c r="DVO10" s="121"/>
      <c r="DVP10" s="121"/>
      <c r="DVQ10" s="121"/>
      <c r="DVR10" s="121"/>
      <c r="DVS10" s="121"/>
      <c r="DVT10" s="121"/>
      <c r="DVU10" s="121"/>
      <c r="DVV10" s="121"/>
      <c r="DVW10" s="121"/>
      <c r="DVX10" s="121"/>
      <c r="DVY10" s="121"/>
      <c r="DVZ10" s="121"/>
      <c r="DWA10" s="121"/>
      <c r="DWB10" s="121"/>
      <c r="DWC10" s="121"/>
      <c r="DWD10" s="121"/>
      <c r="DWE10" s="121"/>
      <c r="DWF10" s="121"/>
      <c r="DWG10" s="121"/>
      <c r="DWH10" s="121"/>
      <c r="DWI10" s="121"/>
      <c r="DWJ10" s="121"/>
      <c r="DWK10" s="121"/>
      <c r="DWL10" s="121"/>
      <c r="DWM10" s="121"/>
      <c r="DWN10" s="121"/>
      <c r="DWO10" s="121"/>
      <c r="DWP10" s="121"/>
      <c r="DWQ10" s="121"/>
      <c r="DWR10" s="121"/>
      <c r="DWS10" s="121"/>
      <c r="DWT10" s="121"/>
      <c r="DWU10" s="121"/>
      <c r="DWV10" s="121"/>
      <c r="DWW10" s="121"/>
      <c r="DWX10" s="121"/>
      <c r="DWY10" s="121"/>
      <c r="DWZ10" s="121"/>
      <c r="DXA10" s="121"/>
      <c r="DXB10" s="121"/>
      <c r="DXC10" s="121"/>
      <c r="DXD10" s="121"/>
      <c r="DXE10" s="121"/>
      <c r="DXF10" s="121"/>
      <c r="DXG10" s="121"/>
      <c r="DXH10" s="121"/>
      <c r="DXI10" s="121"/>
      <c r="DXJ10" s="121"/>
      <c r="DXK10" s="121"/>
      <c r="DXL10" s="121"/>
      <c r="DXM10" s="121"/>
      <c r="DXN10" s="121"/>
      <c r="DXO10" s="121"/>
      <c r="DXP10" s="121"/>
      <c r="DXQ10" s="121"/>
      <c r="DXR10" s="121"/>
      <c r="DXS10" s="121"/>
      <c r="DXT10" s="121"/>
      <c r="DXU10" s="121"/>
      <c r="DXV10" s="121"/>
      <c r="DXW10" s="121"/>
      <c r="DXX10" s="121"/>
      <c r="DXY10" s="121"/>
      <c r="DXZ10" s="121"/>
      <c r="DYA10" s="121"/>
      <c r="DYB10" s="121"/>
      <c r="DYC10" s="121"/>
      <c r="DYD10" s="121"/>
      <c r="DYE10" s="121"/>
      <c r="DYF10" s="121"/>
      <c r="DYG10" s="121"/>
      <c r="DYH10" s="121"/>
      <c r="DYI10" s="121"/>
      <c r="DYJ10" s="121"/>
      <c r="DYK10" s="121"/>
      <c r="DYL10" s="121"/>
      <c r="DYM10" s="121"/>
      <c r="DYN10" s="121"/>
      <c r="DYO10" s="121"/>
      <c r="DYP10" s="121"/>
      <c r="DYQ10" s="121"/>
      <c r="DYR10" s="121"/>
      <c r="DYS10" s="121"/>
      <c r="DYT10" s="121"/>
      <c r="DYU10" s="121"/>
      <c r="DYV10" s="121"/>
      <c r="DYW10" s="121"/>
      <c r="DYX10" s="121"/>
      <c r="DYY10" s="121"/>
      <c r="DYZ10" s="121"/>
      <c r="DZA10" s="121"/>
      <c r="DZB10" s="121"/>
      <c r="DZC10" s="121"/>
      <c r="DZD10" s="121"/>
      <c r="DZE10" s="121"/>
      <c r="DZF10" s="121"/>
      <c r="DZG10" s="121"/>
      <c r="DZH10" s="121"/>
      <c r="DZI10" s="121"/>
      <c r="DZJ10" s="121"/>
      <c r="DZK10" s="121"/>
      <c r="DZL10" s="121"/>
      <c r="DZM10" s="121"/>
      <c r="DZN10" s="121"/>
      <c r="DZO10" s="121"/>
      <c r="DZP10" s="121"/>
      <c r="DZQ10" s="121"/>
      <c r="DZR10" s="121"/>
      <c r="DZS10" s="121"/>
      <c r="DZT10" s="121"/>
      <c r="DZU10" s="121"/>
      <c r="DZV10" s="121"/>
      <c r="DZW10" s="121"/>
      <c r="DZX10" s="121"/>
      <c r="DZY10" s="121"/>
      <c r="DZZ10" s="121"/>
      <c r="EAA10" s="121"/>
      <c r="EAB10" s="121"/>
      <c r="EAC10" s="121"/>
      <c r="EAD10" s="121"/>
      <c r="EAE10" s="121"/>
      <c r="EAF10" s="121"/>
      <c r="EAG10" s="121"/>
      <c r="EAH10" s="121"/>
      <c r="EAI10" s="121"/>
      <c r="EAJ10" s="121"/>
      <c r="EAK10" s="121"/>
      <c r="EAL10" s="121"/>
      <c r="EAM10" s="121"/>
      <c r="EAN10" s="121"/>
      <c r="EAO10" s="121"/>
      <c r="EAP10" s="121"/>
      <c r="EAQ10" s="121"/>
      <c r="EAR10" s="121"/>
      <c r="EAS10" s="121"/>
      <c r="EAT10" s="121"/>
      <c r="EAU10" s="121"/>
      <c r="EAV10" s="121"/>
      <c r="EAW10" s="121"/>
      <c r="EAX10" s="121"/>
      <c r="EAY10" s="121"/>
      <c r="EAZ10" s="121"/>
      <c r="EBA10" s="121"/>
      <c r="EBB10" s="121"/>
      <c r="EBC10" s="121"/>
      <c r="EBD10" s="121"/>
      <c r="EBE10" s="121"/>
      <c r="EBF10" s="121"/>
      <c r="EBG10" s="121"/>
      <c r="EBH10" s="121"/>
      <c r="EBI10" s="121"/>
      <c r="EBJ10" s="121"/>
      <c r="EBK10" s="121"/>
      <c r="EBL10" s="121"/>
      <c r="EBM10" s="121"/>
      <c r="EBN10" s="121"/>
      <c r="EBO10" s="121"/>
      <c r="EBP10" s="121"/>
      <c r="EBQ10" s="121"/>
      <c r="EBR10" s="121"/>
      <c r="EBS10" s="121"/>
      <c r="EBT10" s="121"/>
      <c r="EBU10" s="121"/>
      <c r="EBV10" s="121"/>
      <c r="EBW10" s="121"/>
      <c r="EBX10" s="121"/>
      <c r="EBY10" s="121"/>
      <c r="EBZ10" s="121"/>
      <c r="ECA10" s="121"/>
      <c r="ECB10" s="121"/>
      <c r="ECC10" s="121"/>
      <c r="ECD10" s="121"/>
      <c r="ECE10" s="121"/>
      <c r="ECF10" s="121"/>
      <c r="ECG10" s="121"/>
      <c r="ECH10" s="121"/>
      <c r="ECI10" s="121"/>
      <c r="ECJ10" s="121"/>
      <c r="ECK10" s="121"/>
      <c r="ECL10" s="121"/>
      <c r="ECM10" s="121"/>
      <c r="ECN10" s="121"/>
      <c r="ECO10" s="121"/>
      <c r="ECP10" s="121"/>
      <c r="ECQ10" s="121"/>
      <c r="ECR10" s="121"/>
      <c r="ECS10" s="121"/>
      <c r="ECT10" s="121"/>
      <c r="ECU10" s="121"/>
      <c r="ECV10" s="121"/>
      <c r="ECW10" s="121"/>
      <c r="ECX10" s="121"/>
      <c r="ECY10" s="121"/>
      <c r="ECZ10" s="121"/>
      <c r="EDA10" s="121"/>
      <c r="EDB10" s="121"/>
      <c r="EDC10" s="121"/>
      <c r="EDD10" s="121"/>
      <c r="EDE10" s="121"/>
      <c r="EDF10" s="121"/>
      <c r="EDG10" s="121"/>
      <c r="EDH10" s="121"/>
      <c r="EDI10" s="121"/>
      <c r="EDJ10" s="121"/>
      <c r="EDK10" s="121"/>
      <c r="EDL10" s="121"/>
      <c r="EDM10" s="121"/>
      <c r="EDN10" s="121"/>
      <c r="EDO10" s="121"/>
      <c r="EDP10" s="121"/>
      <c r="EDQ10" s="121"/>
      <c r="EDR10" s="121"/>
      <c r="EDS10" s="121"/>
      <c r="EDT10" s="121"/>
      <c r="EDU10" s="121"/>
      <c r="EDV10" s="121"/>
      <c r="EDW10" s="121"/>
      <c r="EDX10" s="121"/>
      <c r="EDY10" s="121"/>
      <c r="EDZ10" s="121"/>
      <c r="EEA10" s="121"/>
      <c r="EEB10" s="121"/>
      <c r="EEC10" s="121"/>
      <c r="EED10" s="121"/>
      <c r="EEE10" s="121"/>
      <c r="EEF10" s="121"/>
      <c r="EEG10" s="121"/>
      <c r="EEH10" s="121"/>
      <c r="EEI10" s="121"/>
      <c r="EEJ10" s="121"/>
      <c r="EEK10" s="121"/>
      <c r="EEL10" s="121"/>
      <c r="EEM10" s="121"/>
      <c r="EEN10" s="121"/>
      <c r="EEO10" s="121"/>
      <c r="EEP10" s="121"/>
      <c r="EEQ10" s="121"/>
      <c r="EER10" s="121"/>
      <c r="EES10" s="121"/>
      <c r="EET10" s="121"/>
      <c r="EEU10" s="121"/>
      <c r="EEV10" s="121"/>
      <c r="EEW10" s="121"/>
      <c r="EEX10" s="121"/>
      <c r="EEY10" s="121"/>
      <c r="EEZ10" s="121"/>
      <c r="EFA10" s="121"/>
      <c r="EFB10" s="121"/>
      <c r="EFC10" s="121"/>
      <c r="EFD10" s="121"/>
      <c r="EFE10" s="121"/>
      <c r="EFF10" s="121"/>
      <c r="EFG10" s="121"/>
      <c r="EFH10" s="121"/>
      <c r="EFI10" s="121"/>
      <c r="EFJ10" s="121"/>
      <c r="EFK10" s="121"/>
      <c r="EFL10" s="121"/>
      <c r="EFM10" s="121"/>
      <c r="EFN10" s="121"/>
      <c r="EFO10" s="121"/>
      <c r="EFP10" s="121"/>
      <c r="EFQ10" s="121"/>
      <c r="EFR10" s="121"/>
      <c r="EFS10" s="121"/>
      <c r="EFT10" s="121"/>
      <c r="EFU10" s="121"/>
      <c r="EFV10" s="121"/>
      <c r="EFW10" s="121"/>
      <c r="EFX10" s="121"/>
      <c r="EFY10" s="121"/>
      <c r="EFZ10" s="121"/>
      <c r="EGA10" s="121"/>
      <c r="EGB10" s="121"/>
      <c r="EGC10" s="121"/>
      <c r="EGD10" s="121"/>
      <c r="EGE10" s="121"/>
      <c r="EGF10" s="121"/>
      <c r="EGG10" s="121"/>
      <c r="EGH10" s="121"/>
      <c r="EGI10" s="121"/>
      <c r="EGJ10" s="121"/>
      <c r="EGK10" s="121"/>
      <c r="EGL10" s="121"/>
      <c r="EGM10" s="121"/>
      <c r="EGN10" s="121"/>
      <c r="EGO10" s="121"/>
      <c r="EGP10" s="121"/>
      <c r="EGQ10" s="121"/>
      <c r="EGR10" s="121"/>
      <c r="EGS10" s="121"/>
      <c r="EGT10" s="121"/>
      <c r="EGU10" s="121"/>
      <c r="EGV10" s="121"/>
      <c r="EGW10" s="121"/>
      <c r="EGX10" s="121"/>
      <c r="EGY10" s="121"/>
      <c r="EGZ10" s="121"/>
      <c r="EHA10" s="121"/>
      <c r="EHB10" s="121"/>
      <c r="EHC10" s="121"/>
      <c r="EHD10" s="121"/>
      <c r="EHE10" s="121"/>
      <c r="EHF10" s="121"/>
      <c r="EHG10" s="121"/>
      <c r="EHH10" s="121"/>
      <c r="EHI10" s="121"/>
      <c r="EHJ10" s="121"/>
      <c r="EHK10" s="121"/>
      <c r="EHL10" s="121"/>
      <c r="EHM10" s="121"/>
      <c r="EHN10" s="121"/>
      <c r="EHO10" s="121"/>
      <c r="EHP10" s="121"/>
      <c r="EHQ10" s="121"/>
      <c r="EHR10" s="121"/>
      <c r="EHS10" s="121"/>
      <c r="EHT10" s="121"/>
      <c r="EHU10" s="121"/>
      <c r="EHV10" s="121"/>
      <c r="EHW10" s="121"/>
      <c r="EHX10" s="121"/>
      <c r="EHY10" s="121"/>
      <c r="EHZ10" s="121"/>
      <c r="EIA10" s="121"/>
      <c r="EIB10" s="121"/>
      <c r="EIC10" s="121"/>
      <c r="EID10" s="121"/>
      <c r="EIE10" s="121"/>
      <c r="EIF10" s="121"/>
      <c r="EIG10" s="121"/>
      <c r="EIH10" s="121"/>
      <c r="EII10" s="121"/>
      <c r="EIJ10" s="121"/>
      <c r="EIK10" s="121"/>
      <c r="EIL10" s="121"/>
      <c r="EIM10" s="121"/>
      <c r="EIN10" s="121"/>
      <c r="EIO10" s="121"/>
      <c r="EIP10" s="121"/>
      <c r="EIQ10" s="121"/>
      <c r="EIR10" s="121"/>
      <c r="EIS10" s="121"/>
      <c r="EIT10" s="121"/>
      <c r="EIU10" s="121"/>
      <c r="EIV10" s="121"/>
      <c r="EIW10" s="121"/>
      <c r="EIX10" s="121"/>
      <c r="EIY10" s="121"/>
      <c r="EIZ10" s="121"/>
      <c r="EJA10" s="121"/>
      <c r="EJB10" s="121"/>
      <c r="EJC10" s="121"/>
      <c r="EJD10" s="121"/>
      <c r="EJE10" s="121"/>
      <c r="EJF10" s="121"/>
      <c r="EJG10" s="121"/>
      <c r="EJH10" s="121"/>
      <c r="EJI10" s="121"/>
      <c r="EJJ10" s="121"/>
      <c r="EJK10" s="121"/>
      <c r="EJL10" s="121"/>
      <c r="EJM10" s="121"/>
      <c r="EJN10" s="121"/>
      <c r="EJO10" s="121"/>
      <c r="EJP10" s="121"/>
      <c r="EJQ10" s="121"/>
      <c r="EJR10" s="121"/>
      <c r="EJS10" s="121"/>
      <c r="EJT10" s="121"/>
      <c r="EJU10" s="121"/>
      <c r="EJV10" s="121"/>
      <c r="EJW10" s="121"/>
      <c r="EJX10" s="121"/>
      <c r="EJY10" s="121"/>
      <c r="EJZ10" s="121"/>
      <c r="EKA10" s="121"/>
      <c r="EKB10" s="121"/>
      <c r="EKC10" s="121"/>
      <c r="EKD10" s="121"/>
      <c r="EKE10" s="121"/>
      <c r="EKF10" s="121"/>
      <c r="EKG10" s="121"/>
      <c r="EKH10" s="121"/>
      <c r="EKI10" s="121"/>
      <c r="EKJ10" s="121"/>
      <c r="EKK10" s="121"/>
      <c r="EKL10" s="121"/>
      <c r="EKM10" s="121"/>
      <c r="EKN10" s="121"/>
      <c r="EKO10" s="121"/>
      <c r="EKP10" s="121"/>
      <c r="EKQ10" s="121"/>
      <c r="EKR10" s="121"/>
      <c r="EKS10" s="121"/>
      <c r="EKT10" s="121"/>
      <c r="EKU10" s="121"/>
      <c r="EKV10" s="121"/>
      <c r="EKW10" s="121"/>
      <c r="EKX10" s="121"/>
      <c r="EKY10" s="121"/>
      <c r="EKZ10" s="121"/>
      <c r="ELA10" s="121"/>
      <c r="ELB10" s="121"/>
      <c r="ELC10" s="121"/>
      <c r="ELD10" s="121"/>
      <c r="ELE10" s="121"/>
      <c r="ELF10" s="121"/>
      <c r="ELG10" s="121"/>
      <c r="ELH10" s="121"/>
      <c r="ELI10" s="121"/>
      <c r="ELJ10" s="121"/>
      <c r="ELK10" s="121"/>
      <c r="ELL10" s="121"/>
      <c r="ELM10" s="121"/>
      <c r="ELN10" s="121"/>
      <c r="ELO10" s="121"/>
      <c r="ELP10" s="121"/>
      <c r="ELQ10" s="121"/>
      <c r="ELR10" s="121"/>
      <c r="ELS10" s="121"/>
      <c r="ELT10" s="121"/>
      <c r="ELU10" s="121"/>
      <c r="ELV10" s="121"/>
      <c r="ELW10" s="121"/>
      <c r="ELX10" s="121"/>
      <c r="ELY10" s="121"/>
      <c r="ELZ10" s="121"/>
      <c r="EMA10" s="121"/>
      <c r="EMB10" s="121"/>
      <c r="EMC10" s="121"/>
      <c r="EMD10" s="121"/>
      <c r="EME10" s="121"/>
      <c r="EMF10" s="121"/>
      <c r="EMG10" s="121"/>
      <c r="EMH10" s="121"/>
      <c r="EMI10" s="121"/>
      <c r="EMJ10" s="121"/>
      <c r="EMK10" s="121"/>
      <c r="EML10" s="121"/>
      <c r="EMM10" s="121"/>
      <c r="EMN10" s="121"/>
      <c r="EMO10" s="121"/>
      <c r="EMP10" s="121"/>
      <c r="EMQ10" s="121"/>
      <c r="EMR10" s="121"/>
      <c r="EMS10" s="121"/>
      <c r="EMT10" s="121"/>
      <c r="EMU10" s="121"/>
      <c r="EMV10" s="121"/>
      <c r="EMW10" s="121"/>
      <c r="EMX10" s="121"/>
      <c r="EMY10" s="121"/>
      <c r="EMZ10" s="121"/>
      <c r="ENA10" s="121"/>
      <c r="ENB10" s="121"/>
      <c r="ENC10" s="121"/>
      <c r="END10" s="121"/>
      <c r="ENE10" s="121"/>
      <c r="ENF10" s="121"/>
      <c r="ENG10" s="121"/>
      <c r="ENH10" s="121"/>
      <c r="ENI10" s="121"/>
      <c r="ENJ10" s="121"/>
      <c r="ENK10" s="121"/>
      <c r="ENL10" s="121"/>
      <c r="ENM10" s="121"/>
      <c r="ENN10" s="121"/>
      <c r="ENO10" s="121"/>
      <c r="ENP10" s="121"/>
      <c r="ENQ10" s="121"/>
      <c r="ENR10" s="121"/>
      <c r="ENS10" s="121"/>
      <c r="ENT10" s="121"/>
      <c r="ENU10" s="121"/>
      <c r="ENV10" s="121"/>
      <c r="ENW10" s="121"/>
      <c r="ENX10" s="121"/>
      <c r="ENY10" s="121"/>
      <c r="ENZ10" s="121"/>
      <c r="EOA10" s="121"/>
      <c r="EOB10" s="121"/>
      <c r="EOC10" s="121"/>
      <c r="EOD10" s="121"/>
      <c r="EOE10" s="121"/>
      <c r="EOF10" s="121"/>
      <c r="EOG10" s="121"/>
      <c r="EOH10" s="121"/>
      <c r="EOI10" s="121"/>
      <c r="EOJ10" s="121"/>
      <c r="EOK10" s="121"/>
      <c r="EOL10" s="121"/>
      <c r="EOM10" s="121"/>
      <c r="EON10" s="121"/>
      <c r="EOO10" s="121"/>
      <c r="EOP10" s="121"/>
      <c r="EOQ10" s="121"/>
      <c r="EOR10" s="121"/>
      <c r="EOS10" s="121"/>
      <c r="EOT10" s="121"/>
      <c r="EOU10" s="121"/>
      <c r="EOV10" s="121"/>
      <c r="EOW10" s="121"/>
      <c r="EOX10" s="121"/>
      <c r="EOY10" s="121"/>
      <c r="EOZ10" s="121"/>
      <c r="EPA10" s="121"/>
      <c r="EPB10" s="121"/>
      <c r="EPC10" s="121"/>
      <c r="EPD10" s="121"/>
      <c r="EPE10" s="121"/>
      <c r="EPF10" s="121"/>
      <c r="EPG10" s="121"/>
      <c r="EPH10" s="121"/>
      <c r="EPI10" s="121"/>
      <c r="EPJ10" s="121"/>
      <c r="EPK10" s="121"/>
      <c r="EPL10" s="121"/>
      <c r="EPM10" s="121"/>
      <c r="EPN10" s="121"/>
      <c r="EPO10" s="121"/>
      <c r="EPP10" s="121"/>
      <c r="EPQ10" s="121"/>
      <c r="EPR10" s="121"/>
      <c r="EPS10" s="121"/>
      <c r="EPT10" s="121"/>
      <c r="EPU10" s="121"/>
      <c r="EPV10" s="121"/>
      <c r="EPW10" s="121"/>
      <c r="EPX10" s="121"/>
      <c r="EPY10" s="121"/>
      <c r="EPZ10" s="121"/>
      <c r="EQA10" s="121"/>
      <c r="EQB10" s="121"/>
      <c r="EQC10" s="121"/>
      <c r="EQD10" s="121"/>
      <c r="EQE10" s="121"/>
      <c r="EQF10" s="121"/>
      <c r="EQG10" s="121"/>
      <c r="EQH10" s="121"/>
      <c r="EQI10" s="121"/>
      <c r="EQJ10" s="121"/>
      <c r="EQK10" s="121"/>
      <c r="EQL10" s="121"/>
      <c r="EQM10" s="121"/>
      <c r="EQN10" s="121"/>
      <c r="EQO10" s="121"/>
      <c r="EQP10" s="121"/>
      <c r="EQQ10" s="121"/>
      <c r="EQR10" s="121"/>
      <c r="EQS10" s="121"/>
      <c r="EQT10" s="121"/>
      <c r="EQU10" s="121"/>
      <c r="EQV10" s="121"/>
      <c r="EQW10" s="121"/>
      <c r="EQX10" s="121"/>
      <c r="EQY10" s="121"/>
      <c r="EQZ10" s="121"/>
      <c r="ERA10" s="121"/>
      <c r="ERB10" s="121"/>
      <c r="ERC10" s="121"/>
      <c r="ERD10" s="121"/>
      <c r="ERE10" s="121"/>
      <c r="ERF10" s="121"/>
      <c r="ERG10" s="121"/>
      <c r="ERH10" s="121"/>
      <c r="ERI10" s="121"/>
      <c r="ERJ10" s="121"/>
      <c r="ERK10" s="121"/>
      <c r="ERL10" s="121"/>
      <c r="ERM10" s="121"/>
      <c r="ERN10" s="121"/>
      <c r="ERO10" s="121"/>
      <c r="ERP10" s="121"/>
      <c r="ERQ10" s="121"/>
      <c r="ERR10" s="121"/>
      <c r="ERS10" s="121"/>
      <c r="ERT10" s="121"/>
      <c r="ERU10" s="121"/>
      <c r="ERV10" s="121"/>
      <c r="ERW10" s="121"/>
      <c r="ERX10" s="121"/>
      <c r="ERY10" s="121"/>
      <c r="ERZ10" s="121"/>
      <c r="ESA10" s="121"/>
      <c r="ESB10" s="121"/>
      <c r="ESC10" s="121"/>
      <c r="ESD10" s="121"/>
      <c r="ESE10" s="121"/>
      <c r="ESF10" s="121"/>
      <c r="ESG10" s="121"/>
      <c r="ESH10" s="121"/>
      <c r="ESI10" s="121"/>
      <c r="ESJ10" s="121"/>
      <c r="ESK10" s="121"/>
      <c r="ESL10" s="121"/>
      <c r="ESM10" s="121"/>
      <c r="ESN10" s="121"/>
      <c r="ESO10" s="121"/>
      <c r="ESP10" s="121"/>
      <c r="ESQ10" s="121"/>
      <c r="ESR10" s="121"/>
      <c r="ESS10" s="121"/>
      <c r="EST10" s="121"/>
      <c r="ESU10" s="121"/>
      <c r="ESV10" s="121"/>
      <c r="ESW10" s="121"/>
      <c r="ESX10" s="121"/>
      <c r="ESY10" s="121"/>
      <c r="ESZ10" s="121"/>
      <c r="ETA10" s="121"/>
      <c r="ETB10" s="121"/>
      <c r="ETC10" s="121"/>
      <c r="ETD10" s="121"/>
      <c r="ETE10" s="121"/>
      <c r="ETF10" s="121"/>
      <c r="ETG10" s="121"/>
      <c r="ETH10" s="121"/>
      <c r="ETI10" s="121"/>
      <c r="ETJ10" s="121"/>
      <c r="ETK10" s="121"/>
      <c r="ETL10" s="121"/>
      <c r="ETM10" s="121"/>
      <c r="ETN10" s="121"/>
      <c r="ETO10" s="121"/>
      <c r="ETP10" s="121"/>
      <c r="ETQ10" s="121"/>
      <c r="ETR10" s="121"/>
      <c r="ETS10" s="121"/>
      <c r="ETT10" s="121"/>
      <c r="ETU10" s="121"/>
      <c r="ETV10" s="121"/>
      <c r="ETW10" s="121"/>
      <c r="ETX10" s="121"/>
      <c r="ETY10" s="121"/>
      <c r="ETZ10" s="121"/>
      <c r="EUA10" s="121"/>
      <c r="EUB10" s="121"/>
      <c r="EUC10" s="121"/>
      <c r="EUD10" s="121"/>
      <c r="EUE10" s="121"/>
      <c r="EUF10" s="121"/>
      <c r="EUG10" s="121"/>
      <c r="EUH10" s="121"/>
      <c r="EUI10" s="121"/>
      <c r="EUJ10" s="121"/>
      <c r="EUK10" s="121"/>
      <c r="EUL10" s="121"/>
      <c r="EUM10" s="121"/>
      <c r="EUN10" s="121"/>
      <c r="EUO10" s="121"/>
      <c r="EUP10" s="121"/>
      <c r="EUQ10" s="121"/>
      <c r="EUR10" s="121"/>
      <c r="EUS10" s="121"/>
      <c r="EUT10" s="121"/>
      <c r="EUU10" s="121"/>
      <c r="EUV10" s="121"/>
      <c r="EUW10" s="121"/>
      <c r="EUX10" s="121"/>
      <c r="EUY10" s="121"/>
      <c r="EUZ10" s="121"/>
      <c r="EVA10" s="121"/>
      <c r="EVB10" s="121"/>
      <c r="EVC10" s="121"/>
      <c r="EVD10" s="121"/>
      <c r="EVE10" s="121"/>
      <c r="EVF10" s="121"/>
      <c r="EVG10" s="121"/>
      <c r="EVH10" s="121"/>
      <c r="EVI10" s="121"/>
      <c r="EVJ10" s="121"/>
      <c r="EVK10" s="121"/>
      <c r="EVL10" s="121"/>
      <c r="EVM10" s="121"/>
      <c r="EVN10" s="121"/>
      <c r="EVO10" s="121"/>
      <c r="EVP10" s="121"/>
      <c r="EVQ10" s="121"/>
      <c r="EVR10" s="121"/>
      <c r="EVS10" s="121"/>
      <c r="EVT10" s="121"/>
      <c r="EVU10" s="121"/>
      <c r="EVV10" s="121"/>
      <c r="EVW10" s="121"/>
      <c r="EVX10" s="121"/>
      <c r="EVY10" s="121"/>
      <c r="EVZ10" s="121"/>
      <c r="EWA10" s="121"/>
      <c r="EWB10" s="121"/>
      <c r="EWC10" s="121"/>
      <c r="EWD10" s="121"/>
      <c r="EWE10" s="121"/>
      <c r="EWF10" s="121"/>
      <c r="EWG10" s="121"/>
      <c r="EWH10" s="121"/>
      <c r="EWI10" s="121"/>
      <c r="EWJ10" s="121"/>
      <c r="EWK10" s="121"/>
      <c r="EWL10" s="121"/>
      <c r="EWM10" s="121"/>
      <c r="EWN10" s="121"/>
      <c r="EWO10" s="121"/>
      <c r="EWP10" s="121"/>
      <c r="EWQ10" s="121"/>
      <c r="EWR10" s="121"/>
      <c r="EWS10" s="121"/>
      <c r="EWT10" s="121"/>
      <c r="EWU10" s="121"/>
      <c r="EWV10" s="121"/>
      <c r="EWW10" s="121"/>
      <c r="EWX10" s="121"/>
      <c r="EWY10" s="121"/>
      <c r="EWZ10" s="121"/>
      <c r="EXA10" s="121"/>
      <c r="EXB10" s="121"/>
      <c r="EXC10" s="121"/>
      <c r="EXD10" s="121"/>
      <c r="EXE10" s="121"/>
      <c r="EXF10" s="121"/>
      <c r="EXG10" s="121"/>
      <c r="EXH10" s="121"/>
      <c r="EXI10" s="121"/>
      <c r="EXJ10" s="121"/>
      <c r="EXK10" s="121"/>
      <c r="EXL10" s="121"/>
      <c r="EXM10" s="121"/>
      <c r="EXN10" s="121"/>
      <c r="EXO10" s="121"/>
      <c r="EXP10" s="121"/>
      <c r="EXQ10" s="121"/>
      <c r="EXR10" s="121"/>
      <c r="EXS10" s="121"/>
      <c r="EXT10" s="121"/>
      <c r="EXU10" s="121"/>
      <c r="EXV10" s="121"/>
      <c r="EXW10" s="121"/>
      <c r="EXX10" s="121"/>
      <c r="EXY10" s="121"/>
      <c r="EXZ10" s="121"/>
      <c r="EYA10" s="121"/>
      <c r="EYB10" s="121"/>
      <c r="EYC10" s="121"/>
      <c r="EYD10" s="121"/>
      <c r="EYE10" s="121"/>
      <c r="EYF10" s="121"/>
      <c r="EYG10" s="121"/>
      <c r="EYH10" s="121"/>
      <c r="EYI10" s="121"/>
      <c r="EYJ10" s="121"/>
      <c r="EYK10" s="121"/>
      <c r="EYL10" s="121"/>
      <c r="EYM10" s="121"/>
      <c r="EYN10" s="121"/>
      <c r="EYO10" s="121"/>
      <c r="EYP10" s="121"/>
      <c r="EYQ10" s="121"/>
      <c r="EYR10" s="121"/>
      <c r="EYS10" s="121"/>
      <c r="EYT10" s="121"/>
      <c r="EYU10" s="121"/>
      <c r="EYV10" s="121"/>
      <c r="EYW10" s="121"/>
      <c r="EYX10" s="121"/>
      <c r="EYY10" s="121"/>
      <c r="EYZ10" s="121"/>
      <c r="EZA10" s="121"/>
      <c r="EZB10" s="121"/>
      <c r="EZC10" s="121"/>
      <c r="EZD10" s="121"/>
      <c r="EZE10" s="121"/>
      <c r="EZF10" s="121"/>
      <c r="EZG10" s="121"/>
      <c r="EZH10" s="121"/>
      <c r="EZI10" s="121"/>
      <c r="EZJ10" s="121"/>
      <c r="EZK10" s="121"/>
      <c r="EZL10" s="121"/>
      <c r="EZM10" s="121"/>
      <c r="EZN10" s="121"/>
      <c r="EZO10" s="121"/>
      <c r="EZP10" s="121"/>
      <c r="EZQ10" s="121"/>
      <c r="EZR10" s="121"/>
      <c r="EZS10" s="121"/>
      <c r="EZT10" s="121"/>
      <c r="EZU10" s="121"/>
      <c r="EZV10" s="121"/>
      <c r="EZW10" s="121"/>
      <c r="EZX10" s="121"/>
      <c r="EZY10" s="121"/>
      <c r="EZZ10" s="121"/>
      <c r="FAA10" s="121"/>
      <c r="FAB10" s="121"/>
      <c r="FAC10" s="121"/>
      <c r="FAD10" s="121"/>
      <c r="FAE10" s="121"/>
      <c r="FAF10" s="121"/>
      <c r="FAG10" s="121"/>
      <c r="FAH10" s="121"/>
      <c r="FAI10" s="121"/>
      <c r="FAJ10" s="121"/>
      <c r="FAK10" s="121"/>
      <c r="FAL10" s="121"/>
      <c r="FAM10" s="121"/>
      <c r="FAN10" s="121"/>
      <c r="FAO10" s="121"/>
      <c r="FAP10" s="121"/>
      <c r="FAQ10" s="121"/>
      <c r="FAR10" s="121"/>
      <c r="FAS10" s="121"/>
      <c r="FAT10" s="121"/>
      <c r="FAU10" s="121"/>
      <c r="FAV10" s="121"/>
      <c r="FAW10" s="121"/>
      <c r="FAX10" s="121"/>
      <c r="FAY10" s="121"/>
      <c r="FAZ10" s="121"/>
      <c r="FBA10" s="121"/>
      <c r="FBB10" s="121"/>
      <c r="FBC10" s="121"/>
      <c r="FBD10" s="121"/>
      <c r="FBE10" s="121"/>
      <c r="FBF10" s="121"/>
      <c r="FBG10" s="121"/>
      <c r="FBH10" s="121"/>
      <c r="FBI10" s="121"/>
      <c r="FBJ10" s="121"/>
      <c r="FBK10" s="121"/>
      <c r="FBL10" s="121"/>
      <c r="FBM10" s="121"/>
      <c r="FBN10" s="121"/>
      <c r="FBO10" s="121"/>
      <c r="FBP10" s="121"/>
      <c r="FBQ10" s="121"/>
      <c r="FBR10" s="121"/>
      <c r="FBS10" s="121"/>
      <c r="FBT10" s="121"/>
      <c r="FBU10" s="121"/>
      <c r="FBV10" s="121"/>
      <c r="FBW10" s="121"/>
      <c r="FBX10" s="121"/>
      <c r="FBY10" s="121"/>
      <c r="FBZ10" s="121"/>
      <c r="FCA10" s="121"/>
      <c r="FCB10" s="121"/>
      <c r="FCC10" s="121"/>
      <c r="FCD10" s="121"/>
      <c r="FCE10" s="121"/>
      <c r="FCF10" s="121"/>
      <c r="FCG10" s="121"/>
      <c r="FCH10" s="121"/>
      <c r="FCI10" s="121"/>
      <c r="FCJ10" s="121"/>
      <c r="FCK10" s="121"/>
      <c r="FCL10" s="121"/>
      <c r="FCM10" s="121"/>
      <c r="FCN10" s="121"/>
      <c r="FCO10" s="121"/>
      <c r="FCP10" s="121"/>
      <c r="FCQ10" s="121"/>
      <c r="FCR10" s="121"/>
      <c r="FCS10" s="121"/>
      <c r="FCT10" s="121"/>
      <c r="FCU10" s="121"/>
      <c r="FCV10" s="121"/>
      <c r="FCW10" s="121"/>
      <c r="FCX10" s="121"/>
      <c r="FCY10" s="121"/>
      <c r="FCZ10" s="121"/>
      <c r="FDA10" s="121"/>
      <c r="FDB10" s="121"/>
      <c r="FDC10" s="121"/>
      <c r="FDD10" s="121"/>
      <c r="FDE10" s="121"/>
      <c r="FDF10" s="121"/>
      <c r="FDG10" s="121"/>
      <c r="FDH10" s="121"/>
      <c r="FDI10" s="121"/>
      <c r="FDJ10" s="121"/>
      <c r="FDK10" s="121"/>
      <c r="FDL10" s="121"/>
      <c r="FDM10" s="121"/>
      <c r="FDN10" s="121"/>
      <c r="FDO10" s="121"/>
      <c r="FDP10" s="121"/>
      <c r="FDQ10" s="121"/>
      <c r="FDR10" s="121"/>
      <c r="FDS10" s="121"/>
      <c r="FDT10" s="121"/>
      <c r="FDU10" s="121"/>
      <c r="FDV10" s="121"/>
      <c r="FDW10" s="121"/>
      <c r="FDX10" s="121"/>
      <c r="FDY10" s="121"/>
      <c r="FDZ10" s="121"/>
      <c r="FEA10" s="121"/>
      <c r="FEB10" s="121"/>
      <c r="FEC10" s="121"/>
      <c r="FED10" s="121"/>
      <c r="FEE10" s="121"/>
      <c r="FEF10" s="121"/>
      <c r="FEG10" s="121"/>
      <c r="FEH10" s="121"/>
      <c r="FEI10" s="121"/>
      <c r="FEJ10" s="121"/>
      <c r="FEK10" s="121"/>
      <c r="FEL10" s="121"/>
      <c r="FEM10" s="121"/>
      <c r="FEN10" s="121"/>
      <c r="FEO10" s="121"/>
      <c r="FEP10" s="121"/>
      <c r="FEQ10" s="121"/>
      <c r="FER10" s="121"/>
      <c r="FES10" s="121"/>
      <c r="FET10" s="121"/>
      <c r="FEU10" s="121"/>
      <c r="FEV10" s="121"/>
      <c r="FEW10" s="121"/>
      <c r="FEX10" s="121"/>
      <c r="FEY10" s="121"/>
      <c r="FEZ10" s="121"/>
      <c r="FFA10" s="121"/>
      <c r="FFB10" s="121"/>
      <c r="FFC10" s="121"/>
      <c r="FFD10" s="121"/>
      <c r="FFE10" s="121"/>
      <c r="FFF10" s="121"/>
      <c r="FFG10" s="121"/>
      <c r="FFH10" s="121"/>
      <c r="FFI10" s="121"/>
      <c r="FFJ10" s="121"/>
      <c r="FFK10" s="121"/>
      <c r="FFL10" s="121"/>
      <c r="FFM10" s="121"/>
      <c r="FFN10" s="121"/>
      <c r="FFO10" s="121"/>
      <c r="FFP10" s="121"/>
      <c r="FFQ10" s="121"/>
      <c r="FFR10" s="121"/>
      <c r="FFS10" s="121"/>
      <c r="FFT10" s="121"/>
      <c r="FFU10" s="121"/>
      <c r="FFV10" s="121"/>
      <c r="FFW10" s="121"/>
      <c r="FFX10" s="121"/>
      <c r="FFY10" s="121"/>
      <c r="FFZ10" s="121"/>
      <c r="FGA10" s="121"/>
      <c r="FGB10" s="121"/>
      <c r="FGC10" s="121"/>
      <c r="FGD10" s="121"/>
      <c r="FGE10" s="121"/>
      <c r="FGF10" s="121"/>
      <c r="FGG10" s="121"/>
      <c r="FGH10" s="121"/>
      <c r="FGI10" s="121"/>
      <c r="FGJ10" s="121"/>
      <c r="FGK10" s="121"/>
      <c r="FGL10" s="121"/>
      <c r="FGM10" s="121"/>
      <c r="FGN10" s="121"/>
      <c r="FGO10" s="121"/>
      <c r="FGP10" s="121"/>
      <c r="FGQ10" s="121"/>
      <c r="FGR10" s="121"/>
      <c r="FGS10" s="121"/>
      <c r="FGT10" s="121"/>
      <c r="FGU10" s="121"/>
      <c r="FGV10" s="121"/>
      <c r="FGW10" s="121"/>
      <c r="FGX10" s="121"/>
      <c r="FGY10" s="121"/>
      <c r="FGZ10" s="121"/>
      <c r="FHA10" s="121"/>
      <c r="FHB10" s="121"/>
      <c r="FHC10" s="121"/>
      <c r="FHD10" s="121"/>
      <c r="FHE10" s="121"/>
      <c r="FHF10" s="121"/>
      <c r="FHG10" s="121"/>
      <c r="FHH10" s="121"/>
      <c r="FHI10" s="121"/>
      <c r="FHJ10" s="121"/>
      <c r="FHK10" s="121"/>
      <c r="FHL10" s="121"/>
      <c r="FHM10" s="121"/>
      <c r="FHN10" s="121"/>
      <c r="FHO10" s="121"/>
      <c r="FHP10" s="121"/>
      <c r="FHQ10" s="121"/>
      <c r="FHR10" s="121"/>
      <c r="FHS10" s="121"/>
      <c r="FHT10" s="121"/>
      <c r="FHU10" s="121"/>
      <c r="FHV10" s="121"/>
      <c r="FHW10" s="121"/>
      <c r="FHX10" s="121"/>
      <c r="FHY10" s="121"/>
      <c r="FHZ10" s="121"/>
      <c r="FIA10" s="121"/>
      <c r="FIB10" s="121"/>
      <c r="FIC10" s="121"/>
      <c r="FID10" s="121"/>
      <c r="FIE10" s="121"/>
      <c r="FIF10" s="121"/>
      <c r="FIG10" s="121"/>
      <c r="FIH10" s="121"/>
      <c r="FII10" s="121"/>
      <c r="FIJ10" s="121"/>
      <c r="FIK10" s="121"/>
      <c r="FIL10" s="121"/>
      <c r="FIM10" s="121"/>
      <c r="FIN10" s="121"/>
      <c r="FIO10" s="121"/>
      <c r="FIP10" s="121"/>
      <c r="FIQ10" s="121"/>
      <c r="FIR10" s="121"/>
      <c r="FIS10" s="121"/>
      <c r="FIT10" s="121"/>
      <c r="FIU10" s="121"/>
      <c r="FIV10" s="121"/>
      <c r="FIW10" s="121"/>
      <c r="FIX10" s="121"/>
      <c r="FIY10" s="121"/>
      <c r="FIZ10" s="121"/>
      <c r="FJA10" s="121"/>
      <c r="FJB10" s="121"/>
      <c r="FJC10" s="121"/>
      <c r="FJD10" s="121"/>
      <c r="FJE10" s="121"/>
      <c r="FJF10" s="121"/>
      <c r="FJG10" s="121"/>
      <c r="FJH10" s="121"/>
      <c r="FJI10" s="121"/>
      <c r="FJJ10" s="121"/>
      <c r="FJK10" s="121"/>
      <c r="FJL10" s="121"/>
      <c r="FJM10" s="121"/>
      <c r="FJN10" s="121"/>
      <c r="FJO10" s="121"/>
      <c r="FJP10" s="121"/>
      <c r="FJQ10" s="121"/>
      <c r="FJR10" s="121"/>
      <c r="FJS10" s="121"/>
      <c r="FJT10" s="121"/>
      <c r="FJU10" s="121"/>
      <c r="FJV10" s="121"/>
      <c r="FJW10" s="121"/>
      <c r="FJX10" s="121"/>
      <c r="FJY10" s="121"/>
      <c r="FJZ10" s="121"/>
      <c r="FKA10" s="121"/>
      <c r="FKB10" s="121"/>
      <c r="FKC10" s="121"/>
      <c r="FKD10" s="121"/>
      <c r="FKE10" s="121"/>
      <c r="FKF10" s="121"/>
      <c r="FKG10" s="121"/>
      <c r="FKH10" s="121"/>
      <c r="FKI10" s="121"/>
      <c r="FKJ10" s="121"/>
      <c r="FKK10" s="121"/>
      <c r="FKL10" s="121"/>
      <c r="FKM10" s="121"/>
      <c r="FKN10" s="121"/>
      <c r="FKO10" s="121"/>
      <c r="FKP10" s="121"/>
      <c r="FKQ10" s="121"/>
      <c r="FKR10" s="121"/>
      <c r="FKS10" s="121"/>
      <c r="FKT10" s="121"/>
      <c r="FKU10" s="121"/>
      <c r="FKV10" s="121"/>
      <c r="FKW10" s="121"/>
      <c r="FKX10" s="121"/>
      <c r="FKY10" s="121"/>
      <c r="FKZ10" s="121"/>
      <c r="FLA10" s="121"/>
      <c r="FLB10" s="121"/>
      <c r="FLC10" s="121"/>
      <c r="FLD10" s="121"/>
      <c r="FLE10" s="121"/>
      <c r="FLF10" s="121"/>
      <c r="FLG10" s="121"/>
      <c r="FLH10" s="121"/>
      <c r="FLI10" s="121"/>
      <c r="FLJ10" s="121"/>
      <c r="FLK10" s="121"/>
      <c r="FLL10" s="121"/>
      <c r="FLM10" s="121"/>
      <c r="FLN10" s="121"/>
      <c r="FLO10" s="121"/>
      <c r="FLP10" s="121"/>
      <c r="FLQ10" s="121"/>
      <c r="FLR10" s="121"/>
      <c r="FLS10" s="121"/>
      <c r="FLT10" s="121"/>
      <c r="FLU10" s="121"/>
      <c r="FLV10" s="121"/>
      <c r="FLW10" s="121"/>
      <c r="FLX10" s="121"/>
      <c r="FLY10" s="121"/>
      <c r="FLZ10" s="121"/>
      <c r="FMA10" s="121"/>
      <c r="FMB10" s="121"/>
      <c r="FMC10" s="121"/>
      <c r="FMD10" s="121"/>
      <c r="FME10" s="121"/>
      <c r="FMF10" s="121"/>
      <c r="FMG10" s="121"/>
      <c r="FMH10" s="121"/>
      <c r="FMI10" s="121"/>
      <c r="FMJ10" s="121"/>
      <c r="FMK10" s="121"/>
      <c r="FML10" s="121"/>
      <c r="FMM10" s="121"/>
      <c r="FMN10" s="121"/>
      <c r="FMO10" s="121"/>
      <c r="FMP10" s="121"/>
      <c r="FMQ10" s="121"/>
      <c r="FMR10" s="121"/>
      <c r="FMS10" s="121"/>
      <c r="FMT10" s="121"/>
      <c r="FMU10" s="121"/>
      <c r="FMV10" s="121"/>
      <c r="FMW10" s="121"/>
      <c r="FMX10" s="121"/>
      <c r="FMY10" s="121"/>
      <c r="FMZ10" s="121"/>
      <c r="FNA10" s="121"/>
      <c r="FNB10" s="121"/>
      <c r="FNC10" s="121"/>
      <c r="FND10" s="121"/>
      <c r="FNE10" s="121"/>
      <c r="FNF10" s="121"/>
      <c r="FNG10" s="121"/>
      <c r="FNH10" s="121"/>
      <c r="FNI10" s="121"/>
      <c r="FNJ10" s="121"/>
      <c r="FNK10" s="121"/>
      <c r="FNL10" s="121"/>
      <c r="FNM10" s="121"/>
      <c r="FNN10" s="121"/>
      <c r="FNO10" s="121"/>
      <c r="FNP10" s="121"/>
      <c r="FNQ10" s="121"/>
      <c r="FNR10" s="121"/>
      <c r="FNS10" s="121"/>
      <c r="FNT10" s="121"/>
      <c r="FNU10" s="121"/>
      <c r="FNV10" s="121"/>
      <c r="FNW10" s="121"/>
      <c r="FNX10" s="121"/>
      <c r="FNY10" s="121"/>
      <c r="FNZ10" s="121"/>
      <c r="FOA10" s="121"/>
      <c r="FOB10" s="121"/>
      <c r="FOC10" s="121"/>
      <c r="FOD10" s="121"/>
      <c r="FOE10" s="121"/>
      <c r="FOF10" s="121"/>
      <c r="FOG10" s="121"/>
      <c r="FOH10" s="121"/>
      <c r="FOI10" s="121"/>
      <c r="FOJ10" s="121"/>
      <c r="FOK10" s="121"/>
      <c r="FOL10" s="121"/>
      <c r="FOM10" s="121"/>
      <c r="FON10" s="121"/>
      <c r="FOO10" s="121"/>
      <c r="FOP10" s="121"/>
      <c r="FOQ10" s="121"/>
      <c r="FOR10" s="121"/>
      <c r="FOS10" s="121"/>
      <c r="FOT10" s="121"/>
      <c r="FOU10" s="121"/>
      <c r="FOV10" s="121"/>
      <c r="FOW10" s="121"/>
      <c r="FOX10" s="121"/>
      <c r="FOY10" s="121"/>
      <c r="FOZ10" s="121"/>
      <c r="FPA10" s="121"/>
      <c r="FPB10" s="121"/>
      <c r="FPC10" s="121"/>
      <c r="FPD10" s="121"/>
      <c r="FPE10" s="121"/>
      <c r="FPF10" s="121"/>
      <c r="FPG10" s="121"/>
      <c r="FPH10" s="121"/>
      <c r="FPI10" s="121"/>
      <c r="FPJ10" s="121"/>
      <c r="FPK10" s="121"/>
      <c r="FPL10" s="121"/>
      <c r="FPM10" s="121"/>
      <c r="FPN10" s="121"/>
      <c r="FPO10" s="121"/>
      <c r="FPP10" s="121"/>
      <c r="FPQ10" s="121"/>
      <c r="FPR10" s="121"/>
      <c r="FPS10" s="121"/>
      <c r="FPT10" s="121"/>
      <c r="FPU10" s="121"/>
      <c r="FPV10" s="121"/>
      <c r="FPW10" s="121"/>
      <c r="FPX10" s="121"/>
      <c r="FPY10" s="121"/>
      <c r="FPZ10" s="121"/>
      <c r="FQA10" s="121"/>
      <c r="FQB10" s="121"/>
      <c r="FQC10" s="121"/>
      <c r="FQD10" s="121"/>
      <c r="FQE10" s="121"/>
      <c r="FQF10" s="121"/>
      <c r="FQG10" s="121"/>
      <c r="FQH10" s="121"/>
      <c r="FQI10" s="121"/>
      <c r="FQJ10" s="121"/>
      <c r="FQK10" s="121"/>
      <c r="FQL10" s="121"/>
      <c r="FQM10" s="121"/>
      <c r="FQN10" s="121"/>
      <c r="FQO10" s="121"/>
      <c r="FQP10" s="121"/>
      <c r="FQQ10" s="121"/>
      <c r="FQR10" s="121"/>
      <c r="FQS10" s="121"/>
      <c r="FQT10" s="121"/>
      <c r="FQU10" s="121"/>
      <c r="FQV10" s="121"/>
      <c r="FQW10" s="121"/>
      <c r="FQX10" s="121"/>
      <c r="FQY10" s="121"/>
      <c r="FQZ10" s="121"/>
      <c r="FRA10" s="121"/>
      <c r="FRB10" s="121"/>
      <c r="FRC10" s="121"/>
      <c r="FRD10" s="121"/>
      <c r="FRE10" s="121"/>
      <c r="FRF10" s="121"/>
      <c r="FRG10" s="121"/>
      <c r="FRH10" s="121"/>
      <c r="FRI10" s="121"/>
      <c r="FRJ10" s="121"/>
      <c r="FRK10" s="121"/>
      <c r="FRL10" s="121"/>
      <c r="FRM10" s="121"/>
      <c r="FRN10" s="121"/>
      <c r="FRO10" s="121"/>
      <c r="FRP10" s="121"/>
      <c r="FRQ10" s="121"/>
      <c r="FRR10" s="121"/>
      <c r="FRS10" s="121"/>
      <c r="FRT10" s="121"/>
      <c r="FRU10" s="121"/>
      <c r="FRV10" s="121"/>
      <c r="FRW10" s="121"/>
      <c r="FRX10" s="121"/>
      <c r="FRY10" s="121"/>
      <c r="FRZ10" s="121"/>
      <c r="FSA10" s="121"/>
      <c r="FSB10" s="121"/>
      <c r="FSC10" s="121"/>
      <c r="FSD10" s="121"/>
      <c r="FSE10" s="121"/>
      <c r="FSF10" s="121"/>
      <c r="FSG10" s="121"/>
      <c r="FSH10" s="121"/>
      <c r="FSI10" s="121"/>
      <c r="FSJ10" s="121"/>
      <c r="FSK10" s="121"/>
      <c r="FSL10" s="121"/>
      <c r="FSM10" s="121"/>
      <c r="FSN10" s="121"/>
      <c r="FSO10" s="121"/>
      <c r="FSP10" s="121"/>
      <c r="FSQ10" s="121"/>
      <c r="FSR10" s="121"/>
      <c r="FSS10" s="121"/>
      <c r="FST10" s="121"/>
      <c r="FSU10" s="121"/>
      <c r="FSV10" s="121"/>
      <c r="FSW10" s="121"/>
      <c r="FSX10" s="121"/>
      <c r="FSY10" s="121"/>
      <c r="FSZ10" s="121"/>
      <c r="FTA10" s="121"/>
      <c r="FTB10" s="121"/>
      <c r="FTC10" s="121"/>
      <c r="FTD10" s="121"/>
      <c r="FTE10" s="121"/>
      <c r="FTF10" s="121"/>
      <c r="FTG10" s="121"/>
      <c r="FTH10" s="121"/>
      <c r="FTI10" s="121"/>
      <c r="FTJ10" s="121"/>
      <c r="FTK10" s="121"/>
      <c r="FTL10" s="121"/>
      <c r="FTM10" s="121"/>
      <c r="FTN10" s="121"/>
      <c r="FTO10" s="121"/>
      <c r="FTP10" s="121"/>
      <c r="FTQ10" s="121"/>
      <c r="FTR10" s="121"/>
      <c r="FTS10" s="121"/>
      <c r="FTT10" s="121"/>
      <c r="FTU10" s="121"/>
      <c r="FTV10" s="121"/>
      <c r="FTW10" s="121"/>
      <c r="FTX10" s="121"/>
      <c r="FTY10" s="121"/>
      <c r="FTZ10" s="121"/>
      <c r="FUA10" s="121"/>
      <c r="FUB10" s="121"/>
      <c r="FUC10" s="121"/>
      <c r="FUD10" s="121"/>
      <c r="FUE10" s="121"/>
      <c r="FUF10" s="121"/>
      <c r="FUG10" s="121"/>
      <c r="FUH10" s="121"/>
      <c r="FUI10" s="121"/>
      <c r="FUJ10" s="121"/>
      <c r="FUK10" s="121"/>
      <c r="FUL10" s="121"/>
      <c r="FUM10" s="121"/>
      <c r="FUN10" s="121"/>
      <c r="FUO10" s="121"/>
      <c r="FUP10" s="121"/>
      <c r="FUQ10" s="121"/>
      <c r="FUR10" s="121"/>
      <c r="FUS10" s="121"/>
      <c r="FUT10" s="121"/>
      <c r="FUU10" s="121"/>
      <c r="FUV10" s="121"/>
      <c r="FUW10" s="121"/>
      <c r="FUX10" s="121"/>
      <c r="FUY10" s="121"/>
      <c r="FUZ10" s="121"/>
      <c r="FVA10" s="121"/>
      <c r="FVB10" s="121"/>
      <c r="FVC10" s="121"/>
      <c r="FVD10" s="121"/>
      <c r="FVE10" s="121"/>
      <c r="FVF10" s="121"/>
      <c r="FVG10" s="121"/>
      <c r="FVH10" s="121"/>
      <c r="FVI10" s="121"/>
      <c r="FVJ10" s="121"/>
      <c r="FVK10" s="121"/>
      <c r="FVL10" s="121"/>
      <c r="FVM10" s="121"/>
      <c r="FVN10" s="121"/>
      <c r="FVO10" s="121"/>
      <c r="FVP10" s="121"/>
      <c r="FVQ10" s="121"/>
      <c r="FVR10" s="121"/>
      <c r="FVS10" s="121"/>
      <c r="FVT10" s="121"/>
      <c r="FVU10" s="121"/>
      <c r="FVV10" s="121"/>
      <c r="FVW10" s="121"/>
      <c r="FVX10" s="121"/>
      <c r="FVY10" s="121"/>
      <c r="FVZ10" s="121"/>
      <c r="FWA10" s="121"/>
      <c r="FWB10" s="121"/>
      <c r="FWC10" s="121"/>
      <c r="FWD10" s="121"/>
      <c r="FWE10" s="121"/>
      <c r="FWF10" s="121"/>
      <c r="FWG10" s="121"/>
      <c r="FWH10" s="121"/>
      <c r="FWI10" s="121"/>
      <c r="FWJ10" s="121"/>
      <c r="FWK10" s="121"/>
      <c r="FWL10" s="121"/>
      <c r="FWM10" s="121"/>
      <c r="FWN10" s="121"/>
      <c r="FWO10" s="121"/>
      <c r="FWP10" s="121"/>
      <c r="FWQ10" s="121"/>
      <c r="FWR10" s="121"/>
      <c r="FWS10" s="121"/>
      <c r="FWT10" s="121"/>
      <c r="FWU10" s="121"/>
      <c r="FWV10" s="121"/>
      <c r="FWW10" s="121"/>
      <c r="FWX10" s="121"/>
      <c r="FWY10" s="121"/>
      <c r="FWZ10" s="121"/>
      <c r="FXA10" s="121"/>
      <c r="FXB10" s="121"/>
      <c r="FXC10" s="121"/>
      <c r="FXD10" s="121"/>
      <c r="FXE10" s="121"/>
      <c r="FXF10" s="121"/>
      <c r="FXG10" s="121"/>
      <c r="FXH10" s="121"/>
      <c r="FXI10" s="121"/>
      <c r="FXJ10" s="121"/>
      <c r="FXK10" s="121"/>
      <c r="FXL10" s="121"/>
      <c r="FXM10" s="121"/>
      <c r="FXN10" s="121"/>
      <c r="FXO10" s="121"/>
      <c r="FXP10" s="121"/>
      <c r="FXQ10" s="121"/>
      <c r="FXR10" s="121"/>
      <c r="FXS10" s="121"/>
      <c r="FXT10" s="121"/>
      <c r="FXU10" s="121"/>
      <c r="FXV10" s="121"/>
      <c r="FXW10" s="121"/>
      <c r="FXX10" s="121"/>
      <c r="FXY10" s="121"/>
      <c r="FXZ10" s="121"/>
      <c r="FYA10" s="121"/>
      <c r="FYB10" s="121"/>
      <c r="FYC10" s="121"/>
      <c r="FYD10" s="121"/>
      <c r="FYE10" s="121"/>
      <c r="FYF10" s="121"/>
      <c r="FYG10" s="121"/>
      <c r="FYH10" s="121"/>
      <c r="FYI10" s="121"/>
      <c r="FYJ10" s="121"/>
      <c r="FYK10" s="121"/>
      <c r="FYL10" s="121"/>
      <c r="FYM10" s="121"/>
      <c r="FYN10" s="121"/>
      <c r="FYO10" s="121"/>
      <c r="FYP10" s="121"/>
      <c r="FYQ10" s="121"/>
      <c r="FYR10" s="121"/>
      <c r="FYS10" s="121"/>
      <c r="FYT10" s="121"/>
      <c r="FYU10" s="121"/>
      <c r="FYV10" s="121"/>
      <c r="FYW10" s="121"/>
      <c r="FYX10" s="121"/>
      <c r="FYY10" s="121"/>
      <c r="FYZ10" s="121"/>
      <c r="FZA10" s="121"/>
      <c r="FZB10" s="121"/>
      <c r="FZC10" s="121"/>
      <c r="FZD10" s="121"/>
      <c r="FZE10" s="121"/>
      <c r="FZF10" s="121"/>
      <c r="FZG10" s="121"/>
      <c r="FZH10" s="121"/>
      <c r="FZI10" s="121"/>
      <c r="FZJ10" s="121"/>
      <c r="FZK10" s="121"/>
      <c r="FZL10" s="121"/>
      <c r="FZM10" s="121"/>
      <c r="FZN10" s="121"/>
      <c r="FZO10" s="121"/>
      <c r="FZP10" s="121"/>
      <c r="FZQ10" s="121"/>
      <c r="FZR10" s="121"/>
      <c r="FZS10" s="121"/>
      <c r="FZT10" s="121"/>
      <c r="FZU10" s="121"/>
      <c r="FZV10" s="121"/>
      <c r="FZW10" s="121"/>
      <c r="FZX10" s="121"/>
      <c r="FZY10" s="121"/>
      <c r="FZZ10" s="121"/>
      <c r="GAA10" s="121"/>
      <c r="GAB10" s="121"/>
      <c r="GAC10" s="121"/>
      <c r="GAD10" s="121"/>
      <c r="GAE10" s="121"/>
      <c r="GAF10" s="121"/>
      <c r="GAG10" s="121"/>
      <c r="GAH10" s="121"/>
      <c r="GAI10" s="121"/>
      <c r="GAJ10" s="121"/>
      <c r="GAK10" s="121"/>
      <c r="GAL10" s="121"/>
      <c r="GAM10" s="121"/>
      <c r="GAN10" s="121"/>
      <c r="GAO10" s="121"/>
      <c r="GAP10" s="121"/>
      <c r="GAQ10" s="121"/>
      <c r="GAR10" s="121"/>
      <c r="GAS10" s="121"/>
      <c r="GAT10" s="121"/>
      <c r="GAU10" s="121"/>
      <c r="GAV10" s="121"/>
      <c r="GAW10" s="121"/>
      <c r="GAX10" s="121"/>
      <c r="GAY10" s="121"/>
      <c r="GAZ10" s="121"/>
      <c r="GBA10" s="121"/>
      <c r="GBB10" s="121"/>
      <c r="GBC10" s="121"/>
      <c r="GBD10" s="121"/>
      <c r="GBE10" s="121"/>
      <c r="GBF10" s="121"/>
      <c r="GBG10" s="121"/>
      <c r="GBH10" s="121"/>
      <c r="GBI10" s="121"/>
      <c r="GBJ10" s="121"/>
      <c r="GBK10" s="121"/>
      <c r="GBL10" s="121"/>
      <c r="GBM10" s="121"/>
      <c r="GBN10" s="121"/>
      <c r="GBO10" s="121"/>
      <c r="GBP10" s="121"/>
      <c r="GBQ10" s="121"/>
      <c r="GBR10" s="121"/>
      <c r="GBS10" s="121"/>
      <c r="GBT10" s="121"/>
      <c r="GBU10" s="121"/>
      <c r="GBV10" s="121"/>
      <c r="GBW10" s="121"/>
      <c r="GBX10" s="121"/>
      <c r="GBY10" s="121"/>
      <c r="GBZ10" s="121"/>
      <c r="GCA10" s="121"/>
      <c r="GCB10" s="121"/>
      <c r="GCC10" s="121"/>
      <c r="GCD10" s="121"/>
      <c r="GCE10" s="121"/>
      <c r="GCF10" s="121"/>
      <c r="GCG10" s="121"/>
      <c r="GCH10" s="121"/>
      <c r="GCI10" s="121"/>
      <c r="GCJ10" s="121"/>
      <c r="GCK10" s="121"/>
      <c r="GCL10" s="121"/>
      <c r="GCM10" s="121"/>
      <c r="GCN10" s="121"/>
      <c r="GCO10" s="121"/>
      <c r="GCP10" s="121"/>
      <c r="GCQ10" s="121"/>
      <c r="GCR10" s="121"/>
      <c r="GCS10" s="121"/>
      <c r="GCT10" s="121"/>
      <c r="GCU10" s="121"/>
      <c r="GCV10" s="121"/>
      <c r="GCW10" s="121"/>
      <c r="GCX10" s="121"/>
      <c r="GCY10" s="121"/>
      <c r="GCZ10" s="121"/>
      <c r="GDA10" s="121"/>
      <c r="GDB10" s="121"/>
      <c r="GDC10" s="121"/>
      <c r="GDD10" s="121"/>
      <c r="GDE10" s="121"/>
      <c r="GDF10" s="121"/>
      <c r="GDG10" s="121"/>
      <c r="GDH10" s="121"/>
      <c r="GDI10" s="121"/>
      <c r="GDJ10" s="121"/>
      <c r="GDK10" s="121"/>
      <c r="GDL10" s="121"/>
      <c r="GDM10" s="121"/>
      <c r="GDN10" s="121"/>
      <c r="GDO10" s="121"/>
      <c r="GDP10" s="121"/>
      <c r="GDQ10" s="121"/>
      <c r="GDR10" s="121"/>
      <c r="GDS10" s="121"/>
      <c r="GDT10" s="121"/>
      <c r="GDU10" s="121"/>
      <c r="GDV10" s="121"/>
      <c r="GDW10" s="121"/>
      <c r="GDX10" s="121"/>
      <c r="GDY10" s="121"/>
      <c r="GDZ10" s="121"/>
      <c r="GEA10" s="121"/>
      <c r="GEB10" s="121"/>
      <c r="GEC10" s="121"/>
      <c r="GED10" s="121"/>
      <c r="GEE10" s="121"/>
      <c r="GEF10" s="121"/>
      <c r="GEG10" s="121"/>
      <c r="GEH10" s="121"/>
      <c r="GEI10" s="121"/>
      <c r="GEJ10" s="121"/>
      <c r="GEK10" s="121"/>
      <c r="GEL10" s="121"/>
      <c r="GEM10" s="121"/>
      <c r="GEN10" s="121"/>
      <c r="GEO10" s="121"/>
      <c r="GEP10" s="121"/>
      <c r="GEQ10" s="121"/>
      <c r="GER10" s="121"/>
      <c r="GES10" s="121"/>
      <c r="GET10" s="121"/>
      <c r="GEU10" s="121"/>
      <c r="GEV10" s="121"/>
      <c r="GEW10" s="121"/>
      <c r="GEX10" s="121"/>
      <c r="GEY10" s="121"/>
      <c r="GEZ10" s="121"/>
      <c r="GFA10" s="121"/>
      <c r="GFB10" s="121"/>
      <c r="GFC10" s="121"/>
      <c r="GFD10" s="121"/>
      <c r="GFE10" s="121"/>
      <c r="GFF10" s="121"/>
      <c r="GFG10" s="121"/>
      <c r="GFH10" s="121"/>
      <c r="GFI10" s="121"/>
      <c r="GFJ10" s="121"/>
      <c r="GFK10" s="121"/>
      <c r="GFL10" s="121"/>
      <c r="GFM10" s="121"/>
      <c r="GFN10" s="121"/>
      <c r="GFO10" s="121"/>
      <c r="GFP10" s="121"/>
      <c r="GFQ10" s="121"/>
      <c r="GFR10" s="121"/>
      <c r="GFS10" s="121"/>
      <c r="GFT10" s="121"/>
      <c r="GFU10" s="121"/>
      <c r="GFV10" s="121"/>
      <c r="GFW10" s="121"/>
      <c r="GFX10" s="121"/>
      <c r="GFY10" s="121"/>
      <c r="GFZ10" s="121"/>
      <c r="GGA10" s="121"/>
      <c r="GGB10" s="121"/>
      <c r="GGC10" s="121"/>
      <c r="GGD10" s="121"/>
      <c r="GGE10" s="121"/>
      <c r="GGF10" s="121"/>
      <c r="GGG10" s="121"/>
      <c r="GGH10" s="121"/>
      <c r="GGI10" s="121"/>
      <c r="GGJ10" s="121"/>
      <c r="GGK10" s="121"/>
      <c r="GGL10" s="121"/>
      <c r="GGM10" s="121"/>
      <c r="GGN10" s="121"/>
      <c r="GGO10" s="121"/>
      <c r="GGP10" s="121"/>
      <c r="GGQ10" s="121"/>
      <c r="GGR10" s="121"/>
      <c r="GGS10" s="121"/>
      <c r="GGT10" s="121"/>
      <c r="GGU10" s="121"/>
      <c r="GGV10" s="121"/>
      <c r="GGW10" s="121"/>
      <c r="GGX10" s="121"/>
      <c r="GGY10" s="121"/>
      <c r="GGZ10" s="121"/>
      <c r="GHA10" s="121"/>
      <c r="GHB10" s="121"/>
      <c r="GHC10" s="121"/>
      <c r="GHD10" s="121"/>
      <c r="GHE10" s="121"/>
      <c r="GHF10" s="121"/>
      <c r="GHG10" s="121"/>
      <c r="GHH10" s="121"/>
      <c r="GHI10" s="121"/>
      <c r="GHJ10" s="121"/>
      <c r="GHK10" s="121"/>
      <c r="GHL10" s="121"/>
      <c r="GHM10" s="121"/>
      <c r="GHN10" s="121"/>
      <c r="GHO10" s="121"/>
      <c r="GHP10" s="121"/>
      <c r="GHQ10" s="121"/>
      <c r="GHR10" s="121"/>
      <c r="GHS10" s="121"/>
      <c r="GHT10" s="121"/>
      <c r="GHU10" s="121"/>
      <c r="GHV10" s="121"/>
      <c r="GHW10" s="121"/>
      <c r="GHX10" s="121"/>
      <c r="GHY10" s="121"/>
      <c r="GHZ10" s="121"/>
      <c r="GIA10" s="121"/>
      <c r="GIB10" s="121"/>
      <c r="GIC10" s="121"/>
      <c r="GID10" s="121"/>
      <c r="GIE10" s="121"/>
      <c r="GIF10" s="121"/>
      <c r="GIG10" s="121"/>
      <c r="GIH10" s="121"/>
      <c r="GII10" s="121"/>
      <c r="GIJ10" s="121"/>
      <c r="GIK10" s="121"/>
      <c r="GIL10" s="121"/>
      <c r="GIM10" s="121"/>
      <c r="GIN10" s="121"/>
      <c r="GIO10" s="121"/>
      <c r="GIP10" s="121"/>
      <c r="GIQ10" s="121"/>
      <c r="GIR10" s="121"/>
      <c r="GIS10" s="121"/>
      <c r="GIT10" s="121"/>
      <c r="GIU10" s="121"/>
      <c r="GIV10" s="121"/>
      <c r="GIW10" s="121"/>
      <c r="GIX10" s="121"/>
      <c r="GIY10" s="121"/>
      <c r="GIZ10" s="121"/>
      <c r="GJA10" s="121"/>
      <c r="GJB10" s="121"/>
      <c r="GJC10" s="121"/>
      <c r="GJD10" s="121"/>
      <c r="GJE10" s="121"/>
      <c r="GJF10" s="121"/>
      <c r="GJG10" s="121"/>
      <c r="GJH10" s="121"/>
      <c r="GJI10" s="121"/>
      <c r="GJJ10" s="121"/>
      <c r="GJK10" s="121"/>
      <c r="GJL10" s="121"/>
      <c r="GJM10" s="121"/>
      <c r="GJN10" s="121"/>
      <c r="GJO10" s="121"/>
      <c r="GJP10" s="121"/>
      <c r="GJQ10" s="121"/>
      <c r="GJR10" s="121"/>
      <c r="GJS10" s="121"/>
      <c r="GJT10" s="121"/>
      <c r="GJU10" s="121"/>
      <c r="GJV10" s="121"/>
      <c r="GJW10" s="121"/>
      <c r="GJX10" s="121"/>
      <c r="GJY10" s="121"/>
      <c r="GJZ10" s="121"/>
      <c r="GKA10" s="121"/>
      <c r="GKB10" s="121"/>
      <c r="GKC10" s="121"/>
      <c r="GKD10" s="121"/>
      <c r="GKE10" s="121"/>
      <c r="GKF10" s="121"/>
      <c r="GKG10" s="121"/>
      <c r="GKH10" s="121"/>
      <c r="GKI10" s="121"/>
      <c r="GKJ10" s="121"/>
      <c r="GKK10" s="121"/>
      <c r="GKL10" s="121"/>
      <c r="GKM10" s="121"/>
      <c r="GKN10" s="121"/>
      <c r="GKO10" s="121"/>
      <c r="GKP10" s="121"/>
      <c r="GKQ10" s="121"/>
      <c r="GKR10" s="121"/>
      <c r="GKS10" s="121"/>
      <c r="GKT10" s="121"/>
      <c r="GKU10" s="121"/>
      <c r="GKV10" s="121"/>
      <c r="GKW10" s="121"/>
      <c r="GKX10" s="121"/>
      <c r="GKY10" s="121"/>
      <c r="GKZ10" s="121"/>
      <c r="GLA10" s="121"/>
      <c r="GLB10" s="121"/>
      <c r="GLC10" s="121"/>
      <c r="GLD10" s="121"/>
      <c r="GLE10" s="121"/>
      <c r="GLF10" s="121"/>
      <c r="GLG10" s="121"/>
      <c r="GLH10" s="121"/>
      <c r="GLI10" s="121"/>
      <c r="GLJ10" s="121"/>
      <c r="GLK10" s="121"/>
      <c r="GLL10" s="121"/>
      <c r="GLM10" s="121"/>
      <c r="GLN10" s="121"/>
      <c r="GLO10" s="121"/>
      <c r="GLP10" s="121"/>
      <c r="GLQ10" s="121"/>
      <c r="GLR10" s="121"/>
      <c r="GLS10" s="121"/>
      <c r="GLT10" s="121"/>
      <c r="GLU10" s="121"/>
      <c r="GLV10" s="121"/>
      <c r="GLW10" s="121"/>
      <c r="GLX10" s="121"/>
      <c r="GLY10" s="121"/>
      <c r="GLZ10" s="121"/>
      <c r="GMA10" s="121"/>
      <c r="GMB10" s="121"/>
      <c r="GMC10" s="121"/>
      <c r="GMD10" s="121"/>
      <c r="GME10" s="121"/>
      <c r="GMF10" s="121"/>
      <c r="GMG10" s="121"/>
      <c r="GMH10" s="121"/>
      <c r="GMI10" s="121"/>
      <c r="GMJ10" s="121"/>
      <c r="GMK10" s="121"/>
      <c r="GML10" s="121"/>
      <c r="GMM10" s="121"/>
      <c r="GMN10" s="121"/>
      <c r="GMO10" s="121"/>
      <c r="GMP10" s="121"/>
      <c r="GMQ10" s="121"/>
      <c r="GMR10" s="121"/>
      <c r="GMS10" s="121"/>
      <c r="GMT10" s="121"/>
      <c r="GMU10" s="121"/>
      <c r="GMV10" s="121"/>
      <c r="GMW10" s="121"/>
      <c r="GMX10" s="121"/>
      <c r="GMY10" s="121"/>
      <c r="GMZ10" s="121"/>
      <c r="GNA10" s="121"/>
      <c r="GNB10" s="121"/>
      <c r="GNC10" s="121"/>
      <c r="GND10" s="121"/>
      <c r="GNE10" s="121"/>
      <c r="GNF10" s="121"/>
      <c r="GNG10" s="121"/>
      <c r="GNH10" s="121"/>
      <c r="GNI10" s="121"/>
      <c r="GNJ10" s="121"/>
      <c r="GNK10" s="121"/>
      <c r="GNL10" s="121"/>
      <c r="GNM10" s="121"/>
      <c r="GNN10" s="121"/>
      <c r="GNO10" s="121"/>
      <c r="GNP10" s="121"/>
      <c r="GNQ10" s="121"/>
      <c r="GNR10" s="121"/>
      <c r="GNS10" s="121"/>
      <c r="GNT10" s="121"/>
      <c r="GNU10" s="121"/>
      <c r="GNV10" s="121"/>
      <c r="GNW10" s="121"/>
      <c r="GNX10" s="121"/>
      <c r="GNY10" s="121"/>
      <c r="GNZ10" s="121"/>
      <c r="GOA10" s="121"/>
      <c r="GOB10" s="121"/>
      <c r="GOC10" s="121"/>
      <c r="GOD10" s="121"/>
      <c r="GOE10" s="121"/>
      <c r="GOF10" s="121"/>
      <c r="GOG10" s="121"/>
      <c r="GOH10" s="121"/>
      <c r="GOI10" s="121"/>
      <c r="GOJ10" s="121"/>
      <c r="GOK10" s="121"/>
      <c r="GOL10" s="121"/>
      <c r="GOM10" s="121"/>
      <c r="GON10" s="121"/>
      <c r="GOO10" s="121"/>
      <c r="GOP10" s="121"/>
      <c r="GOQ10" s="121"/>
      <c r="GOR10" s="121"/>
      <c r="GOS10" s="121"/>
      <c r="GOT10" s="121"/>
      <c r="GOU10" s="121"/>
      <c r="GOV10" s="121"/>
      <c r="GOW10" s="121"/>
      <c r="GOX10" s="121"/>
      <c r="GOY10" s="121"/>
      <c r="GOZ10" s="121"/>
      <c r="GPA10" s="121"/>
      <c r="GPB10" s="121"/>
      <c r="GPC10" s="121"/>
      <c r="GPD10" s="121"/>
      <c r="GPE10" s="121"/>
      <c r="GPF10" s="121"/>
      <c r="GPG10" s="121"/>
      <c r="GPH10" s="121"/>
      <c r="GPI10" s="121"/>
      <c r="GPJ10" s="121"/>
      <c r="GPK10" s="121"/>
      <c r="GPL10" s="121"/>
      <c r="GPM10" s="121"/>
      <c r="GPN10" s="121"/>
      <c r="GPO10" s="121"/>
      <c r="GPP10" s="121"/>
      <c r="GPQ10" s="121"/>
      <c r="GPR10" s="121"/>
      <c r="GPS10" s="121"/>
      <c r="GPT10" s="121"/>
      <c r="GPU10" s="121"/>
      <c r="GPV10" s="121"/>
      <c r="GPW10" s="121"/>
      <c r="GPX10" s="121"/>
      <c r="GPY10" s="121"/>
      <c r="GPZ10" s="121"/>
      <c r="GQA10" s="121"/>
      <c r="GQB10" s="121"/>
      <c r="GQC10" s="121"/>
      <c r="GQD10" s="121"/>
      <c r="GQE10" s="121"/>
      <c r="GQF10" s="121"/>
      <c r="GQG10" s="121"/>
      <c r="GQH10" s="121"/>
      <c r="GQI10" s="121"/>
      <c r="GQJ10" s="121"/>
      <c r="GQK10" s="121"/>
      <c r="GQL10" s="121"/>
      <c r="GQM10" s="121"/>
      <c r="GQN10" s="121"/>
      <c r="GQO10" s="121"/>
      <c r="GQP10" s="121"/>
      <c r="GQQ10" s="121"/>
      <c r="GQR10" s="121"/>
      <c r="GQS10" s="121"/>
      <c r="GQT10" s="121"/>
      <c r="GQU10" s="121"/>
      <c r="GQV10" s="121"/>
      <c r="GQW10" s="121"/>
      <c r="GQX10" s="121"/>
      <c r="GQY10" s="121"/>
      <c r="GQZ10" s="121"/>
      <c r="GRA10" s="121"/>
      <c r="GRB10" s="121"/>
      <c r="GRC10" s="121"/>
      <c r="GRD10" s="121"/>
      <c r="GRE10" s="121"/>
      <c r="GRF10" s="121"/>
      <c r="GRG10" s="121"/>
      <c r="GRH10" s="121"/>
      <c r="GRI10" s="121"/>
      <c r="GRJ10" s="121"/>
      <c r="GRK10" s="121"/>
      <c r="GRL10" s="121"/>
      <c r="GRM10" s="121"/>
      <c r="GRN10" s="121"/>
      <c r="GRO10" s="121"/>
      <c r="GRP10" s="121"/>
      <c r="GRQ10" s="121"/>
      <c r="GRR10" s="121"/>
      <c r="GRS10" s="121"/>
      <c r="GRT10" s="121"/>
      <c r="GRU10" s="121"/>
      <c r="GRV10" s="121"/>
      <c r="GRW10" s="121"/>
      <c r="GRX10" s="121"/>
      <c r="GRY10" s="121"/>
      <c r="GRZ10" s="121"/>
      <c r="GSA10" s="121"/>
      <c r="GSB10" s="121"/>
      <c r="GSC10" s="121"/>
      <c r="GSD10" s="121"/>
      <c r="GSE10" s="121"/>
      <c r="GSF10" s="121"/>
      <c r="GSG10" s="121"/>
      <c r="GSH10" s="121"/>
      <c r="GSI10" s="121"/>
      <c r="GSJ10" s="121"/>
      <c r="GSK10" s="121"/>
      <c r="GSL10" s="121"/>
      <c r="GSM10" s="121"/>
      <c r="GSN10" s="121"/>
      <c r="GSO10" s="121"/>
      <c r="GSP10" s="121"/>
      <c r="GSQ10" s="121"/>
      <c r="GSR10" s="121"/>
      <c r="GSS10" s="121"/>
      <c r="GST10" s="121"/>
      <c r="GSU10" s="121"/>
      <c r="GSV10" s="121"/>
      <c r="GSW10" s="121"/>
      <c r="GSX10" s="121"/>
      <c r="GSY10" s="121"/>
      <c r="GSZ10" s="121"/>
      <c r="GTA10" s="121"/>
      <c r="GTB10" s="121"/>
      <c r="GTC10" s="121"/>
      <c r="GTD10" s="121"/>
      <c r="GTE10" s="121"/>
      <c r="GTF10" s="121"/>
      <c r="GTG10" s="121"/>
      <c r="GTH10" s="121"/>
      <c r="GTI10" s="121"/>
      <c r="GTJ10" s="121"/>
      <c r="GTK10" s="121"/>
      <c r="GTL10" s="121"/>
      <c r="GTM10" s="121"/>
      <c r="GTN10" s="121"/>
      <c r="GTO10" s="121"/>
      <c r="GTP10" s="121"/>
      <c r="GTQ10" s="121"/>
      <c r="GTR10" s="121"/>
      <c r="GTS10" s="121"/>
      <c r="GTT10" s="121"/>
      <c r="GTU10" s="121"/>
      <c r="GTV10" s="121"/>
      <c r="GTW10" s="121"/>
      <c r="GTX10" s="121"/>
      <c r="GTY10" s="121"/>
      <c r="GTZ10" s="121"/>
      <c r="GUA10" s="121"/>
      <c r="GUB10" s="121"/>
      <c r="GUC10" s="121"/>
      <c r="GUD10" s="121"/>
      <c r="GUE10" s="121"/>
      <c r="GUF10" s="121"/>
      <c r="GUG10" s="121"/>
      <c r="GUH10" s="121"/>
      <c r="GUI10" s="121"/>
      <c r="GUJ10" s="121"/>
      <c r="GUK10" s="121"/>
      <c r="GUL10" s="121"/>
      <c r="GUM10" s="121"/>
      <c r="GUN10" s="121"/>
      <c r="GUO10" s="121"/>
      <c r="GUP10" s="121"/>
      <c r="GUQ10" s="121"/>
      <c r="GUR10" s="121"/>
      <c r="GUS10" s="121"/>
      <c r="GUT10" s="121"/>
      <c r="GUU10" s="121"/>
      <c r="GUV10" s="121"/>
      <c r="GUW10" s="121"/>
      <c r="GUX10" s="121"/>
      <c r="GUY10" s="121"/>
      <c r="GUZ10" s="121"/>
      <c r="GVA10" s="121"/>
      <c r="GVB10" s="121"/>
      <c r="GVC10" s="121"/>
      <c r="GVD10" s="121"/>
      <c r="GVE10" s="121"/>
      <c r="GVF10" s="121"/>
      <c r="GVG10" s="121"/>
      <c r="GVH10" s="121"/>
      <c r="GVI10" s="121"/>
      <c r="GVJ10" s="121"/>
      <c r="GVK10" s="121"/>
      <c r="GVL10" s="121"/>
      <c r="GVM10" s="121"/>
      <c r="GVN10" s="121"/>
      <c r="GVO10" s="121"/>
      <c r="GVP10" s="121"/>
      <c r="GVQ10" s="121"/>
      <c r="GVR10" s="121"/>
      <c r="GVS10" s="121"/>
      <c r="GVT10" s="121"/>
      <c r="GVU10" s="121"/>
      <c r="GVV10" s="121"/>
      <c r="GVW10" s="121"/>
      <c r="GVX10" s="121"/>
      <c r="GVY10" s="121"/>
      <c r="GVZ10" s="121"/>
      <c r="GWA10" s="121"/>
      <c r="GWB10" s="121"/>
      <c r="GWC10" s="121"/>
      <c r="GWD10" s="121"/>
      <c r="GWE10" s="121"/>
      <c r="GWF10" s="121"/>
      <c r="GWG10" s="121"/>
      <c r="GWH10" s="121"/>
      <c r="GWI10" s="121"/>
      <c r="GWJ10" s="121"/>
      <c r="GWK10" s="121"/>
      <c r="GWL10" s="121"/>
      <c r="GWM10" s="121"/>
      <c r="GWN10" s="121"/>
      <c r="GWO10" s="121"/>
      <c r="GWP10" s="121"/>
      <c r="GWQ10" s="121"/>
      <c r="GWR10" s="121"/>
      <c r="GWS10" s="121"/>
      <c r="GWT10" s="121"/>
      <c r="GWU10" s="121"/>
      <c r="GWV10" s="121"/>
      <c r="GWW10" s="121"/>
      <c r="GWX10" s="121"/>
      <c r="GWY10" s="121"/>
      <c r="GWZ10" s="121"/>
      <c r="GXA10" s="121"/>
      <c r="GXB10" s="121"/>
      <c r="GXC10" s="121"/>
      <c r="GXD10" s="121"/>
      <c r="GXE10" s="121"/>
      <c r="GXF10" s="121"/>
      <c r="GXG10" s="121"/>
      <c r="GXH10" s="121"/>
      <c r="GXI10" s="121"/>
      <c r="GXJ10" s="121"/>
      <c r="GXK10" s="121"/>
      <c r="GXL10" s="121"/>
      <c r="GXM10" s="121"/>
      <c r="GXN10" s="121"/>
      <c r="GXO10" s="121"/>
      <c r="GXP10" s="121"/>
      <c r="GXQ10" s="121"/>
      <c r="GXR10" s="121"/>
      <c r="GXS10" s="121"/>
      <c r="GXT10" s="121"/>
      <c r="GXU10" s="121"/>
      <c r="GXV10" s="121"/>
      <c r="GXW10" s="121"/>
      <c r="GXX10" s="121"/>
      <c r="GXY10" s="121"/>
      <c r="GXZ10" s="121"/>
      <c r="GYA10" s="121"/>
      <c r="GYB10" s="121"/>
      <c r="GYC10" s="121"/>
      <c r="GYD10" s="121"/>
      <c r="GYE10" s="121"/>
      <c r="GYF10" s="121"/>
      <c r="GYG10" s="121"/>
      <c r="GYH10" s="121"/>
      <c r="GYI10" s="121"/>
      <c r="GYJ10" s="121"/>
      <c r="GYK10" s="121"/>
      <c r="GYL10" s="121"/>
      <c r="GYM10" s="121"/>
      <c r="GYN10" s="121"/>
      <c r="GYO10" s="121"/>
      <c r="GYP10" s="121"/>
      <c r="GYQ10" s="121"/>
      <c r="GYR10" s="121"/>
      <c r="GYS10" s="121"/>
      <c r="GYT10" s="121"/>
      <c r="GYU10" s="121"/>
      <c r="GYV10" s="121"/>
      <c r="GYW10" s="121"/>
      <c r="GYX10" s="121"/>
      <c r="GYY10" s="121"/>
      <c r="GYZ10" s="121"/>
      <c r="GZA10" s="121"/>
      <c r="GZB10" s="121"/>
      <c r="GZC10" s="121"/>
      <c r="GZD10" s="121"/>
      <c r="GZE10" s="121"/>
      <c r="GZF10" s="121"/>
      <c r="GZG10" s="121"/>
      <c r="GZH10" s="121"/>
      <c r="GZI10" s="121"/>
      <c r="GZJ10" s="121"/>
      <c r="GZK10" s="121"/>
      <c r="GZL10" s="121"/>
      <c r="GZM10" s="121"/>
      <c r="GZN10" s="121"/>
      <c r="GZO10" s="121"/>
      <c r="GZP10" s="121"/>
      <c r="GZQ10" s="121"/>
      <c r="GZR10" s="121"/>
      <c r="GZS10" s="121"/>
      <c r="GZT10" s="121"/>
      <c r="GZU10" s="121"/>
      <c r="GZV10" s="121"/>
      <c r="GZW10" s="121"/>
      <c r="GZX10" s="121"/>
      <c r="GZY10" s="121"/>
      <c r="GZZ10" s="121"/>
      <c r="HAA10" s="121"/>
      <c r="HAB10" s="121"/>
      <c r="HAC10" s="121"/>
      <c r="HAD10" s="121"/>
      <c r="HAE10" s="121"/>
      <c r="HAF10" s="121"/>
      <c r="HAG10" s="121"/>
      <c r="HAH10" s="121"/>
      <c r="HAI10" s="121"/>
      <c r="HAJ10" s="121"/>
      <c r="HAK10" s="121"/>
      <c r="HAL10" s="121"/>
      <c r="HAM10" s="121"/>
      <c r="HAN10" s="121"/>
      <c r="HAO10" s="121"/>
      <c r="HAP10" s="121"/>
      <c r="HAQ10" s="121"/>
      <c r="HAR10" s="121"/>
      <c r="HAS10" s="121"/>
      <c r="HAT10" s="121"/>
      <c r="HAU10" s="121"/>
      <c r="HAV10" s="121"/>
      <c r="HAW10" s="121"/>
      <c r="HAX10" s="121"/>
      <c r="HAY10" s="121"/>
      <c r="HAZ10" s="121"/>
      <c r="HBA10" s="121"/>
      <c r="HBB10" s="121"/>
      <c r="HBC10" s="121"/>
      <c r="HBD10" s="121"/>
      <c r="HBE10" s="121"/>
      <c r="HBF10" s="121"/>
      <c r="HBG10" s="121"/>
      <c r="HBH10" s="121"/>
      <c r="HBI10" s="121"/>
      <c r="HBJ10" s="121"/>
      <c r="HBK10" s="121"/>
      <c r="HBL10" s="121"/>
      <c r="HBM10" s="121"/>
      <c r="HBN10" s="121"/>
      <c r="HBO10" s="121"/>
      <c r="HBP10" s="121"/>
      <c r="HBQ10" s="121"/>
      <c r="HBR10" s="121"/>
      <c r="HBS10" s="121"/>
      <c r="HBT10" s="121"/>
      <c r="HBU10" s="121"/>
      <c r="HBV10" s="121"/>
      <c r="HBW10" s="121"/>
      <c r="HBX10" s="121"/>
      <c r="HBY10" s="121"/>
      <c r="HBZ10" s="121"/>
      <c r="HCA10" s="121"/>
      <c r="HCB10" s="121"/>
      <c r="HCC10" s="121"/>
      <c r="HCD10" s="121"/>
      <c r="HCE10" s="121"/>
      <c r="HCF10" s="121"/>
      <c r="HCG10" s="121"/>
      <c r="HCH10" s="121"/>
      <c r="HCI10" s="121"/>
      <c r="HCJ10" s="121"/>
      <c r="HCK10" s="121"/>
      <c r="HCL10" s="121"/>
      <c r="HCM10" s="121"/>
      <c r="HCN10" s="121"/>
      <c r="HCO10" s="121"/>
      <c r="HCP10" s="121"/>
      <c r="HCQ10" s="121"/>
      <c r="HCR10" s="121"/>
      <c r="HCS10" s="121"/>
      <c r="HCT10" s="121"/>
      <c r="HCU10" s="121"/>
      <c r="HCV10" s="121"/>
      <c r="HCW10" s="121"/>
      <c r="HCX10" s="121"/>
      <c r="HCY10" s="121"/>
      <c r="HCZ10" s="121"/>
      <c r="HDA10" s="121"/>
      <c r="HDB10" s="121"/>
      <c r="HDC10" s="121"/>
      <c r="HDD10" s="121"/>
      <c r="HDE10" s="121"/>
      <c r="HDF10" s="121"/>
      <c r="HDG10" s="121"/>
      <c r="HDH10" s="121"/>
      <c r="HDI10" s="121"/>
      <c r="HDJ10" s="121"/>
      <c r="HDK10" s="121"/>
      <c r="HDL10" s="121"/>
      <c r="HDM10" s="121"/>
      <c r="HDN10" s="121"/>
      <c r="HDO10" s="121"/>
      <c r="HDP10" s="121"/>
      <c r="HDQ10" s="121"/>
      <c r="HDR10" s="121"/>
      <c r="HDS10" s="121"/>
      <c r="HDT10" s="121"/>
      <c r="HDU10" s="121"/>
      <c r="HDV10" s="121"/>
      <c r="HDW10" s="121"/>
      <c r="HDX10" s="121"/>
      <c r="HDY10" s="121"/>
      <c r="HDZ10" s="121"/>
      <c r="HEA10" s="121"/>
      <c r="HEB10" s="121"/>
      <c r="HEC10" s="121"/>
      <c r="HED10" s="121"/>
      <c r="HEE10" s="121"/>
      <c r="HEF10" s="121"/>
      <c r="HEG10" s="121"/>
      <c r="HEH10" s="121"/>
      <c r="HEI10" s="121"/>
      <c r="HEJ10" s="121"/>
      <c r="HEK10" s="121"/>
      <c r="HEL10" s="121"/>
      <c r="HEM10" s="121"/>
      <c r="HEN10" s="121"/>
      <c r="HEO10" s="121"/>
      <c r="HEP10" s="121"/>
      <c r="HEQ10" s="121"/>
      <c r="HER10" s="121"/>
      <c r="HES10" s="121"/>
      <c r="HET10" s="121"/>
      <c r="HEU10" s="121"/>
      <c r="HEV10" s="121"/>
      <c r="HEW10" s="121"/>
      <c r="HEX10" s="121"/>
      <c r="HEY10" s="121"/>
      <c r="HEZ10" s="121"/>
      <c r="HFA10" s="121"/>
      <c r="HFB10" s="121"/>
      <c r="HFC10" s="121"/>
      <c r="HFD10" s="121"/>
      <c r="HFE10" s="121"/>
      <c r="HFF10" s="121"/>
      <c r="HFG10" s="121"/>
      <c r="HFH10" s="121"/>
      <c r="HFI10" s="121"/>
      <c r="HFJ10" s="121"/>
      <c r="HFK10" s="121"/>
      <c r="HFL10" s="121"/>
      <c r="HFM10" s="121"/>
      <c r="HFN10" s="121"/>
      <c r="HFO10" s="121"/>
      <c r="HFP10" s="121"/>
      <c r="HFQ10" s="121"/>
      <c r="HFR10" s="121"/>
      <c r="HFS10" s="121"/>
      <c r="HFT10" s="121"/>
      <c r="HFU10" s="121"/>
      <c r="HFV10" s="121"/>
      <c r="HFW10" s="121"/>
      <c r="HFX10" s="121"/>
      <c r="HFY10" s="121"/>
      <c r="HFZ10" s="121"/>
      <c r="HGA10" s="121"/>
      <c r="HGB10" s="121"/>
      <c r="HGC10" s="121"/>
      <c r="HGD10" s="121"/>
      <c r="HGE10" s="121"/>
      <c r="HGF10" s="121"/>
      <c r="HGG10" s="121"/>
      <c r="HGH10" s="121"/>
      <c r="HGI10" s="121"/>
      <c r="HGJ10" s="121"/>
      <c r="HGK10" s="121"/>
      <c r="HGL10" s="121"/>
      <c r="HGM10" s="121"/>
      <c r="HGN10" s="121"/>
      <c r="HGO10" s="121"/>
      <c r="HGP10" s="121"/>
      <c r="HGQ10" s="121"/>
      <c r="HGR10" s="121"/>
      <c r="HGS10" s="121"/>
      <c r="HGT10" s="121"/>
      <c r="HGU10" s="121"/>
      <c r="HGV10" s="121"/>
      <c r="HGW10" s="121"/>
      <c r="HGX10" s="121"/>
      <c r="HGY10" s="121"/>
      <c r="HGZ10" s="121"/>
      <c r="HHA10" s="121"/>
      <c r="HHB10" s="121"/>
      <c r="HHC10" s="121"/>
      <c r="HHD10" s="121"/>
      <c r="HHE10" s="121"/>
      <c r="HHF10" s="121"/>
      <c r="HHG10" s="121"/>
      <c r="HHH10" s="121"/>
      <c r="HHI10" s="121"/>
      <c r="HHJ10" s="121"/>
      <c r="HHK10" s="121"/>
      <c r="HHL10" s="121"/>
      <c r="HHM10" s="121"/>
      <c r="HHN10" s="121"/>
      <c r="HHO10" s="121"/>
      <c r="HHP10" s="121"/>
      <c r="HHQ10" s="121"/>
      <c r="HHR10" s="121"/>
      <c r="HHS10" s="121"/>
      <c r="HHT10" s="121"/>
      <c r="HHU10" s="121"/>
      <c r="HHV10" s="121"/>
      <c r="HHW10" s="121"/>
      <c r="HHX10" s="121"/>
      <c r="HHY10" s="121"/>
      <c r="HHZ10" s="121"/>
      <c r="HIA10" s="121"/>
      <c r="HIB10" s="121"/>
      <c r="HIC10" s="121"/>
      <c r="HID10" s="121"/>
      <c r="HIE10" s="121"/>
      <c r="HIF10" s="121"/>
      <c r="HIG10" s="121"/>
      <c r="HIH10" s="121"/>
      <c r="HII10" s="121"/>
      <c r="HIJ10" s="121"/>
      <c r="HIK10" s="121"/>
      <c r="HIL10" s="121"/>
      <c r="HIM10" s="121"/>
      <c r="HIN10" s="121"/>
      <c r="HIO10" s="121"/>
      <c r="HIP10" s="121"/>
      <c r="HIQ10" s="121"/>
      <c r="HIR10" s="121"/>
      <c r="HIS10" s="121"/>
      <c r="HIT10" s="121"/>
      <c r="HIU10" s="121"/>
      <c r="HIV10" s="121"/>
      <c r="HIW10" s="121"/>
      <c r="HIX10" s="121"/>
      <c r="HIY10" s="121"/>
      <c r="HIZ10" s="121"/>
      <c r="HJA10" s="121"/>
      <c r="HJB10" s="121"/>
      <c r="HJC10" s="121"/>
      <c r="HJD10" s="121"/>
      <c r="HJE10" s="121"/>
      <c r="HJF10" s="121"/>
      <c r="HJG10" s="121"/>
      <c r="HJH10" s="121"/>
      <c r="HJI10" s="121"/>
      <c r="HJJ10" s="121"/>
      <c r="HJK10" s="121"/>
      <c r="HJL10" s="121"/>
      <c r="HJM10" s="121"/>
      <c r="HJN10" s="121"/>
      <c r="HJO10" s="121"/>
      <c r="HJP10" s="121"/>
      <c r="HJQ10" s="121"/>
      <c r="HJR10" s="121"/>
      <c r="HJS10" s="121"/>
      <c r="HJT10" s="121"/>
      <c r="HJU10" s="121"/>
      <c r="HJV10" s="121"/>
      <c r="HJW10" s="121"/>
      <c r="HJX10" s="121"/>
      <c r="HJY10" s="121"/>
      <c r="HJZ10" s="121"/>
      <c r="HKA10" s="121"/>
      <c r="HKB10" s="121"/>
      <c r="HKC10" s="121"/>
      <c r="HKD10" s="121"/>
      <c r="HKE10" s="121"/>
      <c r="HKF10" s="121"/>
      <c r="HKG10" s="121"/>
      <c r="HKH10" s="121"/>
      <c r="HKI10" s="121"/>
      <c r="HKJ10" s="121"/>
      <c r="HKK10" s="121"/>
      <c r="HKL10" s="121"/>
      <c r="HKM10" s="121"/>
      <c r="HKN10" s="121"/>
      <c r="HKO10" s="121"/>
      <c r="HKP10" s="121"/>
      <c r="HKQ10" s="121"/>
      <c r="HKR10" s="121"/>
      <c r="HKS10" s="121"/>
      <c r="HKT10" s="121"/>
      <c r="HKU10" s="121"/>
      <c r="HKV10" s="121"/>
      <c r="HKW10" s="121"/>
      <c r="HKX10" s="121"/>
      <c r="HKY10" s="121"/>
      <c r="HKZ10" s="121"/>
      <c r="HLA10" s="121"/>
      <c r="HLB10" s="121"/>
      <c r="HLC10" s="121"/>
      <c r="HLD10" s="121"/>
      <c r="HLE10" s="121"/>
      <c r="HLF10" s="121"/>
      <c r="HLG10" s="121"/>
      <c r="HLH10" s="121"/>
      <c r="HLI10" s="121"/>
      <c r="HLJ10" s="121"/>
      <c r="HLK10" s="121"/>
      <c r="HLL10" s="121"/>
      <c r="HLM10" s="121"/>
      <c r="HLN10" s="121"/>
      <c r="HLO10" s="121"/>
      <c r="HLP10" s="121"/>
      <c r="HLQ10" s="121"/>
      <c r="HLR10" s="121"/>
      <c r="HLS10" s="121"/>
      <c r="HLT10" s="121"/>
      <c r="HLU10" s="121"/>
      <c r="HLV10" s="121"/>
      <c r="HLW10" s="121"/>
      <c r="HLX10" s="121"/>
      <c r="HLY10" s="121"/>
      <c r="HLZ10" s="121"/>
      <c r="HMA10" s="121"/>
      <c r="HMB10" s="121"/>
      <c r="HMC10" s="121"/>
      <c r="HMD10" s="121"/>
      <c r="HME10" s="121"/>
      <c r="HMF10" s="121"/>
      <c r="HMG10" s="121"/>
      <c r="HMH10" s="121"/>
      <c r="HMI10" s="121"/>
      <c r="HMJ10" s="121"/>
      <c r="HMK10" s="121"/>
      <c r="HML10" s="121"/>
      <c r="HMM10" s="121"/>
      <c r="HMN10" s="121"/>
      <c r="HMO10" s="121"/>
      <c r="HMP10" s="121"/>
      <c r="HMQ10" s="121"/>
      <c r="HMR10" s="121"/>
      <c r="HMS10" s="121"/>
      <c r="HMT10" s="121"/>
      <c r="HMU10" s="121"/>
      <c r="HMV10" s="121"/>
      <c r="HMW10" s="121"/>
      <c r="HMX10" s="121"/>
      <c r="HMY10" s="121"/>
      <c r="HMZ10" s="121"/>
      <c r="HNA10" s="121"/>
      <c r="HNB10" s="121"/>
      <c r="HNC10" s="121"/>
      <c r="HND10" s="121"/>
      <c r="HNE10" s="121"/>
      <c r="HNF10" s="121"/>
      <c r="HNG10" s="121"/>
      <c r="HNH10" s="121"/>
      <c r="HNI10" s="121"/>
      <c r="HNJ10" s="121"/>
      <c r="HNK10" s="121"/>
      <c r="HNL10" s="121"/>
      <c r="HNM10" s="121"/>
      <c r="HNN10" s="121"/>
      <c r="HNO10" s="121"/>
      <c r="HNP10" s="121"/>
      <c r="HNQ10" s="121"/>
      <c r="HNR10" s="121"/>
      <c r="HNS10" s="121"/>
      <c r="HNT10" s="121"/>
      <c r="HNU10" s="121"/>
      <c r="HNV10" s="121"/>
      <c r="HNW10" s="121"/>
      <c r="HNX10" s="121"/>
      <c r="HNY10" s="121"/>
      <c r="HNZ10" s="121"/>
      <c r="HOA10" s="121"/>
      <c r="HOB10" s="121"/>
      <c r="HOC10" s="121"/>
      <c r="HOD10" s="121"/>
      <c r="HOE10" s="121"/>
      <c r="HOF10" s="121"/>
      <c r="HOG10" s="121"/>
      <c r="HOH10" s="121"/>
      <c r="HOI10" s="121"/>
      <c r="HOJ10" s="121"/>
      <c r="HOK10" s="121"/>
      <c r="HOL10" s="121"/>
      <c r="HOM10" s="121"/>
      <c r="HON10" s="121"/>
      <c r="HOO10" s="121"/>
      <c r="HOP10" s="121"/>
      <c r="HOQ10" s="121"/>
      <c r="HOR10" s="121"/>
      <c r="HOS10" s="121"/>
      <c r="HOT10" s="121"/>
      <c r="HOU10" s="121"/>
      <c r="HOV10" s="121"/>
      <c r="HOW10" s="121"/>
      <c r="HOX10" s="121"/>
      <c r="HOY10" s="121"/>
      <c r="HOZ10" s="121"/>
      <c r="HPA10" s="121"/>
      <c r="HPB10" s="121"/>
      <c r="HPC10" s="121"/>
      <c r="HPD10" s="121"/>
      <c r="HPE10" s="121"/>
      <c r="HPF10" s="121"/>
      <c r="HPG10" s="121"/>
      <c r="HPH10" s="121"/>
      <c r="HPI10" s="121"/>
      <c r="HPJ10" s="121"/>
      <c r="HPK10" s="121"/>
      <c r="HPL10" s="121"/>
      <c r="HPM10" s="121"/>
      <c r="HPN10" s="121"/>
      <c r="HPO10" s="121"/>
      <c r="HPP10" s="121"/>
      <c r="HPQ10" s="121"/>
      <c r="HPR10" s="121"/>
      <c r="HPS10" s="121"/>
      <c r="HPT10" s="121"/>
      <c r="HPU10" s="121"/>
      <c r="HPV10" s="121"/>
      <c r="HPW10" s="121"/>
      <c r="HPX10" s="121"/>
      <c r="HPY10" s="121"/>
      <c r="HPZ10" s="121"/>
      <c r="HQA10" s="121"/>
      <c r="HQB10" s="121"/>
      <c r="HQC10" s="121"/>
      <c r="HQD10" s="121"/>
      <c r="HQE10" s="121"/>
      <c r="HQF10" s="121"/>
      <c r="HQG10" s="121"/>
      <c r="HQH10" s="121"/>
      <c r="HQI10" s="121"/>
      <c r="HQJ10" s="121"/>
      <c r="HQK10" s="121"/>
      <c r="HQL10" s="121"/>
      <c r="HQM10" s="121"/>
      <c r="HQN10" s="121"/>
      <c r="HQO10" s="121"/>
      <c r="HQP10" s="121"/>
      <c r="HQQ10" s="121"/>
      <c r="HQR10" s="121"/>
      <c r="HQS10" s="121"/>
      <c r="HQT10" s="121"/>
      <c r="HQU10" s="121"/>
      <c r="HQV10" s="121"/>
      <c r="HQW10" s="121"/>
      <c r="HQX10" s="121"/>
      <c r="HQY10" s="121"/>
      <c r="HQZ10" s="121"/>
      <c r="HRA10" s="121"/>
      <c r="HRB10" s="121"/>
      <c r="HRC10" s="121"/>
      <c r="HRD10" s="121"/>
      <c r="HRE10" s="121"/>
      <c r="HRF10" s="121"/>
      <c r="HRG10" s="121"/>
      <c r="HRH10" s="121"/>
      <c r="HRI10" s="121"/>
      <c r="HRJ10" s="121"/>
      <c r="HRK10" s="121"/>
      <c r="HRL10" s="121"/>
      <c r="HRM10" s="121"/>
      <c r="HRN10" s="121"/>
      <c r="HRO10" s="121"/>
      <c r="HRP10" s="121"/>
      <c r="HRQ10" s="121"/>
      <c r="HRR10" s="121"/>
      <c r="HRS10" s="121"/>
      <c r="HRT10" s="121"/>
      <c r="HRU10" s="121"/>
      <c r="HRV10" s="121"/>
      <c r="HRW10" s="121"/>
      <c r="HRX10" s="121"/>
      <c r="HRY10" s="121"/>
      <c r="HRZ10" s="121"/>
      <c r="HSA10" s="121"/>
      <c r="HSB10" s="121"/>
      <c r="HSC10" s="121"/>
      <c r="HSD10" s="121"/>
      <c r="HSE10" s="121"/>
      <c r="HSF10" s="121"/>
      <c r="HSG10" s="121"/>
      <c r="HSH10" s="121"/>
      <c r="HSI10" s="121"/>
      <c r="HSJ10" s="121"/>
      <c r="HSK10" s="121"/>
      <c r="HSL10" s="121"/>
      <c r="HSM10" s="121"/>
      <c r="HSN10" s="121"/>
      <c r="HSO10" s="121"/>
      <c r="HSP10" s="121"/>
      <c r="HSQ10" s="121"/>
      <c r="HSR10" s="121"/>
      <c r="HSS10" s="121"/>
      <c r="HST10" s="121"/>
      <c r="HSU10" s="121"/>
      <c r="HSV10" s="121"/>
      <c r="HSW10" s="121"/>
      <c r="HSX10" s="121"/>
      <c r="HSY10" s="121"/>
      <c r="HSZ10" s="121"/>
      <c r="HTA10" s="121"/>
      <c r="HTB10" s="121"/>
      <c r="HTC10" s="121"/>
      <c r="HTD10" s="121"/>
      <c r="HTE10" s="121"/>
      <c r="HTF10" s="121"/>
      <c r="HTG10" s="121"/>
      <c r="HTH10" s="121"/>
      <c r="HTI10" s="121"/>
      <c r="HTJ10" s="121"/>
      <c r="HTK10" s="121"/>
      <c r="HTL10" s="121"/>
      <c r="HTM10" s="121"/>
      <c r="HTN10" s="121"/>
      <c r="HTO10" s="121"/>
      <c r="HTP10" s="121"/>
      <c r="HTQ10" s="121"/>
      <c r="HTR10" s="121"/>
      <c r="HTS10" s="121"/>
      <c r="HTT10" s="121"/>
      <c r="HTU10" s="121"/>
      <c r="HTV10" s="121"/>
      <c r="HTW10" s="121"/>
      <c r="HTX10" s="121"/>
      <c r="HTY10" s="121"/>
      <c r="HTZ10" s="121"/>
      <c r="HUA10" s="121"/>
      <c r="HUB10" s="121"/>
      <c r="HUC10" s="121"/>
      <c r="HUD10" s="121"/>
      <c r="HUE10" s="121"/>
      <c r="HUF10" s="121"/>
      <c r="HUG10" s="121"/>
      <c r="HUH10" s="121"/>
      <c r="HUI10" s="121"/>
      <c r="HUJ10" s="121"/>
      <c r="HUK10" s="121"/>
      <c r="HUL10" s="121"/>
      <c r="HUM10" s="121"/>
      <c r="HUN10" s="121"/>
      <c r="HUO10" s="121"/>
      <c r="HUP10" s="121"/>
      <c r="HUQ10" s="121"/>
      <c r="HUR10" s="121"/>
      <c r="HUS10" s="121"/>
      <c r="HUT10" s="121"/>
      <c r="HUU10" s="121"/>
      <c r="HUV10" s="121"/>
      <c r="HUW10" s="121"/>
      <c r="HUX10" s="121"/>
      <c r="HUY10" s="121"/>
      <c r="HUZ10" s="121"/>
      <c r="HVA10" s="121"/>
      <c r="HVB10" s="121"/>
      <c r="HVC10" s="121"/>
      <c r="HVD10" s="121"/>
      <c r="HVE10" s="121"/>
      <c r="HVF10" s="121"/>
      <c r="HVG10" s="121"/>
      <c r="HVH10" s="121"/>
      <c r="HVI10" s="121"/>
      <c r="HVJ10" s="121"/>
      <c r="HVK10" s="121"/>
      <c r="HVL10" s="121"/>
      <c r="HVM10" s="121"/>
      <c r="HVN10" s="121"/>
      <c r="HVO10" s="121"/>
      <c r="HVP10" s="121"/>
      <c r="HVQ10" s="121"/>
      <c r="HVR10" s="121"/>
      <c r="HVS10" s="121"/>
      <c r="HVT10" s="121"/>
      <c r="HVU10" s="121"/>
      <c r="HVV10" s="121"/>
      <c r="HVW10" s="121"/>
      <c r="HVX10" s="121"/>
      <c r="HVY10" s="121"/>
      <c r="HVZ10" s="121"/>
      <c r="HWA10" s="121"/>
      <c r="HWB10" s="121"/>
      <c r="HWC10" s="121"/>
      <c r="HWD10" s="121"/>
      <c r="HWE10" s="121"/>
      <c r="HWF10" s="121"/>
      <c r="HWG10" s="121"/>
      <c r="HWH10" s="121"/>
      <c r="HWI10" s="121"/>
      <c r="HWJ10" s="121"/>
      <c r="HWK10" s="121"/>
      <c r="HWL10" s="121"/>
      <c r="HWM10" s="121"/>
      <c r="HWN10" s="121"/>
      <c r="HWO10" s="121"/>
      <c r="HWP10" s="121"/>
      <c r="HWQ10" s="121"/>
      <c r="HWR10" s="121"/>
      <c r="HWS10" s="121"/>
      <c r="HWT10" s="121"/>
      <c r="HWU10" s="121"/>
      <c r="HWV10" s="121"/>
      <c r="HWW10" s="121"/>
      <c r="HWX10" s="121"/>
      <c r="HWY10" s="121"/>
      <c r="HWZ10" s="121"/>
      <c r="HXA10" s="121"/>
      <c r="HXB10" s="121"/>
      <c r="HXC10" s="121"/>
      <c r="HXD10" s="121"/>
      <c r="HXE10" s="121"/>
      <c r="HXF10" s="121"/>
      <c r="HXG10" s="121"/>
      <c r="HXH10" s="121"/>
      <c r="HXI10" s="121"/>
      <c r="HXJ10" s="121"/>
      <c r="HXK10" s="121"/>
      <c r="HXL10" s="121"/>
      <c r="HXM10" s="121"/>
      <c r="HXN10" s="121"/>
      <c r="HXO10" s="121"/>
      <c r="HXP10" s="121"/>
      <c r="HXQ10" s="121"/>
      <c r="HXR10" s="121"/>
      <c r="HXS10" s="121"/>
      <c r="HXT10" s="121"/>
      <c r="HXU10" s="121"/>
      <c r="HXV10" s="121"/>
      <c r="HXW10" s="121"/>
      <c r="HXX10" s="121"/>
      <c r="HXY10" s="121"/>
      <c r="HXZ10" s="121"/>
      <c r="HYA10" s="121"/>
      <c r="HYB10" s="121"/>
      <c r="HYC10" s="121"/>
      <c r="HYD10" s="121"/>
      <c r="HYE10" s="121"/>
      <c r="HYF10" s="121"/>
      <c r="HYG10" s="121"/>
      <c r="HYH10" s="121"/>
      <c r="HYI10" s="121"/>
      <c r="HYJ10" s="121"/>
      <c r="HYK10" s="121"/>
      <c r="HYL10" s="121"/>
      <c r="HYM10" s="121"/>
      <c r="HYN10" s="121"/>
      <c r="HYO10" s="121"/>
      <c r="HYP10" s="121"/>
      <c r="HYQ10" s="121"/>
      <c r="HYR10" s="121"/>
      <c r="HYS10" s="121"/>
      <c r="HYT10" s="121"/>
      <c r="HYU10" s="121"/>
      <c r="HYV10" s="121"/>
      <c r="HYW10" s="121"/>
      <c r="HYX10" s="121"/>
      <c r="HYY10" s="121"/>
      <c r="HYZ10" s="121"/>
      <c r="HZA10" s="121"/>
      <c r="HZB10" s="121"/>
      <c r="HZC10" s="121"/>
      <c r="HZD10" s="121"/>
      <c r="HZE10" s="121"/>
      <c r="HZF10" s="121"/>
      <c r="HZG10" s="121"/>
      <c r="HZH10" s="121"/>
      <c r="HZI10" s="121"/>
      <c r="HZJ10" s="121"/>
      <c r="HZK10" s="121"/>
      <c r="HZL10" s="121"/>
      <c r="HZM10" s="121"/>
      <c r="HZN10" s="121"/>
      <c r="HZO10" s="121"/>
      <c r="HZP10" s="121"/>
      <c r="HZQ10" s="121"/>
      <c r="HZR10" s="121"/>
      <c r="HZS10" s="121"/>
      <c r="HZT10" s="121"/>
      <c r="HZU10" s="121"/>
      <c r="HZV10" s="121"/>
      <c r="HZW10" s="121"/>
      <c r="HZX10" s="121"/>
      <c r="HZY10" s="121"/>
      <c r="HZZ10" s="121"/>
      <c r="IAA10" s="121"/>
      <c r="IAB10" s="121"/>
      <c r="IAC10" s="121"/>
      <c r="IAD10" s="121"/>
      <c r="IAE10" s="121"/>
      <c r="IAF10" s="121"/>
      <c r="IAG10" s="121"/>
      <c r="IAH10" s="121"/>
      <c r="IAI10" s="121"/>
      <c r="IAJ10" s="121"/>
      <c r="IAK10" s="121"/>
      <c r="IAL10" s="121"/>
      <c r="IAM10" s="121"/>
      <c r="IAN10" s="121"/>
      <c r="IAO10" s="121"/>
      <c r="IAP10" s="121"/>
      <c r="IAQ10" s="121"/>
      <c r="IAR10" s="121"/>
      <c r="IAS10" s="121"/>
      <c r="IAT10" s="121"/>
      <c r="IAU10" s="121"/>
      <c r="IAV10" s="121"/>
      <c r="IAW10" s="121"/>
      <c r="IAX10" s="121"/>
      <c r="IAY10" s="121"/>
      <c r="IAZ10" s="121"/>
      <c r="IBA10" s="121"/>
      <c r="IBB10" s="121"/>
      <c r="IBC10" s="121"/>
      <c r="IBD10" s="121"/>
      <c r="IBE10" s="121"/>
      <c r="IBF10" s="121"/>
      <c r="IBG10" s="121"/>
      <c r="IBH10" s="121"/>
      <c r="IBI10" s="121"/>
      <c r="IBJ10" s="121"/>
      <c r="IBK10" s="121"/>
      <c r="IBL10" s="121"/>
      <c r="IBM10" s="121"/>
      <c r="IBN10" s="121"/>
      <c r="IBO10" s="121"/>
      <c r="IBP10" s="121"/>
      <c r="IBQ10" s="121"/>
      <c r="IBR10" s="121"/>
      <c r="IBS10" s="121"/>
      <c r="IBT10" s="121"/>
      <c r="IBU10" s="121"/>
      <c r="IBV10" s="121"/>
      <c r="IBW10" s="121"/>
      <c r="IBX10" s="121"/>
      <c r="IBY10" s="121"/>
      <c r="IBZ10" s="121"/>
      <c r="ICA10" s="121"/>
      <c r="ICB10" s="121"/>
      <c r="ICC10" s="121"/>
      <c r="ICD10" s="121"/>
      <c r="ICE10" s="121"/>
      <c r="ICF10" s="121"/>
      <c r="ICG10" s="121"/>
      <c r="ICH10" s="121"/>
      <c r="ICI10" s="121"/>
      <c r="ICJ10" s="121"/>
      <c r="ICK10" s="121"/>
      <c r="ICL10" s="121"/>
      <c r="ICM10" s="121"/>
      <c r="ICN10" s="121"/>
      <c r="ICO10" s="121"/>
      <c r="ICP10" s="121"/>
      <c r="ICQ10" s="121"/>
      <c r="ICR10" s="121"/>
      <c r="ICS10" s="121"/>
      <c r="ICT10" s="121"/>
      <c r="ICU10" s="121"/>
      <c r="ICV10" s="121"/>
      <c r="ICW10" s="121"/>
      <c r="ICX10" s="121"/>
      <c r="ICY10" s="121"/>
      <c r="ICZ10" s="121"/>
      <c r="IDA10" s="121"/>
      <c r="IDB10" s="121"/>
      <c r="IDC10" s="121"/>
      <c r="IDD10" s="121"/>
      <c r="IDE10" s="121"/>
      <c r="IDF10" s="121"/>
      <c r="IDG10" s="121"/>
      <c r="IDH10" s="121"/>
      <c r="IDI10" s="121"/>
      <c r="IDJ10" s="121"/>
      <c r="IDK10" s="121"/>
      <c r="IDL10" s="121"/>
      <c r="IDM10" s="121"/>
      <c r="IDN10" s="121"/>
      <c r="IDO10" s="121"/>
      <c r="IDP10" s="121"/>
      <c r="IDQ10" s="121"/>
      <c r="IDR10" s="121"/>
      <c r="IDS10" s="121"/>
      <c r="IDT10" s="121"/>
      <c r="IDU10" s="121"/>
      <c r="IDV10" s="121"/>
      <c r="IDW10" s="121"/>
      <c r="IDX10" s="121"/>
      <c r="IDY10" s="121"/>
      <c r="IDZ10" s="121"/>
      <c r="IEA10" s="121"/>
      <c r="IEB10" s="121"/>
      <c r="IEC10" s="121"/>
      <c r="IED10" s="121"/>
      <c r="IEE10" s="121"/>
      <c r="IEF10" s="121"/>
      <c r="IEG10" s="121"/>
      <c r="IEH10" s="121"/>
      <c r="IEI10" s="121"/>
      <c r="IEJ10" s="121"/>
      <c r="IEK10" s="121"/>
      <c r="IEL10" s="121"/>
      <c r="IEM10" s="121"/>
      <c r="IEN10" s="121"/>
      <c r="IEO10" s="121"/>
      <c r="IEP10" s="121"/>
      <c r="IEQ10" s="121"/>
      <c r="IER10" s="121"/>
      <c r="IES10" s="121"/>
      <c r="IET10" s="121"/>
      <c r="IEU10" s="121"/>
      <c r="IEV10" s="121"/>
      <c r="IEW10" s="121"/>
      <c r="IEX10" s="121"/>
      <c r="IEY10" s="121"/>
      <c r="IEZ10" s="121"/>
      <c r="IFA10" s="121"/>
      <c r="IFB10" s="121"/>
      <c r="IFC10" s="121"/>
      <c r="IFD10" s="121"/>
      <c r="IFE10" s="121"/>
      <c r="IFF10" s="121"/>
      <c r="IFG10" s="121"/>
      <c r="IFH10" s="121"/>
      <c r="IFI10" s="121"/>
      <c r="IFJ10" s="121"/>
      <c r="IFK10" s="121"/>
      <c r="IFL10" s="121"/>
      <c r="IFM10" s="121"/>
      <c r="IFN10" s="121"/>
      <c r="IFO10" s="121"/>
      <c r="IFP10" s="121"/>
      <c r="IFQ10" s="121"/>
      <c r="IFR10" s="121"/>
      <c r="IFS10" s="121"/>
      <c r="IFT10" s="121"/>
      <c r="IFU10" s="121"/>
      <c r="IFV10" s="121"/>
      <c r="IFW10" s="121"/>
      <c r="IFX10" s="121"/>
      <c r="IFY10" s="121"/>
      <c r="IFZ10" s="121"/>
      <c r="IGA10" s="121"/>
      <c r="IGB10" s="121"/>
      <c r="IGC10" s="121"/>
      <c r="IGD10" s="121"/>
      <c r="IGE10" s="121"/>
      <c r="IGF10" s="121"/>
      <c r="IGG10" s="121"/>
      <c r="IGH10" s="121"/>
      <c r="IGI10" s="121"/>
      <c r="IGJ10" s="121"/>
      <c r="IGK10" s="121"/>
      <c r="IGL10" s="121"/>
      <c r="IGM10" s="121"/>
      <c r="IGN10" s="121"/>
      <c r="IGO10" s="121"/>
      <c r="IGP10" s="121"/>
      <c r="IGQ10" s="121"/>
      <c r="IGR10" s="121"/>
      <c r="IGS10" s="121"/>
      <c r="IGT10" s="121"/>
      <c r="IGU10" s="121"/>
      <c r="IGV10" s="121"/>
      <c r="IGW10" s="121"/>
      <c r="IGX10" s="121"/>
      <c r="IGY10" s="121"/>
      <c r="IGZ10" s="121"/>
      <c r="IHA10" s="121"/>
      <c r="IHB10" s="121"/>
      <c r="IHC10" s="121"/>
      <c r="IHD10" s="121"/>
      <c r="IHE10" s="121"/>
      <c r="IHF10" s="121"/>
      <c r="IHG10" s="121"/>
      <c r="IHH10" s="121"/>
      <c r="IHI10" s="121"/>
      <c r="IHJ10" s="121"/>
      <c r="IHK10" s="121"/>
      <c r="IHL10" s="121"/>
      <c r="IHM10" s="121"/>
      <c r="IHN10" s="121"/>
      <c r="IHO10" s="121"/>
      <c r="IHP10" s="121"/>
      <c r="IHQ10" s="121"/>
      <c r="IHR10" s="121"/>
      <c r="IHS10" s="121"/>
      <c r="IHT10" s="121"/>
      <c r="IHU10" s="121"/>
      <c r="IHV10" s="121"/>
      <c r="IHW10" s="121"/>
      <c r="IHX10" s="121"/>
      <c r="IHY10" s="121"/>
      <c r="IHZ10" s="121"/>
      <c r="IIA10" s="121"/>
      <c r="IIB10" s="121"/>
      <c r="IIC10" s="121"/>
      <c r="IID10" s="121"/>
      <c r="IIE10" s="121"/>
      <c r="IIF10" s="121"/>
      <c r="IIG10" s="121"/>
      <c r="IIH10" s="121"/>
      <c r="III10" s="121"/>
      <c r="IIJ10" s="121"/>
      <c r="IIK10" s="121"/>
      <c r="IIL10" s="121"/>
      <c r="IIM10" s="121"/>
      <c r="IIN10" s="121"/>
      <c r="IIO10" s="121"/>
      <c r="IIP10" s="121"/>
      <c r="IIQ10" s="121"/>
      <c r="IIR10" s="121"/>
      <c r="IIS10" s="121"/>
      <c r="IIT10" s="121"/>
      <c r="IIU10" s="121"/>
      <c r="IIV10" s="121"/>
      <c r="IIW10" s="121"/>
      <c r="IIX10" s="121"/>
      <c r="IIY10" s="121"/>
      <c r="IIZ10" s="121"/>
      <c r="IJA10" s="121"/>
      <c r="IJB10" s="121"/>
      <c r="IJC10" s="121"/>
      <c r="IJD10" s="121"/>
      <c r="IJE10" s="121"/>
      <c r="IJF10" s="121"/>
      <c r="IJG10" s="121"/>
      <c r="IJH10" s="121"/>
      <c r="IJI10" s="121"/>
      <c r="IJJ10" s="121"/>
      <c r="IJK10" s="121"/>
      <c r="IJL10" s="121"/>
      <c r="IJM10" s="121"/>
      <c r="IJN10" s="121"/>
      <c r="IJO10" s="121"/>
      <c r="IJP10" s="121"/>
      <c r="IJQ10" s="121"/>
      <c r="IJR10" s="121"/>
      <c r="IJS10" s="121"/>
      <c r="IJT10" s="121"/>
      <c r="IJU10" s="121"/>
      <c r="IJV10" s="121"/>
      <c r="IJW10" s="121"/>
      <c r="IJX10" s="121"/>
      <c r="IJY10" s="121"/>
      <c r="IJZ10" s="121"/>
      <c r="IKA10" s="121"/>
      <c r="IKB10" s="121"/>
      <c r="IKC10" s="121"/>
      <c r="IKD10" s="121"/>
      <c r="IKE10" s="121"/>
      <c r="IKF10" s="121"/>
      <c r="IKG10" s="121"/>
      <c r="IKH10" s="121"/>
      <c r="IKI10" s="121"/>
      <c r="IKJ10" s="121"/>
      <c r="IKK10" s="121"/>
      <c r="IKL10" s="121"/>
      <c r="IKM10" s="121"/>
      <c r="IKN10" s="121"/>
      <c r="IKO10" s="121"/>
      <c r="IKP10" s="121"/>
      <c r="IKQ10" s="121"/>
      <c r="IKR10" s="121"/>
      <c r="IKS10" s="121"/>
      <c r="IKT10" s="121"/>
      <c r="IKU10" s="121"/>
      <c r="IKV10" s="121"/>
      <c r="IKW10" s="121"/>
      <c r="IKX10" s="121"/>
      <c r="IKY10" s="121"/>
      <c r="IKZ10" s="121"/>
      <c r="ILA10" s="121"/>
      <c r="ILB10" s="121"/>
      <c r="ILC10" s="121"/>
      <c r="ILD10" s="121"/>
      <c r="ILE10" s="121"/>
      <c r="ILF10" s="121"/>
      <c r="ILG10" s="121"/>
      <c r="ILH10" s="121"/>
      <c r="ILI10" s="121"/>
      <c r="ILJ10" s="121"/>
      <c r="ILK10" s="121"/>
      <c r="ILL10" s="121"/>
      <c r="ILM10" s="121"/>
      <c r="ILN10" s="121"/>
      <c r="ILO10" s="121"/>
      <c r="ILP10" s="121"/>
      <c r="ILQ10" s="121"/>
      <c r="ILR10" s="121"/>
      <c r="ILS10" s="121"/>
      <c r="ILT10" s="121"/>
      <c r="ILU10" s="121"/>
      <c r="ILV10" s="121"/>
      <c r="ILW10" s="121"/>
      <c r="ILX10" s="121"/>
      <c r="ILY10" s="121"/>
      <c r="ILZ10" s="121"/>
      <c r="IMA10" s="121"/>
      <c r="IMB10" s="121"/>
      <c r="IMC10" s="121"/>
      <c r="IMD10" s="121"/>
      <c r="IME10" s="121"/>
      <c r="IMF10" s="121"/>
      <c r="IMG10" s="121"/>
      <c r="IMH10" s="121"/>
      <c r="IMI10" s="121"/>
      <c r="IMJ10" s="121"/>
      <c r="IMK10" s="121"/>
      <c r="IML10" s="121"/>
      <c r="IMM10" s="121"/>
      <c r="IMN10" s="121"/>
      <c r="IMO10" s="121"/>
      <c r="IMP10" s="121"/>
      <c r="IMQ10" s="121"/>
      <c r="IMR10" s="121"/>
      <c r="IMS10" s="121"/>
      <c r="IMT10" s="121"/>
      <c r="IMU10" s="121"/>
      <c r="IMV10" s="121"/>
      <c r="IMW10" s="121"/>
      <c r="IMX10" s="121"/>
      <c r="IMY10" s="121"/>
      <c r="IMZ10" s="121"/>
      <c r="INA10" s="121"/>
      <c r="INB10" s="121"/>
      <c r="INC10" s="121"/>
      <c r="IND10" s="121"/>
      <c r="INE10" s="121"/>
      <c r="INF10" s="121"/>
      <c r="ING10" s="121"/>
      <c r="INH10" s="121"/>
      <c r="INI10" s="121"/>
      <c r="INJ10" s="121"/>
      <c r="INK10" s="121"/>
      <c r="INL10" s="121"/>
      <c r="INM10" s="121"/>
      <c r="INN10" s="121"/>
      <c r="INO10" s="121"/>
      <c r="INP10" s="121"/>
      <c r="INQ10" s="121"/>
      <c r="INR10" s="121"/>
      <c r="INS10" s="121"/>
      <c r="INT10" s="121"/>
      <c r="INU10" s="121"/>
      <c r="INV10" s="121"/>
      <c r="INW10" s="121"/>
      <c r="INX10" s="121"/>
      <c r="INY10" s="121"/>
      <c r="INZ10" s="121"/>
      <c r="IOA10" s="121"/>
      <c r="IOB10" s="121"/>
      <c r="IOC10" s="121"/>
      <c r="IOD10" s="121"/>
      <c r="IOE10" s="121"/>
      <c r="IOF10" s="121"/>
      <c r="IOG10" s="121"/>
      <c r="IOH10" s="121"/>
      <c r="IOI10" s="121"/>
      <c r="IOJ10" s="121"/>
      <c r="IOK10" s="121"/>
      <c r="IOL10" s="121"/>
      <c r="IOM10" s="121"/>
      <c r="ION10" s="121"/>
      <c r="IOO10" s="121"/>
      <c r="IOP10" s="121"/>
      <c r="IOQ10" s="121"/>
      <c r="IOR10" s="121"/>
      <c r="IOS10" s="121"/>
      <c r="IOT10" s="121"/>
      <c r="IOU10" s="121"/>
      <c r="IOV10" s="121"/>
      <c r="IOW10" s="121"/>
      <c r="IOX10" s="121"/>
      <c r="IOY10" s="121"/>
      <c r="IOZ10" s="121"/>
      <c r="IPA10" s="121"/>
      <c r="IPB10" s="121"/>
      <c r="IPC10" s="121"/>
      <c r="IPD10" s="121"/>
      <c r="IPE10" s="121"/>
      <c r="IPF10" s="121"/>
      <c r="IPG10" s="121"/>
      <c r="IPH10" s="121"/>
      <c r="IPI10" s="121"/>
      <c r="IPJ10" s="121"/>
      <c r="IPK10" s="121"/>
      <c r="IPL10" s="121"/>
      <c r="IPM10" s="121"/>
      <c r="IPN10" s="121"/>
      <c r="IPO10" s="121"/>
      <c r="IPP10" s="121"/>
      <c r="IPQ10" s="121"/>
      <c r="IPR10" s="121"/>
      <c r="IPS10" s="121"/>
      <c r="IPT10" s="121"/>
      <c r="IPU10" s="121"/>
      <c r="IPV10" s="121"/>
      <c r="IPW10" s="121"/>
      <c r="IPX10" s="121"/>
      <c r="IPY10" s="121"/>
      <c r="IPZ10" s="121"/>
      <c r="IQA10" s="121"/>
      <c r="IQB10" s="121"/>
      <c r="IQC10" s="121"/>
      <c r="IQD10" s="121"/>
      <c r="IQE10" s="121"/>
      <c r="IQF10" s="121"/>
      <c r="IQG10" s="121"/>
      <c r="IQH10" s="121"/>
      <c r="IQI10" s="121"/>
      <c r="IQJ10" s="121"/>
      <c r="IQK10" s="121"/>
      <c r="IQL10" s="121"/>
      <c r="IQM10" s="121"/>
      <c r="IQN10" s="121"/>
      <c r="IQO10" s="121"/>
      <c r="IQP10" s="121"/>
      <c r="IQQ10" s="121"/>
      <c r="IQR10" s="121"/>
      <c r="IQS10" s="121"/>
      <c r="IQT10" s="121"/>
      <c r="IQU10" s="121"/>
      <c r="IQV10" s="121"/>
      <c r="IQW10" s="121"/>
      <c r="IQX10" s="121"/>
      <c r="IQY10" s="121"/>
      <c r="IQZ10" s="121"/>
      <c r="IRA10" s="121"/>
      <c r="IRB10" s="121"/>
      <c r="IRC10" s="121"/>
      <c r="IRD10" s="121"/>
      <c r="IRE10" s="121"/>
      <c r="IRF10" s="121"/>
      <c r="IRG10" s="121"/>
      <c r="IRH10" s="121"/>
      <c r="IRI10" s="121"/>
      <c r="IRJ10" s="121"/>
      <c r="IRK10" s="121"/>
      <c r="IRL10" s="121"/>
      <c r="IRM10" s="121"/>
      <c r="IRN10" s="121"/>
      <c r="IRO10" s="121"/>
      <c r="IRP10" s="121"/>
      <c r="IRQ10" s="121"/>
      <c r="IRR10" s="121"/>
      <c r="IRS10" s="121"/>
      <c r="IRT10" s="121"/>
      <c r="IRU10" s="121"/>
      <c r="IRV10" s="121"/>
      <c r="IRW10" s="121"/>
      <c r="IRX10" s="121"/>
      <c r="IRY10" s="121"/>
      <c r="IRZ10" s="121"/>
      <c r="ISA10" s="121"/>
      <c r="ISB10" s="121"/>
      <c r="ISC10" s="121"/>
      <c r="ISD10" s="121"/>
      <c r="ISE10" s="121"/>
      <c r="ISF10" s="121"/>
      <c r="ISG10" s="121"/>
      <c r="ISH10" s="121"/>
      <c r="ISI10" s="121"/>
      <c r="ISJ10" s="121"/>
      <c r="ISK10" s="121"/>
      <c r="ISL10" s="121"/>
      <c r="ISM10" s="121"/>
      <c r="ISN10" s="121"/>
      <c r="ISO10" s="121"/>
      <c r="ISP10" s="121"/>
      <c r="ISQ10" s="121"/>
      <c r="ISR10" s="121"/>
      <c r="ISS10" s="121"/>
      <c r="IST10" s="121"/>
      <c r="ISU10" s="121"/>
      <c r="ISV10" s="121"/>
      <c r="ISW10" s="121"/>
      <c r="ISX10" s="121"/>
      <c r="ISY10" s="121"/>
      <c r="ISZ10" s="121"/>
      <c r="ITA10" s="121"/>
      <c r="ITB10" s="121"/>
      <c r="ITC10" s="121"/>
      <c r="ITD10" s="121"/>
      <c r="ITE10" s="121"/>
      <c r="ITF10" s="121"/>
      <c r="ITG10" s="121"/>
      <c r="ITH10" s="121"/>
      <c r="ITI10" s="121"/>
      <c r="ITJ10" s="121"/>
      <c r="ITK10" s="121"/>
      <c r="ITL10" s="121"/>
      <c r="ITM10" s="121"/>
      <c r="ITN10" s="121"/>
      <c r="ITO10" s="121"/>
      <c r="ITP10" s="121"/>
      <c r="ITQ10" s="121"/>
      <c r="ITR10" s="121"/>
      <c r="ITS10" s="121"/>
      <c r="ITT10" s="121"/>
      <c r="ITU10" s="121"/>
      <c r="ITV10" s="121"/>
      <c r="ITW10" s="121"/>
      <c r="ITX10" s="121"/>
      <c r="ITY10" s="121"/>
      <c r="ITZ10" s="121"/>
      <c r="IUA10" s="121"/>
      <c r="IUB10" s="121"/>
      <c r="IUC10" s="121"/>
      <c r="IUD10" s="121"/>
      <c r="IUE10" s="121"/>
      <c r="IUF10" s="121"/>
      <c r="IUG10" s="121"/>
      <c r="IUH10" s="121"/>
      <c r="IUI10" s="121"/>
      <c r="IUJ10" s="121"/>
      <c r="IUK10" s="121"/>
      <c r="IUL10" s="121"/>
      <c r="IUM10" s="121"/>
      <c r="IUN10" s="121"/>
      <c r="IUO10" s="121"/>
      <c r="IUP10" s="121"/>
      <c r="IUQ10" s="121"/>
      <c r="IUR10" s="121"/>
      <c r="IUS10" s="121"/>
      <c r="IUT10" s="121"/>
      <c r="IUU10" s="121"/>
      <c r="IUV10" s="121"/>
      <c r="IUW10" s="121"/>
      <c r="IUX10" s="121"/>
      <c r="IUY10" s="121"/>
      <c r="IUZ10" s="121"/>
      <c r="IVA10" s="121"/>
      <c r="IVB10" s="121"/>
      <c r="IVC10" s="121"/>
      <c r="IVD10" s="121"/>
      <c r="IVE10" s="121"/>
      <c r="IVF10" s="121"/>
      <c r="IVG10" s="121"/>
      <c r="IVH10" s="121"/>
      <c r="IVI10" s="121"/>
      <c r="IVJ10" s="121"/>
      <c r="IVK10" s="121"/>
      <c r="IVL10" s="121"/>
      <c r="IVM10" s="121"/>
      <c r="IVN10" s="121"/>
      <c r="IVO10" s="121"/>
      <c r="IVP10" s="121"/>
      <c r="IVQ10" s="121"/>
      <c r="IVR10" s="121"/>
      <c r="IVS10" s="121"/>
      <c r="IVT10" s="121"/>
      <c r="IVU10" s="121"/>
      <c r="IVV10" s="121"/>
      <c r="IVW10" s="121"/>
      <c r="IVX10" s="121"/>
      <c r="IVY10" s="121"/>
      <c r="IVZ10" s="121"/>
      <c r="IWA10" s="121"/>
      <c r="IWB10" s="121"/>
      <c r="IWC10" s="121"/>
      <c r="IWD10" s="121"/>
      <c r="IWE10" s="121"/>
      <c r="IWF10" s="121"/>
      <c r="IWG10" s="121"/>
      <c r="IWH10" s="121"/>
      <c r="IWI10" s="121"/>
      <c r="IWJ10" s="121"/>
      <c r="IWK10" s="121"/>
      <c r="IWL10" s="121"/>
      <c r="IWM10" s="121"/>
      <c r="IWN10" s="121"/>
      <c r="IWO10" s="121"/>
      <c r="IWP10" s="121"/>
      <c r="IWQ10" s="121"/>
      <c r="IWR10" s="121"/>
      <c r="IWS10" s="121"/>
      <c r="IWT10" s="121"/>
      <c r="IWU10" s="121"/>
      <c r="IWV10" s="121"/>
      <c r="IWW10" s="121"/>
      <c r="IWX10" s="121"/>
      <c r="IWY10" s="121"/>
      <c r="IWZ10" s="121"/>
      <c r="IXA10" s="121"/>
      <c r="IXB10" s="121"/>
      <c r="IXC10" s="121"/>
      <c r="IXD10" s="121"/>
      <c r="IXE10" s="121"/>
      <c r="IXF10" s="121"/>
      <c r="IXG10" s="121"/>
      <c r="IXH10" s="121"/>
      <c r="IXI10" s="121"/>
      <c r="IXJ10" s="121"/>
      <c r="IXK10" s="121"/>
      <c r="IXL10" s="121"/>
      <c r="IXM10" s="121"/>
      <c r="IXN10" s="121"/>
      <c r="IXO10" s="121"/>
      <c r="IXP10" s="121"/>
      <c r="IXQ10" s="121"/>
      <c r="IXR10" s="121"/>
      <c r="IXS10" s="121"/>
      <c r="IXT10" s="121"/>
      <c r="IXU10" s="121"/>
      <c r="IXV10" s="121"/>
      <c r="IXW10" s="121"/>
      <c r="IXX10" s="121"/>
      <c r="IXY10" s="121"/>
      <c r="IXZ10" s="121"/>
      <c r="IYA10" s="121"/>
      <c r="IYB10" s="121"/>
      <c r="IYC10" s="121"/>
      <c r="IYD10" s="121"/>
      <c r="IYE10" s="121"/>
      <c r="IYF10" s="121"/>
      <c r="IYG10" s="121"/>
      <c r="IYH10" s="121"/>
      <c r="IYI10" s="121"/>
      <c r="IYJ10" s="121"/>
      <c r="IYK10" s="121"/>
      <c r="IYL10" s="121"/>
      <c r="IYM10" s="121"/>
      <c r="IYN10" s="121"/>
      <c r="IYO10" s="121"/>
      <c r="IYP10" s="121"/>
      <c r="IYQ10" s="121"/>
      <c r="IYR10" s="121"/>
      <c r="IYS10" s="121"/>
      <c r="IYT10" s="121"/>
      <c r="IYU10" s="121"/>
      <c r="IYV10" s="121"/>
      <c r="IYW10" s="121"/>
      <c r="IYX10" s="121"/>
      <c r="IYY10" s="121"/>
      <c r="IYZ10" s="121"/>
      <c r="IZA10" s="121"/>
      <c r="IZB10" s="121"/>
      <c r="IZC10" s="121"/>
      <c r="IZD10" s="121"/>
      <c r="IZE10" s="121"/>
      <c r="IZF10" s="121"/>
      <c r="IZG10" s="121"/>
      <c r="IZH10" s="121"/>
      <c r="IZI10" s="121"/>
      <c r="IZJ10" s="121"/>
      <c r="IZK10" s="121"/>
      <c r="IZL10" s="121"/>
      <c r="IZM10" s="121"/>
      <c r="IZN10" s="121"/>
      <c r="IZO10" s="121"/>
      <c r="IZP10" s="121"/>
      <c r="IZQ10" s="121"/>
      <c r="IZR10" s="121"/>
      <c r="IZS10" s="121"/>
      <c r="IZT10" s="121"/>
      <c r="IZU10" s="121"/>
      <c r="IZV10" s="121"/>
      <c r="IZW10" s="121"/>
      <c r="IZX10" s="121"/>
      <c r="IZY10" s="121"/>
      <c r="IZZ10" s="121"/>
      <c r="JAA10" s="121"/>
      <c r="JAB10" s="121"/>
      <c r="JAC10" s="121"/>
      <c r="JAD10" s="121"/>
      <c r="JAE10" s="121"/>
      <c r="JAF10" s="121"/>
      <c r="JAG10" s="121"/>
      <c r="JAH10" s="121"/>
      <c r="JAI10" s="121"/>
      <c r="JAJ10" s="121"/>
      <c r="JAK10" s="121"/>
      <c r="JAL10" s="121"/>
      <c r="JAM10" s="121"/>
      <c r="JAN10" s="121"/>
      <c r="JAO10" s="121"/>
      <c r="JAP10" s="121"/>
      <c r="JAQ10" s="121"/>
      <c r="JAR10" s="121"/>
      <c r="JAS10" s="121"/>
      <c r="JAT10" s="121"/>
      <c r="JAU10" s="121"/>
      <c r="JAV10" s="121"/>
      <c r="JAW10" s="121"/>
      <c r="JAX10" s="121"/>
      <c r="JAY10" s="121"/>
      <c r="JAZ10" s="121"/>
      <c r="JBA10" s="121"/>
      <c r="JBB10" s="121"/>
      <c r="JBC10" s="121"/>
      <c r="JBD10" s="121"/>
      <c r="JBE10" s="121"/>
      <c r="JBF10" s="121"/>
      <c r="JBG10" s="121"/>
      <c r="JBH10" s="121"/>
      <c r="JBI10" s="121"/>
      <c r="JBJ10" s="121"/>
      <c r="JBK10" s="121"/>
      <c r="JBL10" s="121"/>
      <c r="JBM10" s="121"/>
      <c r="JBN10" s="121"/>
      <c r="JBO10" s="121"/>
      <c r="JBP10" s="121"/>
      <c r="JBQ10" s="121"/>
      <c r="JBR10" s="121"/>
      <c r="JBS10" s="121"/>
      <c r="JBT10" s="121"/>
      <c r="JBU10" s="121"/>
      <c r="JBV10" s="121"/>
      <c r="JBW10" s="121"/>
      <c r="JBX10" s="121"/>
      <c r="JBY10" s="121"/>
      <c r="JBZ10" s="121"/>
      <c r="JCA10" s="121"/>
      <c r="JCB10" s="121"/>
      <c r="JCC10" s="121"/>
      <c r="JCD10" s="121"/>
      <c r="JCE10" s="121"/>
      <c r="JCF10" s="121"/>
      <c r="JCG10" s="121"/>
      <c r="JCH10" s="121"/>
      <c r="JCI10" s="121"/>
      <c r="JCJ10" s="121"/>
      <c r="JCK10" s="121"/>
      <c r="JCL10" s="121"/>
      <c r="JCM10" s="121"/>
      <c r="JCN10" s="121"/>
      <c r="JCO10" s="121"/>
      <c r="JCP10" s="121"/>
      <c r="JCQ10" s="121"/>
      <c r="JCR10" s="121"/>
      <c r="JCS10" s="121"/>
      <c r="JCT10" s="121"/>
      <c r="JCU10" s="121"/>
      <c r="JCV10" s="121"/>
      <c r="JCW10" s="121"/>
      <c r="JCX10" s="121"/>
      <c r="JCY10" s="121"/>
      <c r="JCZ10" s="121"/>
      <c r="JDA10" s="121"/>
      <c r="JDB10" s="121"/>
      <c r="JDC10" s="121"/>
      <c r="JDD10" s="121"/>
      <c r="JDE10" s="121"/>
      <c r="JDF10" s="121"/>
      <c r="JDG10" s="121"/>
      <c r="JDH10" s="121"/>
      <c r="JDI10" s="121"/>
      <c r="JDJ10" s="121"/>
      <c r="JDK10" s="121"/>
      <c r="JDL10" s="121"/>
      <c r="JDM10" s="121"/>
      <c r="JDN10" s="121"/>
      <c r="JDO10" s="121"/>
      <c r="JDP10" s="121"/>
      <c r="JDQ10" s="121"/>
      <c r="JDR10" s="121"/>
      <c r="JDS10" s="121"/>
      <c r="JDT10" s="121"/>
      <c r="JDU10" s="121"/>
      <c r="JDV10" s="121"/>
      <c r="JDW10" s="121"/>
      <c r="JDX10" s="121"/>
      <c r="JDY10" s="121"/>
      <c r="JDZ10" s="121"/>
      <c r="JEA10" s="121"/>
      <c r="JEB10" s="121"/>
      <c r="JEC10" s="121"/>
      <c r="JED10" s="121"/>
      <c r="JEE10" s="121"/>
      <c r="JEF10" s="121"/>
      <c r="JEG10" s="121"/>
      <c r="JEH10" s="121"/>
      <c r="JEI10" s="121"/>
      <c r="JEJ10" s="121"/>
      <c r="JEK10" s="121"/>
      <c r="JEL10" s="121"/>
      <c r="JEM10" s="121"/>
      <c r="JEN10" s="121"/>
      <c r="JEO10" s="121"/>
      <c r="JEP10" s="121"/>
      <c r="JEQ10" s="121"/>
      <c r="JER10" s="121"/>
      <c r="JES10" s="121"/>
      <c r="JET10" s="121"/>
      <c r="JEU10" s="121"/>
      <c r="JEV10" s="121"/>
      <c r="JEW10" s="121"/>
      <c r="JEX10" s="121"/>
      <c r="JEY10" s="121"/>
      <c r="JEZ10" s="121"/>
      <c r="JFA10" s="121"/>
      <c r="JFB10" s="121"/>
      <c r="JFC10" s="121"/>
      <c r="JFD10" s="121"/>
      <c r="JFE10" s="121"/>
      <c r="JFF10" s="121"/>
      <c r="JFG10" s="121"/>
      <c r="JFH10" s="121"/>
      <c r="JFI10" s="121"/>
      <c r="JFJ10" s="121"/>
      <c r="JFK10" s="121"/>
      <c r="JFL10" s="121"/>
      <c r="JFM10" s="121"/>
      <c r="JFN10" s="121"/>
      <c r="JFO10" s="121"/>
      <c r="JFP10" s="121"/>
      <c r="JFQ10" s="121"/>
      <c r="JFR10" s="121"/>
      <c r="JFS10" s="121"/>
      <c r="JFT10" s="121"/>
      <c r="JFU10" s="121"/>
      <c r="JFV10" s="121"/>
      <c r="JFW10" s="121"/>
      <c r="JFX10" s="121"/>
      <c r="JFY10" s="121"/>
      <c r="JFZ10" s="121"/>
      <c r="JGA10" s="121"/>
      <c r="JGB10" s="121"/>
      <c r="JGC10" s="121"/>
      <c r="JGD10" s="121"/>
      <c r="JGE10" s="121"/>
      <c r="JGF10" s="121"/>
      <c r="JGG10" s="121"/>
      <c r="JGH10" s="121"/>
      <c r="JGI10" s="121"/>
      <c r="JGJ10" s="121"/>
      <c r="JGK10" s="121"/>
      <c r="JGL10" s="121"/>
      <c r="JGM10" s="121"/>
      <c r="JGN10" s="121"/>
      <c r="JGO10" s="121"/>
      <c r="JGP10" s="121"/>
      <c r="JGQ10" s="121"/>
      <c r="JGR10" s="121"/>
      <c r="JGS10" s="121"/>
      <c r="JGT10" s="121"/>
      <c r="JGU10" s="121"/>
      <c r="JGV10" s="121"/>
      <c r="JGW10" s="121"/>
      <c r="JGX10" s="121"/>
      <c r="JGY10" s="121"/>
      <c r="JGZ10" s="121"/>
      <c r="JHA10" s="121"/>
      <c r="JHB10" s="121"/>
      <c r="JHC10" s="121"/>
      <c r="JHD10" s="121"/>
      <c r="JHE10" s="121"/>
      <c r="JHF10" s="121"/>
      <c r="JHG10" s="121"/>
      <c r="JHH10" s="121"/>
      <c r="JHI10" s="121"/>
      <c r="JHJ10" s="121"/>
      <c r="JHK10" s="121"/>
      <c r="JHL10" s="121"/>
      <c r="JHM10" s="121"/>
      <c r="JHN10" s="121"/>
      <c r="JHO10" s="121"/>
      <c r="JHP10" s="121"/>
      <c r="JHQ10" s="121"/>
      <c r="JHR10" s="121"/>
      <c r="JHS10" s="121"/>
      <c r="JHT10" s="121"/>
      <c r="JHU10" s="121"/>
      <c r="JHV10" s="121"/>
      <c r="JHW10" s="121"/>
      <c r="JHX10" s="121"/>
      <c r="JHY10" s="121"/>
      <c r="JHZ10" s="121"/>
      <c r="JIA10" s="121"/>
      <c r="JIB10" s="121"/>
      <c r="JIC10" s="121"/>
      <c r="JID10" s="121"/>
      <c r="JIE10" s="121"/>
      <c r="JIF10" s="121"/>
      <c r="JIG10" s="121"/>
      <c r="JIH10" s="121"/>
      <c r="JII10" s="121"/>
      <c r="JIJ10" s="121"/>
      <c r="JIK10" s="121"/>
      <c r="JIL10" s="121"/>
      <c r="JIM10" s="121"/>
      <c r="JIN10" s="121"/>
      <c r="JIO10" s="121"/>
      <c r="JIP10" s="121"/>
      <c r="JIQ10" s="121"/>
      <c r="JIR10" s="121"/>
      <c r="JIS10" s="121"/>
      <c r="JIT10" s="121"/>
      <c r="JIU10" s="121"/>
      <c r="JIV10" s="121"/>
      <c r="JIW10" s="121"/>
      <c r="JIX10" s="121"/>
      <c r="JIY10" s="121"/>
      <c r="JIZ10" s="121"/>
      <c r="JJA10" s="121"/>
      <c r="JJB10" s="121"/>
      <c r="JJC10" s="121"/>
      <c r="JJD10" s="121"/>
      <c r="JJE10" s="121"/>
      <c r="JJF10" s="121"/>
      <c r="JJG10" s="121"/>
      <c r="JJH10" s="121"/>
      <c r="JJI10" s="121"/>
      <c r="JJJ10" s="121"/>
      <c r="JJK10" s="121"/>
      <c r="JJL10" s="121"/>
      <c r="JJM10" s="121"/>
      <c r="JJN10" s="121"/>
      <c r="JJO10" s="121"/>
      <c r="JJP10" s="121"/>
      <c r="JJQ10" s="121"/>
      <c r="JJR10" s="121"/>
      <c r="JJS10" s="121"/>
      <c r="JJT10" s="121"/>
      <c r="JJU10" s="121"/>
      <c r="JJV10" s="121"/>
      <c r="JJW10" s="121"/>
      <c r="JJX10" s="121"/>
      <c r="JJY10" s="121"/>
      <c r="JJZ10" s="121"/>
      <c r="JKA10" s="121"/>
      <c r="JKB10" s="121"/>
      <c r="JKC10" s="121"/>
      <c r="JKD10" s="121"/>
      <c r="JKE10" s="121"/>
      <c r="JKF10" s="121"/>
      <c r="JKG10" s="121"/>
      <c r="JKH10" s="121"/>
      <c r="JKI10" s="121"/>
      <c r="JKJ10" s="121"/>
      <c r="JKK10" s="121"/>
      <c r="JKL10" s="121"/>
      <c r="JKM10" s="121"/>
      <c r="JKN10" s="121"/>
      <c r="JKO10" s="121"/>
      <c r="JKP10" s="121"/>
      <c r="JKQ10" s="121"/>
      <c r="JKR10" s="121"/>
      <c r="JKS10" s="121"/>
      <c r="JKT10" s="121"/>
      <c r="JKU10" s="121"/>
      <c r="JKV10" s="121"/>
      <c r="JKW10" s="121"/>
      <c r="JKX10" s="121"/>
      <c r="JKY10" s="121"/>
      <c r="JKZ10" s="121"/>
      <c r="JLA10" s="121"/>
      <c r="JLB10" s="121"/>
      <c r="JLC10" s="121"/>
      <c r="JLD10" s="121"/>
      <c r="JLE10" s="121"/>
      <c r="JLF10" s="121"/>
      <c r="JLG10" s="121"/>
      <c r="JLH10" s="121"/>
      <c r="JLI10" s="121"/>
      <c r="JLJ10" s="121"/>
      <c r="JLK10" s="121"/>
      <c r="JLL10" s="121"/>
      <c r="JLM10" s="121"/>
      <c r="JLN10" s="121"/>
      <c r="JLO10" s="121"/>
      <c r="JLP10" s="121"/>
      <c r="JLQ10" s="121"/>
      <c r="JLR10" s="121"/>
      <c r="JLS10" s="121"/>
      <c r="JLT10" s="121"/>
      <c r="JLU10" s="121"/>
      <c r="JLV10" s="121"/>
      <c r="JLW10" s="121"/>
      <c r="JLX10" s="121"/>
      <c r="JLY10" s="121"/>
      <c r="JLZ10" s="121"/>
      <c r="JMA10" s="121"/>
      <c r="JMB10" s="121"/>
      <c r="JMC10" s="121"/>
      <c r="JMD10" s="121"/>
      <c r="JME10" s="121"/>
      <c r="JMF10" s="121"/>
      <c r="JMG10" s="121"/>
      <c r="JMH10" s="121"/>
      <c r="JMI10" s="121"/>
      <c r="JMJ10" s="121"/>
      <c r="JMK10" s="121"/>
      <c r="JML10" s="121"/>
      <c r="JMM10" s="121"/>
      <c r="JMN10" s="121"/>
      <c r="JMO10" s="121"/>
      <c r="JMP10" s="121"/>
      <c r="JMQ10" s="121"/>
      <c r="JMR10" s="121"/>
      <c r="JMS10" s="121"/>
      <c r="JMT10" s="121"/>
      <c r="JMU10" s="121"/>
      <c r="JMV10" s="121"/>
      <c r="JMW10" s="121"/>
      <c r="JMX10" s="121"/>
      <c r="JMY10" s="121"/>
      <c r="JMZ10" s="121"/>
      <c r="JNA10" s="121"/>
      <c r="JNB10" s="121"/>
      <c r="JNC10" s="121"/>
      <c r="JND10" s="121"/>
      <c r="JNE10" s="121"/>
      <c r="JNF10" s="121"/>
      <c r="JNG10" s="121"/>
      <c r="JNH10" s="121"/>
      <c r="JNI10" s="121"/>
      <c r="JNJ10" s="121"/>
      <c r="JNK10" s="121"/>
      <c r="JNL10" s="121"/>
      <c r="JNM10" s="121"/>
      <c r="JNN10" s="121"/>
      <c r="JNO10" s="121"/>
      <c r="JNP10" s="121"/>
      <c r="JNQ10" s="121"/>
      <c r="JNR10" s="121"/>
      <c r="JNS10" s="121"/>
      <c r="JNT10" s="121"/>
      <c r="JNU10" s="121"/>
      <c r="JNV10" s="121"/>
      <c r="JNW10" s="121"/>
      <c r="JNX10" s="121"/>
      <c r="JNY10" s="121"/>
      <c r="JNZ10" s="121"/>
      <c r="JOA10" s="121"/>
      <c r="JOB10" s="121"/>
      <c r="JOC10" s="121"/>
      <c r="JOD10" s="121"/>
      <c r="JOE10" s="121"/>
      <c r="JOF10" s="121"/>
      <c r="JOG10" s="121"/>
      <c r="JOH10" s="121"/>
      <c r="JOI10" s="121"/>
      <c r="JOJ10" s="121"/>
      <c r="JOK10" s="121"/>
      <c r="JOL10" s="121"/>
      <c r="JOM10" s="121"/>
      <c r="JON10" s="121"/>
      <c r="JOO10" s="121"/>
      <c r="JOP10" s="121"/>
      <c r="JOQ10" s="121"/>
      <c r="JOR10" s="121"/>
      <c r="JOS10" s="121"/>
      <c r="JOT10" s="121"/>
      <c r="JOU10" s="121"/>
      <c r="JOV10" s="121"/>
      <c r="JOW10" s="121"/>
      <c r="JOX10" s="121"/>
      <c r="JOY10" s="121"/>
      <c r="JOZ10" s="121"/>
      <c r="JPA10" s="121"/>
      <c r="JPB10" s="121"/>
      <c r="JPC10" s="121"/>
      <c r="JPD10" s="121"/>
      <c r="JPE10" s="121"/>
      <c r="JPF10" s="121"/>
      <c r="JPG10" s="121"/>
      <c r="JPH10" s="121"/>
      <c r="JPI10" s="121"/>
      <c r="JPJ10" s="121"/>
      <c r="JPK10" s="121"/>
      <c r="JPL10" s="121"/>
      <c r="JPM10" s="121"/>
      <c r="JPN10" s="121"/>
      <c r="JPO10" s="121"/>
      <c r="JPP10" s="121"/>
      <c r="JPQ10" s="121"/>
      <c r="JPR10" s="121"/>
      <c r="JPS10" s="121"/>
      <c r="JPT10" s="121"/>
      <c r="JPU10" s="121"/>
      <c r="JPV10" s="121"/>
      <c r="JPW10" s="121"/>
      <c r="JPX10" s="121"/>
      <c r="JPY10" s="121"/>
      <c r="JPZ10" s="121"/>
      <c r="JQA10" s="121"/>
      <c r="JQB10" s="121"/>
      <c r="JQC10" s="121"/>
      <c r="JQD10" s="121"/>
      <c r="JQE10" s="121"/>
      <c r="JQF10" s="121"/>
      <c r="JQG10" s="121"/>
      <c r="JQH10" s="121"/>
      <c r="JQI10" s="121"/>
      <c r="JQJ10" s="121"/>
      <c r="JQK10" s="121"/>
      <c r="JQL10" s="121"/>
      <c r="JQM10" s="121"/>
      <c r="JQN10" s="121"/>
      <c r="JQO10" s="121"/>
      <c r="JQP10" s="121"/>
      <c r="JQQ10" s="121"/>
      <c r="JQR10" s="121"/>
      <c r="JQS10" s="121"/>
      <c r="JQT10" s="121"/>
      <c r="JQU10" s="121"/>
      <c r="JQV10" s="121"/>
      <c r="JQW10" s="121"/>
      <c r="JQX10" s="121"/>
      <c r="JQY10" s="121"/>
      <c r="JQZ10" s="121"/>
      <c r="JRA10" s="121"/>
      <c r="JRB10" s="121"/>
      <c r="JRC10" s="121"/>
      <c r="JRD10" s="121"/>
      <c r="JRE10" s="121"/>
      <c r="JRF10" s="121"/>
      <c r="JRG10" s="121"/>
      <c r="JRH10" s="121"/>
      <c r="JRI10" s="121"/>
      <c r="JRJ10" s="121"/>
      <c r="JRK10" s="121"/>
      <c r="JRL10" s="121"/>
      <c r="JRM10" s="121"/>
      <c r="JRN10" s="121"/>
      <c r="JRO10" s="121"/>
      <c r="JRP10" s="121"/>
      <c r="JRQ10" s="121"/>
      <c r="JRR10" s="121"/>
      <c r="JRS10" s="121"/>
      <c r="JRT10" s="121"/>
      <c r="JRU10" s="121"/>
      <c r="JRV10" s="121"/>
      <c r="JRW10" s="121"/>
      <c r="JRX10" s="121"/>
      <c r="JRY10" s="121"/>
      <c r="JRZ10" s="121"/>
      <c r="JSA10" s="121"/>
      <c r="JSB10" s="121"/>
      <c r="JSC10" s="121"/>
      <c r="JSD10" s="121"/>
      <c r="JSE10" s="121"/>
      <c r="JSF10" s="121"/>
      <c r="JSG10" s="121"/>
      <c r="JSH10" s="121"/>
      <c r="JSI10" s="121"/>
      <c r="JSJ10" s="121"/>
      <c r="JSK10" s="121"/>
      <c r="JSL10" s="121"/>
      <c r="JSM10" s="121"/>
      <c r="JSN10" s="121"/>
      <c r="JSO10" s="121"/>
      <c r="JSP10" s="121"/>
      <c r="JSQ10" s="121"/>
      <c r="JSR10" s="121"/>
      <c r="JSS10" s="121"/>
      <c r="JST10" s="121"/>
      <c r="JSU10" s="121"/>
      <c r="JSV10" s="121"/>
      <c r="JSW10" s="121"/>
      <c r="JSX10" s="121"/>
      <c r="JSY10" s="121"/>
      <c r="JSZ10" s="121"/>
      <c r="JTA10" s="121"/>
      <c r="JTB10" s="121"/>
      <c r="JTC10" s="121"/>
      <c r="JTD10" s="121"/>
      <c r="JTE10" s="121"/>
      <c r="JTF10" s="121"/>
      <c r="JTG10" s="121"/>
      <c r="JTH10" s="121"/>
      <c r="JTI10" s="121"/>
      <c r="JTJ10" s="121"/>
      <c r="JTK10" s="121"/>
      <c r="JTL10" s="121"/>
      <c r="JTM10" s="121"/>
      <c r="JTN10" s="121"/>
      <c r="JTO10" s="121"/>
      <c r="JTP10" s="121"/>
      <c r="JTQ10" s="121"/>
      <c r="JTR10" s="121"/>
      <c r="JTS10" s="121"/>
      <c r="JTT10" s="121"/>
      <c r="JTU10" s="121"/>
      <c r="JTV10" s="121"/>
      <c r="JTW10" s="121"/>
      <c r="JTX10" s="121"/>
      <c r="JTY10" s="121"/>
      <c r="JTZ10" s="121"/>
      <c r="JUA10" s="121"/>
      <c r="JUB10" s="121"/>
      <c r="JUC10" s="121"/>
      <c r="JUD10" s="121"/>
      <c r="JUE10" s="121"/>
      <c r="JUF10" s="121"/>
      <c r="JUG10" s="121"/>
      <c r="JUH10" s="121"/>
      <c r="JUI10" s="121"/>
      <c r="JUJ10" s="121"/>
      <c r="JUK10" s="121"/>
      <c r="JUL10" s="121"/>
      <c r="JUM10" s="121"/>
      <c r="JUN10" s="121"/>
      <c r="JUO10" s="121"/>
      <c r="JUP10" s="121"/>
      <c r="JUQ10" s="121"/>
      <c r="JUR10" s="121"/>
      <c r="JUS10" s="121"/>
      <c r="JUT10" s="121"/>
      <c r="JUU10" s="121"/>
      <c r="JUV10" s="121"/>
      <c r="JUW10" s="121"/>
      <c r="JUX10" s="121"/>
      <c r="JUY10" s="121"/>
      <c r="JUZ10" s="121"/>
      <c r="JVA10" s="121"/>
      <c r="JVB10" s="121"/>
      <c r="JVC10" s="121"/>
      <c r="JVD10" s="121"/>
      <c r="JVE10" s="121"/>
      <c r="JVF10" s="121"/>
      <c r="JVG10" s="121"/>
      <c r="JVH10" s="121"/>
      <c r="JVI10" s="121"/>
      <c r="JVJ10" s="121"/>
      <c r="JVK10" s="121"/>
      <c r="JVL10" s="121"/>
      <c r="JVM10" s="121"/>
      <c r="JVN10" s="121"/>
      <c r="JVO10" s="121"/>
      <c r="JVP10" s="121"/>
      <c r="JVQ10" s="121"/>
      <c r="JVR10" s="121"/>
      <c r="JVS10" s="121"/>
      <c r="JVT10" s="121"/>
      <c r="JVU10" s="121"/>
      <c r="JVV10" s="121"/>
      <c r="JVW10" s="121"/>
      <c r="JVX10" s="121"/>
      <c r="JVY10" s="121"/>
      <c r="JVZ10" s="121"/>
      <c r="JWA10" s="121"/>
      <c r="JWB10" s="121"/>
      <c r="JWC10" s="121"/>
      <c r="JWD10" s="121"/>
      <c r="JWE10" s="121"/>
      <c r="JWF10" s="121"/>
      <c r="JWG10" s="121"/>
      <c r="JWH10" s="121"/>
      <c r="JWI10" s="121"/>
      <c r="JWJ10" s="121"/>
      <c r="JWK10" s="121"/>
      <c r="JWL10" s="121"/>
      <c r="JWM10" s="121"/>
      <c r="JWN10" s="121"/>
      <c r="JWO10" s="121"/>
      <c r="JWP10" s="121"/>
      <c r="JWQ10" s="121"/>
      <c r="JWR10" s="121"/>
      <c r="JWS10" s="121"/>
      <c r="JWT10" s="121"/>
      <c r="JWU10" s="121"/>
      <c r="JWV10" s="121"/>
      <c r="JWW10" s="121"/>
      <c r="JWX10" s="121"/>
      <c r="JWY10" s="121"/>
      <c r="JWZ10" s="121"/>
      <c r="JXA10" s="121"/>
      <c r="JXB10" s="121"/>
      <c r="JXC10" s="121"/>
      <c r="JXD10" s="121"/>
      <c r="JXE10" s="121"/>
      <c r="JXF10" s="121"/>
      <c r="JXG10" s="121"/>
      <c r="JXH10" s="121"/>
      <c r="JXI10" s="121"/>
      <c r="JXJ10" s="121"/>
      <c r="JXK10" s="121"/>
      <c r="JXL10" s="121"/>
      <c r="JXM10" s="121"/>
      <c r="JXN10" s="121"/>
      <c r="JXO10" s="121"/>
      <c r="JXP10" s="121"/>
      <c r="JXQ10" s="121"/>
      <c r="JXR10" s="121"/>
      <c r="JXS10" s="121"/>
      <c r="JXT10" s="121"/>
      <c r="JXU10" s="121"/>
      <c r="JXV10" s="121"/>
      <c r="JXW10" s="121"/>
      <c r="JXX10" s="121"/>
      <c r="JXY10" s="121"/>
      <c r="JXZ10" s="121"/>
      <c r="JYA10" s="121"/>
      <c r="JYB10" s="121"/>
      <c r="JYC10" s="121"/>
      <c r="JYD10" s="121"/>
      <c r="JYE10" s="121"/>
      <c r="JYF10" s="121"/>
      <c r="JYG10" s="121"/>
      <c r="JYH10" s="121"/>
      <c r="JYI10" s="121"/>
      <c r="JYJ10" s="121"/>
      <c r="JYK10" s="121"/>
      <c r="JYL10" s="121"/>
      <c r="JYM10" s="121"/>
      <c r="JYN10" s="121"/>
      <c r="JYO10" s="121"/>
      <c r="JYP10" s="121"/>
      <c r="JYQ10" s="121"/>
      <c r="JYR10" s="121"/>
      <c r="JYS10" s="121"/>
      <c r="JYT10" s="121"/>
      <c r="JYU10" s="121"/>
      <c r="JYV10" s="121"/>
      <c r="JYW10" s="121"/>
      <c r="JYX10" s="121"/>
      <c r="JYY10" s="121"/>
      <c r="JYZ10" s="121"/>
      <c r="JZA10" s="121"/>
      <c r="JZB10" s="121"/>
      <c r="JZC10" s="121"/>
      <c r="JZD10" s="121"/>
      <c r="JZE10" s="121"/>
      <c r="JZF10" s="121"/>
      <c r="JZG10" s="121"/>
      <c r="JZH10" s="121"/>
      <c r="JZI10" s="121"/>
      <c r="JZJ10" s="121"/>
      <c r="JZK10" s="121"/>
      <c r="JZL10" s="121"/>
      <c r="JZM10" s="121"/>
      <c r="JZN10" s="121"/>
      <c r="JZO10" s="121"/>
      <c r="JZP10" s="121"/>
      <c r="JZQ10" s="121"/>
      <c r="JZR10" s="121"/>
      <c r="JZS10" s="121"/>
      <c r="JZT10" s="121"/>
      <c r="JZU10" s="121"/>
      <c r="JZV10" s="121"/>
      <c r="JZW10" s="121"/>
      <c r="JZX10" s="121"/>
      <c r="JZY10" s="121"/>
      <c r="JZZ10" s="121"/>
      <c r="KAA10" s="121"/>
      <c r="KAB10" s="121"/>
      <c r="KAC10" s="121"/>
      <c r="KAD10" s="121"/>
      <c r="KAE10" s="121"/>
      <c r="KAF10" s="121"/>
      <c r="KAG10" s="121"/>
      <c r="KAH10" s="121"/>
      <c r="KAI10" s="121"/>
      <c r="KAJ10" s="121"/>
      <c r="KAK10" s="121"/>
      <c r="KAL10" s="121"/>
      <c r="KAM10" s="121"/>
      <c r="KAN10" s="121"/>
      <c r="KAO10" s="121"/>
      <c r="KAP10" s="121"/>
      <c r="KAQ10" s="121"/>
      <c r="KAR10" s="121"/>
      <c r="KAS10" s="121"/>
      <c r="KAT10" s="121"/>
      <c r="KAU10" s="121"/>
      <c r="KAV10" s="121"/>
      <c r="KAW10" s="121"/>
      <c r="KAX10" s="121"/>
      <c r="KAY10" s="121"/>
      <c r="KAZ10" s="121"/>
      <c r="KBA10" s="121"/>
      <c r="KBB10" s="121"/>
      <c r="KBC10" s="121"/>
      <c r="KBD10" s="121"/>
      <c r="KBE10" s="121"/>
      <c r="KBF10" s="121"/>
      <c r="KBG10" s="121"/>
      <c r="KBH10" s="121"/>
      <c r="KBI10" s="121"/>
      <c r="KBJ10" s="121"/>
      <c r="KBK10" s="121"/>
      <c r="KBL10" s="121"/>
      <c r="KBM10" s="121"/>
      <c r="KBN10" s="121"/>
      <c r="KBO10" s="121"/>
      <c r="KBP10" s="121"/>
      <c r="KBQ10" s="121"/>
      <c r="KBR10" s="121"/>
      <c r="KBS10" s="121"/>
      <c r="KBT10" s="121"/>
      <c r="KBU10" s="121"/>
      <c r="KBV10" s="121"/>
      <c r="KBW10" s="121"/>
      <c r="KBX10" s="121"/>
      <c r="KBY10" s="121"/>
      <c r="KBZ10" s="121"/>
      <c r="KCA10" s="121"/>
      <c r="KCB10" s="121"/>
      <c r="KCC10" s="121"/>
      <c r="KCD10" s="121"/>
      <c r="KCE10" s="121"/>
      <c r="KCF10" s="121"/>
      <c r="KCG10" s="121"/>
      <c r="KCH10" s="121"/>
      <c r="KCI10" s="121"/>
      <c r="KCJ10" s="121"/>
      <c r="KCK10" s="121"/>
      <c r="KCL10" s="121"/>
      <c r="KCM10" s="121"/>
      <c r="KCN10" s="121"/>
      <c r="KCO10" s="121"/>
      <c r="KCP10" s="121"/>
      <c r="KCQ10" s="121"/>
      <c r="KCR10" s="121"/>
      <c r="KCS10" s="121"/>
      <c r="KCT10" s="121"/>
      <c r="KCU10" s="121"/>
      <c r="KCV10" s="121"/>
      <c r="KCW10" s="121"/>
      <c r="KCX10" s="121"/>
      <c r="KCY10" s="121"/>
      <c r="KCZ10" s="121"/>
      <c r="KDA10" s="121"/>
      <c r="KDB10" s="121"/>
      <c r="KDC10" s="121"/>
      <c r="KDD10" s="121"/>
      <c r="KDE10" s="121"/>
      <c r="KDF10" s="121"/>
      <c r="KDG10" s="121"/>
      <c r="KDH10" s="121"/>
      <c r="KDI10" s="121"/>
      <c r="KDJ10" s="121"/>
      <c r="KDK10" s="121"/>
      <c r="KDL10" s="121"/>
      <c r="KDM10" s="121"/>
      <c r="KDN10" s="121"/>
      <c r="KDO10" s="121"/>
      <c r="KDP10" s="121"/>
      <c r="KDQ10" s="121"/>
      <c r="KDR10" s="121"/>
      <c r="KDS10" s="121"/>
      <c r="KDT10" s="121"/>
      <c r="KDU10" s="121"/>
      <c r="KDV10" s="121"/>
      <c r="KDW10" s="121"/>
      <c r="KDX10" s="121"/>
      <c r="KDY10" s="121"/>
      <c r="KDZ10" s="121"/>
      <c r="KEA10" s="121"/>
      <c r="KEB10" s="121"/>
      <c r="KEC10" s="121"/>
      <c r="KED10" s="121"/>
      <c r="KEE10" s="121"/>
      <c r="KEF10" s="121"/>
      <c r="KEG10" s="121"/>
      <c r="KEH10" s="121"/>
      <c r="KEI10" s="121"/>
      <c r="KEJ10" s="121"/>
      <c r="KEK10" s="121"/>
      <c r="KEL10" s="121"/>
      <c r="KEM10" s="121"/>
      <c r="KEN10" s="121"/>
      <c r="KEO10" s="121"/>
      <c r="KEP10" s="121"/>
      <c r="KEQ10" s="121"/>
      <c r="KER10" s="121"/>
      <c r="KES10" s="121"/>
      <c r="KET10" s="121"/>
      <c r="KEU10" s="121"/>
      <c r="KEV10" s="121"/>
      <c r="KEW10" s="121"/>
      <c r="KEX10" s="121"/>
      <c r="KEY10" s="121"/>
      <c r="KEZ10" s="121"/>
      <c r="KFA10" s="121"/>
      <c r="KFB10" s="121"/>
      <c r="KFC10" s="121"/>
      <c r="KFD10" s="121"/>
      <c r="KFE10" s="121"/>
      <c r="KFF10" s="121"/>
      <c r="KFG10" s="121"/>
      <c r="KFH10" s="121"/>
      <c r="KFI10" s="121"/>
      <c r="KFJ10" s="121"/>
      <c r="KFK10" s="121"/>
      <c r="KFL10" s="121"/>
      <c r="KFM10" s="121"/>
      <c r="KFN10" s="121"/>
      <c r="KFO10" s="121"/>
      <c r="KFP10" s="121"/>
      <c r="KFQ10" s="121"/>
      <c r="KFR10" s="121"/>
      <c r="KFS10" s="121"/>
      <c r="KFT10" s="121"/>
      <c r="KFU10" s="121"/>
      <c r="KFV10" s="121"/>
      <c r="KFW10" s="121"/>
      <c r="KFX10" s="121"/>
      <c r="KFY10" s="121"/>
      <c r="KFZ10" s="121"/>
      <c r="KGA10" s="121"/>
      <c r="KGB10" s="121"/>
      <c r="KGC10" s="121"/>
      <c r="KGD10" s="121"/>
      <c r="KGE10" s="121"/>
      <c r="KGF10" s="121"/>
      <c r="KGG10" s="121"/>
      <c r="KGH10" s="121"/>
      <c r="KGI10" s="121"/>
      <c r="KGJ10" s="121"/>
      <c r="KGK10" s="121"/>
      <c r="KGL10" s="121"/>
      <c r="KGM10" s="121"/>
      <c r="KGN10" s="121"/>
      <c r="KGO10" s="121"/>
      <c r="KGP10" s="121"/>
      <c r="KGQ10" s="121"/>
      <c r="KGR10" s="121"/>
      <c r="KGS10" s="121"/>
      <c r="KGT10" s="121"/>
      <c r="KGU10" s="121"/>
      <c r="KGV10" s="121"/>
      <c r="KGW10" s="121"/>
      <c r="KGX10" s="121"/>
      <c r="KGY10" s="121"/>
      <c r="KGZ10" s="121"/>
      <c r="KHA10" s="121"/>
      <c r="KHB10" s="121"/>
      <c r="KHC10" s="121"/>
      <c r="KHD10" s="121"/>
      <c r="KHE10" s="121"/>
      <c r="KHF10" s="121"/>
      <c r="KHG10" s="121"/>
      <c r="KHH10" s="121"/>
      <c r="KHI10" s="121"/>
      <c r="KHJ10" s="121"/>
      <c r="KHK10" s="121"/>
      <c r="KHL10" s="121"/>
      <c r="KHM10" s="121"/>
      <c r="KHN10" s="121"/>
      <c r="KHO10" s="121"/>
      <c r="KHP10" s="121"/>
      <c r="KHQ10" s="121"/>
      <c r="KHR10" s="121"/>
      <c r="KHS10" s="121"/>
      <c r="KHT10" s="121"/>
      <c r="KHU10" s="121"/>
      <c r="KHV10" s="121"/>
      <c r="KHW10" s="121"/>
      <c r="KHX10" s="121"/>
      <c r="KHY10" s="121"/>
      <c r="KHZ10" s="121"/>
      <c r="KIA10" s="121"/>
      <c r="KIB10" s="121"/>
      <c r="KIC10" s="121"/>
      <c r="KID10" s="121"/>
      <c r="KIE10" s="121"/>
      <c r="KIF10" s="121"/>
      <c r="KIG10" s="121"/>
      <c r="KIH10" s="121"/>
      <c r="KII10" s="121"/>
      <c r="KIJ10" s="121"/>
      <c r="KIK10" s="121"/>
      <c r="KIL10" s="121"/>
      <c r="KIM10" s="121"/>
      <c r="KIN10" s="121"/>
      <c r="KIO10" s="121"/>
      <c r="KIP10" s="121"/>
      <c r="KIQ10" s="121"/>
      <c r="KIR10" s="121"/>
      <c r="KIS10" s="121"/>
      <c r="KIT10" s="121"/>
      <c r="KIU10" s="121"/>
      <c r="KIV10" s="121"/>
      <c r="KIW10" s="121"/>
      <c r="KIX10" s="121"/>
      <c r="KIY10" s="121"/>
      <c r="KIZ10" s="121"/>
      <c r="KJA10" s="121"/>
      <c r="KJB10" s="121"/>
      <c r="KJC10" s="121"/>
      <c r="KJD10" s="121"/>
      <c r="KJE10" s="121"/>
      <c r="KJF10" s="121"/>
      <c r="KJG10" s="121"/>
      <c r="KJH10" s="121"/>
      <c r="KJI10" s="121"/>
      <c r="KJJ10" s="121"/>
      <c r="KJK10" s="121"/>
      <c r="KJL10" s="121"/>
      <c r="KJM10" s="121"/>
      <c r="KJN10" s="121"/>
      <c r="KJO10" s="121"/>
      <c r="KJP10" s="121"/>
      <c r="KJQ10" s="121"/>
      <c r="KJR10" s="121"/>
      <c r="KJS10" s="121"/>
      <c r="KJT10" s="121"/>
      <c r="KJU10" s="121"/>
      <c r="KJV10" s="121"/>
      <c r="KJW10" s="121"/>
      <c r="KJX10" s="121"/>
      <c r="KJY10" s="121"/>
      <c r="KJZ10" s="121"/>
      <c r="KKA10" s="121"/>
      <c r="KKB10" s="121"/>
      <c r="KKC10" s="121"/>
      <c r="KKD10" s="121"/>
      <c r="KKE10" s="121"/>
      <c r="KKF10" s="121"/>
      <c r="KKG10" s="121"/>
      <c r="KKH10" s="121"/>
      <c r="KKI10" s="121"/>
      <c r="KKJ10" s="121"/>
      <c r="KKK10" s="121"/>
      <c r="KKL10" s="121"/>
      <c r="KKM10" s="121"/>
      <c r="KKN10" s="121"/>
      <c r="KKO10" s="121"/>
      <c r="KKP10" s="121"/>
      <c r="KKQ10" s="121"/>
      <c r="KKR10" s="121"/>
      <c r="KKS10" s="121"/>
      <c r="KKT10" s="121"/>
      <c r="KKU10" s="121"/>
      <c r="KKV10" s="121"/>
      <c r="KKW10" s="121"/>
      <c r="KKX10" s="121"/>
      <c r="KKY10" s="121"/>
      <c r="KKZ10" s="121"/>
      <c r="KLA10" s="121"/>
      <c r="KLB10" s="121"/>
      <c r="KLC10" s="121"/>
      <c r="KLD10" s="121"/>
      <c r="KLE10" s="121"/>
      <c r="KLF10" s="121"/>
      <c r="KLG10" s="121"/>
      <c r="KLH10" s="121"/>
      <c r="KLI10" s="121"/>
      <c r="KLJ10" s="121"/>
      <c r="KLK10" s="121"/>
      <c r="KLL10" s="121"/>
      <c r="KLM10" s="121"/>
      <c r="KLN10" s="121"/>
      <c r="KLO10" s="121"/>
      <c r="KLP10" s="121"/>
      <c r="KLQ10" s="121"/>
      <c r="KLR10" s="121"/>
      <c r="KLS10" s="121"/>
      <c r="KLT10" s="121"/>
      <c r="KLU10" s="121"/>
      <c r="KLV10" s="121"/>
      <c r="KLW10" s="121"/>
      <c r="KLX10" s="121"/>
      <c r="KLY10" s="121"/>
      <c r="KLZ10" s="121"/>
      <c r="KMA10" s="121"/>
      <c r="KMB10" s="121"/>
      <c r="KMC10" s="121"/>
      <c r="KMD10" s="121"/>
      <c r="KME10" s="121"/>
      <c r="KMF10" s="121"/>
      <c r="KMG10" s="121"/>
      <c r="KMH10" s="121"/>
      <c r="KMI10" s="121"/>
      <c r="KMJ10" s="121"/>
      <c r="KMK10" s="121"/>
      <c r="KML10" s="121"/>
      <c r="KMM10" s="121"/>
      <c r="KMN10" s="121"/>
      <c r="KMO10" s="121"/>
      <c r="KMP10" s="121"/>
      <c r="KMQ10" s="121"/>
      <c r="KMR10" s="121"/>
      <c r="KMS10" s="121"/>
      <c r="KMT10" s="121"/>
      <c r="KMU10" s="121"/>
      <c r="KMV10" s="121"/>
      <c r="KMW10" s="121"/>
      <c r="KMX10" s="121"/>
      <c r="KMY10" s="121"/>
      <c r="KMZ10" s="121"/>
      <c r="KNA10" s="121"/>
      <c r="KNB10" s="121"/>
      <c r="KNC10" s="121"/>
      <c r="KND10" s="121"/>
      <c r="KNE10" s="121"/>
      <c r="KNF10" s="121"/>
      <c r="KNG10" s="121"/>
      <c r="KNH10" s="121"/>
      <c r="KNI10" s="121"/>
      <c r="KNJ10" s="121"/>
      <c r="KNK10" s="121"/>
      <c r="KNL10" s="121"/>
      <c r="KNM10" s="121"/>
      <c r="KNN10" s="121"/>
      <c r="KNO10" s="121"/>
      <c r="KNP10" s="121"/>
      <c r="KNQ10" s="121"/>
      <c r="KNR10" s="121"/>
      <c r="KNS10" s="121"/>
      <c r="KNT10" s="121"/>
      <c r="KNU10" s="121"/>
      <c r="KNV10" s="121"/>
      <c r="KNW10" s="121"/>
      <c r="KNX10" s="121"/>
      <c r="KNY10" s="121"/>
      <c r="KNZ10" s="121"/>
      <c r="KOA10" s="121"/>
      <c r="KOB10" s="121"/>
      <c r="KOC10" s="121"/>
      <c r="KOD10" s="121"/>
      <c r="KOE10" s="121"/>
      <c r="KOF10" s="121"/>
      <c r="KOG10" s="121"/>
      <c r="KOH10" s="121"/>
      <c r="KOI10" s="121"/>
      <c r="KOJ10" s="121"/>
      <c r="KOK10" s="121"/>
      <c r="KOL10" s="121"/>
      <c r="KOM10" s="121"/>
      <c r="KON10" s="121"/>
      <c r="KOO10" s="121"/>
      <c r="KOP10" s="121"/>
      <c r="KOQ10" s="121"/>
      <c r="KOR10" s="121"/>
      <c r="KOS10" s="121"/>
      <c r="KOT10" s="121"/>
      <c r="KOU10" s="121"/>
      <c r="KOV10" s="121"/>
      <c r="KOW10" s="121"/>
      <c r="KOX10" s="121"/>
      <c r="KOY10" s="121"/>
      <c r="KOZ10" s="121"/>
      <c r="KPA10" s="121"/>
      <c r="KPB10" s="121"/>
      <c r="KPC10" s="121"/>
      <c r="KPD10" s="121"/>
      <c r="KPE10" s="121"/>
      <c r="KPF10" s="121"/>
      <c r="KPG10" s="121"/>
      <c r="KPH10" s="121"/>
      <c r="KPI10" s="121"/>
      <c r="KPJ10" s="121"/>
      <c r="KPK10" s="121"/>
      <c r="KPL10" s="121"/>
      <c r="KPM10" s="121"/>
      <c r="KPN10" s="121"/>
      <c r="KPO10" s="121"/>
      <c r="KPP10" s="121"/>
      <c r="KPQ10" s="121"/>
      <c r="KPR10" s="121"/>
      <c r="KPS10" s="121"/>
      <c r="KPT10" s="121"/>
      <c r="KPU10" s="121"/>
      <c r="KPV10" s="121"/>
      <c r="KPW10" s="121"/>
      <c r="KPX10" s="121"/>
      <c r="KPY10" s="121"/>
      <c r="KPZ10" s="121"/>
      <c r="KQA10" s="121"/>
      <c r="KQB10" s="121"/>
      <c r="KQC10" s="121"/>
      <c r="KQD10" s="121"/>
      <c r="KQE10" s="121"/>
      <c r="KQF10" s="121"/>
      <c r="KQG10" s="121"/>
      <c r="KQH10" s="121"/>
      <c r="KQI10" s="121"/>
      <c r="KQJ10" s="121"/>
      <c r="KQK10" s="121"/>
      <c r="KQL10" s="121"/>
      <c r="KQM10" s="121"/>
      <c r="KQN10" s="121"/>
      <c r="KQO10" s="121"/>
      <c r="KQP10" s="121"/>
      <c r="KQQ10" s="121"/>
      <c r="KQR10" s="121"/>
      <c r="KQS10" s="121"/>
      <c r="KQT10" s="121"/>
      <c r="KQU10" s="121"/>
      <c r="KQV10" s="121"/>
      <c r="KQW10" s="121"/>
      <c r="KQX10" s="121"/>
      <c r="KQY10" s="121"/>
      <c r="KQZ10" s="121"/>
      <c r="KRA10" s="121"/>
      <c r="KRB10" s="121"/>
      <c r="KRC10" s="121"/>
      <c r="KRD10" s="121"/>
      <c r="KRE10" s="121"/>
      <c r="KRF10" s="121"/>
      <c r="KRG10" s="121"/>
      <c r="KRH10" s="121"/>
      <c r="KRI10" s="121"/>
      <c r="KRJ10" s="121"/>
      <c r="KRK10" s="121"/>
      <c r="KRL10" s="121"/>
      <c r="KRM10" s="121"/>
      <c r="KRN10" s="121"/>
      <c r="KRO10" s="121"/>
      <c r="KRP10" s="121"/>
      <c r="KRQ10" s="121"/>
      <c r="KRR10" s="121"/>
      <c r="KRS10" s="121"/>
      <c r="KRT10" s="121"/>
      <c r="KRU10" s="121"/>
      <c r="KRV10" s="121"/>
      <c r="KRW10" s="121"/>
      <c r="KRX10" s="121"/>
      <c r="KRY10" s="121"/>
      <c r="KRZ10" s="121"/>
      <c r="KSA10" s="121"/>
      <c r="KSB10" s="121"/>
      <c r="KSC10" s="121"/>
      <c r="KSD10" s="121"/>
      <c r="KSE10" s="121"/>
      <c r="KSF10" s="121"/>
      <c r="KSG10" s="121"/>
      <c r="KSH10" s="121"/>
      <c r="KSI10" s="121"/>
      <c r="KSJ10" s="121"/>
      <c r="KSK10" s="121"/>
      <c r="KSL10" s="121"/>
      <c r="KSM10" s="121"/>
      <c r="KSN10" s="121"/>
      <c r="KSO10" s="121"/>
      <c r="KSP10" s="121"/>
      <c r="KSQ10" s="121"/>
      <c r="KSR10" s="121"/>
      <c r="KSS10" s="121"/>
      <c r="KST10" s="121"/>
      <c r="KSU10" s="121"/>
      <c r="KSV10" s="121"/>
      <c r="KSW10" s="121"/>
      <c r="KSX10" s="121"/>
      <c r="KSY10" s="121"/>
      <c r="KSZ10" s="121"/>
      <c r="KTA10" s="121"/>
      <c r="KTB10" s="121"/>
      <c r="KTC10" s="121"/>
      <c r="KTD10" s="121"/>
      <c r="KTE10" s="121"/>
      <c r="KTF10" s="121"/>
      <c r="KTG10" s="121"/>
      <c r="KTH10" s="121"/>
      <c r="KTI10" s="121"/>
      <c r="KTJ10" s="121"/>
      <c r="KTK10" s="121"/>
      <c r="KTL10" s="121"/>
      <c r="KTM10" s="121"/>
      <c r="KTN10" s="121"/>
      <c r="KTO10" s="121"/>
      <c r="KTP10" s="121"/>
      <c r="KTQ10" s="121"/>
      <c r="KTR10" s="121"/>
      <c r="KTS10" s="121"/>
      <c r="KTT10" s="121"/>
      <c r="KTU10" s="121"/>
      <c r="KTV10" s="121"/>
      <c r="KTW10" s="121"/>
      <c r="KTX10" s="121"/>
      <c r="KTY10" s="121"/>
      <c r="KTZ10" s="121"/>
      <c r="KUA10" s="121"/>
      <c r="KUB10" s="121"/>
      <c r="KUC10" s="121"/>
      <c r="KUD10" s="121"/>
      <c r="KUE10" s="121"/>
      <c r="KUF10" s="121"/>
      <c r="KUG10" s="121"/>
      <c r="KUH10" s="121"/>
      <c r="KUI10" s="121"/>
      <c r="KUJ10" s="121"/>
      <c r="KUK10" s="121"/>
      <c r="KUL10" s="121"/>
      <c r="KUM10" s="121"/>
      <c r="KUN10" s="121"/>
      <c r="KUO10" s="121"/>
      <c r="KUP10" s="121"/>
      <c r="KUQ10" s="121"/>
      <c r="KUR10" s="121"/>
      <c r="KUS10" s="121"/>
      <c r="KUT10" s="121"/>
      <c r="KUU10" s="121"/>
      <c r="KUV10" s="121"/>
      <c r="KUW10" s="121"/>
      <c r="KUX10" s="121"/>
      <c r="KUY10" s="121"/>
      <c r="KUZ10" s="121"/>
      <c r="KVA10" s="121"/>
      <c r="KVB10" s="121"/>
      <c r="KVC10" s="121"/>
      <c r="KVD10" s="121"/>
      <c r="KVE10" s="121"/>
      <c r="KVF10" s="121"/>
      <c r="KVG10" s="121"/>
      <c r="KVH10" s="121"/>
      <c r="KVI10" s="121"/>
      <c r="KVJ10" s="121"/>
      <c r="KVK10" s="121"/>
      <c r="KVL10" s="121"/>
      <c r="KVM10" s="121"/>
      <c r="KVN10" s="121"/>
      <c r="KVO10" s="121"/>
      <c r="KVP10" s="121"/>
      <c r="KVQ10" s="121"/>
      <c r="KVR10" s="121"/>
      <c r="KVS10" s="121"/>
      <c r="KVT10" s="121"/>
      <c r="KVU10" s="121"/>
      <c r="KVV10" s="121"/>
      <c r="KVW10" s="121"/>
      <c r="KVX10" s="121"/>
      <c r="KVY10" s="121"/>
      <c r="KVZ10" s="121"/>
      <c r="KWA10" s="121"/>
      <c r="KWB10" s="121"/>
      <c r="KWC10" s="121"/>
      <c r="KWD10" s="121"/>
      <c r="KWE10" s="121"/>
      <c r="KWF10" s="121"/>
      <c r="KWG10" s="121"/>
      <c r="KWH10" s="121"/>
      <c r="KWI10" s="121"/>
      <c r="KWJ10" s="121"/>
      <c r="KWK10" s="121"/>
      <c r="KWL10" s="121"/>
      <c r="KWM10" s="121"/>
      <c r="KWN10" s="121"/>
      <c r="KWO10" s="121"/>
      <c r="KWP10" s="121"/>
      <c r="KWQ10" s="121"/>
      <c r="KWR10" s="121"/>
      <c r="KWS10" s="121"/>
      <c r="KWT10" s="121"/>
      <c r="KWU10" s="121"/>
      <c r="KWV10" s="121"/>
      <c r="KWW10" s="121"/>
      <c r="KWX10" s="121"/>
      <c r="KWY10" s="121"/>
      <c r="KWZ10" s="121"/>
      <c r="KXA10" s="121"/>
      <c r="KXB10" s="121"/>
      <c r="KXC10" s="121"/>
      <c r="KXD10" s="121"/>
      <c r="KXE10" s="121"/>
      <c r="KXF10" s="121"/>
      <c r="KXG10" s="121"/>
      <c r="KXH10" s="121"/>
      <c r="KXI10" s="121"/>
      <c r="KXJ10" s="121"/>
      <c r="KXK10" s="121"/>
      <c r="KXL10" s="121"/>
      <c r="KXM10" s="121"/>
      <c r="KXN10" s="121"/>
      <c r="KXO10" s="121"/>
      <c r="KXP10" s="121"/>
      <c r="KXQ10" s="121"/>
      <c r="KXR10" s="121"/>
      <c r="KXS10" s="121"/>
      <c r="KXT10" s="121"/>
      <c r="KXU10" s="121"/>
      <c r="KXV10" s="121"/>
      <c r="KXW10" s="121"/>
      <c r="KXX10" s="121"/>
      <c r="KXY10" s="121"/>
      <c r="KXZ10" s="121"/>
      <c r="KYA10" s="121"/>
      <c r="KYB10" s="121"/>
      <c r="KYC10" s="121"/>
      <c r="KYD10" s="121"/>
      <c r="KYE10" s="121"/>
      <c r="KYF10" s="121"/>
      <c r="KYG10" s="121"/>
      <c r="KYH10" s="121"/>
      <c r="KYI10" s="121"/>
      <c r="KYJ10" s="121"/>
      <c r="KYK10" s="121"/>
      <c r="KYL10" s="121"/>
      <c r="KYM10" s="121"/>
      <c r="KYN10" s="121"/>
      <c r="KYO10" s="121"/>
      <c r="KYP10" s="121"/>
      <c r="KYQ10" s="121"/>
      <c r="KYR10" s="121"/>
      <c r="KYS10" s="121"/>
      <c r="KYT10" s="121"/>
      <c r="KYU10" s="121"/>
      <c r="KYV10" s="121"/>
      <c r="KYW10" s="121"/>
      <c r="KYX10" s="121"/>
      <c r="KYY10" s="121"/>
      <c r="KYZ10" s="121"/>
      <c r="KZA10" s="121"/>
      <c r="KZB10" s="121"/>
      <c r="KZC10" s="121"/>
      <c r="KZD10" s="121"/>
      <c r="KZE10" s="121"/>
      <c r="KZF10" s="121"/>
      <c r="KZG10" s="121"/>
      <c r="KZH10" s="121"/>
      <c r="KZI10" s="121"/>
      <c r="KZJ10" s="121"/>
      <c r="KZK10" s="121"/>
      <c r="KZL10" s="121"/>
      <c r="KZM10" s="121"/>
      <c r="KZN10" s="121"/>
      <c r="KZO10" s="121"/>
      <c r="KZP10" s="121"/>
      <c r="KZQ10" s="121"/>
      <c r="KZR10" s="121"/>
      <c r="KZS10" s="121"/>
      <c r="KZT10" s="121"/>
      <c r="KZU10" s="121"/>
      <c r="KZV10" s="121"/>
      <c r="KZW10" s="121"/>
      <c r="KZX10" s="121"/>
      <c r="KZY10" s="121"/>
      <c r="KZZ10" s="121"/>
      <c r="LAA10" s="121"/>
      <c r="LAB10" s="121"/>
      <c r="LAC10" s="121"/>
      <c r="LAD10" s="121"/>
      <c r="LAE10" s="121"/>
      <c r="LAF10" s="121"/>
      <c r="LAG10" s="121"/>
      <c r="LAH10" s="121"/>
      <c r="LAI10" s="121"/>
      <c r="LAJ10" s="121"/>
      <c r="LAK10" s="121"/>
      <c r="LAL10" s="121"/>
      <c r="LAM10" s="121"/>
      <c r="LAN10" s="121"/>
      <c r="LAO10" s="121"/>
      <c r="LAP10" s="121"/>
      <c r="LAQ10" s="121"/>
      <c r="LAR10" s="121"/>
      <c r="LAS10" s="121"/>
      <c r="LAT10" s="121"/>
      <c r="LAU10" s="121"/>
      <c r="LAV10" s="121"/>
      <c r="LAW10" s="121"/>
      <c r="LAX10" s="121"/>
      <c r="LAY10" s="121"/>
      <c r="LAZ10" s="121"/>
      <c r="LBA10" s="121"/>
      <c r="LBB10" s="121"/>
      <c r="LBC10" s="121"/>
      <c r="LBD10" s="121"/>
      <c r="LBE10" s="121"/>
      <c r="LBF10" s="121"/>
      <c r="LBG10" s="121"/>
      <c r="LBH10" s="121"/>
      <c r="LBI10" s="121"/>
      <c r="LBJ10" s="121"/>
      <c r="LBK10" s="121"/>
      <c r="LBL10" s="121"/>
      <c r="LBM10" s="121"/>
      <c r="LBN10" s="121"/>
      <c r="LBO10" s="121"/>
      <c r="LBP10" s="121"/>
      <c r="LBQ10" s="121"/>
      <c r="LBR10" s="121"/>
      <c r="LBS10" s="121"/>
      <c r="LBT10" s="121"/>
      <c r="LBU10" s="121"/>
      <c r="LBV10" s="121"/>
      <c r="LBW10" s="121"/>
      <c r="LBX10" s="121"/>
      <c r="LBY10" s="121"/>
      <c r="LBZ10" s="121"/>
      <c r="LCA10" s="121"/>
      <c r="LCB10" s="121"/>
      <c r="LCC10" s="121"/>
      <c r="LCD10" s="121"/>
      <c r="LCE10" s="121"/>
      <c r="LCF10" s="121"/>
      <c r="LCG10" s="121"/>
      <c r="LCH10" s="121"/>
      <c r="LCI10" s="121"/>
      <c r="LCJ10" s="121"/>
      <c r="LCK10" s="121"/>
      <c r="LCL10" s="121"/>
      <c r="LCM10" s="121"/>
      <c r="LCN10" s="121"/>
      <c r="LCO10" s="121"/>
      <c r="LCP10" s="121"/>
      <c r="LCQ10" s="121"/>
      <c r="LCR10" s="121"/>
      <c r="LCS10" s="121"/>
      <c r="LCT10" s="121"/>
      <c r="LCU10" s="121"/>
      <c r="LCV10" s="121"/>
      <c r="LCW10" s="121"/>
      <c r="LCX10" s="121"/>
      <c r="LCY10" s="121"/>
      <c r="LCZ10" s="121"/>
      <c r="LDA10" s="121"/>
      <c r="LDB10" s="121"/>
      <c r="LDC10" s="121"/>
      <c r="LDD10" s="121"/>
      <c r="LDE10" s="121"/>
      <c r="LDF10" s="121"/>
      <c r="LDG10" s="121"/>
      <c r="LDH10" s="121"/>
      <c r="LDI10" s="121"/>
      <c r="LDJ10" s="121"/>
      <c r="LDK10" s="121"/>
      <c r="LDL10" s="121"/>
      <c r="LDM10" s="121"/>
      <c r="LDN10" s="121"/>
      <c r="LDO10" s="121"/>
      <c r="LDP10" s="121"/>
      <c r="LDQ10" s="121"/>
      <c r="LDR10" s="121"/>
      <c r="LDS10" s="121"/>
      <c r="LDT10" s="121"/>
      <c r="LDU10" s="121"/>
      <c r="LDV10" s="121"/>
      <c r="LDW10" s="121"/>
      <c r="LDX10" s="121"/>
      <c r="LDY10" s="121"/>
      <c r="LDZ10" s="121"/>
      <c r="LEA10" s="121"/>
      <c r="LEB10" s="121"/>
      <c r="LEC10" s="121"/>
      <c r="LED10" s="121"/>
      <c r="LEE10" s="121"/>
      <c r="LEF10" s="121"/>
      <c r="LEG10" s="121"/>
      <c r="LEH10" s="121"/>
      <c r="LEI10" s="121"/>
      <c r="LEJ10" s="121"/>
      <c r="LEK10" s="121"/>
      <c r="LEL10" s="121"/>
      <c r="LEM10" s="121"/>
      <c r="LEN10" s="121"/>
      <c r="LEO10" s="121"/>
      <c r="LEP10" s="121"/>
      <c r="LEQ10" s="121"/>
      <c r="LER10" s="121"/>
      <c r="LES10" s="121"/>
      <c r="LET10" s="121"/>
      <c r="LEU10" s="121"/>
      <c r="LEV10" s="121"/>
      <c r="LEW10" s="121"/>
      <c r="LEX10" s="121"/>
      <c r="LEY10" s="121"/>
      <c r="LEZ10" s="121"/>
      <c r="LFA10" s="121"/>
      <c r="LFB10" s="121"/>
      <c r="LFC10" s="121"/>
      <c r="LFD10" s="121"/>
      <c r="LFE10" s="121"/>
      <c r="LFF10" s="121"/>
      <c r="LFG10" s="121"/>
      <c r="LFH10" s="121"/>
      <c r="LFI10" s="121"/>
      <c r="LFJ10" s="121"/>
      <c r="LFK10" s="121"/>
      <c r="LFL10" s="121"/>
      <c r="LFM10" s="121"/>
      <c r="LFN10" s="121"/>
      <c r="LFO10" s="121"/>
      <c r="LFP10" s="121"/>
      <c r="LFQ10" s="121"/>
      <c r="LFR10" s="121"/>
      <c r="LFS10" s="121"/>
      <c r="LFT10" s="121"/>
      <c r="LFU10" s="121"/>
      <c r="LFV10" s="121"/>
      <c r="LFW10" s="121"/>
      <c r="LFX10" s="121"/>
      <c r="LFY10" s="121"/>
      <c r="LFZ10" s="121"/>
      <c r="LGA10" s="121"/>
      <c r="LGB10" s="121"/>
      <c r="LGC10" s="121"/>
      <c r="LGD10" s="121"/>
      <c r="LGE10" s="121"/>
      <c r="LGF10" s="121"/>
      <c r="LGG10" s="121"/>
      <c r="LGH10" s="121"/>
      <c r="LGI10" s="121"/>
      <c r="LGJ10" s="121"/>
      <c r="LGK10" s="121"/>
      <c r="LGL10" s="121"/>
      <c r="LGM10" s="121"/>
      <c r="LGN10" s="121"/>
      <c r="LGO10" s="121"/>
      <c r="LGP10" s="121"/>
      <c r="LGQ10" s="121"/>
      <c r="LGR10" s="121"/>
      <c r="LGS10" s="121"/>
      <c r="LGT10" s="121"/>
      <c r="LGU10" s="121"/>
      <c r="LGV10" s="121"/>
      <c r="LGW10" s="121"/>
      <c r="LGX10" s="121"/>
      <c r="LGY10" s="121"/>
      <c r="LGZ10" s="121"/>
      <c r="LHA10" s="121"/>
      <c r="LHB10" s="121"/>
      <c r="LHC10" s="121"/>
      <c r="LHD10" s="121"/>
      <c r="LHE10" s="121"/>
      <c r="LHF10" s="121"/>
      <c r="LHG10" s="121"/>
      <c r="LHH10" s="121"/>
      <c r="LHI10" s="121"/>
      <c r="LHJ10" s="121"/>
      <c r="LHK10" s="121"/>
      <c r="LHL10" s="121"/>
      <c r="LHM10" s="121"/>
      <c r="LHN10" s="121"/>
      <c r="LHO10" s="121"/>
      <c r="LHP10" s="121"/>
      <c r="LHQ10" s="121"/>
      <c r="LHR10" s="121"/>
      <c r="LHS10" s="121"/>
      <c r="LHT10" s="121"/>
      <c r="LHU10" s="121"/>
      <c r="LHV10" s="121"/>
      <c r="LHW10" s="121"/>
      <c r="LHX10" s="121"/>
      <c r="LHY10" s="121"/>
      <c r="LHZ10" s="121"/>
      <c r="LIA10" s="121"/>
      <c r="LIB10" s="121"/>
      <c r="LIC10" s="121"/>
      <c r="LID10" s="121"/>
      <c r="LIE10" s="121"/>
      <c r="LIF10" s="121"/>
      <c r="LIG10" s="121"/>
      <c r="LIH10" s="121"/>
      <c r="LII10" s="121"/>
      <c r="LIJ10" s="121"/>
      <c r="LIK10" s="121"/>
      <c r="LIL10" s="121"/>
      <c r="LIM10" s="121"/>
      <c r="LIN10" s="121"/>
      <c r="LIO10" s="121"/>
      <c r="LIP10" s="121"/>
      <c r="LIQ10" s="121"/>
      <c r="LIR10" s="121"/>
      <c r="LIS10" s="121"/>
      <c r="LIT10" s="121"/>
      <c r="LIU10" s="121"/>
      <c r="LIV10" s="121"/>
      <c r="LIW10" s="121"/>
      <c r="LIX10" s="121"/>
      <c r="LIY10" s="121"/>
      <c r="LIZ10" s="121"/>
      <c r="LJA10" s="121"/>
      <c r="LJB10" s="121"/>
      <c r="LJC10" s="121"/>
      <c r="LJD10" s="121"/>
      <c r="LJE10" s="121"/>
      <c r="LJF10" s="121"/>
      <c r="LJG10" s="121"/>
      <c r="LJH10" s="121"/>
      <c r="LJI10" s="121"/>
      <c r="LJJ10" s="121"/>
      <c r="LJK10" s="121"/>
      <c r="LJL10" s="121"/>
      <c r="LJM10" s="121"/>
      <c r="LJN10" s="121"/>
      <c r="LJO10" s="121"/>
      <c r="LJP10" s="121"/>
      <c r="LJQ10" s="121"/>
      <c r="LJR10" s="121"/>
      <c r="LJS10" s="121"/>
      <c r="LJT10" s="121"/>
      <c r="LJU10" s="121"/>
      <c r="LJV10" s="121"/>
      <c r="LJW10" s="121"/>
      <c r="LJX10" s="121"/>
      <c r="LJY10" s="121"/>
      <c r="LJZ10" s="121"/>
      <c r="LKA10" s="121"/>
      <c r="LKB10" s="121"/>
      <c r="LKC10" s="121"/>
      <c r="LKD10" s="121"/>
      <c r="LKE10" s="121"/>
      <c r="LKF10" s="121"/>
      <c r="LKG10" s="121"/>
      <c r="LKH10" s="121"/>
      <c r="LKI10" s="121"/>
      <c r="LKJ10" s="121"/>
      <c r="LKK10" s="121"/>
      <c r="LKL10" s="121"/>
      <c r="LKM10" s="121"/>
      <c r="LKN10" s="121"/>
      <c r="LKO10" s="121"/>
      <c r="LKP10" s="121"/>
      <c r="LKQ10" s="121"/>
      <c r="LKR10" s="121"/>
      <c r="LKS10" s="121"/>
      <c r="LKT10" s="121"/>
      <c r="LKU10" s="121"/>
      <c r="LKV10" s="121"/>
      <c r="LKW10" s="121"/>
      <c r="LKX10" s="121"/>
      <c r="LKY10" s="121"/>
      <c r="LKZ10" s="121"/>
      <c r="LLA10" s="121"/>
      <c r="LLB10" s="121"/>
      <c r="LLC10" s="121"/>
      <c r="LLD10" s="121"/>
      <c r="LLE10" s="121"/>
      <c r="LLF10" s="121"/>
      <c r="LLG10" s="121"/>
      <c r="LLH10" s="121"/>
      <c r="LLI10" s="121"/>
      <c r="LLJ10" s="121"/>
      <c r="LLK10" s="121"/>
      <c r="LLL10" s="121"/>
      <c r="LLM10" s="121"/>
      <c r="LLN10" s="121"/>
      <c r="LLO10" s="121"/>
      <c r="LLP10" s="121"/>
      <c r="LLQ10" s="121"/>
      <c r="LLR10" s="121"/>
      <c r="LLS10" s="121"/>
      <c r="LLT10" s="121"/>
      <c r="LLU10" s="121"/>
      <c r="LLV10" s="121"/>
      <c r="LLW10" s="121"/>
      <c r="LLX10" s="121"/>
      <c r="LLY10" s="121"/>
      <c r="LLZ10" s="121"/>
      <c r="LMA10" s="121"/>
      <c r="LMB10" s="121"/>
      <c r="LMC10" s="121"/>
      <c r="LMD10" s="121"/>
      <c r="LME10" s="121"/>
      <c r="LMF10" s="121"/>
      <c r="LMG10" s="121"/>
      <c r="LMH10" s="121"/>
      <c r="LMI10" s="121"/>
      <c r="LMJ10" s="121"/>
      <c r="LMK10" s="121"/>
      <c r="LML10" s="121"/>
      <c r="LMM10" s="121"/>
      <c r="LMN10" s="121"/>
      <c r="LMO10" s="121"/>
      <c r="LMP10" s="121"/>
      <c r="LMQ10" s="121"/>
      <c r="LMR10" s="121"/>
      <c r="LMS10" s="121"/>
      <c r="LMT10" s="121"/>
      <c r="LMU10" s="121"/>
      <c r="LMV10" s="121"/>
      <c r="LMW10" s="121"/>
      <c r="LMX10" s="121"/>
      <c r="LMY10" s="121"/>
      <c r="LMZ10" s="121"/>
      <c r="LNA10" s="121"/>
      <c r="LNB10" s="121"/>
      <c r="LNC10" s="121"/>
      <c r="LND10" s="121"/>
      <c r="LNE10" s="121"/>
      <c r="LNF10" s="121"/>
      <c r="LNG10" s="121"/>
      <c r="LNH10" s="121"/>
      <c r="LNI10" s="121"/>
      <c r="LNJ10" s="121"/>
      <c r="LNK10" s="121"/>
      <c r="LNL10" s="121"/>
      <c r="LNM10" s="121"/>
      <c r="LNN10" s="121"/>
      <c r="LNO10" s="121"/>
      <c r="LNP10" s="121"/>
      <c r="LNQ10" s="121"/>
      <c r="LNR10" s="121"/>
      <c r="LNS10" s="121"/>
      <c r="LNT10" s="121"/>
      <c r="LNU10" s="121"/>
      <c r="LNV10" s="121"/>
      <c r="LNW10" s="121"/>
      <c r="LNX10" s="121"/>
      <c r="LNY10" s="121"/>
      <c r="LNZ10" s="121"/>
      <c r="LOA10" s="121"/>
      <c r="LOB10" s="121"/>
      <c r="LOC10" s="121"/>
      <c r="LOD10" s="121"/>
      <c r="LOE10" s="121"/>
      <c r="LOF10" s="121"/>
      <c r="LOG10" s="121"/>
      <c r="LOH10" s="121"/>
      <c r="LOI10" s="121"/>
      <c r="LOJ10" s="121"/>
      <c r="LOK10" s="121"/>
      <c r="LOL10" s="121"/>
      <c r="LOM10" s="121"/>
      <c r="LON10" s="121"/>
      <c r="LOO10" s="121"/>
      <c r="LOP10" s="121"/>
      <c r="LOQ10" s="121"/>
      <c r="LOR10" s="121"/>
      <c r="LOS10" s="121"/>
      <c r="LOT10" s="121"/>
      <c r="LOU10" s="121"/>
      <c r="LOV10" s="121"/>
      <c r="LOW10" s="121"/>
      <c r="LOX10" s="121"/>
      <c r="LOY10" s="121"/>
      <c r="LOZ10" s="121"/>
      <c r="LPA10" s="121"/>
      <c r="LPB10" s="121"/>
      <c r="LPC10" s="121"/>
      <c r="LPD10" s="121"/>
      <c r="LPE10" s="121"/>
      <c r="LPF10" s="121"/>
      <c r="LPG10" s="121"/>
      <c r="LPH10" s="121"/>
      <c r="LPI10" s="121"/>
      <c r="LPJ10" s="121"/>
      <c r="LPK10" s="121"/>
      <c r="LPL10" s="121"/>
      <c r="LPM10" s="121"/>
      <c r="LPN10" s="121"/>
      <c r="LPO10" s="121"/>
      <c r="LPP10" s="121"/>
      <c r="LPQ10" s="121"/>
      <c r="LPR10" s="121"/>
      <c r="LPS10" s="121"/>
      <c r="LPT10" s="121"/>
      <c r="LPU10" s="121"/>
      <c r="LPV10" s="121"/>
      <c r="LPW10" s="121"/>
      <c r="LPX10" s="121"/>
      <c r="LPY10" s="121"/>
      <c r="LPZ10" s="121"/>
      <c r="LQA10" s="121"/>
      <c r="LQB10" s="121"/>
      <c r="LQC10" s="121"/>
      <c r="LQD10" s="121"/>
      <c r="LQE10" s="121"/>
      <c r="LQF10" s="121"/>
      <c r="LQG10" s="121"/>
      <c r="LQH10" s="121"/>
      <c r="LQI10" s="121"/>
      <c r="LQJ10" s="121"/>
      <c r="LQK10" s="121"/>
      <c r="LQL10" s="121"/>
      <c r="LQM10" s="121"/>
      <c r="LQN10" s="121"/>
      <c r="LQO10" s="121"/>
      <c r="LQP10" s="121"/>
      <c r="LQQ10" s="121"/>
      <c r="LQR10" s="121"/>
      <c r="LQS10" s="121"/>
      <c r="LQT10" s="121"/>
      <c r="LQU10" s="121"/>
      <c r="LQV10" s="121"/>
      <c r="LQW10" s="121"/>
      <c r="LQX10" s="121"/>
      <c r="LQY10" s="121"/>
      <c r="LQZ10" s="121"/>
      <c r="LRA10" s="121"/>
      <c r="LRB10" s="121"/>
      <c r="LRC10" s="121"/>
      <c r="LRD10" s="121"/>
      <c r="LRE10" s="121"/>
      <c r="LRF10" s="121"/>
      <c r="LRG10" s="121"/>
      <c r="LRH10" s="121"/>
      <c r="LRI10" s="121"/>
      <c r="LRJ10" s="121"/>
      <c r="LRK10" s="121"/>
      <c r="LRL10" s="121"/>
      <c r="LRM10" s="121"/>
      <c r="LRN10" s="121"/>
      <c r="LRO10" s="121"/>
      <c r="LRP10" s="121"/>
      <c r="LRQ10" s="121"/>
      <c r="LRR10" s="121"/>
      <c r="LRS10" s="121"/>
      <c r="LRT10" s="121"/>
      <c r="LRU10" s="121"/>
      <c r="LRV10" s="121"/>
      <c r="LRW10" s="121"/>
      <c r="LRX10" s="121"/>
      <c r="LRY10" s="121"/>
      <c r="LRZ10" s="121"/>
      <c r="LSA10" s="121"/>
      <c r="LSB10" s="121"/>
      <c r="LSC10" s="121"/>
      <c r="LSD10" s="121"/>
      <c r="LSE10" s="121"/>
      <c r="LSF10" s="121"/>
      <c r="LSG10" s="121"/>
      <c r="LSH10" s="121"/>
      <c r="LSI10" s="121"/>
      <c r="LSJ10" s="121"/>
      <c r="LSK10" s="121"/>
      <c r="LSL10" s="121"/>
      <c r="LSM10" s="121"/>
      <c r="LSN10" s="121"/>
      <c r="LSO10" s="121"/>
      <c r="LSP10" s="121"/>
      <c r="LSQ10" s="121"/>
      <c r="LSR10" s="121"/>
      <c r="LSS10" s="121"/>
      <c r="LST10" s="121"/>
      <c r="LSU10" s="121"/>
      <c r="LSV10" s="121"/>
      <c r="LSW10" s="121"/>
      <c r="LSX10" s="121"/>
      <c r="LSY10" s="121"/>
      <c r="LSZ10" s="121"/>
      <c r="LTA10" s="121"/>
      <c r="LTB10" s="121"/>
      <c r="LTC10" s="121"/>
      <c r="LTD10" s="121"/>
      <c r="LTE10" s="121"/>
      <c r="LTF10" s="121"/>
      <c r="LTG10" s="121"/>
      <c r="LTH10" s="121"/>
      <c r="LTI10" s="121"/>
      <c r="LTJ10" s="121"/>
      <c r="LTK10" s="121"/>
      <c r="LTL10" s="121"/>
      <c r="LTM10" s="121"/>
      <c r="LTN10" s="121"/>
      <c r="LTO10" s="121"/>
      <c r="LTP10" s="121"/>
      <c r="LTQ10" s="121"/>
      <c r="LTR10" s="121"/>
      <c r="LTS10" s="121"/>
      <c r="LTT10" s="121"/>
      <c r="LTU10" s="121"/>
      <c r="LTV10" s="121"/>
      <c r="LTW10" s="121"/>
      <c r="LTX10" s="121"/>
      <c r="LTY10" s="121"/>
      <c r="LTZ10" s="121"/>
      <c r="LUA10" s="121"/>
      <c r="LUB10" s="121"/>
      <c r="LUC10" s="121"/>
      <c r="LUD10" s="121"/>
      <c r="LUE10" s="121"/>
      <c r="LUF10" s="121"/>
      <c r="LUG10" s="121"/>
      <c r="LUH10" s="121"/>
      <c r="LUI10" s="121"/>
      <c r="LUJ10" s="121"/>
      <c r="LUK10" s="121"/>
      <c r="LUL10" s="121"/>
      <c r="LUM10" s="121"/>
      <c r="LUN10" s="121"/>
      <c r="LUO10" s="121"/>
      <c r="LUP10" s="121"/>
      <c r="LUQ10" s="121"/>
      <c r="LUR10" s="121"/>
      <c r="LUS10" s="121"/>
      <c r="LUT10" s="121"/>
      <c r="LUU10" s="121"/>
      <c r="LUV10" s="121"/>
      <c r="LUW10" s="121"/>
      <c r="LUX10" s="121"/>
      <c r="LUY10" s="121"/>
      <c r="LUZ10" s="121"/>
      <c r="LVA10" s="121"/>
      <c r="LVB10" s="121"/>
      <c r="LVC10" s="121"/>
      <c r="LVD10" s="121"/>
      <c r="LVE10" s="121"/>
      <c r="LVF10" s="121"/>
      <c r="LVG10" s="121"/>
      <c r="LVH10" s="121"/>
      <c r="LVI10" s="121"/>
      <c r="LVJ10" s="121"/>
      <c r="LVK10" s="121"/>
      <c r="LVL10" s="121"/>
      <c r="LVM10" s="121"/>
      <c r="LVN10" s="121"/>
      <c r="LVO10" s="121"/>
      <c r="LVP10" s="121"/>
      <c r="LVQ10" s="121"/>
      <c r="LVR10" s="121"/>
      <c r="LVS10" s="121"/>
      <c r="LVT10" s="121"/>
      <c r="LVU10" s="121"/>
      <c r="LVV10" s="121"/>
      <c r="LVW10" s="121"/>
      <c r="LVX10" s="121"/>
      <c r="LVY10" s="121"/>
      <c r="LVZ10" s="121"/>
      <c r="LWA10" s="121"/>
      <c r="LWB10" s="121"/>
      <c r="LWC10" s="121"/>
      <c r="LWD10" s="121"/>
      <c r="LWE10" s="121"/>
      <c r="LWF10" s="121"/>
      <c r="LWG10" s="121"/>
      <c r="LWH10" s="121"/>
      <c r="LWI10" s="121"/>
      <c r="LWJ10" s="121"/>
      <c r="LWK10" s="121"/>
      <c r="LWL10" s="121"/>
      <c r="LWM10" s="121"/>
      <c r="LWN10" s="121"/>
      <c r="LWO10" s="121"/>
      <c r="LWP10" s="121"/>
      <c r="LWQ10" s="121"/>
      <c r="LWR10" s="121"/>
      <c r="LWS10" s="121"/>
      <c r="LWT10" s="121"/>
      <c r="LWU10" s="121"/>
      <c r="LWV10" s="121"/>
      <c r="LWW10" s="121"/>
      <c r="LWX10" s="121"/>
      <c r="LWY10" s="121"/>
      <c r="LWZ10" s="121"/>
      <c r="LXA10" s="121"/>
      <c r="LXB10" s="121"/>
      <c r="LXC10" s="121"/>
      <c r="LXD10" s="121"/>
      <c r="LXE10" s="121"/>
      <c r="LXF10" s="121"/>
      <c r="LXG10" s="121"/>
      <c r="LXH10" s="121"/>
      <c r="LXI10" s="121"/>
      <c r="LXJ10" s="121"/>
      <c r="LXK10" s="121"/>
      <c r="LXL10" s="121"/>
      <c r="LXM10" s="121"/>
      <c r="LXN10" s="121"/>
      <c r="LXO10" s="121"/>
      <c r="LXP10" s="121"/>
      <c r="LXQ10" s="121"/>
      <c r="LXR10" s="121"/>
      <c r="LXS10" s="121"/>
      <c r="LXT10" s="121"/>
      <c r="LXU10" s="121"/>
      <c r="LXV10" s="121"/>
      <c r="LXW10" s="121"/>
      <c r="LXX10" s="121"/>
      <c r="LXY10" s="121"/>
      <c r="LXZ10" s="121"/>
      <c r="LYA10" s="121"/>
      <c r="LYB10" s="121"/>
      <c r="LYC10" s="121"/>
      <c r="LYD10" s="121"/>
      <c r="LYE10" s="121"/>
      <c r="LYF10" s="121"/>
      <c r="LYG10" s="121"/>
      <c r="LYH10" s="121"/>
      <c r="LYI10" s="121"/>
      <c r="LYJ10" s="121"/>
      <c r="LYK10" s="121"/>
      <c r="LYL10" s="121"/>
      <c r="LYM10" s="121"/>
      <c r="LYN10" s="121"/>
      <c r="LYO10" s="121"/>
      <c r="LYP10" s="121"/>
      <c r="LYQ10" s="121"/>
      <c r="LYR10" s="121"/>
      <c r="LYS10" s="121"/>
      <c r="LYT10" s="121"/>
      <c r="LYU10" s="121"/>
      <c r="LYV10" s="121"/>
      <c r="LYW10" s="121"/>
      <c r="LYX10" s="121"/>
      <c r="LYY10" s="121"/>
      <c r="LYZ10" s="121"/>
      <c r="LZA10" s="121"/>
      <c r="LZB10" s="121"/>
      <c r="LZC10" s="121"/>
      <c r="LZD10" s="121"/>
      <c r="LZE10" s="121"/>
      <c r="LZF10" s="121"/>
      <c r="LZG10" s="121"/>
      <c r="LZH10" s="121"/>
      <c r="LZI10" s="121"/>
      <c r="LZJ10" s="121"/>
      <c r="LZK10" s="121"/>
      <c r="LZL10" s="121"/>
      <c r="LZM10" s="121"/>
      <c r="LZN10" s="121"/>
      <c r="LZO10" s="121"/>
      <c r="LZP10" s="121"/>
      <c r="LZQ10" s="121"/>
      <c r="LZR10" s="121"/>
      <c r="LZS10" s="121"/>
      <c r="LZT10" s="121"/>
      <c r="LZU10" s="121"/>
      <c r="LZV10" s="121"/>
      <c r="LZW10" s="121"/>
      <c r="LZX10" s="121"/>
      <c r="LZY10" s="121"/>
      <c r="LZZ10" s="121"/>
      <c r="MAA10" s="121"/>
      <c r="MAB10" s="121"/>
      <c r="MAC10" s="121"/>
      <c r="MAD10" s="121"/>
      <c r="MAE10" s="121"/>
      <c r="MAF10" s="121"/>
      <c r="MAG10" s="121"/>
      <c r="MAH10" s="121"/>
      <c r="MAI10" s="121"/>
      <c r="MAJ10" s="121"/>
      <c r="MAK10" s="121"/>
      <c r="MAL10" s="121"/>
      <c r="MAM10" s="121"/>
      <c r="MAN10" s="121"/>
      <c r="MAO10" s="121"/>
      <c r="MAP10" s="121"/>
      <c r="MAQ10" s="121"/>
      <c r="MAR10" s="121"/>
      <c r="MAS10" s="121"/>
      <c r="MAT10" s="121"/>
      <c r="MAU10" s="121"/>
      <c r="MAV10" s="121"/>
      <c r="MAW10" s="121"/>
      <c r="MAX10" s="121"/>
      <c r="MAY10" s="121"/>
      <c r="MAZ10" s="121"/>
      <c r="MBA10" s="121"/>
      <c r="MBB10" s="121"/>
      <c r="MBC10" s="121"/>
      <c r="MBD10" s="121"/>
      <c r="MBE10" s="121"/>
      <c r="MBF10" s="121"/>
      <c r="MBG10" s="121"/>
      <c r="MBH10" s="121"/>
      <c r="MBI10" s="121"/>
      <c r="MBJ10" s="121"/>
      <c r="MBK10" s="121"/>
      <c r="MBL10" s="121"/>
      <c r="MBM10" s="121"/>
      <c r="MBN10" s="121"/>
      <c r="MBO10" s="121"/>
      <c r="MBP10" s="121"/>
      <c r="MBQ10" s="121"/>
      <c r="MBR10" s="121"/>
      <c r="MBS10" s="121"/>
      <c r="MBT10" s="121"/>
      <c r="MBU10" s="121"/>
      <c r="MBV10" s="121"/>
      <c r="MBW10" s="121"/>
      <c r="MBX10" s="121"/>
      <c r="MBY10" s="121"/>
      <c r="MBZ10" s="121"/>
      <c r="MCA10" s="121"/>
      <c r="MCB10" s="121"/>
      <c r="MCC10" s="121"/>
      <c r="MCD10" s="121"/>
      <c r="MCE10" s="121"/>
      <c r="MCF10" s="121"/>
      <c r="MCG10" s="121"/>
      <c r="MCH10" s="121"/>
      <c r="MCI10" s="121"/>
      <c r="MCJ10" s="121"/>
      <c r="MCK10" s="121"/>
      <c r="MCL10" s="121"/>
      <c r="MCM10" s="121"/>
      <c r="MCN10" s="121"/>
      <c r="MCO10" s="121"/>
      <c r="MCP10" s="121"/>
      <c r="MCQ10" s="121"/>
      <c r="MCR10" s="121"/>
      <c r="MCS10" s="121"/>
      <c r="MCT10" s="121"/>
      <c r="MCU10" s="121"/>
      <c r="MCV10" s="121"/>
      <c r="MCW10" s="121"/>
      <c r="MCX10" s="121"/>
      <c r="MCY10" s="121"/>
      <c r="MCZ10" s="121"/>
      <c r="MDA10" s="121"/>
      <c r="MDB10" s="121"/>
      <c r="MDC10" s="121"/>
      <c r="MDD10" s="121"/>
      <c r="MDE10" s="121"/>
      <c r="MDF10" s="121"/>
      <c r="MDG10" s="121"/>
      <c r="MDH10" s="121"/>
      <c r="MDI10" s="121"/>
      <c r="MDJ10" s="121"/>
      <c r="MDK10" s="121"/>
      <c r="MDL10" s="121"/>
      <c r="MDM10" s="121"/>
      <c r="MDN10" s="121"/>
      <c r="MDO10" s="121"/>
      <c r="MDP10" s="121"/>
      <c r="MDQ10" s="121"/>
      <c r="MDR10" s="121"/>
      <c r="MDS10" s="121"/>
      <c r="MDT10" s="121"/>
      <c r="MDU10" s="121"/>
      <c r="MDV10" s="121"/>
      <c r="MDW10" s="121"/>
      <c r="MDX10" s="121"/>
      <c r="MDY10" s="121"/>
      <c r="MDZ10" s="121"/>
      <c r="MEA10" s="121"/>
      <c r="MEB10" s="121"/>
      <c r="MEC10" s="121"/>
      <c r="MED10" s="121"/>
      <c r="MEE10" s="121"/>
      <c r="MEF10" s="121"/>
      <c r="MEG10" s="121"/>
      <c r="MEH10" s="121"/>
      <c r="MEI10" s="121"/>
      <c r="MEJ10" s="121"/>
      <c r="MEK10" s="121"/>
      <c r="MEL10" s="121"/>
      <c r="MEM10" s="121"/>
      <c r="MEN10" s="121"/>
      <c r="MEO10" s="121"/>
      <c r="MEP10" s="121"/>
      <c r="MEQ10" s="121"/>
      <c r="MER10" s="121"/>
      <c r="MES10" s="121"/>
      <c r="MET10" s="121"/>
      <c r="MEU10" s="121"/>
      <c r="MEV10" s="121"/>
      <c r="MEW10" s="121"/>
      <c r="MEX10" s="121"/>
      <c r="MEY10" s="121"/>
      <c r="MEZ10" s="121"/>
      <c r="MFA10" s="121"/>
      <c r="MFB10" s="121"/>
      <c r="MFC10" s="121"/>
      <c r="MFD10" s="121"/>
      <c r="MFE10" s="121"/>
      <c r="MFF10" s="121"/>
      <c r="MFG10" s="121"/>
      <c r="MFH10" s="121"/>
      <c r="MFI10" s="121"/>
      <c r="MFJ10" s="121"/>
      <c r="MFK10" s="121"/>
      <c r="MFL10" s="121"/>
      <c r="MFM10" s="121"/>
      <c r="MFN10" s="121"/>
      <c r="MFO10" s="121"/>
      <c r="MFP10" s="121"/>
      <c r="MFQ10" s="121"/>
      <c r="MFR10" s="121"/>
      <c r="MFS10" s="121"/>
      <c r="MFT10" s="121"/>
      <c r="MFU10" s="121"/>
      <c r="MFV10" s="121"/>
      <c r="MFW10" s="121"/>
      <c r="MFX10" s="121"/>
      <c r="MFY10" s="121"/>
      <c r="MFZ10" s="121"/>
      <c r="MGA10" s="121"/>
      <c r="MGB10" s="121"/>
      <c r="MGC10" s="121"/>
      <c r="MGD10" s="121"/>
      <c r="MGE10" s="121"/>
      <c r="MGF10" s="121"/>
      <c r="MGG10" s="121"/>
      <c r="MGH10" s="121"/>
      <c r="MGI10" s="121"/>
      <c r="MGJ10" s="121"/>
      <c r="MGK10" s="121"/>
      <c r="MGL10" s="121"/>
      <c r="MGM10" s="121"/>
      <c r="MGN10" s="121"/>
      <c r="MGO10" s="121"/>
      <c r="MGP10" s="121"/>
      <c r="MGQ10" s="121"/>
      <c r="MGR10" s="121"/>
      <c r="MGS10" s="121"/>
      <c r="MGT10" s="121"/>
      <c r="MGU10" s="121"/>
      <c r="MGV10" s="121"/>
      <c r="MGW10" s="121"/>
      <c r="MGX10" s="121"/>
      <c r="MGY10" s="121"/>
      <c r="MGZ10" s="121"/>
      <c r="MHA10" s="121"/>
      <c r="MHB10" s="121"/>
      <c r="MHC10" s="121"/>
      <c r="MHD10" s="121"/>
      <c r="MHE10" s="121"/>
      <c r="MHF10" s="121"/>
      <c r="MHG10" s="121"/>
      <c r="MHH10" s="121"/>
      <c r="MHI10" s="121"/>
      <c r="MHJ10" s="121"/>
      <c r="MHK10" s="121"/>
      <c r="MHL10" s="121"/>
      <c r="MHM10" s="121"/>
      <c r="MHN10" s="121"/>
      <c r="MHO10" s="121"/>
      <c r="MHP10" s="121"/>
      <c r="MHQ10" s="121"/>
      <c r="MHR10" s="121"/>
      <c r="MHS10" s="121"/>
      <c r="MHT10" s="121"/>
      <c r="MHU10" s="121"/>
      <c r="MHV10" s="121"/>
      <c r="MHW10" s="121"/>
      <c r="MHX10" s="121"/>
      <c r="MHY10" s="121"/>
      <c r="MHZ10" s="121"/>
      <c r="MIA10" s="121"/>
      <c r="MIB10" s="121"/>
      <c r="MIC10" s="121"/>
      <c r="MID10" s="121"/>
      <c r="MIE10" s="121"/>
      <c r="MIF10" s="121"/>
      <c r="MIG10" s="121"/>
      <c r="MIH10" s="121"/>
      <c r="MII10" s="121"/>
      <c r="MIJ10" s="121"/>
      <c r="MIK10" s="121"/>
      <c r="MIL10" s="121"/>
      <c r="MIM10" s="121"/>
      <c r="MIN10" s="121"/>
      <c r="MIO10" s="121"/>
      <c r="MIP10" s="121"/>
      <c r="MIQ10" s="121"/>
      <c r="MIR10" s="121"/>
      <c r="MIS10" s="121"/>
      <c r="MIT10" s="121"/>
      <c r="MIU10" s="121"/>
      <c r="MIV10" s="121"/>
      <c r="MIW10" s="121"/>
      <c r="MIX10" s="121"/>
      <c r="MIY10" s="121"/>
      <c r="MIZ10" s="121"/>
      <c r="MJA10" s="121"/>
      <c r="MJB10" s="121"/>
      <c r="MJC10" s="121"/>
      <c r="MJD10" s="121"/>
      <c r="MJE10" s="121"/>
      <c r="MJF10" s="121"/>
      <c r="MJG10" s="121"/>
      <c r="MJH10" s="121"/>
      <c r="MJI10" s="121"/>
      <c r="MJJ10" s="121"/>
      <c r="MJK10" s="121"/>
      <c r="MJL10" s="121"/>
      <c r="MJM10" s="121"/>
      <c r="MJN10" s="121"/>
      <c r="MJO10" s="121"/>
      <c r="MJP10" s="121"/>
      <c r="MJQ10" s="121"/>
      <c r="MJR10" s="121"/>
      <c r="MJS10" s="121"/>
      <c r="MJT10" s="121"/>
      <c r="MJU10" s="121"/>
      <c r="MJV10" s="121"/>
      <c r="MJW10" s="121"/>
      <c r="MJX10" s="121"/>
      <c r="MJY10" s="121"/>
      <c r="MJZ10" s="121"/>
      <c r="MKA10" s="121"/>
      <c r="MKB10" s="121"/>
      <c r="MKC10" s="121"/>
      <c r="MKD10" s="121"/>
      <c r="MKE10" s="121"/>
      <c r="MKF10" s="121"/>
      <c r="MKG10" s="121"/>
      <c r="MKH10" s="121"/>
      <c r="MKI10" s="121"/>
      <c r="MKJ10" s="121"/>
      <c r="MKK10" s="121"/>
      <c r="MKL10" s="121"/>
      <c r="MKM10" s="121"/>
      <c r="MKN10" s="121"/>
      <c r="MKO10" s="121"/>
      <c r="MKP10" s="121"/>
      <c r="MKQ10" s="121"/>
      <c r="MKR10" s="121"/>
      <c r="MKS10" s="121"/>
      <c r="MKT10" s="121"/>
      <c r="MKU10" s="121"/>
      <c r="MKV10" s="121"/>
      <c r="MKW10" s="121"/>
      <c r="MKX10" s="121"/>
      <c r="MKY10" s="121"/>
      <c r="MKZ10" s="121"/>
      <c r="MLA10" s="121"/>
      <c r="MLB10" s="121"/>
      <c r="MLC10" s="121"/>
      <c r="MLD10" s="121"/>
      <c r="MLE10" s="121"/>
      <c r="MLF10" s="121"/>
      <c r="MLG10" s="121"/>
      <c r="MLH10" s="121"/>
      <c r="MLI10" s="121"/>
      <c r="MLJ10" s="121"/>
      <c r="MLK10" s="121"/>
      <c r="MLL10" s="121"/>
      <c r="MLM10" s="121"/>
      <c r="MLN10" s="121"/>
      <c r="MLO10" s="121"/>
      <c r="MLP10" s="121"/>
      <c r="MLQ10" s="121"/>
      <c r="MLR10" s="121"/>
      <c r="MLS10" s="121"/>
      <c r="MLT10" s="121"/>
      <c r="MLU10" s="121"/>
      <c r="MLV10" s="121"/>
      <c r="MLW10" s="121"/>
      <c r="MLX10" s="121"/>
      <c r="MLY10" s="121"/>
      <c r="MLZ10" s="121"/>
      <c r="MMA10" s="121"/>
      <c r="MMB10" s="121"/>
      <c r="MMC10" s="121"/>
      <c r="MMD10" s="121"/>
      <c r="MME10" s="121"/>
      <c r="MMF10" s="121"/>
      <c r="MMG10" s="121"/>
      <c r="MMH10" s="121"/>
      <c r="MMI10" s="121"/>
      <c r="MMJ10" s="121"/>
      <c r="MMK10" s="121"/>
      <c r="MML10" s="121"/>
      <c r="MMM10" s="121"/>
      <c r="MMN10" s="121"/>
      <c r="MMO10" s="121"/>
      <c r="MMP10" s="121"/>
      <c r="MMQ10" s="121"/>
      <c r="MMR10" s="121"/>
      <c r="MMS10" s="121"/>
      <c r="MMT10" s="121"/>
      <c r="MMU10" s="121"/>
      <c r="MMV10" s="121"/>
      <c r="MMW10" s="121"/>
      <c r="MMX10" s="121"/>
      <c r="MMY10" s="121"/>
      <c r="MMZ10" s="121"/>
      <c r="MNA10" s="121"/>
      <c r="MNB10" s="121"/>
      <c r="MNC10" s="121"/>
      <c r="MND10" s="121"/>
      <c r="MNE10" s="121"/>
      <c r="MNF10" s="121"/>
      <c r="MNG10" s="121"/>
      <c r="MNH10" s="121"/>
      <c r="MNI10" s="121"/>
      <c r="MNJ10" s="121"/>
      <c r="MNK10" s="121"/>
      <c r="MNL10" s="121"/>
      <c r="MNM10" s="121"/>
      <c r="MNN10" s="121"/>
      <c r="MNO10" s="121"/>
      <c r="MNP10" s="121"/>
      <c r="MNQ10" s="121"/>
      <c r="MNR10" s="121"/>
      <c r="MNS10" s="121"/>
      <c r="MNT10" s="121"/>
      <c r="MNU10" s="121"/>
      <c r="MNV10" s="121"/>
      <c r="MNW10" s="121"/>
      <c r="MNX10" s="121"/>
      <c r="MNY10" s="121"/>
      <c r="MNZ10" s="121"/>
      <c r="MOA10" s="121"/>
      <c r="MOB10" s="121"/>
      <c r="MOC10" s="121"/>
      <c r="MOD10" s="121"/>
      <c r="MOE10" s="121"/>
      <c r="MOF10" s="121"/>
      <c r="MOG10" s="121"/>
      <c r="MOH10" s="121"/>
      <c r="MOI10" s="121"/>
      <c r="MOJ10" s="121"/>
      <c r="MOK10" s="121"/>
      <c r="MOL10" s="121"/>
      <c r="MOM10" s="121"/>
      <c r="MON10" s="121"/>
      <c r="MOO10" s="121"/>
      <c r="MOP10" s="121"/>
      <c r="MOQ10" s="121"/>
      <c r="MOR10" s="121"/>
      <c r="MOS10" s="121"/>
      <c r="MOT10" s="121"/>
      <c r="MOU10" s="121"/>
      <c r="MOV10" s="121"/>
      <c r="MOW10" s="121"/>
      <c r="MOX10" s="121"/>
      <c r="MOY10" s="121"/>
      <c r="MOZ10" s="121"/>
      <c r="MPA10" s="121"/>
      <c r="MPB10" s="121"/>
      <c r="MPC10" s="121"/>
      <c r="MPD10" s="121"/>
      <c r="MPE10" s="121"/>
      <c r="MPF10" s="121"/>
      <c r="MPG10" s="121"/>
      <c r="MPH10" s="121"/>
      <c r="MPI10" s="121"/>
      <c r="MPJ10" s="121"/>
      <c r="MPK10" s="121"/>
      <c r="MPL10" s="121"/>
      <c r="MPM10" s="121"/>
      <c r="MPN10" s="121"/>
      <c r="MPO10" s="121"/>
      <c r="MPP10" s="121"/>
      <c r="MPQ10" s="121"/>
      <c r="MPR10" s="121"/>
      <c r="MPS10" s="121"/>
      <c r="MPT10" s="121"/>
      <c r="MPU10" s="121"/>
      <c r="MPV10" s="121"/>
      <c r="MPW10" s="121"/>
      <c r="MPX10" s="121"/>
      <c r="MPY10" s="121"/>
      <c r="MPZ10" s="121"/>
      <c r="MQA10" s="121"/>
      <c r="MQB10" s="121"/>
      <c r="MQC10" s="121"/>
      <c r="MQD10" s="121"/>
      <c r="MQE10" s="121"/>
      <c r="MQF10" s="121"/>
      <c r="MQG10" s="121"/>
      <c r="MQH10" s="121"/>
      <c r="MQI10" s="121"/>
      <c r="MQJ10" s="121"/>
      <c r="MQK10" s="121"/>
      <c r="MQL10" s="121"/>
      <c r="MQM10" s="121"/>
      <c r="MQN10" s="121"/>
      <c r="MQO10" s="121"/>
      <c r="MQP10" s="121"/>
      <c r="MQQ10" s="121"/>
      <c r="MQR10" s="121"/>
      <c r="MQS10" s="121"/>
      <c r="MQT10" s="121"/>
      <c r="MQU10" s="121"/>
      <c r="MQV10" s="121"/>
      <c r="MQW10" s="121"/>
      <c r="MQX10" s="121"/>
      <c r="MQY10" s="121"/>
      <c r="MQZ10" s="121"/>
      <c r="MRA10" s="121"/>
      <c r="MRB10" s="121"/>
      <c r="MRC10" s="121"/>
      <c r="MRD10" s="121"/>
      <c r="MRE10" s="121"/>
      <c r="MRF10" s="121"/>
      <c r="MRG10" s="121"/>
      <c r="MRH10" s="121"/>
      <c r="MRI10" s="121"/>
      <c r="MRJ10" s="121"/>
      <c r="MRK10" s="121"/>
      <c r="MRL10" s="121"/>
      <c r="MRM10" s="121"/>
      <c r="MRN10" s="121"/>
      <c r="MRO10" s="121"/>
      <c r="MRP10" s="121"/>
      <c r="MRQ10" s="121"/>
      <c r="MRR10" s="121"/>
      <c r="MRS10" s="121"/>
      <c r="MRT10" s="121"/>
      <c r="MRU10" s="121"/>
      <c r="MRV10" s="121"/>
      <c r="MRW10" s="121"/>
      <c r="MRX10" s="121"/>
      <c r="MRY10" s="121"/>
      <c r="MRZ10" s="121"/>
      <c r="MSA10" s="121"/>
      <c r="MSB10" s="121"/>
      <c r="MSC10" s="121"/>
      <c r="MSD10" s="121"/>
      <c r="MSE10" s="121"/>
      <c r="MSF10" s="121"/>
      <c r="MSG10" s="121"/>
      <c r="MSH10" s="121"/>
      <c r="MSI10" s="121"/>
      <c r="MSJ10" s="121"/>
      <c r="MSK10" s="121"/>
      <c r="MSL10" s="121"/>
      <c r="MSM10" s="121"/>
      <c r="MSN10" s="121"/>
      <c r="MSO10" s="121"/>
      <c r="MSP10" s="121"/>
      <c r="MSQ10" s="121"/>
      <c r="MSR10" s="121"/>
      <c r="MSS10" s="121"/>
      <c r="MST10" s="121"/>
      <c r="MSU10" s="121"/>
      <c r="MSV10" s="121"/>
      <c r="MSW10" s="121"/>
      <c r="MSX10" s="121"/>
      <c r="MSY10" s="121"/>
      <c r="MSZ10" s="121"/>
      <c r="MTA10" s="121"/>
      <c r="MTB10" s="121"/>
      <c r="MTC10" s="121"/>
      <c r="MTD10" s="121"/>
      <c r="MTE10" s="121"/>
      <c r="MTF10" s="121"/>
      <c r="MTG10" s="121"/>
      <c r="MTH10" s="121"/>
      <c r="MTI10" s="121"/>
      <c r="MTJ10" s="121"/>
      <c r="MTK10" s="121"/>
      <c r="MTL10" s="121"/>
      <c r="MTM10" s="121"/>
      <c r="MTN10" s="121"/>
      <c r="MTO10" s="121"/>
      <c r="MTP10" s="121"/>
      <c r="MTQ10" s="121"/>
      <c r="MTR10" s="121"/>
      <c r="MTS10" s="121"/>
      <c r="MTT10" s="121"/>
      <c r="MTU10" s="121"/>
      <c r="MTV10" s="121"/>
      <c r="MTW10" s="121"/>
      <c r="MTX10" s="121"/>
      <c r="MTY10" s="121"/>
      <c r="MTZ10" s="121"/>
      <c r="MUA10" s="121"/>
      <c r="MUB10" s="121"/>
      <c r="MUC10" s="121"/>
      <c r="MUD10" s="121"/>
      <c r="MUE10" s="121"/>
      <c r="MUF10" s="121"/>
      <c r="MUG10" s="121"/>
      <c r="MUH10" s="121"/>
      <c r="MUI10" s="121"/>
      <c r="MUJ10" s="121"/>
      <c r="MUK10" s="121"/>
      <c r="MUL10" s="121"/>
      <c r="MUM10" s="121"/>
      <c r="MUN10" s="121"/>
      <c r="MUO10" s="121"/>
      <c r="MUP10" s="121"/>
      <c r="MUQ10" s="121"/>
      <c r="MUR10" s="121"/>
      <c r="MUS10" s="121"/>
      <c r="MUT10" s="121"/>
      <c r="MUU10" s="121"/>
      <c r="MUV10" s="121"/>
      <c r="MUW10" s="121"/>
      <c r="MUX10" s="121"/>
      <c r="MUY10" s="121"/>
      <c r="MUZ10" s="121"/>
      <c r="MVA10" s="121"/>
      <c r="MVB10" s="121"/>
      <c r="MVC10" s="121"/>
      <c r="MVD10" s="121"/>
      <c r="MVE10" s="121"/>
      <c r="MVF10" s="121"/>
      <c r="MVG10" s="121"/>
      <c r="MVH10" s="121"/>
      <c r="MVI10" s="121"/>
      <c r="MVJ10" s="121"/>
      <c r="MVK10" s="121"/>
      <c r="MVL10" s="121"/>
      <c r="MVM10" s="121"/>
      <c r="MVN10" s="121"/>
      <c r="MVO10" s="121"/>
      <c r="MVP10" s="121"/>
      <c r="MVQ10" s="121"/>
      <c r="MVR10" s="121"/>
      <c r="MVS10" s="121"/>
      <c r="MVT10" s="121"/>
      <c r="MVU10" s="121"/>
      <c r="MVV10" s="121"/>
      <c r="MVW10" s="121"/>
      <c r="MVX10" s="121"/>
      <c r="MVY10" s="121"/>
      <c r="MVZ10" s="121"/>
      <c r="MWA10" s="121"/>
      <c r="MWB10" s="121"/>
      <c r="MWC10" s="121"/>
      <c r="MWD10" s="121"/>
      <c r="MWE10" s="121"/>
      <c r="MWF10" s="121"/>
      <c r="MWG10" s="121"/>
      <c r="MWH10" s="121"/>
      <c r="MWI10" s="121"/>
      <c r="MWJ10" s="121"/>
      <c r="MWK10" s="121"/>
      <c r="MWL10" s="121"/>
      <c r="MWM10" s="121"/>
      <c r="MWN10" s="121"/>
      <c r="MWO10" s="121"/>
      <c r="MWP10" s="121"/>
      <c r="MWQ10" s="121"/>
      <c r="MWR10" s="121"/>
      <c r="MWS10" s="121"/>
      <c r="MWT10" s="121"/>
      <c r="MWU10" s="121"/>
      <c r="MWV10" s="121"/>
      <c r="MWW10" s="121"/>
      <c r="MWX10" s="121"/>
      <c r="MWY10" s="121"/>
      <c r="MWZ10" s="121"/>
      <c r="MXA10" s="121"/>
      <c r="MXB10" s="121"/>
      <c r="MXC10" s="121"/>
      <c r="MXD10" s="121"/>
      <c r="MXE10" s="121"/>
      <c r="MXF10" s="121"/>
      <c r="MXG10" s="121"/>
      <c r="MXH10" s="121"/>
      <c r="MXI10" s="121"/>
      <c r="MXJ10" s="121"/>
      <c r="MXK10" s="121"/>
      <c r="MXL10" s="121"/>
      <c r="MXM10" s="121"/>
      <c r="MXN10" s="121"/>
      <c r="MXO10" s="121"/>
      <c r="MXP10" s="121"/>
      <c r="MXQ10" s="121"/>
      <c r="MXR10" s="121"/>
      <c r="MXS10" s="121"/>
      <c r="MXT10" s="121"/>
      <c r="MXU10" s="121"/>
      <c r="MXV10" s="121"/>
      <c r="MXW10" s="121"/>
      <c r="MXX10" s="121"/>
      <c r="MXY10" s="121"/>
      <c r="MXZ10" s="121"/>
      <c r="MYA10" s="121"/>
      <c r="MYB10" s="121"/>
      <c r="MYC10" s="121"/>
      <c r="MYD10" s="121"/>
      <c r="MYE10" s="121"/>
      <c r="MYF10" s="121"/>
      <c r="MYG10" s="121"/>
      <c r="MYH10" s="121"/>
      <c r="MYI10" s="121"/>
      <c r="MYJ10" s="121"/>
      <c r="MYK10" s="121"/>
      <c r="MYL10" s="121"/>
      <c r="MYM10" s="121"/>
      <c r="MYN10" s="121"/>
      <c r="MYO10" s="121"/>
      <c r="MYP10" s="121"/>
      <c r="MYQ10" s="121"/>
      <c r="MYR10" s="121"/>
      <c r="MYS10" s="121"/>
      <c r="MYT10" s="121"/>
      <c r="MYU10" s="121"/>
      <c r="MYV10" s="121"/>
      <c r="MYW10" s="121"/>
      <c r="MYX10" s="121"/>
      <c r="MYY10" s="121"/>
      <c r="MYZ10" s="121"/>
      <c r="MZA10" s="121"/>
      <c r="MZB10" s="121"/>
      <c r="MZC10" s="121"/>
      <c r="MZD10" s="121"/>
      <c r="MZE10" s="121"/>
      <c r="MZF10" s="121"/>
      <c r="MZG10" s="121"/>
      <c r="MZH10" s="121"/>
      <c r="MZI10" s="121"/>
      <c r="MZJ10" s="121"/>
      <c r="MZK10" s="121"/>
      <c r="MZL10" s="121"/>
      <c r="MZM10" s="121"/>
      <c r="MZN10" s="121"/>
      <c r="MZO10" s="121"/>
      <c r="MZP10" s="121"/>
      <c r="MZQ10" s="121"/>
      <c r="MZR10" s="121"/>
      <c r="MZS10" s="121"/>
      <c r="MZT10" s="121"/>
      <c r="MZU10" s="121"/>
      <c r="MZV10" s="121"/>
      <c r="MZW10" s="121"/>
      <c r="MZX10" s="121"/>
      <c r="MZY10" s="121"/>
      <c r="MZZ10" s="121"/>
      <c r="NAA10" s="121"/>
      <c r="NAB10" s="121"/>
      <c r="NAC10" s="121"/>
      <c r="NAD10" s="121"/>
      <c r="NAE10" s="121"/>
      <c r="NAF10" s="121"/>
      <c r="NAG10" s="121"/>
      <c r="NAH10" s="121"/>
      <c r="NAI10" s="121"/>
      <c r="NAJ10" s="121"/>
      <c r="NAK10" s="121"/>
      <c r="NAL10" s="121"/>
      <c r="NAM10" s="121"/>
      <c r="NAN10" s="121"/>
      <c r="NAO10" s="121"/>
      <c r="NAP10" s="121"/>
      <c r="NAQ10" s="121"/>
      <c r="NAR10" s="121"/>
      <c r="NAS10" s="121"/>
      <c r="NAT10" s="121"/>
      <c r="NAU10" s="121"/>
      <c r="NAV10" s="121"/>
      <c r="NAW10" s="121"/>
      <c r="NAX10" s="121"/>
      <c r="NAY10" s="121"/>
      <c r="NAZ10" s="121"/>
      <c r="NBA10" s="121"/>
      <c r="NBB10" s="121"/>
      <c r="NBC10" s="121"/>
      <c r="NBD10" s="121"/>
      <c r="NBE10" s="121"/>
      <c r="NBF10" s="121"/>
      <c r="NBG10" s="121"/>
      <c r="NBH10" s="121"/>
      <c r="NBI10" s="121"/>
      <c r="NBJ10" s="121"/>
      <c r="NBK10" s="121"/>
      <c r="NBL10" s="121"/>
      <c r="NBM10" s="121"/>
      <c r="NBN10" s="121"/>
      <c r="NBO10" s="121"/>
      <c r="NBP10" s="121"/>
      <c r="NBQ10" s="121"/>
      <c r="NBR10" s="121"/>
      <c r="NBS10" s="121"/>
      <c r="NBT10" s="121"/>
      <c r="NBU10" s="121"/>
      <c r="NBV10" s="121"/>
      <c r="NBW10" s="121"/>
      <c r="NBX10" s="121"/>
      <c r="NBY10" s="121"/>
      <c r="NBZ10" s="121"/>
      <c r="NCA10" s="121"/>
      <c r="NCB10" s="121"/>
      <c r="NCC10" s="121"/>
      <c r="NCD10" s="121"/>
      <c r="NCE10" s="121"/>
      <c r="NCF10" s="121"/>
      <c r="NCG10" s="121"/>
      <c r="NCH10" s="121"/>
      <c r="NCI10" s="121"/>
      <c r="NCJ10" s="121"/>
      <c r="NCK10" s="121"/>
      <c r="NCL10" s="121"/>
      <c r="NCM10" s="121"/>
      <c r="NCN10" s="121"/>
      <c r="NCO10" s="121"/>
      <c r="NCP10" s="121"/>
      <c r="NCQ10" s="121"/>
      <c r="NCR10" s="121"/>
      <c r="NCS10" s="121"/>
      <c r="NCT10" s="121"/>
      <c r="NCU10" s="121"/>
      <c r="NCV10" s="121"/>
      <c r="NCW10" s="121"/>
      <c r="NCX10" s="121"/>
      <c r="NCY10" s="121"/>
      <c r="NCZ10" s="121"/>
      <c r="NDA10" s="121"/>
      <c r="NDB10" s="121"/>
      <c r="NDC10" s="121"/>
      <c r="NDD10" s="121"/>
      <c r="NDE10" s="121"/>
      <c r="NDF10" s="121"/>
      <c r="NDG10" s="121"/>
      <c r="NDH10" s="121"/>
      <c r="NDI10" s="121"/>
      <c r="NDJ10" s="121"/>
      <c r="NDK10" s="121"/>
      <c r="NDL10" s="121"/>
      <c r="NDM10" s="121"/>
      <c r="NDN10" s="121"/>
      <c r="NDO10" s="121"/>
      <c r="NDP10" s="121"/>
      <c r="NDQ10" s="121"/>
      <c r="NDR10" s="121"/>
      <c r="NDS10" s="121"/>
      <c r="NDT10" s="121"/>
      <c r="NDU10" s="121"/>
      <c r="NDV10" s="121"/>
      <c r="NDW10" s="121"/>
      <c r="NDX10" s="121"/>
      <c r="NDY10" s="121"/>
      <c r="NDZ10" s="121"/>
      <c r="NEA10" s="121"/>
      <c r="NEB10" s="121"/>
      <c r="NEC10" s="121"/>
      <c r="NED10" s="121"/>
      <c r="NEE10" s="121"/>
      <c r="NEF10" s="121"/>
      <c r="NEG10" s="121"/>
      <c r="NEH10" s="121"/>
      <c r="NEI10" s="121"/>
      <c r="NEJ10" s="121"/>
      <c r="NEK10" s="121"/>
      <c r="NEL10" s="121"/>
      <c r="NEM10" s="121"/>
      <c r="NEN10" s="121"/>
      <c r="NEO10" s="121"/>
      <c r="NEP10" s="121"/>
      <c r="NEQ10" s="121"/>
      <c r="NER10" s="121"/>
      <c r="NES10" s="121"/>
      <c r="NET10" s="121"/>
      <c r="NEU10" s="121"/>
      <c r="NEV10" s="121"/>
      <c r="NEW10" s="121"/>
      <c r="NEX10" s="121"/>
      <c r="NEY10" s="121"/>
      <c r="NEZ10" s="121"/>
      <c r="NFA10" s="121"/>
      <c r="NFB10" s="121"/>
      <c r="NFC10" s="121"/>
      <c r="NFD10" s="121"/>
      <c r="NFE10" s="121"/>
      <c r="NFF10" s="121"/>
      <c r="NFG10" s="121"/>
      <c r="NFH10" s="121"/>
      <c r="NFI10" s="121"/>
      <c r="NFJ10" s="121"/>
      <c r="NFK10" s="121"/>
      <c r="NFL10" s="121"/>
      <c r="NFM10" s="121"/>
      <c r="NFN10" s="121"/>
      <c r="NFO10" s="121"/>
      <c r="NFP10" s="121"/>
      <c r="NFQ10" s="121"/>
      <c r="NFR10" s="121"/>
      <c r="NFS10" s="121"/>
      <c r="NFT10" s="121"/>
      <c r="NFU10" s="121"/>
      <c r="NFV10" s="121"/>
      <c r="NFW10" s="121"/>
      <c r="NFX10" s="121"/>
      <c r="NFY10" s="121"/>
      <c r="NFZ10" s="121"/>
      <c r="NGA10" s="121"/>
      <c r="NGB10" s="121"/>
      <c r="NGC10" s="121"/>
      <c r="NGD10" s="121"/>
      <c r="NGE10" s="121"/>
      <c r="NGF10" s="121"/>
      <c r="NGG10" s="121"/>
      <c r="NGH10" s="121"/>
      <c r="NGI10" s="121"/>
      <c r="NGJ10" s="121"/>
      <c r="NGK10" s="121"/>
      <c r="NGL10" s="121"/>
      <c r="NGM10" s="121"/>
      <c r="NGN10" s="121"/>
      <c r="NGO10" s="121"/>
      <c r="NGP10" s="121"/>
      <c r="NGQ10" s="121"/>
      <c r="NGR10" s="121"/>
      <c r="NGS10" s="121"/>
      <c r="NGT10" s="121"/>
      <c r="NGU10" s="121"/>
      <c r="NGV10" s="121"/>
      <c r="NGW10" s="121"/>
      <c r="NGX10" s="121"/>
      <c r="NGY10" s="121"/>
      <c r="NGZ10" s="121"/>
      <c r="NHA10" s="121"/>
      <c r="NHB10" s="121"/>
      <c r="NHC10" s="121"/>
      <c r="NHD10" s="121"/>
      <c r="NHE10" s="121"/>
      <c r="NHF10" s="121"/>
      <c r="NHG10" s="121"/>
      <c r="NHH10" s="121"/>
      <c r="NHI10" s="121"/>
      <c r="NHJ10" s="121"/>
      <c r="NHK10" s="121"/>
      <c r="NHL10" s="121"/>
      <c r="NHM10" s="121"/>
      <c r="NHN10" s="121"/>
      <c r="NHO10" s="121"/>
      <c r="NHP10" s="121"/>
      <c r="NHQ10" s="121"/>
      <c r="NHR10" s="121"/>
      <c r="NHS10" s="121"/>
      <c r="NHT10" s="121"/>
      <c r="NHU10" s="121"/>
      <c r="NHV10" s="121"/>
      <c r="NHW10" s="121"/>
      <c r="NHX10" s="121"/>
      <c r="NHY10" s="121"/>
      <c r="NHZ10" s="121"/>
      <c r="NIA10" s="121"/>
      <c r="NIB10" s="121"/>
      <c r="NIC10" s="121"/>
      <c r="NID10" s="121"/>
      <c r="NIE10" s="121"/>
      <c r="NIF10" s="121"/>
      <c r="NIG10" s="121"/>
      <c r="NIH10" s="121"/>
      <c r="NII10" s="121"/>
      <c r="NIJ10" s="121"/>
      <c r="NIK10" s="121"/>
      <c r="NIL10" s="121"/>
      <c r="NIM10" s="121"/>
      <c r="NIN10" s="121"/>
      <c r="NIO10" s="121"/>
      <c r="NIP10" s="121"/>
      <c r="NIQ10" s="121"/>
      <c r="NIR10" s="121"/>
      <c r="NIS10" s="121"/>
      <c r="NIT10" s="121"/>
      <c r="NIU10" s="121"/>
      <c r="NIV10" s="121"/>
      <c r="NIW10" s="121"/>
      <c r="NIX10" s="121"/>
      <c r="NIY10" s="121"/>
      <c r="NIZ10" s="121"/>
      <c r="NJA10" s="121"/>
      <c r="NJB10" s="121"/>
      <c r="NJC10" s="121"/>
      <c r="NJD10" s="121"/>
      <c r="NJE10" s="121"/>
      <c r="NJF10" s="121"/>
      <c r="NJG10" s="121"/>
      <c r="NJH10" s="121"/>
      <c r="NJI10" s="121"/>
      <c r="NJJ10" s="121"/>
      <c r="NJK10" s="121"/>
      <c r="NJL10" s="121"/>
      <c r="NJM10" s="121"/>
      <c r="NJN10" s="121"/>
      <c r="NJO10" s="121"/>
      <c r="NJP10" s="121"/>
      <c r="NJQ10" s="121"/>
      <c r="NJR10" s="121"/>
      <c r="NJS10" s="121"/>
      <c r="NJT10" s="121"/>
      <c r="NJU10" s="121"/>
      <c r="NJV10" s="121"/>
      <c r="NJW10" s="121"/>
      <c r="NJX10" s="121"/>
      <c r="NJY10" s="121"/>
      <c r="NJZ10" s="121"/>
      <c r="NKA10" s="121"/>
      <c r="NKB10" s="121"/>
      <c r="NKC10" s="121"/>
      <c r="NKD10" s="121"/>
      <c r="NKE10" s="121"/>
      <c r="NKF10" s="121"/>
      <c r="NKG10" s="121"/>
      <c r="NKH10" s="121"/>
      <c r="NKI10" s="121"/>
      <c r="NKJ10" s="121"/>
      <c r="NKK10" s="121"/>
      <c r="NKL10" s="121"/>
      <c r="NKM10" s="121"/>
      <c r="NKN10" s="121"/>
      <c r="NKO10" s="121"/>
      <c r="NKP10" s="121"/>
      <c r="NKQ10" s="121"/>
      <c r="NKR10" s="121"/>
      <c r="NKS10" s="121"/>
      <c r="NKT10" s="121"/>
      <c r="NKU10" s="121"/>
      <c r="NKV10" s="121"/>
      <c r="NKW10" s="121"/>
      <c r="NKX10" s="121"/>
      <c r="NKY10" s="121"/>
      <c r="NKZ10" s="121"/>
      <c r="NLA10" s="121"/>
      <c r="NLB10" s="121"/>
      <c r="NLC10" s="121"/>
      <c r="NLD10" s="121"/>
      <c r="NLE10" s="121"/>
      <c r="NLF10" s="121"/>
      <c r="NLG10" s="121"/>
      <c r="NLH10" s="121"/>
      <c r="NLI10" s="121"/>
      <c r="NLJ10" s="121"/>
      <c r="NLK10" s="121"/>
      <c r="NLL10" s="121"/>
      <c r="NLM10" s="121"/>
      <c r="NLN10" s="121"/>
      <c r="NLO10" s="121"/>
      <c r="NLP10" s="121"/>
      <c r="NLQ10" s="121"/>
      <c r="NLR10" s="121"/>
      <c r="NLS10" s="121"/>
      <c r="NLT10" s="121"/>
      <c r="NLU10" s="121"/>
      <c r="NLV10" s="121"/>
      <c r="NLW10" s="121"/>
      <c r="NLX10" s="121"/>
      <c r="NLY10" s="121"/>
      <c r="NLZ10" s="121"/>
      <c r="NMA10" s="121"/>
      <c r="NMB10" s="121"/>
      <c r="NMC10" s="121"/>
      <c r="NMD10" s="121"/>
      <c r="NME10" s="121"/>
      <c r="NMF10" s="121"/>
      <c r="NMG10" s="121"/>
      <c r="NMH10" s="121"/>
      <c r="NMI10" s="121"/>
      <c r="NMJ10" s="121"/>
      <c r="NMK10" s="121"/>
      <c r="NML10" s="121"/>
      <c r="NMM10" s="121"/>
      <c r="NMN10" s="121"/>
      <c r="NMO10" s="121"/>
      <c r="NMP10" s="121"/>
      <c r="NMQ10" s="121"/>
      <c r="NMR10" s="121"/>
      <c r="NMS10" s="121"/>
      <c r="NMT10" s="121"/>
      <c r="NMU10" s="121"/>
      <c r="NMV10" s="121"/>
      <c r="NMW10" s="121"/>
      <c r="NMX10" s="121"/>
      <c r="NMY10" s="121"/>
      <c r="NMZ10" s="121"/>
      <c r="NNA10" s="121"/>
      <c r="NNB10" s="121"/>
      <c r="NNC10" s="121"/>
      <c r="NND10" s="121"/>
      <c r="NNE10" s="121"/>
      <c r="NNF10" s="121"/>
      <c r="NNG10" s="121"/>
      <c r="NNH10" s="121"/>
      <c r="NNI10" s="121"/>
      <c r="NNJ10" s="121"/>
      <c r="NNK10" s="121"/>
      <c r="NNL10" s="121"/>
      <c r="NNM10" s="121"/>
      <c r="NNN10" s="121"/>
      <c r="NNO10" s="121"/>
      <c r="NNP10" s="121"/>
      <c r="NNQ10" s="121"/>
      <c r="NNR10" s="121"/>
      <c r="NNS10" s="121"/>
      <c r="NNT10" s="121"/>
      <c r="NNU10" s="121"/>
      <c r="NNV10" s="121"/>
      <c r="NNW10" s="121"/>
      <c r="NNX10" s="121"/>
      <c r="NNY10" s="121"/>
      <c r="NNZ10" s="121"/>
      <c r="NOA10" s="121"/>
      <c r="NOB10" s="121"/>
      <c r="NOC10" s="121"/>
      <c r="NOD10" s="121"/>
      <c r="NOE10" s="121"/>
      <c r="NOF10" s="121"/>
      <c r="NOG10" s="121"/>
      <c r="NOH10" s="121"/>
      <c r="NOI10" s="121"/>
      <c r="NOJ10" s="121"/>
      <c r="NOK10" s="121"/>
      <c r="NOL10" s="121"/>
      <c r="NOM10" s="121"/>
      <c r="NON10" s="121"/>
      <c r="NOO10" s="121"/>
      <c r="NOP10" s="121"/>
      <c r="NOQ10" s="121"/>
      <c r="NOR10" s="121"/>
      <c r="NOS10" s="121"/>
      <c r="NOT10" s="121"/>
      <c r="NOU10" s="121"/>
      <c r="NOV10" s="121"/>
      <c r="NOW10" s="121"/>
      <c r="NOX10" s="121"/>
      <c r="NOY10" s="121"/>
      <c r="NOZ10" s="121"/>
      <c r="NPA10" s="121"/>
      <c r="NPB10" s="121"/>
      <c r="NPC10" s="121"/>
      <c r="NPD10" s="121"/>
      <c r="NPE10" s="121"/>
      <c r="NPF10" s="121"/>
      <c r="NPG10" s="121"/>
      <c r="NPH10" s="121"/>
      <c r="NPI10" s="121"/>
      <c r="NPJ10" s="121"/>
      <c r="NPK10" s="121"/>
      <c r="NPL10" s="121"/>
      <c r="NPM10" s="121"/>
      <c r="NPN10" s="121"/>
      <c r="NPO10" s="121"/>
      <c r="NPP10" s="121"/>
      <c r="NPQ10" s="121"/>
      <c r="NPR10" s="121"/>
      <c r="NPS10" s="121"/>
      <c r="NPT10" s="121"/>
      <c r="NPU10" s="121"/>
      <c r="NPV10" s="121"/>
      <c r="NPW10" s="121"/>
      <c r="NPX10" s="121"/>
      <c r="NPY10" s="121"/>
      <c r="NPZ10" s="121"/>
      <c r="NQA10" s="121"/>
      <c r="NQB10" s="121"/>
      <c r="NQC10" s="121"/>
      <c r="NQD10" s="121"/>
      <c r="NQE10" s="121"/>
      <c r="NQF10" s="121"/>
      <c r="NQG10" s="121"/>
      <c r="NQH10" s="121"/>
      <c r="NQI10" s="121"/>
      <c r="NQJ10" s="121"/>
      <c r="NQK10" s="121"/>
      <c r="NQL10" s="121"/>
      <c r="NQM10" s="121"/>
      <c r="NQN10" s="121"/>
      <c r="NQO10" s="121"/>
      <c r="NQP10" s="121"/>
      <c r="NQQ10" s="121"/>
      <c r="NQR10" s="121"/>
      <c r="NQS10" s="121"/>
      <c r="NQT10" s="121"/>
      <c r="NQU10" s="121"/>
      <c r="NQV10" s="121"/>
      <c r="NQW10" s="121"/>
      <c r="NQX10" s="121"/>
      <c r="NQY10" s="121"/>
      <c r="NQZ10" s="121"/>
      <c r="NRA10" s="121"/>
      <c r="NRB10" s="121"/>
      <c r="NRC10" s="121"/>
      <c r="NRD10" s="121"/>
      <c r="NRE10" s="121"/>
      <c r="NRF10" s="121"/>
      <c r="NRG10" s="121"/>
      <c r="NRH10" s="121"/>
      <c r="NRI10" s="121"/>
      <c r="NRJ10" s="121"/>
      <c r="NRK10" s="121"/>
      <c r="NRL10" s="121"/>
      <c r="NRM10" s="121"/>
      <c r="NRN10" s="121"/>
      <c r="NRO10" s="121"/>
      <c r="NRP10" s="121"/>
      <c r="NRQ10" s="121"/>
      <c r="NRR10" s="121"/>
      <c r="NRS10" s="121"/>
      <c r="NRT10" s="121"/>
      <c r="NRU10" s="121"/>
      <c r="NRV10" s="121"/>
      <c r="NRW10" s="121"/>
      <c r="NRX10" s="121"/>
      <c r="NRY10" s="121"/>
      <c r="NRZ10" s="121"/>
      <c r="NSA10" s="121"/>
      <c r="NSB10" s="121"/>
      <c r="NSC10" s="121"/>
      <c r="NSD10" s="121"/>
      <c r="NSE10" s="121"/>
      <c r="NSF10" s="121"/>
      <c r="NSG10" s="121"/>
      <c r="NSH10" s="121"/>
      <c r="NSI10" s="121"/>
      <c r="NSJ10" s="121"/>
      <c r="NSK10" s="121"/>
      <c r="NSL10" s="121"/>
      <c r="NSM10" s="121"/>
      <c r="NSN10" s="121"/>
      <c r="NSO10" s="121"/>
      <c r="NSP10" s="121"/>
      <c r="NSQ10" s="121"/>
      <c r="NSR10" s="121"/>
      <c r="NSS10" s="121"/>
      <c r="NST10" s="121"/>
      <c r="NSU10" s="121"/>
      <c r="NSV10" s="121"/>
      <c r="NSW10" s="121"/>
      <c r="NSX10" s="121"/>
      <c r="NSY10" s="121"/>
      <c r="NSZ10" s="121"/>
      <c r="NTA10" s="121"/>
      <c r="NTB10" s="121"/>
      <c r="NTC10" s="121"/>
      <c r="NTD10" s="121"/>
      <c r="NTE10" s="121"/>
      <c r="NTF10" s="121"/>
      <c r="NTG10" s="121"/>
      <c r="NTH10" s="121"/>
      <c r="NTI10" s="121"/>
      <c r="NTJ10" s="121"/>
      <c r="NTK10" s="121"/>
      <c r="NTL10" s="121"/>
      <c r="NTM10" s="121"/>
      <c r="NTN10" s="121"/>
      <c r="NTO10" s="121"/>
      <c r="NTP10" s="121"/>
      <c r="NTQ10" s="121"/>
      <c r="NTR10" s="121"/>
      <c r="NTS10" s="121"/>
      <c r="NTT10" s="121"/>
      <c r="NTU10" s="121"/>
      <c r="NTV10" s="121"/>
      <c r="NTW10" s="121"/>
      <c r="NTX10" s="121"/>
      <c r="NTY10" s="121"/>
      <c r="NTZ10" s="121"/>
      <c r="NUA10" s="121"/>
      <c r="NUB10" s="121"/>
      <c r="NUC10" s="121"/>
      <c r="NUD10" s="121"/>
      <c r="NUE10" s="121"/>
      <c r="NUF10" s="121"/>
      <c r="NUG10" s="121"/>
      <c r="NUH10" s="121"/>
      <c r="NUI10" s="121"/>
      <c r="NUJ10" s="121"/>
      <c r="NUK10" s="121"/>
      <c r="NUL10" s="121"/>
      <c r="NUM10" s="121"/>
      <c r="NUN10" s="121"/>
      <c r="NUO10" s="121"/>
      <c r="NUP10" s="121"/>
      <c r="NUQ10" s="121"/>
      <c r="NUR10" s="121"/>
      <c r="NUS10" s="121"/>
      <c r="NUT10" s="121"/>
      <c r="NUU10" s="121"/>
      <c r="NUV10" s="121"/>
      <c r="NUW10" s="121"/>
      <c r="NUX10" s="121"/>
      <c r="NUY10" s="121"/>
      <c r="NUZ10" s="121"/>
      <c r="NVA10" s="121"/>
      <c r="NVB10" s="121"/>
      <c r="NVC10" s="121"/>
      <c r="NVD10" s="121"/>
      <c r="NVE10" s="121"/>
      <c r="NVF10" s="121"/>
      <c r="NVG10" s="121"/>
      <c r="NVH10" s="121"/>
      <c r="NVI10" s="121"/>
      <c r="NVJ10" s="121"/>
      <c r="NVK10" s="121"/>
      <c r="NVL10" s="121"/>
      <c r="NVM10" s="121"/>
      <c r="NVN10" s="121"/>
      <c r="NVO10" s="121"/>
      <c r="NVP10" s="121"/>
      <c r="NVQ10" s="121"/>
      <c r="NVR10" s="121"/>
      <c r="NVS10" s="121"/>
      <c r="NVT10" s="121"/>
      <c r="NVU10" s="121"/>
      <c r="NVV10" s="121"/>
      <c r="NVW10" s="121"/>
      <c r="NVX10" s="121"/>
      <c r="NVY10" s="121"/>
      <c r="NVZ10" s="121"/>
      <c r="NWA10" s="121"/>
      <c r="NWB10" s="121"/>
      <c r="NWC10" s="121"/>
      <c r="NWD10" s="121"/>
      <c r="NWE10" s="121"/>
      <c r="NWF10" s="121"/>
      <c r="NWG10" s="121"/>
      <c r="NWH10" s="121"/>
      <c r="NWI10" s="121"/>
      <c r="NWJ10" s="121"/>
      <c r="NWK10" s="121"/>
      <c r="NWL10" s="121"/>
      <c r="NWM10" s="121"/>
      <c r="NWN10" s="121"/>
      <c r="NWO10" s="121"/>
      <c r="NWP10" s="121"/>
      <c r="NWQ10" s="121"/>
      <c r="NWR10" s="121"/>
      <c r="NWS10" s="121"/>
      <c r="NWT10" s="121"/>
      <c r="NWU10" s="121"/>
      <c r="NWV10" s="121"/>
      <c r="NWW10" s="121"/>
      <c r="NWX10" s="121"/>
      <c r="NWY10" s="121"/>
      <c r="NWZ10" s="121"/>
      <c r="NXA10" s="121"/>
      <c r="NXB10" s="121"/>
      <c r="NXC10" s="121"/>
      <c r="NXD10" s="121"/>
      <c r="NXE10" s="121"/>
      <c r="NXF10" s="121"/>
      <c r="NXG10" s="121"/>
      <c r="NXH10" s="121"/>
      <c r="NXI10" s="121"/>
      <c r="NXJ10" s="121"/>
      <c r="NXK10" s="121"/>
      <c r="NXL10" s="121"/>
      <c r="NXM10" s="121"/>
      <c r="NXN10" s="121"/>
      <c r="NXO10" s="121"/>
      <c r="NXP10" s="121"/>
      <c r="NXQ10" s="121"/>
      <c r="NXR10" s="121"/>
      <c r="NXS10" s="121"/>
      <c r="NXT10" s="121"/>
      <c r="NXU10" s="121"/>
      <c r="NXV10" s="121"/>
      <c r="NXW10" s="121"/>
      <c r="NXX10" s="121"/>
      <c r="NXY10" s="121"/>
      <c r="NXZ10" s="121"/>
      <c r="NYA10" s="121"/>
      <c r="NYB10" s="121"/>
      <c r="NYC10" s="121"/>
      <c r="NYD10" s="121"/>
      <c r="NYE10" s="121"/>
      <c r="NYF10" s="121"/>
      <c r="NYG10" s="121"/>
      <c r="NYH10" s="121"/>
      <c r="NYI10" s="121"/>
      <c r="NYJ10" s="121"/>
      <c r="NYK10" s="121"/>
      <c r="NYL10" s="121"/>
      <c r="NYM10" s="121"/>
      <c r="NYN10" s="121"/>
      <c r="NYO10" s="121"/>
      <c r="NYP10" s="121"/>
      <c r="NYQ10" s="121"/>
      <c r="NYR10" s="121"/>
      <c r="NYS10" s="121"/>
      <c r="NYT10" s="121"/>
      <c r="NYU10" s="121"/>
      <c r="NYV10" s="121"/>
      <c r="NYW10" s="121"/>
      <c r="NYX10" s="121"/>
      <c r="NYY10" s="121"/>
      <c r="NYZ10" s="121"/>
      <c r="NZA10" s="121"/>
      <c r="NZB10" s="121"/>
      <c r="NZC10" s="121"/>
      <c r="NZD10" s="121"/>
      <c r="NZE10" s="121"/>
      <c r="NZF10" s="121"/>
      <c r="NZG10" s="121"/>
      <c r="NZH10" s="121"/>
      <c r="NZI10" s="121"/>
      <c r="NZJ10" s="121"/>
      <c r="NZK10" s="121"/>
      <c r="NZL10" s="121"/>
      <c r="NZM10" s="121"/>
      <c r="NZN10" s="121"/>
      <c r="NZO10" s="121"/>
      <c r="NZP10" s="121"/>
      <c r="NZQ10" s="121"/>
      <c r="NZR10" s="121"/>
      <c r="NZS10" s="121"/>
      <c r="NZT10" s="121"/>
      <c r="NZU10" s="121"/>
      <c r="NZV10" s="121"/>
      <c r="NZW10" s="121"/>
      <c r="NZX10" s="121"/>
      <c r="NZY10" s="121"/>
      <c r="NZZ10" s="121"/>
      <c r="OAA10" s="121"/>
      <c r="OAB10" s="121"/>
      <c r="OAC10" s="121"/>
      <c r="OAD10" s="121"/>
      <c r="OAE10" s="121"/>
      <c r="OAF10" s="121"/>
      <c r="OAG10" s="121"/>
      <c r="OAH10" s="121"/>
      <c r="OAI10" s="121"/>
      <c r="OAJ10" s="121"/>
      <c r="OAK10" s="121"/>
      <c r="OAL10" s="121"/>
      <c r="OAM10" s="121"/>
      <c r="OAN10" s="121"/>
      <c r="OAO10" s="121"/>
      <c r="OAP10" s="121"/>
      <c r="OAQ10" s="121"/>
      <c r="OAR10" s="121"/>
      <c r="OAS10" s="121"/>
      <c r="OAT10" s="121"/>
      <c r="OAU10" s="121"/>
      <c r="OAV10" s="121"/>
      <c r="OAW10" s="121"/>
      <c r="OAX10" s="121"/>
      <c r="OAY10" s="121"/>
      <c r="OAZ10" s="121"/>
      <c r="OBA10" s="121"/>
      <c r="OBB10" s="121"/>
      <c r="OBC10" s="121"/>
      <c r="OBD10" s="121"/>
      <c r="OBE10" s="121"/>
      <c r="OBF10" s="121"/>
      <c r="OBG10" s="121"/>
      <c r="OBH10" s="121"/>
      <c r="OBI10" s="121"/>
      <c r="OBJ10" s="121"/>
      <c r="OBK10" s="121"/>
      <c r="OBL10" s="121"/>
      <c r="OBM10" s="121"/>
      <c r="OBN10" s="121"/>
      <c r="OBO10" s="121"/>
      <c r="OBP10" s="121"/>
      <c r="OBQ10" s="121"/>
      <c r="OBR10" s="121"/>
      <c r="OBS10" s="121"/>
      <c r="OBT10" s="121"/>
      <c r="OBU10" s="121"/>
      <c r="OBV10" s="121"/>
      <c r="OBW10" s="121"/>
      <c r="OBX10" s="121"/>
      <c r="OBY10" s="121"/>
      <c r="OBZ10" s="121"/>
      <c r="OCA10" s="121"/>
      <c r="OCB10" s="121"/>
      <c r="OCC10" s="121"/>
      <c r="OCD10" s="121"/>
      <c r="OCE10" s="121"/>
      <c r="OCF10" s="121"/>
      <c r="OCG10" s="121"/>
      <c r="OCH10" s="121"/>
      <c r="OCI10" s="121"/>
      <c r="OCJ10" s="121"/>
      <c r="OCK10" s="121"/>
      <c r="OCL10" s="121"/>
      <c r="OCM10" s="121"/>
      <c r="OCN10" s="121"/>
      <c r="OCO10" s="121"/>
      <c r="OCP10" s="121"/>
      <c r="OCQ10" s="121"/>
      <c r="OCR10" s="121"/>
      <c r="OCS10" s="121"/>
      <c r="OCT10" s="121"/>
      <c r="OCU10" s="121"/>
      <c r="OCV10" s="121"/>
      <c r="OCW10" s="121"/>
      <c r="OCX10" s="121"/>
      <c r="OCY10" s="121"/>
      <c r="OCZ10" s="121"/>
      <c r="ODA10" s="121"/>
      <c r="ODB10" s="121"/>
      <c r="ODC10" s="121"/>
      <c r="ODD10" s="121"/>
      <c r="ODE10" s="121"/>
      <c r="ODF10" s="121"/>
      <c r="ODG10" s="121"/>
      <c r="ODH10" s="121"/>
      <c r="ODI10" s="121"/>
      <c r="ODJ10" s="121"/>
      <c r="ODK10" s="121"/>
      <c r="ODL10" s="121"/>
      <c r="ODM10" s="121"/>
      <c r="ODN10" s="121"/>
      <c r="ODO10" s="121"/>
      <c r="ODP10" s="121"/>
      <c r="ODQ10" s="121"/>
      <c r="ODR10" s="121"/>
      <c r="ODS10" s="121"/>
      <c r="ODT10" s="121"/>
      <c r="ODU10" s="121"/>
      <c r="ODV10" s="121"/>
      <c r="ODW10" s="121"/>
      <c r="ODX10" s="121"/>
      <c r="ODY10" s="121"/>
      <c r="ODZ10" s="121"/>
      <c r="OEA10" s="121"/>
      <c r="OEB10" s="121"/>
      <c r="OEC10" s="121"/>
      <c r="OED10" s="121"/>
      <c r="OEE10" s="121"/>
      <c r="OEF10" s="121"/>
      <c r="OEG10" s="121"/>
      <c r="OEH10" s="121"/>
      <c r="OEI10" s="121"/>
      <c r="OEJ10" s="121"/>
      <c r="OEK10" s="121"/>
      <c r="OEL10" s="121"/>
      <c r="OEM10" s="121"/>
      <c r="OEN10" s="121"/>
      <c r="OEO10" s="121"/>
      <c r="OEP10" s="121"/>
      <c r="OEQ10" s="121"/>
      <c r="OER10" s="121"/>
      <c r="OES10" s="121"/>
      <c r="OET10" s="121"/>
      <c r="OEU10" s="121"/>
      <c r="OEV10" s="121"/>
      <c r="OEW10" s="121"/>
      <c r="OEX10" s="121"/>
      <c r="OEY10" s="121"/>
      <c r="OEZ10" s="121"/>
      <c r="OFA10" s="121"/>
      <c r="OFB10" s="121"/>
      <c r="OFC10" s="121"/>
      <c r="OFD10" s="121"/>
      <c r="OFE10" s="121"/>
      <c r="OFF10" s="121"/>
      <c r="OFG10" s="121"/>
      <c r="OFH10" s="121"/>
      <c r="OFI10" s="121"/>
      <c r="OFJ10" s="121"/>
      <c r="OFK10" s="121"/>
      <c r="OFL10" s="121"/>
      <c r="OFM10" s="121"/>
      <c r="OFN10" s="121"/>
      <c r="OFO10" s="121"/>
      <c r="OFP10" s="121"/>
      <c r="OFQ10" s="121"/>
      <c r="OFR10" s="121"/>
      <c r="OFS10" s="121"/>
      <c r="OFT10" s="121"/>
      <c r="OFU10" s="121"/>
      <c r="OFV10" s="121"/>
      <c r="OFW10" s="121"/>
      <c r="OFX10" s="121"/>
      <c r="OFY10" s="121"/>
      <c r="OFZ10" s="121"/>
      <c r="OGA10" s="121"/>
      <c r="OGB10" s="121"/>
      <c r="OGC10" s="121"/>
      <c r="OGD10" s="121"/>
      <c r="OGE10" s="121"/>
      <c r="OGF10" s="121"/>
      <c r="OGG10" s="121"/>
      <c r="OGH10" s="121"/>
      <c r="OGI10" s="121"/>
      <c r="OGJ10" s="121"/>
      <c r="OGK10" s="121"/>
      <c r="OGL10" s="121"/>
      <c r="OGM10" s="121"/>
      <c r="OGN10" s="121"/>
      <c r="OGO10" s="121"/>
      <c r="OGP10" s="121"/>
      <c r="OGQ10" s="121"/>
      <c r="OGR10" s="121"/>
      <c r="OGS10" s="121"/>
      <c r="OGT10" s="121"/>
      <c r="OGU10" s="121"/>
      <c r="OGV10" s="121"/>
      <c r="OGW10" s="121"/>
      <c r="OGX10" s="121"/>
      <c r="OGY10" s="121"/>
      <c r="OGZ10" s="121"/>
      <c r="OHA10" s="121"/>
      <c r="OHB10" s="121"/>
      <c r="OHC10" s="121"/>
      <c r="OHD10" s="121"/>
      <c r="OHE10" s="121"/>
      <c r="OHF10" s="121"/>
      <c r="OHG10" s="121"/>
      <c r="OHH10" s="121"/>
      <c r="OHI10" s="121"/>
      <c r="OHJ10" s="121"/>
      <c r="OHK10" s="121"/>
      <c r="OHL10" s="121"/>
      <c r="OHM10" s="121"/>
      <c r="OHN10" s="121"/>
      <c r="OHO10" s="121"/>
      <c r="OHP10" s="121"/>
      <c r="OHQ10" s="121"/>
      <c r="OHR10" s="121"/>
      <c r="OHS10" s="121"/>
      <c r="OHT10" s="121"/>
      <c r="OHU10" s="121"/>
      <c r="OHV10" s="121"/>
      <c r="OHW10" s="121"/>
      <c r="OHX10" s="121"/>
      <c r="OHY10" s="121"/>
      <c r="OHZ10" s="121"/>
      <c r="OIA10" s="121"/>
      <c r="OIB10" s="121"/>
      <c r="OIC10" s="121"/>
      <c r="OID10" s="121"/>
      <c r="OIE10" s="121"/>
      <c r="OIF10" s="121"/>
      <c r="OIG10" s="121"/>
      <c r="OIH10" s="121"/>
      <c r="OII10" s="121"/>
      <c r="OIJ10" s="121"/>
      <c r="OIK10" s="121"/>
      <c r="OIL10" s="121"/>
      <c r="OIM10" s="121"/>
      <c r="OIN10" s="121"/>
      <c r="OIO10" s="121"/>
      <c r="OIP10" s="121"/>
      <c r="OIQ10" s="121"/>
      <c r="OIR10" s="121"/>
      <c r="OIS10" s="121"/>
      <c r="OIT10" s="121"/>
      <c r="OIU10" s="121"/>
      <c r="OIV10" s="121"/>
      <c r="OIW10" s="121"/>
      <c r="OIX10" s="121"/>
      <c r="OIY10" s="121"/>
      <c r="OIZ10" s="121"/>
      <c r="OJA10" s="121"/>
      <c r="OJB10" s="121"/>
      <c r="OJC10" s="121"/>
      <c r="OJD10" s="121"/>
      <c r="OJE10" s="121"/>
      <c r="OJF10" s="121"/>
      <c r="OJG10" s="121"/>
      <c r="OJH10" s="121"/>
      <c r="OJI10" s="121"/>
      <c r="OJJ10" s="121"/>
      <c r="OJK10" s="121"/>
      <c r="OJL10" s="121"/>
      <c r="OJM10" s="121"/>
      <c r="OJN10" s="121"/>
      <c r="OJO10" s="121"/>
      <c r="OJP10" s="121"/>
      <c r="OJQ10" s="121"/>
      <c r="OJR10" s="121"/>
      <c r="OJS10" s="121"/>
      <c r="OJT10" s="121"/>
      <c r="OJU10" s="121"/>
      <c r="OJV10" s="121"/>
      <c r="OJW10" s="121"/>
      <c r="OJX10" s="121"/>
      <c r="OJY10" s="121"/>
      <c r="OJZ10" s="121"/>
      <c r="OKA10" s="121"/>
      <c r="OKB10" s="121"/>
      <c r="OKC10" s="121"/>
      <c r="OKD10" s="121"/>
      <c r="OKE10" s="121"/>
      <c r="OKF10" s="121"/>
      <c r="OKG10" s="121"/>
      <c r="OKH10" s="121"/>
      <c r="OKI10" s="121"/>
      <c r="OKJ10" s="121"/>
      <c r="OKK10" s="121"/>
      <c r="OKL10" s="121"/>
      <c r="OKM10" s="121"/>
      <c r="OKN10" s="121"/>
      <c r="OKO10" s="121"/>
      <c r="OKP10" s="121"/>
      <c r="OKQ10" s="121"/>
      <c r="OKR10" s="121"/>
      <c r="OKS10" s="121"/>
      <c r="OKT10" s="121"/>
      <c r="OKU10" s="121"/>
      <c r="OKV10" s="121"/>
      <c r="OKW10" s="121"/>
      <c r="OKX10" s="121"/>
      <c r="OKY10" s="121"/>
      <c r="OKZ10" s="121"/>
      <c r="OLA10" s="121"/>
      <c r="OLB10" s="121"/>
      <c r="OLC10" s="121"/>
      <c r="OLD10" s="121"/>
      <c r="OLE10" s="121"/>
      <c r="OLF10" s="121"/>
      <c r="OLG10" s="121"/>
      <c r="OLH10" s="121"/>
      <c r="OLI10" s="121"/>
      <c r="OLJ10" s="121"/>
      <c r="OLK10" s="121"/>
      <c r="OLL10" s="121"/>
      <c r="OLM10" s="121"/>
      <c r="OLN10" s="121"/>
      <c r="OLO10" s="121"/>
      <c r="OLP10" s="121"/>
      <c r="OLQ10" s="121"/>
      <c r="OLR10" s="121"/>
      <c r="OLS10" s="121"/>
      <c r="OLT10" s="121"/>
      <c r="OLU10" s="121"/>
      <c r="OLV10" s="121"/>
      <c r="OLW10" s="121"/>
      <c r="OLX10" s="121"/>
      <c r="OLY10" s="121"/>
      <c r="OLZ10" s="121"/>
      <c r="OMA10" s="121"/>
      <c r="OMB10" s="121"/>
      <c r="OMC10" s="121"/>
      <c r="OMD10" s="121"/>
      <c r="OME10" s="121"/>
      <c r="OMF10" s="121"/>
      <c r="OMG10" s="121"/>
      <c r="OMH10" s="121"/>
      <c r="OMI10" s="121"/>
      <c r="OMJ10" s="121"/>
      <c r="OMK10" s="121"/>
      <c r="OML10" s="121"/>
      <c r="OMM10" s="121"/>
      <c r="OMN10" s="121"/>
      <c r="OMO10" s="121"/>
      <c r="OMP10" s="121"/>
      <c r="OMQ10" s="121"/>
      <c r="OMR10" s="121"/>
      <c r="OMS10" s="121"/>
      <c r="OMT10" s="121"/>
      <c r="OMU10" s="121"/>
      <c r="OMV10" s="121"/>
      <c r="OMW10" s="121"/>
      <c r="OMX10" s="121"/>
      <c r="OMY10" s="121"/>
      <c r="OMZ10" s="121"/>
      <c r="ONA10" s="121"/>
      <c r="ONB10" s="121"/>
      <c r="ONC10" s="121"/>
      <c r="OND10" s="121"/>
      <c r="ONE10" s="121"/>
      <c r="ONF10" s="121"/>
      <c r="ONG10" s="121"/>
      <c r="ONH10" s="121"/>
      <c r="ONI10" s="121"/>
      <c r="ONJ10" s="121"/>
      <c r="ONK10" s="121"/>
      <c r="ONL10" s="121"/>
      <c r="ONM10" s="121"/>
      <c r="ONN10" s="121"/>
      <c r="ONO10" s="121"/>
      <c r="ONP10" s="121"/>
      <c r="ONQ10" s="121"/>
      <c r="ONR10" s="121"/>
      <c r="ONS10" s="121"/>
      <c r="ONT10" s="121"/>
      <c r="ONU10" s="121"/>
      <c r="ONV10" s="121"/>
      <c r="ONW10" s="121"/>
      <c r="ONX10" s="121"/>
      <c r="ONY10" s="121"/>
      <c r="ONZ10" s="121"/>
      <c r="OOA10" s="121"/>
      <c r="OOB10" s="121"/>
      <c r="OOC10" s="121"/>
      <c r="OOD10" s="121"/>
      <c r="OOE10" s="121"/>
      <c r="OOF10" s="121"/>
      <c r="OOG10" s="121"/>
      <c r="OOH10" s="121"/>
      <c r="OOI10" s="121"/>
      <c r="OOJ10" s="121"/>
      <c r="OOK10" s="121"/>
      <c r="OOL10" s="121"/>
      <c r="OOM10" s="121"/>
      <c r="OON10" s="121"/>
      <c r="OOO10" s="121"/>
      <c r="OOP10" s="121"/>
      <c r="OOQ10" s="121"/>
      <c r="OOR10" s="121"/>
      <c r="OOS10" s="121"/>
      <c r="OOT10" s="121"/>
      <c r="OOU10" s="121"/>
      <c r="OOV10" s="121"/>
      <c r="OOW10" s="121"/>
      <c r="OOX10" s="121"/>
      <c r="OOY10" s="121"/>
      <c r="OOZ10" s="121"/>
      <c r="OPA10" s="121"/>
      <c r="OPB10" s="121"/>
      <c r="OPC10" s="121"/>
      <c r="OPD10" s="121"/>
      <c r="OPE10" s="121"/>
      <c r="OPF10" s="121"/>
      <c r="OPG10" s="121"/>
      <c r="OPH10" s="121"/>
      <c r="OPI10" s="121"/>
      <c r="OPJ10" s="121"/>
      <c r="OPK10" s="121"/>
      <c r="OPL10" s="121"/>
      <c r="OPM10" s="121"/>
      <c r="OPN10" s="121"/>
      <c r="OPO10" s="121"/>
      <c r="OPP10" s="121"/>
      <c r="OPQ10" s="121"/>
      <c r="OPR10" s="121"/>
      <c r="OPS10" s="121"/>
      <c r="OPT10" s="121"/>
      <c r="OPU10" s="121"/>
      <c r="OPV10" s="121"/>
      <c r="OPW10" s="121"/>
      <c r="OPX10" s="121"/>
      <c r="OPY10" s="121"/>
      <c r="OPZ10" s="121"/>
      <c r="OQA10" s="121"/>
      <c r="OQB10" s="121"/>
      <c r="OQC10" s="121"/>
      <c r="OQD10" s="121"/>
      <c r="OQE10" s="121"/>
      <c r="OQF10" s="121"/>
      <c r="OQG10" s="121"/>
      <c r="OQH10" s="121"/>
      <c r="OQI10" s="121"/>
      <c r="OQJ10" s="121"/>
      <c r="OQK10" s="121"/>
      <c r="OQL10" s="121"/>
      <c r="OQM10" s="121"/>
      <c r="OQN10" s="121"/>
      <c r="OQO10" s="121"/>
      <c r="OQP10" s="121"/>
      <c r="OQQ10" s="121"/>
      <c r="OQR10" s="121"/>
      <c r="OQS10" s="121"/>
      <c r="OQT10" s="121"/>
      <c r="OQU10" s="121"/>
      <c r="OQV10" s="121"/>
      <c r="OQW10" s="121"/>
      <c r="OQX10" s="121"/>
      <c r="OQY10" s="121"/>
      <c r="OQZ10" s="121"/>
      <c r="ORA10" s="121"/>
      <c r="ORB10" s="121"/>
      <c r="ORC10" s="121"/>
      <c r="ORD10" s="121"/>
      <c r="ORE10" s="121"/>
      <c r="ORF10" s="121"/>
      <c r="ORG10" s="121"/>
      <c r="ORH10" s="121"/>
      <c r="ORI10" s="121"/>
      <c r="ORJ10" s="121"/>
      <c r="ORK10" s="121"/>
      <c r="ORL10" s="121"/>
      <c r="ORM10" s="121"/>
      <c r="ORN10" s="121"/>
      <c r="ORO10" s="121"/>
      <c r="ORP10" s="121"/>
      <c r="ORQ10" s="121"/>
      <c r="ORR10" s="121"/>
      <c r="ORS10" s="121"/>
      <c r="ORT10" s="121"/>
      <c r="ORU10" s="121"/>
      <c r="ORV10" s="121"/>
      <c r="ORW10" s="121"/>
      <c r="ORX10" s="121"/>
      <c r="ORY10" s="121"/>
      <c r="ORZ10" s="121"/>
      <c r="OSA10" s="121"/>
      <c r="OSB10" s="121"/>
      <c r="OSC10" s="121"/>
      <c r="OSD10" s="121"/>
      <c r="OSE10" s="121"/>
      <c r="OSF10" s="121"/>
      <c r="OSG10" s="121"/>
      <c r="OSH10" s="121"/>
      <c r="OSI10" s="121"/>
      <c r="OSJ10" s="121"/>
      <c r="OSK10" s="121"/>
      <c r="OSL10" s="121"/>
      <c r="OSM10" s="121"/>
      <c r="OSN10" s="121"/>
      <c r="OSO10" s="121"/>
      <c r="OSP10" s="121"/>
      <c r="OSQ10" s="121"/>
      <c r="OSR10" s="121"/>
      <c r="OSS10" s="121"/>
      <c r="OST10" s="121"/>
      <c r="OSU10" s="121"/>
      <c r="OSV10" s="121"/>
      <c r="OSW10" s="121"/>
      <c r="OSX10" s="121"/>
      <c r="OSY10" s="121"/>
      <c r="OSZ10" s="121"/>
      <c r="OTA10" s="121"/>
      <c r="OTB10" s="121"/>
      <c r="OTC10" s="121"/>
      <c r="OTD10" s="121"/>
      <c r="OTE10" s="121"/>
      <c r="OTF10" s="121"/>
      <c r="OTG10" s="121"/>
      <c r="OTH10" s="121"/>
      <c r="OTI10" s="121"/>
      <c r="OTJ10" s="121"/>
      <c r="OTK10" s="121"/>
      <c r="OTL10" s="121"/>
      <c r="OTM10" s="121"/>
      <c r="OTN10" s="121"/>
      <c r="OTO10" s="121"/>
      <c r="OTP10" s="121"/>
      <c r="OTQ10" s="121"/>
      <c r="OTR10" s="121"/>
      <c r="OTS10" s="121"/>
      <c r="OTT10" s="121"/>
      <c r="OTU10" s="121"/>
      <c r="OTV10" s="121"/>
      <c r="OTW10" s="121"/>
      <c r="OTX10" s="121"/>
      <c r="OTY10" s="121"/>
      <c r="OTZ10" s="121"/>
      <c r="OUA10" s="121"/>
      <c r="OUB10" s="121"/>
      <c r="OUC10" s="121"/>
      <c r="OUD10" s="121"/>
      <c r="OUE10" s="121"/>
      <c r="OUF10" s="121"/>
      <c r="OUG10" s="121"/>
      <c r="OUH10" s="121"/>
      <c r="OUI10" s="121"/>
      <c r="OUJ10" s="121"/>
      <c r="OUK10" s="121"/>
      <c r="OUL10" s="121"/>
      <c r="OUM10" s="121"/>
      <c r="OUN10" s="121"/>
      <c r="OUO10" s="121"/>
      <c r="OUP10" s="121"/>
      <c r="OUQ10" s="121"/>
      <c r="OUR10" s="121"/>
      <c r="OUS10" s="121"/>
      <c r="OUT10" s="121"/>
      <c r="OUU10" s="121"/>
      <c r="OUV10" s="121"/>
      <c r="OUW10" s="121"/>
      <c r="OUX10" s="121"/>
      <c r="OUY10" s="121"/>
      <c r="OUZ10" s="121"/>
      <c r="OVA10" s="121"/>
      <c r="OVB10" s="121"/>
      <c r="OVC10" s="121"/>
      <c r="OVD10" s="121"/>
      <c r="OVE10" s="121"/>
      <c r="OVF10" s="121"/>
      <c r="OVG10" s="121"/>
      <c r="OVH10" s="121"/>
      <c r="OVI10" s="121"/>
      <c r="OVJ10" s="121"/>
      <c r="OVK10" s="121"/>
      <c r="OVL10" s="121"/>
      <c r="OVM10" s="121"/>
      <c r="OVN10" s="121"/>
      <c r="OVO10" s="121"/>
      <c r="OVP10" s="121"/>
      <c r="OVQ10" s="121"/>
      <c r="OVR10" s="121"/>
      <c r="OVS10" s="121"/>
      <c r="OVT10" s="121"/>
      <c r="OVU10" s="121"/>
      <c r="OVV10" s="121"/>
      <c r="OVW10" s="121"/>
      <c r="OVX10" s="121"/>
      <c r="OVY10" s="121"/>
      <c r="OVZ10" s="121"/>
      <c r="OWA10" s="121"/>
      <c r="OWB10" s="121"/>
      <c r="OWC10" s="121"/>
      <c r="OWD10" s="121"/>
      <c r="OWE10" s="121"/>
      <c r="OWF10" s="121"/>
      <c r="OWG10" s="121"/>
      <c r="OWH10" s="121"/>
      <c r="OWI10" s="121"/>
      <c r="OWJ10" s="121"/>
      <c r="OWK10" s="121"/>
      <c r="OWL10" s="121"/>
      <c r="OWM10" s="121"/>
      <c r="OWN10" s="121"/>
      <c r="OWO10" s="121"/>
      <c r="OWP10" s="121"/>
      <c r="OWQ10" s="121"/>
      <c r="OWR10" s="121"/>
      <c r="OWS10" s="121"/>
      <c r="OWT10" s="121"/>
      <c r="OWU10" s="121"/>
      <c r="OWV10" s="121"/>
      <c r="OWW10" s="121"/>
      <c r="OWX10" s="121"/>
      <c r="OWY10" s="121"/>
      <c r="OWZ10" s="121"/>
      <c r="OXA10" s="121"/>
      <c r="OXB10" s="121"/>
      <c r="OXC10" s="121"/>
      <c r="OXD10" s="121"/>
      <c r="OXE10" s="121"/>
      <c r="OXF10" s="121"/>
      <c r="OXG10" s="121"/>
      <c r="OXH10" s="121"/>
      <c r="OXI10" s="121"/>
      <c r="OXJ10" s="121"/>
      <c r="OXK10" s="121"/>
      <c r="OXL10" s="121"/>
      <c r="OXM10" s="121"/>
      <c r="OXN10" s="121"/>
      <c r="OXO10" s="121"/>
      <c r="OXP10" s="121"/>
      <c r="OXQ10" s="121"/>
      <c r="OXR10" s="121"/>
      <c r="OXS10" s="121"/>
      <c r="OXT10" s="121"/>
      <c r="OXU10" s="121"/>
      <c r="OXV10" s="121"/>
      <c r="OXW10" s="121"/>
      <c r="OXX10" s="121"/>
      <c r="OXY10" s="121"/>
      <c r="OXZ10" s="121"/>
      <c r="OYA10" s="121"/>
      <c r="OYB10" s="121"/>
      <c r="OYC10" s="121"/>
      <c r="OYD10" s="121"/>
      <c r="OYE10" s="121"/>
      <c r="OYF10" s="121"/>
      <c r="OYG10" s="121"/>
      <c r="OYH10" s="121"/>
      <c r="OYI10" s="121"/>
      <c r="OYJ10" s="121"/>
      <c r="OYK10" s="121"/>
      <c r="OYL10" s="121"/>
      <c r="OYM10" s="121"/>
      <c r="OYN10" s="121"/>
      <c r="OYO10" s="121"/>
      <c r="OYP10" s="121"/>
      <c r="OYQ10" s="121"/>
      <c r="OYR10" s="121"/>
      <c r="OYS10" s="121"/>
      <c r="OYT10" s="121"/>
      <c r="OYU10" s="121"/>
      <c r="OYV10" s="121"/>
      <c r="OYW10" s="121"/>
      <c r="OYX10" s="121"/>
      <c r="OYY10" s="121"/>
      <c r="OYZ10" s="121"/>
      <c r="OZA10" s="121"/>
      <c r="OZB10" s="121"/>
      <c r="OZC10" s="121"/>
      <c r="OZD10" s="121"/>
      <c r="OZE10" s="121"/>
      <c r="OZF10" s="121"/>
      <c r="OZG10" s="121"/>
      <c r="OZH10" s="121"/>
      <c r="OZI10" s="121"/>
      <c r="OZJ10" s="121"/>
      <c r="OZK10" s="121"/>
      <c r="OZL10" s="121"/>
      <c r="OZM10" s="121"/>
      <c r="OZN10" s="121"/>
      <c r="OZO10" s="121"/>
      <c r="OZP10" s="121"/>
      <c r="OZQ10" s="121"/>
      <c r="OZR10" s="121"/>
      <c r="OZS10" s="121"/>
      <c r="OZT10" s="121"/>
      <c r="OZU10" s="121"/>
      <c r="OZV10" s="121"/>
      <c r="OZW10" s="121"/>
      <c r="OZX10" s="121"/>
      <c r="OZY10" s="121"/>
      <c r="OZZ10" s="121"/>
      <c r="PAA10" s="121"/>
      <c r="PAB10" s="121"/>
      <c r="PAC10" s="121"/>
      <c r="PAD10" s="121"/>
      <c r="PAE10" s="121"/>
      <c r="PAF10" s="121"/>
      <c r="PAG10" s="121"/>
      <c r="PAH10" s="121"/>
      <c r="PAI10" s="121"/>
      <c r="PAJ10" s="121"/>
      <c r="PAK10" s="121"/>
      <c r="PAL10" s="121"/>
      <c r="PAM10" s="121"/>
      <c r="PAN10" s="121"/>
      <c r="PAO10" s="121"/>
      <c r="PAP10" s="121"/>
      <c r="PAQ10" s="121"/>
      <c r="PAR10" s="121"/>
      <c r="PAS10" s="121"/>
      <c r="PAT10" s="121"/>
      <c r="PAU10" s="121"/>
      <c r="PAV10" s="121"/>
      <c r="PAW10" s="121"/>
      <c r="PAX10" s="121"/>
      <c r="PAY10" s="121"/>
      <c r="PAZ10" s="121"/>
      <c r="PBA10" s="121"/>
      <c r="PBB10" s="121"/>
      <c r="PBC10" s="121"/>
      <c r="PBD10" s="121"/>
      <c r="PBE10" s="121"/>
      <c r="PBF10" s="121"/>
      <c r="PBG10" s="121"/>
      <c r="PBH10" s="121"/>
      <c r="PBI10" s="121"/>
      <c r="PBJ10" s="121"/>
      <c r="PBK10" s="121"/>
      <c r="PBL10" s="121"/>
      <c r="PBM10" s="121"/>
      <c r="PBN10" s="121"/>
      <c r="PBO10" s="121"/>
      <c r="PBP10" s="121"/>
      <c r="PBQ10" s="121"/>
      <c r="PBR10" s="121"/>
      <c r="PBS10" s="121"/>
      <c r="PBT10" s="121"/>
      <c r="PBU10" s="121"/>
      <c r="PBV10" s="121"/>
      <c r="PBW10" s="121"/>
      <c r="PBX10" s="121"/>
      <c r="PBY10" s="121"/>
      <c r="PBZ10" s="121"/>
      <c r="PCA10" s="121"/>
      <c r="PCB10" s="121"/>
      <c r="PCC10" s="121"/>
      <c r="PCD10" s="121"/>
      <c r="PCE10" s="121"/>
      <c r="PCF10" s="121"/>
      <c r="PCG10" s="121"/>
      <c r="PCH10" s="121"/>
      <c r="PCI10" s="121"/>
      <c r="PCJ10" s="121"/>
      <c r="PCK10" s="121"/>
      <c r="PCL10" s="121"/>
      <c r="PCM10" s="121"/>
      <c r="PCN10" s="121"/>
      <c r="PCO10" s="121"/>
      <c r="PCP10" s="121"/>
      <c r="PCQ10" s="121"/>
      <c r="PCR10" s="121"/>
      <c r="PCS10" s="121"/>
      <c r="PCT10" s="121"/>
      <c r="PCU10" s="121"/>
      <c r="PCV10" s="121"/>
      <c r="PCW10" s="121"/>
      <c r="PCX10" s="121"/>
      <c r="PCY10" s="121"/>
      <c r="PCZ10" s="121"/>
      <c r="PDA10" s="121"/>
      <c r="PDB10" s="121"/>
      <c r="PDC10" s="121"/>
      <c r="PDD10" s="121"/>
      <c r="PDE10" s="121"/>
      <c r="PDF10" s="121"/>
      <c r="PDG10" s="121"/>
      <c r="PDH10" s="121"/>
      <c r="PDI10" s="121"/>
      <c r="PDJ10" s="121"/>
      <c r="PDK10" s="121"/>
      <c r="PDL10" s="121"/>
      <c r="PDM10" s="121"/>
      <c r="PDN10" s="121"/>
      <c r="PDO10" s="121"/>
      <c r="PDP10" s="121"/>
      <c r="PDQ10" s="121"/>
      <c r="PDR10" s="121"/>
      <c r="PDS10" s="121"/>
      <c r="PDT10" s="121"/>
      <c r="PDU10" s="121"/>
      <c r="PDV10" s="121"/>
      <c r="PDW10" s="121"/>
      <c r="PDX10" s="121"/>
      <c r="PDY10" s="121"/>
      <c r="PDZ10" s="121"/>
      <c r="PEA10" s="121"/>
      <c r="PEB10" s="121"/>
      <c r="PEC10" s="121"/>
      <c r="PED10" s="121"/>
      <c r="PEE10" s="121"/>
      <c r="PEF10" s="121"/>
      <c r="PEG10" s="121"/>
      <c r="PEH10" s="121"/>
      <c r="PEI10" s="121"/>
      <c r="PEJ10" s="121"/>
      <c r="PEK10" s="121"/>
      <c r="PEL10" s="121"/>
      <c r="PEM10" s="121"/>
      <c r="PEN10" s="121"/>
      <c r="PEO10" s="121"/>
      <c r="PEP10" s="121"/>
      <c r="PEQ10" s="121"/>
      <c r="PER10" s="121"/>
      <c r="PES10" s="121"/>
      <c r="PET10" s="121"/>
      <c r="PEU10" s="121"/>
      <c r="PEV10" s="121"/>
      <c r="PEW10" s="121"/>
      <c r="PEX10" s="121"/>
      <c r="PEY10" s="121"/>
      <c r="PEZ10" s="121"/>
      <c r="PFA10" s="121"/>
      <c r="PFB10" s="121"/>
      <c r="PFC10" s="121"/>
      <c r="PFD10" s="121"/>
      <c r="PFE10" s="121"/>
      <c r="PFF10" s="121"/>
      <c r="PFG10" s="121"/>
      <c r="PFH10" s="121"/>
      <c r="PFI10" s="121"/>
      <c r="PFJ10" s="121"/>
      <c r="PFK10" s="121"/>
      <c r="PFL10" s="121"/>
      <c r="PFM10" s="121"/>
      <c r="PFN10" s="121"/>
      <c r="PFO10" s="121"/>
      <c r="PFP10" s="121"/>
      <c r="PFQ10" s="121"/>
      <c r="PFR10" s="121"/>
      <c r="PFS10" s="121"/>
      <c r="PFT10" s="121"/>
      <c r="PFU10" s="121"/>
      <c r="PFV10" s="121"/>
      <c r="PFW10" s="121"/>
      <c r="PFX10" s="121"/>
      <c r="PFY10" s="121"/>
      <c r="PFZ10" s="121"/>
      <c r="PGA10" s="121"/>
      <c r="PGB10" s="121"/>
      <c r="PGC10" s="121"/>
      <c r="PGD10" s="121"/>
      <c r="PGE10" s="121"/>
      <c r="PGF10" s="121"/>
      <c r="PGG10" s="121"/>
      <c r="PGH10" s="121"/>
      <c r="PGI10" s="121"/>
      <c r="PGJ10" s="121"/>
      <c r="PGK10" s="121"/>
      <c r="PGL10" s="121"/>
      <c r="PGM10" s="121"/>
      <c r="PGN10" s="121"/>
      <c r="PGO10" s="121"/>
      <c r="PGP10" s="121"/>
      <c r="PGQ10" s="121"/>
      <c r="PGR10" s="121"/>
      <c r="PGS10" s="121"/>
      <c r="PGT10" s="121"/>
      <c r="PGU10" s="121"/>
      <c r="PGV10" s="121"/>
      <c r="PGW10" s="121"/>
      <c r="PGX10" s="121"/>
      <c r="PGY10" s="121"/>
      <c r="PGZ10" s="121"/>
      <c r="PHA10" s="121"/>
      <c r="PHB10" s="121"/>
      <c r="PHC10" s="121"/>
      <c r="PHD10" s="121"/>
      <c r="PHE10" s="121"/>
      <c r="PHF10" s="121"/>
      <c r="PHG10" s="121"/>
      <c r="PHH10" s="121"/>
      <c r="PHI10" s="121"/>
      <c r="PHJ10" s="121"/>
      <c r="PHK10" s="121"/>
      <c r="PHL10" s="121"/>
      <c r="PHM10" s="121"/>
      <c r="PHN10" s="121"/>
      <c r="PHO10" s="121"/>
      <c r="PHP10" s="121"/>
      <c r="PHQ10" s="121"/>
      <c r="PHR10" s="121"/>
      <c r="PHS10" s="121"/>
      <c r="PHT10" s="121"/>
      <c r="PHU10" s="121"/>
      <c r="PHV10" s="121"/>
      <c r="PHW10" s="121"/>
      <c r="PHX10" s="121"/>
      <c r="PHY10" s="121"/>
      <c r="PHZ10" s="121"/>
      <c r="PIA10" s="121"/>
      <c r="PIB10" s="121"/>
      <c r="PIC10" s="121"/>
      <c r="PID10" s="121"/>
      <c r="PIE10" s="121"/>
      <c r="PIF10" s="121"/>
      <c r="PIG10" s="121"/>
      <c r="PIH10" s="121"/>
      <c r="PII10" s="121"/>
      <c r="PIJ10" s="121"/>
      <c r="PIK10" s="121"/>
      <c r="PIL10" s="121"/>
      <c r="PIM10" s="121"/>
      <c r="PIN10" s="121"/>
      <c r="PIO10" s="121"/>
      <c r="PIP10" s="121"/>
      <c r="PIQ10" s="121"/>
      <c r="PIR10" s="121"/>
      <c r="PIS10" s="121"/>
      <c r="PIT10" s="121"/>
      <c r="PIU10" s="121"/>
      <c r="PIV10" s="121"/>
      <c r="PIW10" s="121"/>
      <c r="PIX10" s="121"/>
      <c r="PIY10" s="121"/>
      <c r="PIZ10" s="121"/>
      <c r="PJA10" s="121"/>
      <c r="PJB10" s="121"/>
      <c r="PJC10" s="121"/>
      <c r="PJD10" s="121"/>
      <c r="PJE10" s="121"/>
      <c r="PJF10" s="121"/>
      <c r="PJG10" s="121"/>
      <c r="PJH10" s="121"/>
      <c r="PJI10" s="121"/>
      <c r="PJJ10" s="121"/>
      <c r="PJK10" s="121"/>
      <c r="PJL10" s="121"/>
      <c r="PJM10" s="121"/>
      <c r="PJN10" s="121"/>
      <c r="PJO10" s="121"/>
      <c r="PJP10" s="121"/>
      <c r="PJQ10" s="121"/>
      <c r="PJR10" s="121"/>
      <c r="PJS10" s="121"/>
      <c r="PJT10" s="121"/>
      <c r="PJU10" s="121"/>
      <c r="PJV10" s="121"/>
      <c r="PJW10" s="121"/>
      <c r="PJX10" s="121"/>
      <c r="PJY10" s="121"/>
      <c r="PJZ10" s="121"/>
      <c r="PKA10" s="121"/>
      <c r="PKB10" s="121"/>
      <c r="PKC10" s="121"/>
      <c r="PKD10" s="121"/>
      <c r="PKE10" s="121"/>
      <c r="PKF10" s="121"/>
      <c r="PKG10" s="121"/>
      <c r="PKH10" s="121"/>
      <c r="PKI10" s="121"/>
      <c r="PKJ10" s="121"/>
      <c r="PKK10" s="121"/>
      <c r="PKL10" s="121"/>
      <c r="PKM10" s="121"/>
      <c r="PKN10" s="121"/>
      <c r="PKO10" s="121"/>
      <c r="PKP10" s="121"/>
      <c r="PKQ10" s="121"/>
      <c r="PKR10" s="121"/>
      <c r="PKS10" s="121"/>
      <c r="PKT10" s="121"/>
      <c r="PKU10" s="121"/>
      <c r="PKV10" s="121"/>
      <c r="PKW10" s="121"/>
      <c r="PKX10" s="121"/>
      <c r="PKY10" s="121"/>
      <c r="PKZ10" s="121"/>
      <c r="PLA10" s="121"/>
      <c r="PLB10" s="121"/>
      <c r="PLC10" s="121"/>
      <c r="PLD10" s="121"/>
      <c r="PLE10" s="121"/>
      <c r="PLF10" s="121"/>
      <c r="PLG10" s="121"/>
      <c r="PLH10" s="121"/>
      <c r="PLI10" s="121"/>
      <c r="PLJ10" s="121"/>
      <c r="PLK10" s="121"/>
      <c r="PLL10" s="121"/>
      <c r="PLM10" s="121"/>
      <c r="PLN10" s="121"/>
      <c r="PLO10" s="121"/>
      <c r="PLP10" s="121"/>
      <c r="PLQ10" s="121"/>
      <c r="PLR10" s="121"/>
      <c r="PLS10" s="121"/>
      <c r="PLT10" s="121"/>
      <c r="PLU10" s="121"/>
      <c r="PLV10" s="121"/>
      <c r="PLW10" s="121"/>
      <c r="PLX10" s="121"/>
      <c r="PLY10" s="121"/>
      <c r="PLZ10" s="121"/>
      <c r="PMA10" s="121"/>
      <c r="PMB10" s="121"/>
      <c r="PMC10" s="121"/>
      <c r="PMD10" s="121"/>
      <c r="PME10" s="121"/>
      <c r="PMF10" s="121"/>
      <c r="PMG10" s="121"/>
      <c r="PMH10" s="121"/>
      <c r="PMI10" s="121"/>
      <c r="PMJ10" s="121"/>
      <c r="PMK10" s="121"/>
      <c r="PML10" s="121"/>
      <c r="PMM10" s="121"/>
      <c r="PMN10" s="121"/>
      <c r="PMO10" s="121"/>
      <c r="PMP10" s="121"/>
      <c r="PMQ10" s="121"/>
      <c r="PMR10" s="121"/>
      <c r="PMS10" s="121"/>
      <c r="PMT10" s="121"/>
      <c r="PMU10" s="121"/>
      <c r="PMV10" s="121"/>
      <c r="PMW10" s="121"/>
      <c r="PMX10" s="121"/>
      <c r="PMY10" s="121"/>
      <c r="PMZ10" s="121"/>
      <c r="PNA10" s="121"/>
      <c r="PNB10" s="121"/>
      <c r="PNC10" s="121"/>
      <c r="PND10" s="121"/>
      <c r="PNE10" s="121"/>
      <c r="PNF10" s="121"/>
      <c r="PNG10" s="121"/>
      <c r="PNH10" s="121"/>
      <c r="PNI10" s="121"/>
      <c r="PNJ10" s="121"/>
      <c r="PNK10" s="121"/>
      <c r="PNL10" s="121"/>
      <c r="PNM10" s="121"/>
      <c r="PNN10" s="121"/>
      <c r="PNO10" s="121"/>
      <c r="PNP10" s="121"/>
      <c r="PNQ10" s="121"/>
      <c r="PNR10" s="121"/>
      <c r="PNS10" s="121"/>
      <c r="PNT10" s="121"/>
      <c r="PNU10" s="121"/>
      <c r="PNV10" s="121"/>
      <c r="PNW10" s="121"/>
      <c r="PNX10" s="121"/>
      <c r="PNY10" s="121"/>
      <c r="PNZ10" s="121"/>
      <c r="POA10" s="121"/>
      <c r="POB10" s="121"/>
      <c r="POC10" s="121"/>
      <c r="POD10" s="121"/>
      <c r="POE10" s="121"/>
      <c r="POF10" s="121"/>
      <c r="POG10" s="121"/>
      <c r="POH10" s="121"/>
      <c r="POI10" s="121"/>
      <c r="POJ10" s="121"/>
      <c r="POK10" s="121"/>
      <c r="POL10" s="121"/>
      <c r="POM10" s="121"/>
      <c r="PON10" s="121"/>
      <c r="POO10" s="121"/>
      <c r="POP10" s="121"/>
      <c r="POQ10" s="121"/>
      <c r="POR10" s="121"/>
      <c r="POS10" s="121"/>
      <c r="POT10" s="121"/>
      <c r="POU10" s="121"/>
      <c r="POV10" s="121"/>
      <c r="POW10" s="121"/>
      <c r="POX10" s="121"/>
      <c r="POY10" s="121"/>
      <c r="POZ10" s="121"/>
      <c r="PPA10" s="121"/>
      <c r="PPB10" s="121"/>
      <c r="PPC10" s="121"/>
      <c r="PPD10" s="121"/>
      <c r="PPE10" s="121"/>
      <c r="PPF10" s="121"/>
      <c r="PPG10" s="121"/>
      <c r="PPH10" s="121"/>
      <c r="PPI10" s="121"/>
      <c r="PPJ10" s="121"/>
      <c r="PPK10" s="121"/>
      <c r="PPL10" s="121"/>
      <c r="PPM10" s="121"/>
      <c r="PPN10" s="121"/>
      <c r="PPO10" s="121"/>
      <c r="PPP10" s="121"/>
      <c r="PPQ10" s="121"/>
      <c r="PPR10" s="121"/>
      <c r="PPS10" s="121"/>
      <c r="PPT10" s="121"/>
      <c r="PPU10" s="121"/>
      <c r="PPV10" s="121"/>
      <c r="PPW10" s="121"/>
      <c r="PPX10" s="121"/>
      <c r="PPY10" s="121"/>
      <c r="PPZ10" s="121"/>
      <c r="PQA10" s="121"/>
      <c r="PQB10" s="121"/>
      <c r="PQC10" s="121"/>
      <c r="PQD10" s="121"/>
      <c r="PQE10" s="121"/>
      <c r="PQF10" s="121"/>
      <c r="PQG10" s="121"/>
      <c r="PQH10" s="121"/>
      <c r="PQI10" s="121"/>
      <c r="PQJ10" s="121"/>
      <c r="PQK10" s="121"/>
      <c r="PQL10" s="121"/>
      <c r="PQM10" s="121"/>
      <c r="PQN10" s="121"/>
      <c r="PQO10" s="121"/>
      <c r="PQP10" s="121"/>
      <c r="PQQ10" s="121"/>
      <c r="PQR10" s="121"/>
      <c r="PQS10" s="121"/>
      <c r="PQT10" s="121"/>
      <c r="PQU10" s="121"/>
      <c r="PQV10" s="121"/>
      <c r="PQW10" s="121"/>
      <c r="PQX10" s="121"/>
      <c r="PQY10" s="121"/>
      <c r="PQZ10" s="121"/>
      <c r="PRA10" s="121"/>
      <c r="PRB10" s="121"/>
      <c r="PRC10" s="121"/>
      <c r="PRD10" s="121"/>
      <c r="PRE10" s="121"/>
      <c r="PRF10" s="121"/>
      <c r="PRG10" s="121"/>
      <c r="PRH10" s="121"/>
      <c r="PRI10" s="121"/>
      <c r="PRJ10" s="121"/>
      <c r="PRK10" s="121"/>
      <c r="PRL10" s="121"/>
      <c r="PRM10" s="121"/>
      <c r="PRN10" s="121"/>
      <c r="PRO10" s="121"/>
      <c r="PRP10" s="121"/>
      <c r="PRQ10" s="121"/>
      <c r="PRR10" s="121"/>
      <c r="PRS10" s="121"/>
      <c r="PRT10" s="121"/>
      <c r="PRU10" s="121"/>
      <c r="PRV10" s="121"/>
      <c r="PRW10" s="121"/>
      <c r="PRX10" s="121"/>
      <c r="PRY10" s="121"/>
      <c r="PRZ10" s="121"/>
      <c r="PSA10" s="121"/>
      <c r="PSB10" s="121"/>
      <c r="PSC10" s="121"/>
      <c r="PSD10" s="121"/>
      <c r="PSE10" s="121"/>
      <c r="PSF10" s="121"/>
      <c r="PSG10" s="121"/>
      <c r="PSH10" s="121"/>
      <c r="PSI10" s="121"/>
      <c r="PSJ10" s="121"/>
      <c r="PSK10" s="121"/>
      <c r="PSL10" s="121"/>
      <c r="PSM10" s="121"/>
      <c r="PSN10" s="121"/>
      <c r="PSO10" s="121"/>
      <c r="PSP10" s="121"/>
      <c r="PSQ10" s="121"/>
      <c r="PSR10" s="121"/>
      <c r="PSS10" s="121"/>
      <c r="PST10" s="121"/>
      <c r="PSU10" s="121"/>
      <c r="PSV10" s="121"/>
      <c r="PSW10" s="121"/>
      <c r="PSX10" s="121"/>
      <c r="PSY10" s="121"/>
      <c r="PSZ10" s="121"/>
      <c r="PTA10" s="121"/>
      <c r="PTB10" s="121"/>
      <c r="PTC10" s="121"/>
      <c r="PTD10" s="121"/>
      <c r="PTE10" s="121"/>
      <c r="PTF10" s="121"/>
      <c r="PTG10" s="121"/>
      <c r="PTH10" s="121"/>
      <c r="PTI10" s="121"/>
      <c r="PTJ10" s="121"/>
      <c r="PTK10" s="121"/>
      <c r="PTL10" s="121"/>
      <c r="PTM10" s="121"/>
      <c r="PTN10" s="121"/>
      <c r="PTO10" s="121"/>
      <c r="PTP10" s="121"/>
      <c r="PTQ10" s="121"/>
      <c r="PTR10" s="121"/>
      <c r="PTS10" s="121"/>
      <c r="PTT10" s="121"/>
      <c r="PTU10" s="121"/>
      <c r="PTV10" s="121"/>
      <c r="PTW10" s="121"/>
      <c r="PTX10" s="121"/>
      <c r="PTY10" s="121"/>
      <c r="PTZ10" s="121"/>
      <c r="PUA10" s="121"/>
      <c r="PUB10" s="121"/>
      <c r="PUC10" s="121"/>
      <c r="PUD10" s="121"/>
      <c r="PUE10" s="121"/>
      <c r="PUF10" s="121"/>
      <c r="PUG10" s="121"/>
      <c r="PUH10" s="121"/>
      <c r="PUI10" s="121"/>
      <c r="PUJ10" s="121"/>
      <c r="PUK10" s="121"/>
      <c r="PUL10" s="121"/>
      <c r="PUM10" s="121"/>
      <c r="PUN10" s="121"/>
      <c r="PUO10" s="121"/>
      <c r="PUP10" s="121"/>
      <c r="PUQ10" s="121"/>
      <c r="PUR10" s="121"/>
      <c r="PUS10" s="121"/>
      <c r="PUT10" s="121"/>
      <c r="PUU10" s="121"/>
      <c r="PUV10" s="121"/>
      <c r="PUW10" s="121"/>
      <c r="PUX10" s="121"/>
      <c r="PUY10" s="121"/>
      <c r="PUZ10" s="121"/>
      <c r="PVA10" s="121"/>
      <c r="PVB10" s="121"/>
      <c r="PVC10" s="121"/>
      <c r="PVD10" s="121"/>
      <c r="PVE10" s="121"/>
      <c r="PVF10" s="121"/>
      <c r="PVG10" s="121"/>
      <c r="PVH10" s="121"/>
      <c r="PVI10" s="121"/>
      <c r="PVJ10" s="121"/>
      <c r="PVK10" s="121"/>
      <c r="PVL10" s="121"/>
      <c r="PVM10" s="121"/>
      <c r="PVN10" s="121"/>
      <c r="PVO10" s="121"/>
      <c r="PVP10" s="121"/>
      <c r="PVQ10" s="121"/>
      <c r="PVR10" s="121"/>
      <c r="PVS10" s="121"/>
      <c r="PVT10" s="121"/>
      <c r="PVU10" s="121"/>
      <c r="PVV10" s="121"/>
      <c r="PVW10" s="121"/>
      <c r="PVX10" s="121"/>
      <c r="PVY10" s="121"/>
      <c r="PVZ10" s="121"/>
      <c r="PWA10" s="121"/>
      <c r="PWB10" s="121"/>
      <c r="PWC10" s="121"/>
      <c r="PWD10" s="121"/>
      <c r="PWE10" s="121"/>
      <c r="PWF10" s="121"/>
      <c r="PWG10" s="121"/>
      <c r="PWH10" s="121"/>
      <c r="PWI10" s="121"/>
      <c r="PWJ10" s="121"/>
      <c r="PWK10" s="121"/>
      <c r="PWL10" s="121"/>
      <c r="PWM10" s="121"/>
      <c r="PWN10" s="121"/>
      <c r="PWO10" s="121"/>
      <c r="PWP10" s="121"/>
      <c r="PWQ10" s="121"/>
      <c r="PWR10" s="121"/>
      <c r="PWS10" s="121"/>
      <c r="PWT10" s="121"/>
      <c r="PWU10" s="121"/>
      <c r="PWV10" s="121"/>
      <c r="PWW10" s="121"/>
      <c r="PWX10" s="121"/>
      <c r="PWY10" s="121"/>
      <c r="PWZ10" s="121"/>
      <c r="PXA10" s="121"/>
      <c r="PXB10" s="121"/>
      <c r="PXC10" s="121"/>
      <c r="PXD10" s="121"/>
      <c r="PXE10" s="121"/>
      <c r="PXF10" s="121"/>
      <c r="PXG10" s="121"/>
      <c r="PXH10" s="121"/>
      <c r="PXI10" s="121"/>
      <c r="PXJ10" s="121"/>
      <c r="PXK10" s="121"/>
      <c r="PXL10" s="121"/>
      <c r="PXM10" s="121"/>
      <c r="PXN10" s="121"/>
      <c r="PXO10" s="121"/>
      <c r="PXP10" s="121"/>
      <c r="PXQ10" s="121"/>
      <c r="PXR10" s="121"/>
      <c r="PXS10" s="121"/>
      <c r="PXT10" s="121"/>
      <c r="PXU10" s="121"/>
      <c r="PXV10" s="121"/>
      <c r="PXW10" s="121"/>
      <c r="PXX10" s="121"/>
      <c r="PXY10" s="121"/>
      <c r="PXZ10" s="121"/>
      <c r="PYA10" s="121"/>
      <c r="PYB10" s="121"/>
      <c r="PYC10" s="121"/>
      <c r="PYD10" s="121"/>
      <c r="PYE10" s="121"/>
      <c r="PYF10" s="121"/>
      <c r="PYG10" s="121"/>
      <c r="PYH10" s="121"/>
      <c r="PYI10" s="121"/>
      <c r="PYJ10" s="121"/>
      <c r="PYK10" s="121"/>
      <c r="PYL10" s="121"/>
      <c r="PYM10" s="121"/>
      <c r="PYN10" s="121"/>
      <c r="PYO10" s="121"/>
      <c r="PYP10" s="121"/>
      <c r="PYQ10" s="121"/>
      <c r="PYR10" s="121"/>
      <c r="PYS10" s="121"/>
      <c r="PYT10" s="121"/>
      <c r="PYU10" s="121"/>
      <c r="PYV10" s="121"/>
      <c r="PYW10" s="121"/>
      <c r="PYX10" s="121"/>
      <c r="PYY10" s="121"/>
      <c r="PYZ10" s="121"/>
      <c r="PZA10" s="121"/>
      <c r="PZB10" s="121"/>
      <c r="PZC10" s="121"/>
      <c r="PZD10" s="121"/>
      <c r="PZE10" s="121"/>
      <c r="PZF10" s="121"/>
      <c r="PZG10" s="121"/>
      <c r="PZH10" s="121"/>
      <c r="PZI10" s="121"/>
      <c r="PZJ10" s="121"/>
      <c r="PZK10" s="121"/>
      <c r="PZL10" s="121"/>
      <c r="PZM10" s="121"/>
      <c r="PZN10" s="121"/>
      <c r="PZO10" s="121"/>
      <c r="PZP10" s="121"/>
      <c r="PZQ10" s="121"/>
      <c r="PZR10" s="121"/>
      <c r="PZS10" s="121"/>
      <c r="PZT10" s="121"/>
      <c r="PZU10" s="121"/>
      <c r="PZV10" s="121"/>
      <c r="PZW10" s="121"/>
      <c r="PZX10" s="121"/>
      <c r="PZY10" s="121"/>
      <c r="PZZ10" s="121"/>
      <c r="QAA10" s="121"/>
      <c r="QAB10" s="121"/>
      <c r="QAC10" s="121"/>
      <c r="QAD10" s="121"/>
      <c r="QAE10" s="121"/>
      <c r="QAF10" s="121"/>
      <c r="QAG10" s="121"/>
      <c r="QAH10" s="121"/>
      <c r="QAI10" s="121"/>
      <c r="QAJ10" s="121"/>
      <c r="QAK10" s="121"/>
      <c r="QAL10" s="121"/>
      <c r="QAM10" s="121"/>
      <c r="QAN10" s="121"/>
      <c r="QAO10" s="121"/>
      <c r="QAP10" s="121"/>
      <c r="QAQ10" s="121"/>
      <c r="QAR10" s="121"/>
      <c r="QAS10" s="121"/>
      <c r="QAT10" s="121"/>
      <c r="QAU10" s="121"/>
      <c r="QAV10" s="121"/>
      <c r="QAW10" s="121"/>
      <c r="QAX10" s="121"/>
      <c r="QAY10" s="121"/>
      <c r="QAZ10" s="121"/>
      <c r="QBA10" s="121"/>
      <c r="QBB10" s="121"/>
      <c r="QBC10" s="121"/>
      <c r="QBD10" s="121"/>
      <c r="QBE10" s="121"/>
      <c r="QBF10" s="121"/>
      <c r="QBG10" s="121"/>
      <c r="QBH10" s="121"/>
      <c r="QBI10" s="121"/>
      <c r="QBJ10" s="121"/>
      <c r="QBK10" s="121"/>
      <c r="QBL10" s="121"/>
      <c r="QBM10" s="121"/>
      <c r="QBN10" s="121"/>
      <c r="QBO10" s="121"/>
      <c r="QBP10" s="121"/>
      <c r="QBQ10" s="121"/>
      <c r="QBR10" s="121"/>
      <c r="QBS10" s="121"/>
      <c r="QBT10" s="121"/>
      <c r="QBU10" s="121"/>
      <c r="QBV10" s="121"/>
      <c r="QBW10" s="121"/>
      <c r="QBX10" s="121"/>
      <c r="QBY10" s="121"/>
      <c r="QBZ10" s="121"/>
      <c r="QCA10" s="121"/>
      <c r="QCB10" s="121"/>
      <c r="QCC10" s="121"/>
      <c r="QCD10" s="121"/>
      <c r="QCE10" s="121"/>
      <c r="QCF10" s="121"/>
      <c r="QCG10" s="121"/>
      <c r="QCH10" s="121"/>
      <c r="QCI10" s="121"/>
      <c r="QCJ10" s="121"/>
      <c r="QCK10" s="121"/>
      <c r="QCL10" s="121"/>
      <c r="QCM10" s="121"/>
      <c r="QCN10" s="121"/>
      <c r="QCO10" s="121"/>
      <c r="QCP10" s="121"/>
      <c r="QCQ10" s="121"/>
      <c r="QCR10" s="121"/>
      <c r="QCS10" s="121"/>
      <c r="QCT10" s="121"/>
      <c r="QCU10" s="121"/>
      <c r="QCV10" s="121"/>
      <c r="QCW10" s="121"/>
      <c r="QCX10" s="121"/>
      <c r="QCY10" s="121"/>
      <c r="QCZ10" s="121"/>
      <c r="QDA10" s="121"/>
      <c r="QDB10" s="121"/>
      <c r="QDC10" s="121"/>
      <c r="QDD10" s="121"/>
      <c r="QDE10" s="121"/>
      <c r="QDF10" s="121"/>
      <c r="QDG10" s="121"/>
      <c r="QDH10" s="121"/>
      <c r="QDI10" s="121"/>
      <c r="QDJ10" s="121"/>
      <c r="QDK10" s="121"/>
      <c r="QDL10" s="121"/>
      <c r="QDM10" s="121"/>
      <c r="QDN10" s="121"/>
      <c r="QDO10" s="121"/>
      <c r="QDP10" s="121"/>
      <c r="QDQ10" s="121"/>
      <c r="QDR10" s="121"/>
      <c r="QDS10" s="121"/>
      <c r="QDT10" s="121"/>
      <c r="QDU10" s="121"/>
      <c r="QDV10" s="121"/>
      <c r="QDW10" s="121"/>
      <c r="QDX10" s="121"/>
      <c r="QDY10" s="121"/>
      <c r="QDZ10" s="121"/>
      <c r="QEA10" s="121"/>
      <c r="QEB10" s="121"/>
      <c r="QEC10" s="121"/>
      <c r="QED10" s="121"/>
      <c r="QEE10" s="121"/>
      <c r="QEF10" s="121"/>
      <c r="QEG10" s="121"/>
      <c r="QEH10" s="121"/>
      <c r="QEI10" s="121"/>
      <c r="QEJ10" s="121"/>
      <c r="QEK10" s="121"/>
      <c r="QEL10" s="121"/>
      <c r="QEM10" s="121"/>
      <c r="QEN10" s="121"/>
      <c r="QEO10" s="121"/>
      <c r="QEP10" s="121"/>
      <c r="QEQ10" s="121"/>
      <c r="QER10" s="121"/>
      <c r="QES10" s="121"/>
      <c r="QET10" s="121"/>
      <c r="QEU10" s="121"/>
      <c r="QEV10" s="121"/>
      <c r="QEW10" s="121"/>
      <c r="QEX10" s="121"/>
      <c r="QEY10" s="121"/>
      <c r="QEZ10" s="121"/>
      <c r="QFA10" s="121"/>
      <c r="QFB10" s="121"/>
      <c r="QFC10" s="121"/>
      <c r="QFD10" s="121"/>
      <c r="QFE10" s="121"/>
      <c r="QFF10" s="121"/>
      <c r="QFG10" s="121"/>
      <c r="QFH10" s="121"/>
      <c r="QFI10" s="121"/>
      <c r="QFJ10" s="121"/>
      <c r="QFK10" s="121"/>
      <c r="QFL10" s="121"/>
      <c r="QFM10" s="121"/>
      <c r="QFN10" s="121"/>
      <c r="QFO10" s="121"/>
      <c r="QFP10" s="121"/>
      <c r="QFQ10" s="121"/>
      <c r="QFR10" s="121"/>
      <c r="QFS10" s="121"/>
      <c r="QFT10" s="121"/>
      <c r="QFU10" s="121"/>
      <c r="QFV10" s="121"/>
      <c r="QFW10" s="121"/>
      <c r="QFX10" s="121"/>
      <c r="QFY10" s="121"/>
      <c r="QFZ10" s="121"/>
      <c r="QGA10" s="121"/>
      <c r="QGB10" s="121"/>
      <c r="QGC10" s="121"/>
      <c r="QGD10" s="121"/>
      <c r="QGE10" s="121"/>
      <c r="QGF10" s="121"/>
      <c r="QGG10" s="121"/>
      <c r="QGH10" s="121"/>
      <c r="QGI10" s="121"/>
      <c r="QGJ10" s="121"/>
      <c r="QGK10" s="121"/>
      <c r="QGL10" s="121"/>
      <c r="QGM10" s="121"/>
      <c r="QGN10" s="121"/>
      <c r="QGO10" s="121"/>
      <c r="QGP10" s="121"/>
      <c r="QGQ10" s="121"/>
      <c r="QGR10" s="121"/>
      <c r="QGS10" s="121"/>
      <c r="QGT10" s="121"/>
      <c r="QGU10" s="121"/>
      <c r="QGV10" s="121"/>
      <c r="QGW10" s="121"/>
      <c r="QGX10" s="121"/>
      <c r="QGY10" s="121"/>
      <c r="QGZ10" s="121"/>
      <c r="QHA10" s="121"/>
      <c r="QHB10" s="121"/>
      <c r="QHC10" s="121"/>
      <c r="QHD10" s="121"/>
      <c r="QHE10" s="121"/>
      <c r="QHF10" s="121"/>
      <c r="QHG10" s="121"/>
      <c r="QHH10" s="121"/>
      <c r="QHI10" s="121"/>
      <c r="QHJ10" s="121"/>
      <c r="QHK10" s="121"/>
      <c r="QHL10" s="121"/>
      <c r="QHM10" s="121"/>
      <c r="QHN10" s="121"/>
      <c r="QHO10" s="121"/>
      <c r="QHP10" s="121"/>
      <c r="QHQ10" s="121"/>
      <c r="QHR10" s="121"/>
      <c r="QHS10" s="121"/>
      <c r="QHT10" s="121"/>
      <c r="QHU10" s="121"/>
      <c r="QHV10" s="121"/>
      <c r="QHW10" s="121"/>
      <c r="QHX10" s="121"/>
      <c r="QHY10" s="121"/>
      <c r="QHZ10" s="121"/>
      <c r="QIA10" s="121"/>
      <c r="QIB10" s="121"/>
      <c r="QIC10" s="121"/>
      <c r="QID10" s="121"/>
      <c r="QIE10" s="121"/>
      <c r="QIF10" s="121"/>
      <c r="QIG10" s="121"/>
      <c r="QIH10" s="121"/>
      <c r="QII10" s="121"/>
      <c r="QIJ10" s="121"/>
      <c r="QIK10" s="121"/>
      <c r="QIL10" s="121"/>
      <c r="QIM10" s="121"/>
      <c r="QIN10" s="121"/>
      <c r="QIO10" s="121"/>
      <c r="QIP10" s="121"/>
      <c r="QIQ10" s="121"/>
      <c r="QIR10" s="121"/>
      <c r="QIS10" s="121"/>
      <c r="QIT10" s="121"/>
      <c r="QIU10" s="121"/>
      <c r="QIV10" s="121"/>
      <c r="QIW10" s="121"/>
      <c r="QIX10" s="121"/>
      <c r="QIY10" s="121"/>
      <c r="QIZ10" s="121"/>
      <c r="QJA10" s="121"/>
      <c r="QJB10" s="121"/>
      <c r="QJC10" s="121"/>
      <c r="QJD10" s="121"/>
      <c r="QJE10" s="121"/>
      <c r="QJF10" s="121"/>
      <c r="QJG10" s="121"/>
      <c r="QJH10" s="121"/>
      <c r="QJI10" s="121"/>
      <c r="QJJ10" s="121"/>
      <c r="QJK10" s="121"/>
      <c r="QJL10" s="121"/>
      <c r="QJM10" s="121"/>
      <c r="QJN10" s="121"/>
      <c r="QJO10" s="121"/>
      <c r="QJP10" s="121"/>
      <c r="QJQ10" s="121"/>
      <c r="QJR10" s="121"/>
      <c r="QJS10" s="121"/>
      <c r="QJT10" s="121"/>
      <c r="QJU10" s="121"/>
      <c r="QJV10" s="121"/>
      <c r="QJW10" s="121"/>
      <c r="QJX10" s="121"/>
      <c r="QJY10" s="121"/>
      <c r="QJZ10" s="121"/>
      <c r="QKA10" s="121"/>
      <c r="QKB10" s="121"/>
      <c r="QKC10" s="121"/>
      <c r="QKD10" s="121"/>
      <c r="QKE10" s="121"/>
      <c r="QKF10" s="121"/>
      <c r="QKG10" s="121"/>
      <c r="QKH10" s="121"/>
      <c r="QKI10" s="121"/>
      <c r="QKJ10" s="121"/>
      <c r="QKK10" s="121"/>
      <c r="QKL10" s="121"/>
      <c r="QKM10" s="121"/>
      <c r="QKN10" s="121"/>
      <c r="QKO10" s="121"/>
      <c r="QKP10" s="121"/>
      <c r="QKQ10" s="121"/>
      <c r="QKR10" s="121"/>
      <c r="QKS10" s="121"/>
      <c r="QKT10" s="121"/>
      <c r="QKU10" s="121"/>
      <c r="QKV10" s="121"/>
      <c r="QKW10" s="121"/>
      <c r="QKX10" s="121"/>
      <c r="QKY10" s="121"/>
      <c r="QKZ10" s="121"/>
      <c r="QLA10" s="121"/>
      <c r="QLB10" s="121"/>
      <c r="QLC10" s="121"/>
      <c r="QLD10" s="121"/>
      <c r="QLE10" s="121"/>
      <c r="QLF10" s="121"/>
      <c r="QLG10" s="121"/>
      <c r="QLH10" s="121"/>
      <c r="QLI10" s="121"/>
      <c r="QLJ10" s="121"/>
      <c r="QLK10" s="121"/>
      <c r="QLL10" s="121"/>
      <c r="QLM10" s="121"/>
      <c r="QLN10" s="121"/>
      <c r="QLO10" s="121"/>
      <c r="QLP10" s="121"/>
      <c r="QLQ10" s="121"/>
      <c r="QLR10" s="121"/>
      <c r="QLS10" s="121"/>
      <c r="QLT10" s="121"/>
      <c r="QLU10" s="121"/>
      <c r="QLV10" s="121"/>
      <c r="QLW10" s="121"/>
      <c r="QLX10" s="121"/>
      <c r="QLY10" s="121"/>
      <c r="QLZ10" s="121"/>
      <c r="QMA10" s="121"/>
      <c r="QMB10" s="121"/>
      <c r="QMC10" s="121"/>
      <c r="QMD10" s="121"/>
      <c r="QME10" s="121"/>
      <c r="QMF10" s="121"/>
      <c r="QMG10" s="121"/>
      <c r="QMH10" s="121"/>
      <c r="QMI10" s="121"/>
      <c r="QMJ10" s="121"/>
      <c r="QMK10" s="121"/>
      <c r="QML10" s="121"/>
      <c r="QMM10" s="121"/>
      <c r="QMN10" s="121"/>
      <c r="QMO10" s="121"/>
      <c r="QMP10" s="121"/>
      <c r="QMQ10" s="121"/>
      <c r="QMR10" s="121"/>
      <c r="QMS10" s="121"/>
      <c r="QMT10" s="121"/>
      <c r="QMU10" s="121"/>
      <c r="QMV10" s="121"/>
      <c r="QMW10" s="121"/>
      <c r="QMX10" s="121"/>
      <c r="QMY10" s="121"/>
      <c r="QMZ10" s="121"/>
      <c r="QNA10" s="121"/>
      <c r="QNB10" s="121"/>
      <c r="QNC10" s="121"/>
      <c r="QND10" s="121"/>
      <c r="QNE10" s="121"/>
      <c r="QNF10" s="121"/>
      <c r="QNG10" s="121"/>
      <c r="QNH10" s="121"/>
      <c r="QNI10" s="121"/>
      <c r="QNJ10" s="121"/>
      <c r="QNK10" s="121"/>
      <c r="QNL10" s="121"/>
      <c r="QNM10" s="121"/>
      <c r="QNN10" s="121"/>
      <c r="QNO10" s="121"/>
      <c r="QNP10" s="121"/>
      <c r="QNQ10" s="121"/>
      <c r="QNR10" s="121"/>
      <c r="QNS10" s="121"/>
      <c r="QNT10" s="121"/>
      <c r="QNU10" s="121"/>
      <c r="QNV10" s="121"/>
      <c r="QNW10" s="121"/>
      <c r="QNX10" s="121"/>
      <c r="QNY10" s="121"/>
      <c r="QNZ10" s="121"/>
      <c r="QOA10" s="121"/>
      <c r="QOB10" s="121"/>
      <c r="QOC10" s="121"/>
      <c r="QOD10" s="121"/>
      <c r="QOE10" s="121"/>
      <c r="QOF10" s="121"/>
      <c r="QOG10" s="121"/>
      <c r="QOH10" s="121"/>
      <c r="QOI10" s="121"/>
      <c r="QOJ10" s="121"/>
      <c r="QOK10" s="121"/>
      <c r="QOL10" s="121"/>
      <c r="QOM10" s="121"/>
      <c r="QON10" s="121"/>
      <c r="QOO10" s="121"/>
      <c r="QOP10" s="121"/>
      <c r="QOQ10" s="121"/>
      <c r="QOR10" s="121"/>
      <c r="QOS10" s="121"/>
      <c r="QOT10" s="121"/>
      <c r="QOU10" s="121"/>
      <c r="QOV10" s="121"/>
      <c r="QOW10" s="121"/>
      <c r="QOX10" s="121"/>
      <c r="QOY10" s="121"/>
      <c r="QOZ10" s="121"/>
      <c r="QPA10" s="121"/>
      <c r="QPB10" s="121"/>
      <c r="QPC10" s="121"/>
      <c r="QPD10" s="121"/>
      <c r="QPE10" s="121"/>
      <c r="QPF10" s="121"/>
      <c r="QPG10" s="121"/>
      <c r="QPH10" s="121"/>
      <c r="QPI10" s="121"/>
      <c r="QPJ10" s="121"/>
      <c r="QPK10" s="121"/>
      <c r="QPL10" s="121"/>
      <c r="QPM10" s="121"/>
      <c r="QPN10" s="121"/>
      <c r="QPO10" s="121"/>
      <c r="QPP10" s="121"/>
      <c r="QPQ10" s="121"/>
      <c r="QPR10" s="121"/>
      <c r="QPS10" s="121"/>
      <c r="QPT10" s="121"/>
      <c r="QPU10" s="121"/>
      <c r="QPV10" s="121"/>
      <c r="QPW10" s="121"/>
      <c r="QPX10" s="121"/>
      <c r="QPY10" s="121"/>
      <c r="QPZ10" s="121"/>
      <c r="QQA10" s="121"/>
      <c r="QQB10" s="121"/>
      <c r="QQC10" s="121"/>
      <c r="QQD10" s="121"/>
      <c r="QQE10" s="121"/>
      <c r="QQF10" s="121"/>
      <c r="QQG10" s="121"/>
      <c r="QQH10" s="121"/>
      <c r="QQI10" s="121"/>
      <c r="QQJ10" s="121"/>
      <c r="QQK10" s="121"/>
      <c r="QQL10" s="121"/>
      <c r="QQM10" s="121"/>
      <c r="QQN10" s="121"/>
      <c r="QQO10" s="121"/>
      <c r="QQP10" s="121"/>
      <c r="QQQ10" s="121"/>
      <c r="QQR10" s="121"/>
      <c r="QQS10" s="121"/>
      <c r="QQT10" s="121"/>
      <c r="QQU10" s="121"/>
      <c r="QQV10" s="121"/>
      <c r="QQW10" s="121"/>
      <c r="QQX10" s="121"/>
      <c r="QQY10" s="121"/>
      <c r="QQZ10" s="121"/>
      <c r="QRA10" s="121"/>
      <c r="QRB10" s="121"/>
      <c r="QRC10" s="121"/>
      <c r="QRD10" s="121"/>
      <c r="QRE10" s="121"/>
      <c r="QRF10" s="121"/>
      <c r="QRG10" s="121"/>
      <c r="QRH10" s="121"/>
      <c r="QRI10" s="121"/>
      <c r="QRJ10" s="121"/>
      <c r="QRK10" s="121"/>
      <c r="QRL10" s="121"/>
      <c r="QRM10" s="121"/>
      <c r="QRN10" s="121"/>
      <c r="QRO10" s="121"/>
      <c r="QRP10" s="121"/>
      <c r="QRQ10" s="121"/>
      <c r="QRR10" s="121"/>
      <c r="QRS10" s="121"/>
      <c r="QRT10" s="121"/>
      <c r="QRU10" s="121"/>
      <c r="QRV10" s="121"/>
      <c r="QRW10" s="121"/>
      <c r="QRX10" s="121"/>
      <c r="QRY10" s="121"/>
      <c r="QRZ10" s="121"/>
      <c r="QSA10" s="121"/>
      <c r="QSB10" s="121"/>
      <c r="QSC10" s="121"/>
      <c r="QSD10" s="121"/>
      <c r="QSE10" s="121"/>
      <c r="QSF10" s="121"/>
      <c r="QSG10" s="121"/>
      <c r="QSH10" s="121"/>
      <c r="QSI10" s="121"/>
      <c r="QSJ10" s="121"/>
      <c r="QSK10" s="121"/>
      <c r="QSL10" s="121"/>
      <c r="QSM10" s="121"/>
      <c r="QSN10" s="121"/>
      <c r="QSO10" s="121"/>
      <c r="QSP10" s="121"/>
      <c r="QSQ10" s="121"/>
      <c r="QSR10" s="121"/>
      <c r="QSS10" s="121"/>
      <c r="QST10" s="121"/>
      <c r="QSU10" s="121"/>
      <c r="QSV10" s="121"/>
      <c r="QSW10" s="121"/>
      <c r="QSX10" s="121"/>
      <c r="QSY10" s="121"/>
      <c r="QSZ10" s="121"/>
      <c r="QTA10" s="121"/>
      <c r="QTB10" s="121"/>
      <c r="QTC10" s="121"/>
      <c r="QTD10" s="121"/>
      <c r="QTE10" s="121"/>
      <c r="QTF10" s="121"/>
      <c r="QTG10" s="121"/>
      <c r="QTH10" s="121"/>
      <c r="QTI10" s="121"/>
      <c r="QTJ10" s="121"/>
      <c r="QTK10" s="121"/>
      <c r="QTL10" s="121"/>
      <c r="QTM10" s="121"/>
      <c r="QTN10" s="121"/>
      <c r="QTO10" s="121"/>
      <c r="QTP10" s="121"/>
      <c r="QTQ10" s="121"/>
      <c r="QTR10" s="121"/>
      <c r="QTS10" s="121"/>
      <c r="QTT10" s="121"/>
      <c r="QTU10" s="121"/>
      <c r="QTV10" s="121"/>
      <c r="QTW10" s="121"/>
      <c r="QTX10" s="121"/>
      <c r="QTY10" s="121"/>
      <c r="QTZ10" s="121"/>
      <c r="QUA10" s="121"/>
      <c r="QUB10" s="121"/>
      <c r="QUC10" s="121"/>
      <c r="QUD10" s="121"/>
      <c r="QUE10" s="121"/>
      <c r="QUF10" s="121"/>
      <c r="QUG10" s="121"/>
      <c r="QUH10" s="121"/>
      <c r="QUI10" s="121"/>
      <c r="QUJ10" s="121"/>
      <c r="QUK10" s="121"/>
      <c r="QUL10" s="121"/>
      <c r="QUM10" s="121"/>
      <c r="QUN10" s="121"/>
      <c r="QUO10" s="121"/>
      <c r="QUP10" s="121"/>
      <c r="QUQ10" s="121"/>
      <c r="QUR10" s="121"/>
      <c r="QUS10" s="121"/>
      <c r="QUT10" s="121"/>
      <c r="QUU10" s="121"/>
      <c r="QUV10" s="121"/>
      <c r="QUW10" s="121"/>
      <c r="QUX10" s="121"/>
      <c r="QUY10" s="121"/>
      <c r="QUZ10" s="121"/>
      <c r="QVA10" s="121"/>
      <c r="QVB10" s="121"/>
      <c r="QVC10" s="121"/>
      <c r="QVD10" s="121"/>
      <c r="QVE10" s="121"/>
      <c r="QVF10" s="121"/>
      <c r="QVG10" s="121"/>
      <c r="QVH10" s="121"/>
      <c r="QVI10" s="121"/>
      <c r="QVJ10" s="121"/>
      <c r="QVK10" s="121"/>
      <c r="QVL10" s="121"/>
      <c r="QVM10" s="121"/>
      <c r="QVN10" s="121"/>
      <c r="QVO10" s="121"/>
      <c r="QVP10" s="121"/>
      <c r="QVQ10" s="121"/>
      <c r="QVR10" s="121"/>
      <c r="QVS10" s="121"/>
      <c r="QVT10" s="121"/>
      <c r="QVU10" s="121"/>
      <c r="QVV10" s="121"/>
      <c r="QVW10" s="121"/>
      <c r="QVX10" s="121"/>
      <c r="QVY10" s="121"/>
      <c r="QVZ10" s="121"/>
      <c r="QWA10" s="121"/>
      <c r="QWB10" s="121"/>
      <c r="QWC10" s="121"/>
      <c r="QWD10" s="121"/>
      <c r="QWE10" s="121"/>
      <c r="QWF10" s="121"/>
      <c r="QWG10" s="121"/>
      <c r="QWH10" s="121"/>
      <c r="QWI10" s="121"/>
      <c r="QWJ10" s="121"/>
      <c r="QWK10" s="121"/>
      <c r="QWL10" s="121"/>
      <c r="QWM10" s="121"/>
      <c r="QWN10" s="121"/>
      <c r="QWO10" s="121"/>
      <c r="QWP10" s="121"/>
      <c r="QWQ10" s="121"/>
      <c r="QWR10" s="121"/>
      <c r="QWS10" s="121"/>
      <c r="QWT10" s="121"/>
      <c r="QWU10" s="121"/>
      <c r="QWV10" s="121"/>
      <c r="QWW10" s="121"/>
      <c r="QWX10" s="121"/>
      <c r="QWY10" s="121"/>
      <c r="QWZ10" s="121"/>
      <c r="QXA10" s="121"/>
      <c r="QXB10" s="121"/>
      <c r="QXC10" s="121"/>
      <c r="QXD10" s="121"/>
      <c r="QXE10" s="121"/>
      <c r="QXF10" s="121"/>
      <c r="QXG10" s="121"/>
      <c r="QXH10" s="121"/>
      <c r="QXI10" s="121"/>
      <c r="QXJ10" s="121"/>
      <c r="QXK10" s="121"/>
      <c r="QXL10" s="121"/>
      <c r="QXM10" s="121"/>
      <c r="QXN10" s="121"/>
      <c r="QXO10" s="121"/>
      <c r="QXP10" s="121"/>
      <c r="QXQ10" s="121"/>
      <c r="QXR10" s="121"/>
      <c r="QXS10" s="121"/>
      <c r="QXT10" s="121"/>
      <c r="QXU10" s="121"/>
      <c r="QXV10" s="121"/>
      <c r="QXW10" s="121"/>
      <c r="QXX10" s="121"/>
      <c r="QXY10" s="121"/>
      <c r="QXZ10" s="121"/>
      <c r="QYA10" s="121"/>
      <c r="QYB10" s="121"/>
      <c r="QYC10" s="121"/>
      <c r="QYD10" s="121"/>
      <c r="QYE10" s="121"/>
      <c r="QYF10" s="121"/>
      <c r="QYG10" s="121"/>
      <c r="QYH10" s="121"/>
      <c r="QYI10" s="121"/>
      <c r="QYJ10" s="121"/>
      <c r="QYK10" s="121"/>
      <c r="QYL10" s="121"/>
      <c r="QYM10" s="121"/>
      <c r="QYN10" s="121"/>
      <c r="QYO10" s="121"/>
      <c r="QYP10" s="121"/>
      <c r="QYQ10" s="121"/>
      <c r="QYR10" s="121"/>
      <c r="QYS10" s="121"/>
      <c r="QYT10" s="121"/>
      <c r="QYU10" s="121"/>
      <c r="QYV10" s="121"/>
      <c r="QYW10" s="121"/>
      <c r="QYX10" s="121"/>
      <c r="QYY10" s="121"/>
      <c r="QYZ10" s="121"/>
      <c r="QZA10" s="121"/>
      <c r="QZB10" s="121"/>
      <c r="QZC10" s="121"/>
      <c r="QZD10" s="121"/>
      <c r="QZE10" s="121"/>
      <c r="QZF10" s="121"/>
      <c r="QZG10" s="121"/>
      <c r="QZH10" s="121"/>
      <c r="QZI10" s="121"/>
      <c r="QZJ10" s="121"/>
      <c r="QZK10" s="121"/>
      <c r="QZL10" s="121"/>
      <c r="QZM10" s="121"/>
      <c r="QZN10" s="121"/>
      <c r="QZO10" s="121"/>
      <c r="QZP10" s="121"/>
      <c r="QZQ10" s="121"/>
      <c r="QZR10" s="121"/>
      <c r="QZS10" s="121"/>
      <c r="QZT10" s="121"/>
      <c r="QZU10" s="121"/>
      <c r="QZV10" s="121"/>
      <c r="QZW10" s="121"/>
      <c r="QZX10" s="121"/>
      <c r="QZY10" s="121"/>
      <c r="QZZ10" s="121"/>
      <c r="RAA10" s="121"/>
      <c r="RAB10" s="121"/>
      <c r="RAC10" s="121"/>
      <c r="RAD10" s="121"/>
      <c r="RAE10" s="121"/>
      <c r="RAF10" s="121"/>
      <c r="RAG10" s="121"/>
      <c r="RAH10" s="121"/>
      <c r="RAI10" s="121"/>
      <c r="RAJ10" s="121"/>
      <c r="RAK10" s="121"/>
      <c r="RAL10" s="121"/>
      <c r="RAM10" s="121"/>
      <c r="RAN10" s="121"/>
      <c r="RAO10" s="121"/>
      <c r="RAP10" s="121"/>
      <c r="RAQ10" s="121"/>
      <c r="RAR10" s="121"/>
      <c r="RAS10" s="121"/>
      <c r="RAT10" s="121"/>
      <c r="RAU10" s="121"/>
      <c r="RAV10" s="121"/>
      <c r="RAW10" s="121"/>
      <c r="RAX10" s="121"/>
      <c r="RAY10" s="121"/>
      <c r="RAZ10" s="121"/>
      <c r="RBA10" s="121"/>
      <c r="RBB10" s="121"/>
      <c r="RBC10" s="121"/>
      <c r="RBD10" s="121"/>
      <c r="RBE10" s="121"/>
      <c r="RBF10" s="121"/>
      <c r="RBG10" s="121"/>
      <c r="RBH10" s="121"/>
      <c r="RBI10" s="121"/>
      <c r="RBJ10" s="121"/>
      <c r="RBK10" s="121"/>
      <c r="RBL10" s="121"/>
      <c r="RBM10" s="121"/>
      <c r="RBN10" s="121"/>
      <c r="RBO10" s="121"/>
      <c r="RBP10" s="121"/>
      <c r="RBQ10" s="121"/>
      <c r="RBR10" s="121"/>
      <c r="RBS10" s="121"/>
      <c r="RBT10" s="121"/>
      <c r="RBU10" s="121"/>
      <c r="RBV10" s="121"/>
      <c r="RBW10" s="121"/>
      <c r="RBX10" s="121"/>
      <c r="RBY10" s="121"/>
      <c r="RBZ10" s="121"/>
      <c r="RCA10" s="121"/>
      <c r="RCB10" s="121"/>
      <c r="RCC10" s="121"/>
      <c r="RCD10" s="121"/>
      <c r="RCE10" s="121"/>
      <c r="RCF10" s="121"/>
      <c r="RCG10" s="121"/>
      <c r="RCH10" s="121"/>
      <c r="RCI10" s="121"/>
      <c r="RCJ10" s="121"/>
      <c r="RCK10" s="121"/>
      <c r="RCL10" s="121"/>
      <c r="RCM10" s="121"/>
      <c r="RCN10" s="121"/>
      <c r="RCO10" s="121"/>
      <c r="RCP10" s="121"/>
      <c r="RCQ10" s="121"/>
      <c r="RCR10" s="121"/>
      <c r="RCS10" s="121"/>
      <c r="RCT10" s="121"/>
      <c r="RCU10" s="121"/>
      <c r="RCV10" s="121"/>
      <c r="RCW10" s="121"/>
      <c r="RCX10" s="121"/>
      <c r="RCY10" s="121"/>
      <c r="RCZ10" s="121"/>
      <c r="RDA10" s="121"/>
      <c r="RDB10" s="121"/>
      <c r="RDC10" s="121"/>
      <c r="RDD10" s="121"/>
      <c r="RDE10" s="121"/>
      <c r="RDF10" s="121"/>
      <c r="RDG10" s="121"/>
      <c r="RDH10" s="121"/>
      <c r="RDI10" s="121"/>
      <c r="RDJ10" s="121"/>
      <c r="RDK10" s="121"/>
      <c r="RDL10" s="121"/>
      <c r="RDM10" s="121"/>
      <c r="RDN10" s="121"/>
      <c r="RDO10" s="121"/>
      <c r="RDP10" s="121"/>
      <c r="RDQ10" s="121"/>
      <c r="RDR10" s="121"/>
      <c r="RDS10" s="121"/>
      <c r="RDT10" s="121"/>
      <c r="RDU10" s="121"/>
      <c r="RDV10" s="121"/>
      <c r="RDW10" s="121"/>
      <c r="RDX10" s="121"/>
      <c r="RDY10" s="121"/>
      <c r="RDZ10" s="121"/>
      <c r="REA10" s="121"/>
      <c r="REB10" s="121"/>
      <c r="REC10" s="121"/>
      <c r="RED10" s="121"/>
      <c r="REE10" s="121"/>
      <c r="REF10" s="121"/>
      <c r="REG10" s="121"/>
      <c r="REH10" s="121"/>
      <c r="REI10" s="121"/>
      <c r="REJ10" s="121"/>
      <c r="REK10" s="121"/>
      <c r="REL10" s="121"/>
      <c r="REM10" s="121"/>
      <c r="REN10" s="121"/>
      <c r="REO10" s="121"/>
      <c r="REP10" s="121"/>
      <c r="REQ10" s="121"/>
      <c r="RER10" s="121"/>
      <c r="RES10" s="121"/>
      <c r="RET10" s="121"/>
      <c r="REU10" s="121"/>
      <c r="REV10" s="121"/>
      <c r="REW10" s="121"/>
      <c r="REX10" s="121"/>
      <c r="REY10" s="121"/>
      <c r="REZ10" s="121"/>
      <c r="RFA10" s="121"/>
      <c r="RFB10" s="121"/>
      <c r="RFC10" s="121"/>
      <c r="RFD10" s="121"/>
      <c r="RFE10" s="121"/>
      <c r="RFF10" s="121"/>
      <c r="RFG10" s="121"/>
      <c r="RFH10" s="121"/>
      <c r="RFI10" s="121"/>
      <c r="RFJ10" s="121"/>
      <c r="RFK10" s="121"/>
      <c r="RFL10" s="121"/>
      <c r="RFM10" s="121"/>
      <c r="RFN10" s="121"/>
      <c r="RFO10" s="121"/>
      <c r="RFP10" s="121"/>
      <c r="RFQ10" s="121"/>
      <c r="RFR10" s="121"/>
      <c r="RFS10" s="121"/>
      <c r="RFT10" s="121"/>
      <c r="RFU10" s="121"/>
      <c r="RFV10" s="121"/>
      <c r="RFW10" s="121"/>
      <c r="RFX10" s="121"/>
      <c r="RFY10" s="121"/>
      <c r="RFZ10" s="121"/>
      <c r="RGA10" s="121"/>
      <c r="RGB10" s="121"/>
      <c r="RGC10" s="121"/>
      <c r="RGD10" s="121"/>
      <c r="RGE10" s="121"/>
      <c r="RGF10" s="121"/>
      <c r="RGG10" s="121"/>
      <c r="RGH10" s="121"/>
      <c r="RGI10" s="121"/>
      <c r="RGJ10" s="121"/>
      <c r="RGK10" s="121"/>
      <c r="RGL10" s="121"/>
      <c r="RGM10" s="121"/>
      <c r="RGN10" s="121"/>
      <c r="RGO10" s="121"/>
      <c r="RGP10" s="121"/>
      <c r="RGQ10" s="121"/>
      <c r="RGR10" s="121"/>
      <c r="RGS10" s="121"/>
      <c r="RGT10" s="121"/>
      <c r="RGU10" s="121"/>
      <c r="RGV10" s="121"/>
      <c r="RGW10" s="121"/>
      <c r="RGX10" s="121"/>
      <c r="RGY10" s="121"/>
      <c r="RGZ10" s="121"/>
      <c r="RHA10" s="121"/>
      <c r="RHB10" s="121"/>
      <c r="RHC10" s="121"/>
      <c r="RHD10" s="121"/>
      <c r="RHE10" s="121"/>
      <c r="RHF10" s="121"/>
      <c r="RHG10" s="121"/>
      <c r="RHH10" s="121"/>
      <c r="RHI10" s="121"/>
      <c r="RHJ10" s="121"/>
      <c r="RHK10" s="121"/>
      <c r="RHL10" s="121"/>
      <c r="RHM10" s="121"/>
      <c r="RHN10" s="121"/>
      <c r="RHO10" s="121"/>
      <c r="RHP10" s="121"/>
      <c r="RHQ10" s="121"/>
      <c r="RHR10" s="121"/>
      <c r="RHS10" s="121"/>
      <c r="RHT10" s="121"/>
      <c r="RHU10" s="121"/>
      <c r="RHV10" s="121"/>
      <c r="RHW10" s="121"/>
      <c r="RHX10" s="121"/>
      <c r="RHY10" s="121"/>
      <c r="RHZ10" s="121"/>
      <c r="RIA10" s="121"/>
      <c r="RIB10" s="121"/>
      <c r="RIC10" s="121"/>
      <c r="RID10" s="121"/>
      <c r="RIE10" s="121"/>
      <c r="RIF10" s="121"/>
      <c r="RIG10" s="121"/>
      <c r="RIH10" s="121"/>
      <c r="RII10" s="121"/>
      <c r="RIJ10" s="121"/>
      <c r="RIK10" s="121"/>
      <c r="RIL10" s="121"/>
      <c r="RIM10" s="121"/>
      <c r="RIN10" s="121"/>
      <c r="RIO10" s="121"/>
      <c r="RIP10" s="121"/>
      <c r="RIQ10" s="121"/>
      <c r="RIR10" s="121"/>
      <c r="RIS10" s="121"/>
      <c r="RIT10" s="121"/>
      <c r="RIU10" s="121"/>
      <c r="RIV10" s="121"/>
      <c r="RIW10" s="121"/>
      <c r="RIX10" s="121"/>
      <c r="RIY10" s="121"/>
      <c r="RIZ10" s="121"/>
      <c r="RJA10" s="121"/>
      <c r="RJB10" s="121"/>
      <c r="RJC10" s="121"/>
      <c r="RJD10" s="121"/>
      <c r="RJE10" s="121"/>
      <c r="RJF10" s="121"/>
      <c r="RJG10" s="121"/>
      <c r="RJH10" s="121"/>
      <c r="RJI10" s="121"/>
      <c r="RJJ10" s="121"/>
      <c r="RJK10" s="121"/>
      <c r="RJL10" s="121"/>
      <c r="RJM10" s="121"/>
      <c r="RJN10" s="121"/>
      <c r="RJO10" s="121"/>
      <c r="RJP10" s="121"/>
      <c r="RJQ10" s="121"/>
      <c r="RJR10" s="121"/>
      <c r="RJS10" s="121"/>
      <c r="RJT10" s="121"/>
      <c r="RJU10" s="121"/>
      <c r="RJV10" s="121"/>
      <c r="RJW10" s="121"/>
      <c r="RJX10" s="121"/>
      <c r="RJY10" s="121"/>
      <c r="RJZ10" s="121"/>
      <c r="RKA10" s="121"/>
      <c r="RKB10" s="121"/>
      <c r="RKC10" s="121"/>
      <c r="RKD10" s="121"/>
      <c r="RKE10" s="121"/>
      <c r="RKF10" s="121"/>
      <c r="RKG10" s="121"/>
      <c r="RKH10" s="121"/>
      <c r="RKI10" s="121"/>
      <c r="RKJ10" s="121"/>
      <c r="RKK10" s="121"/>
      <c r="RKL10" s="121"/>
      <c r="RKM10" s="121"/>
      <c r="RKN10" s="121"/>
      <c r="RKO10" s="121"/>
      <c r="RKP10" s="121"/>
      <c r="RKQ10" s="121"/>
      <c r="RKR10" s="121"/>
      <c r="RKS10" s="121"/>
      <c r="RKT10" s="121"/>
      <c r="RKU10" s="121"/>
      <c r="RKV10" s="121"/>
      <c r="RKW10" s="121"/>
      <c r="RKX10" s="121"/>
      <c r="RKY10" s="121"/>
      <c r="RKZ10" s="121"/>
      <c r="RLA10" s="121"/>
      <c r="RLB10" s="121"/>
      <c r="RLC10" s="121"/>
      <c r="RLD10" s="121"/>
      <c r="RLE10" s="121"/>
      <c r="RLF10" s="121"/>
      <c r="RLG10" s="121"/>
      <c r="RLH10" s="121"/>
      <c r="RLI10" s="121"/>
      <c r="RLJ10" s="121"/>
      <c r="RLK10" s="121"/>
      <c r="RLL10" s="121"/>
      <c r="RLM10" s="121"/>
      <c r="RLN10" s="121"/>
      <c r="RLO10" s="121"/>
      <c r="RLP10" s="121"/>
      <c r="RLQ10" s="121"/>
      <c r="RLR10" s="121"/>
      <c r="RLS10" s="121"/>
      <c r="RLT10" s="121"/>
      <c r="RLU10" s="121"/>
      <c r="RLV10" s="121"/>
      <c r="RLW10" s="121"/>
      <c r="RLX10" s="121"/>
      <c r="RLY10" s="121"/>
      <c r="RLZ10" s="121"/>
      <c r="RMA10" s="121"/>
      <c r="RMB10" s="121"/>
      <c r="RMC10" s="121"/>
      <c r="RMD10" s="121"/>
      <c r="RME10" s="121"/>
      <c r="RMF10" s="121"/>
      <c r="RMG10" s="121"/>
      <c r="RMH10" s="121"/>
      <c r="RMI10" s="121"/>
      <c r="RMJ10" s="121"/>
      <c r="RMK10" s="121"/>
      <c r="RML10" s="121"/>
      <c r="RMM10" s="121"/>
      <c r="RMN10" s="121"/>
      <c r="RMO10" s="121"/>
      <c r="RMP10" s="121"/>
      <c r="RMQ10" s="121"/>
      <c r="RMR10" s="121"/>
      <c r="RMS10" s="121"/>
      <c r="RMT10" s="121"/>
      <c r="RMU10" s="121"/>
      <c r="RMV10" s="121"/>
      <c r="RMW10" s="121"/>
      <c r="RMX10" s="121"/>
      <c r="RMY10" s="121"/>
      <c r="RMZ10" s="121"/>
      <c r="RNA10" s="121"/>
      <c r="RNB10" s="121"/>
      <c r="RNC10" s="121"/>
      <c r="RND10" s="121"/>
      <c r="RNE10" s="121"/>
      <c r="RNF10" s="121"/>
      <c r="RNG10" s="121"/>
      <c r="RNH10" s="121"/>
      <c r="RNI10" s="121"/>
      <c r="RNJ10" s="121"/>
      <c r="RNK10" s="121"/>
      <c r="RNL10" s="121"/>
      <c r="RNM10" s="121"/>
      <c r="RNN10" s="121"/>
      <c r="RNO10" s="121"/>
      <c r="RNP10" s="121"/>
      <c r="RNQ10" s="121"/>
      <c r="RNR10" s="121"/>
      <c r="RNS10" s="121"/>
      <c r="RNT10" s="121"/>
      <c r="RNU10" s="121"/>
      <c r="RNV10" s="121"/>
      <c r="RNW10" s="121"/>
      <c r="RNX10" s="121"/>
      <c r="RNY10" s="121"/>
      <c r="RNZ10" s="121"/>
      <c r="ROA10" s="121"/>
      <c r="ROB10" s="121"/>
      <c r="ROC10" s="121"/>
      <c r="ROD10" s="121"/>
      <c r="ROE10" s="121"/>
      <c r="ROF10" s="121"/>
      <c r="ROG10" s="121"/>
      <c r="ROH10" s="121"/>
      <c r="ROI10" s="121"/>
      <c r="ROJ10" s="121"/>
      <c r="ROK10" s="121"/>
      <c r="ROL10" s="121"/>
      <c r="ROM10" s="121"/>
      <c r="RON10" s="121"/>
      <c r="ROO10" s="121"/>
      <c r="ROP10" s="121"/>
      <c r="ROQ10" s="121"/>
      <c r="ROR10" s="121"/>
      <c r="ROS10" s="121"/>
      <c r="ROT10" s="121"/>
      <c r="ROU10" s="121"/>
      <c r="ROV10" s="121"/>
      <c r="ROW10" s="121"/>
      <c r="ROX10" s="121"/>
      <c r="ROY10" s="121"/>
      <c r="ROZ10" s="121"/>
      <c r="RPA10" s="121"/>
      <c r="RPB10" s="121"/>
      <c r="RPC10" s="121"/>
      <c r="RPD10" s="121"/>
      <c r="RPE10" s="121"/>
      <c r="RPF10" s="121"/>
      <c r="RPG10" s="121"/>
      <c r="RPH10" s="121"/>
      <c r="RPI10" s="121"/>
      <c r="RPJ10" s="121"/>
      <c r="RPK10" s="121"/>
      <c r="RPL10" s="121"/>
      <c r="RPM10" s="121"/>
      <c r="RPN10" s="121"/>
      <c r="RPO10" s="121"/>
      <c r="RPP10" s="121"/>
      <c r="RPQ10" s="121"/>
      <c r="RPR10" s="121"/>
      <c r="RPS10" s="121"/>
      <c r="RPT10" s="121"/>
      <c r="RPU10" s="121"/>
      <c r="RPV10" s="121"/>
      <c r="RPW10" s="121"/>
      <c r="RPX10" s="121"/>
      <c r="RPY10" s="121"/>
      <c r="RPZ10" s="121"/>
      <c r="RQA10" s="121"/>
      <c r="RQB10" s="121"/>
      <c r="RQC10" s="121"/>
      <c r="RQD10" s="121"/>
      <c r="RQE10" s="121"/>
      <c r="RQF10" s="121"/>
      <c r="RQG10" s="121"/>
      <c r="RQH10" s="121"/>
      <c r="RQI10" s="121"/>
      <c r="RQJ10" s="121"/>
      <c r="RQK10" s="121"/>
      <c r="RQL10" s="121"/>
      <c r="RQM10" s="121"/>
      <c r="RQN10" s="121"/>
      <c r="RQO10" s="121"/>
      <c r="RQP10" s="121"/>
      <c r="RQQ10" s="121"/>
      <c r="RQR10" s="121"/>
      <c r="RQS10" s="121"/>
      <c r="RQT10" s="121"/>
      <c r="RQU10" s="121"/>
      <c r="RQV10" s="121"/>
      <c r="RQW10" s="121"/>
      <c r="RQX10" s="121"/>
      <c r="RQY10" s="121"/>
      <c r="RQZ10" s="121"/>
      <c r="RRA10" s="121"/>
      <c r="RRB10" s="121"/>
      <c r="RRC10" s="121"/>
      <c r="RRD10" s="121"/>
      <c r="RRE10" s="121"/>
      <c r="RRF10" s="121"/>
      <c r="RRG10" s="121"/>
      <c r="RRH10" s="121"/>
      <c r="RRI10" s="121"/>
      <c r="RRJ10" s="121"/>
      <c r="RRK10" s="121"/>
      <c r="RRL10" s="121"/>
      <c r="RRM10" s="121"/>
      <c r="RRN10" s="121"/>
      <c r="RRO10" s="121"/>
      <c r="RRP10" s="121"/>
      <c r="RRQ10" s="121"/>
      <c r="RRR10" s="121"/>
      <c r="RRS10" s="121"/>
      <c r="RRT10" s="121"/>
      <c r="RRU10" s="121"/>
      <c r="RRV10" s="121"/>
      <c r="RRW10" s="121"/>
      <c r="RRX10" s="121"/>
      <c r="RRY10" s="121"/>
      <c r="RRZ10" s="121"/>
      <c r="RSA10" s="121"/>
      <c r="RSB10" s="121"/>
      <c r="RSC10" s="121"/>
      <c r="RSD10" s="121"/>
      <c r="RSE10" s="121"/>
      <c r="RSF10" s="121"/>
      <c r="RSG10" s="121"/>
      <c r="RSH10" s="121"/>
      <c r="RSI10" s="121"/>
      <c r="RSJ10" s="121"/>
      <c r="RSK10" s="121"/>
      <c r="RSL10" s="121"/>
      <c r="RSM10" s="121"/>
      <c r="RSN10" s="121"/>
      <c r="RSO10" s="121"/>
      <c r="RSP10" s="121"/>
      <c r="RSQ10" s="121"/>
      <c r="RSR10" s="121"/>
      <c r="RSS10" s="121"/>
      <c r="RST10" s="121"/>
      <c r="RSU10" s="121"/>
      <c r="RSV10" s="121"/>
      <c r="RSW10" s="121"/>
      <c r="RSX10" s="121"/>
      <c r="RSY10" s="121"/>
      <c r="RSZ10" s="121"/>
      <c r="RTA10" s="121"/>
      <c r="RTB10" s="121"/>
      <c r="RTC10" s="121"/>
      <c r="RTD10" s="121"/>
      <c r="RTE10" s="121"/>
      <c r="RTF10" s="121"/>
      <c r="RTG10" s="121"/>
      <c r="RTH10" s="121"/>
      <c r="RTI10" s="121"/>
      <c r="RTJ10" s="121"/>
      <c r="RTK10" s="121"/>
      <c r="RTL10" s="121"/>
      <c r="RTM10" s="121"/>
      <c r="RTN10" s="121"/>
      <c r="RTO10" s="121"/>
      <c r="RTP10" s="121"/>
      <c r="RTQ10" s="121"/>
      <c r="RTR10" s="121"/>
      <c r="RTS10" s="121"/>
      <c r="RTT10" s="121"/>
      <c r="RTU10" s="121"/>
      <c r="RTV10" s="121"/>
      <c r="RTW10" s="121"/>
      <c r="RTX10" s="121"/>
      <c r="RTY10" s="121"/>
      <c r="RTZ10" s="121"/>
      <c r="RUA10" s="121"/>
      <c r="RUB10" s="121"/>
      <c r="RUC10" s="121"/>
      <c r="RUD10" s="121"/>
      <c r="RUE10" s="121"/>
      <c r="RUF10" s="121"/>
      <c r="RUG10" s="121"/>
      <c r="RUH10" s="121"/>
      <c r="RUI10" s="121"/>
      <c r="RUJ10" s="121"/>
      <c r="RUK10" s="121"/>
      <c r="RUL10" s="121"/>
      <c r="RUM10" s="121"/>
      <c r="RUN10" s="121"/>
      <c r="RUO10" s="121"/>
      <c r="RUP10" s="121"/>
      <c r="RUQ10" s="121"/>
      <c r="RUR10" s="121"/>
      <c r="RUS10" s="121"/>
      <c r="RUT10" s="121"/>
      <c r="RUU10" s="121"/>
      <c r="RUV10" s="121"/>
      <c r="RUW10" s="121"/>
      <c r="RUX10" s="121"/>
      <c r="RUY10" s="121"/>
      <c r="RUZ10" s="121"/>
      <c r="RVA10" s="121"/>
      <c r="RVB10" s="121"/>
      <c r="RVC10" s="121"/>
      <c r="RVD10" s="121"/>
      <c r="RVE10" s="121"/>
      <c r="RVF10" s="121"/>
      <c r="RVG10" s="121"/>
      <c r="RVH10" s="121"/>
      <c r="RVI10" s="121"/>
      <c r="RVJ10" s="121"/>
      <c r="RVK10" s="121"/>
      <c r="RVL10" s="121"/>
      <c r="RVM10" s="121"/>
      <c r="RVN10" s="121"/>
      <c r="RVO10" s="121"/>
      <c r="RVP10" s="121"/>
      <c r="RVQ10" s="121"/>
      <c r="RVR10" s="121"/>
      <c r="RVS10" s="121"/>
      <c r="RVT10" s="121"/>
      <c r="RVU10" s="121"/>
      <c r="RVV10" s="121"/>
      <c r="RVW10" s="121"/>
      <c r="RVX10" s="121"/>
      <c r="RVY10" s="121"/>
      <c r="RVZ10" s="121"/>
      <c r="RWA10" s="121"/>
      <c r="RWB10" s="121"/>
      <c r="RWC10" s="121"/>
      <c r="RWD10" s="121"/>
      <c r="RWE10" s="121"/>
      <c r="RWF10" s="121"/>
      <c r="RWG10" s="121"/>
      <c r="RWH10" s="121"/>
      <c r="RWI10" s="121"/>
      <c r="RWJ10" s="121"/>
      <c r="RWK10" s="121"/>
      <c r="RWL10" s="121"/>
      <c r="RWM10" s="121"/>
      <c r="RWN10" s="121"/>
      <c r="RWO10" s="121"/>
      <c r="RWP10" s="121"/>
      <c r="RWQ10" s="121"/>
      <c r="RWR10" s="121"/>
      <c r="RWS10" s="121"/>
      <c r="RWT10" s="121"/>
      <c r="RWU10" s="121"/>
      <c r="RWV10" s="121"/>
      <c r="RWW10" s="121"/>
      <c r="RWX10" s="121"/>
      <c r="RWY10" s="121"/>
      <c r="RWZ10" s="121"/>
      <c r="RXA10" s="121"/>
      <c r="RXB10" s="121"/>
      <c r="RXC10" s="121"/>
      <c r="RXD10" s="121"/>
      <c r="RXE10" s="121"/>
      <c r="RXF10" s="121"/>
      <c r="RXG10" s="121"/>
      <c r="RXH10" s="121"/>
      <c r="RXI10" s="121"/>
      <c r="RXJ10" s="121"/>
      <c r="RXK10" s="121"/>
      <c r="RXL10" s="121"/>
      <c r="RXM10" s="121"/>
      <c r="RXN10" s="121"/>
      <c r="RXO10" s="121"/>
      <c r="RXP10" s="121"/>
      <c r="RXQ10" s="121"/>
      <c r="RXR10" s="121"/>
      <c r="RXS10" s="121"/>
      <c r="RXT10" s="121"/>
      <c r="RXU10" s="121"/>
      <c r="RXV10" s="121"/>
      <c r="RXW10" s="121"/>
      <c r="RXX10" s="121"/>
      <c r="RXY10" s="121"/>
      <c r="RXZ10" s="121"/>
      <c r="RYA10" s="121"/>
      <c r="RYB10" s="121"/>
      <c r="RYC10" s="121"/>
      <c r="RYD10" s="121"/>
      <c r="RYE10" s="121"/>
      <c r="RYF10" s="121"/>
      <c r="RYG10" s="121"/>
      <c r="RYH10" s="121"/>
      <c r="RYI10" s="121"/>
      <c r="RYJ10" s="121"/>
      <c r="RYK10" s="121"/>
      <c r="RYL10" s="121"/>
      <c r="RYM10" s="121"/>
      <c r="RYN10" s="121"/>
      <c r="RYO10" s="121"/>
      <c r="RYP10" s="121"/>
      <c r="RYQ10" s="121"/>
      <c r="RYR10" s="121"/>
      <c r="RYS10" s="121"/>
      <c r="RYT10" s="121"/>
      <c r="RYU10" s="121"/>
      <c r="RYV10" s="121"/>
      <c r="RYW10" s="121"/>
      <c r="RYX10" s="121"/>
      <c r="RYY10" s="121"/>
      <c r="RYZ10" s="121"/>
      <c r="RZA10" s="121"/>
      <c r="RZB10" s="121"/>
      <c r="RZC10" s="121"/>
      <c r="RZD10" s="121"/>
      <c r="RZE10" s="121"/>
      <c r="RZF10" s="121"/>
      <c r="RZG10" s="121"/>
      <c r="RZH10" s="121"/>
      <c r="RZI10" s="121"/>
      <c r="RZJ10" s="121"/>
      <c r="RZK10" s="121"/>
      <c r="RZL10" s="121"/>
      <c r="RZM10" s="121"/>
      <c r="RZN10" s="121"/>
      <c r="RZO10" s="121"/>
      <c r="RZP10" s="121"/>
      <c r="RZQ10" s="121"/>
      <c r="RZR10" s="121"/>
      <c r="RZS10" s="121"/>
      <c r="RZT10" s="121"/>
      <c r="RZU10" s="121"/>
      <c r="RZV10" s="121"/>
      <c r="RZW10" s="121"/>
      <c r="RZX10" s="121"/>
      <c r="RZY10" s="121"/>
      <c r="RZZ10" s="121"/>
      <c r="SAA10" s="121"/>
      <c r="SAB10" s="121"/>
      <c r="SAC10" s="121"/>
      <c r="SAD10" s="121"/>
      <c r="SAE10" s="121"/>
      <c r="SAF10" s="121"/>
      <c r="SAG10" s="121"/>
      <c r="SAH10" s="121"/>
      <c r="SAI10" s="121"/>
      <c r="SAJ10" s="121"/>
      <c r="SAK10" s="121"/>
      <c r="SAL10" s="121"/>
      <c r="SAM10" s="121"/>
      <c r="SAN10" s="121"/>
      <c r="SAO10" s="121"/>
      <c r="SAP10" s="121"/>
      <c r="SAQ10" s="121"/>
      <c r="SAR10" s="121"/>
      <c r="SAS10" s="121"/>
      <c r="SAT10" s="121"/>
      <c r="SAU10" s="121"/>
      <c r="SAV10" s="121"/>
      <c r="SAW10" s="121"/>
      <c r="SAX10" s="121"/>
      <c r="SAY10" s="121"/>
      <c r="SAZ10" s="121"/>
      <c r="SBA10" s="121"/>
      <c r="SBB10" s="121"/>
      <c r="SBC10" s="121"/>
      <c r="SBD10" s="121"/>
      <c r="SBE10" s="121"/>
      <c r="SBF10" s="121"/>
      <c r="SBG10" s="121"/>
      <c r="SBH10" s="121"/>
      <c r="SBI10" s="121"/>
      <c r="SBJ10" s="121"/>
      <c r="SBK10" s="121"/>
      <c r="SBL10" s="121"/>
      <c r="SBM10" s="121"/>
      <c r="SBN10" s="121"/>
      <c r="SBO10" s="121"/>
      <c r="SBP10" s="121"/>
      <c r="SBQ10" s="121"/>
      <c r="SBR10" s="121"/>
      <c r="SBS10" s="121"/>
      <c r="SBT10" s="121"/>
      <c r="SBU10" s="121"/>
      <c r="SBV10" s="121"/>
      <c r="SBW10" s="121"/>
      <c r="SBX10" s="121"/>
      <c r="SBY10" s="121"/>
      <c r="SBZ10" s="121"/>
      <c r="SCA10" s="121"/>
      <c r="SCB10" s="121"/>
      <c r="SCC10" s="121"/>
      <c r="SCD10" s="121"/>
      <c r="SCE10" s="121"/>
      <c r="SCF10" s="121"/>
      <c r="SCG10" s="121"/>
      <c r="SCH10" s="121"/>
      <c r="SCI10" s="121"/>
      <c r="SCJ10" s="121"/>
      <c r="SCK10" s="121"/>
      <c r="SCL10" s="121"/>
      <c r="SCM10" s="121"/>
      <c r="SCN10" s="121"/>
      <c r="SCO10" s="121"/>
      <c r="SCP10" s="121"/>
      <c r="SCQ10" s="121"/>
      <c r="SCR10" s="121"/>
      <c r="SCS10" s="121"/>
      <c r="SCT10" s="121"/>
      <c r="SCU10" s="121"/>
      <c r="SCV10" s="121"/>
      <c r="SCW10" s="121"/>
      <c r="SCX10" s="121"/>
      <c r="SCY10" s="121"/>
      <c r="SCZ10" s="121"/>
      <c r="SDA10" s="121"/>
      <c r="SDB10" s="121"/>
      <c r="SDC10" s="121"/>
      <c r="SDD10" s="121"/>
      <c r="SDE10" s="121"/>
      <c r="SDF10" s="121"/>
      <c r="SDG10" s="121"/>
      <c r="SDH10" s="121"/>
      <c r="SDI10" s="121"/>
      <c r="SDJ10" s="121"/>
      <c r="SDK10" s="121"/>
      <c r="SDL10" s="121"/>
      <c r="SDM10" s="121"/>
      <c r="SDN10" s="121"/>
      <c r="SDO10" s="121"/>
      <c r="SDP10" s="121"/>
      <c r="SDQ10" s="121"/>
      <c r="SDR10" s="121"/>
      <c r="SDS10" s="121"/>
      <c r="SDT10" s="121"/>
      <c r="SDU10" s="121"/>
      <c r="SDV10" s="121"/>
      <c r="SDW10" s="121"/>
      <c r="SDX10" s="121"/>
      <c r="SDY10" s="121"/>
      <c r="SDZ10" s="121"/>
      <c r="SEA10" s="121"/>
      <c r="SEB10" s="121"/>
      <c r="SEC10" s="121"/>
      <c r="SED10" s="121"/>
      <c r="SEE10" s="121"/>
      <c r="SEF10" s="121"/>
      <c r="SEG10" s="121"/>
      <c r="SEH10" s="121"/>
      <c r="SEI10" s="121"/>
      <c r="SEJ10" s="121"/>
      <c r="SEK10" s="121"/>
      <c r="SEL10" s="121"/>
      <c r="SEM10" s="121"/>
      <c r="SEN10" s="121"/>
      <c r="SEO10" s="121"/>
      <c r="SEP10" s="121"/>
      <c r="SEQ10" s="121"/>
      <c r="SER10" s="121"/>
      <c r="SES10" s="121"/>
      <c r="SET10" s="121"/>
      <c r="SEU10" s="121"/>
      <c r="SEV10" s="121"/>
      <c r="SEW10" s="121"/>
      <c r="SEX10" s="121"/>
      <c r="SEY10" s="121"/>
      <c r="SEZ10" s="121"/>
      <c r="SFA10" s="121"/>
      <c r="SFB10" s="121"/>
      <c r="SFC10" s="121"/>
      <c r="SFD10" s="121"/>
      <c r="SFE10" s="121"/>
      <c r="SFF10" s="121"/>
      <c r="SFG10" s="121"/>
      <c r="SFH10" s="121"/>
      <c r="SFI10" s="121"/>
      <c r="SFJ10" s="121"/>
      <c r="SFK10" s="121"/>
      <c r="SFL10" s="121"/>
      <c r="SFM10" s="121"/>
      <c r="SFN10" s="121"/>
      <c r="SFO10" s="121"/>
      <c r="SFP10" s="121"/>
      <c r="SFQ10" s="121"/>
      <c r="SFR10" s="121"/>
      <c r="SFS10" s="121"/>
      <c r="SFT10" s="121"/>
      <c r="SFU10" s="121"/>
      <c r="SFV10" s="121"/>
      <c r="SFW10" s="121"/>
      <c r="SFX10" s="121"/>
      <c r="SFY10" s="121"/>
      <c r="SFZ10" s="121"/>
      <c r="SGA10" s="121"/>
      <c r="SGB10" s="121"/>
      <c r="SGC10" s="121"/>
      <c r="SGD10" s="121"/>
      <c r="SGE10" s="121"/>
      <c r="SGF10" s="121"/>
      <c r="SGG10" s="121"/>
      <c r="SGH10" s="121"/>
      <c r="SGI10" s="121"/>
      <c r="SGJ10" s="121"/>
      <c r="SGK10" s="121"/>
      <c r="SGL10" s="121"/>
      <c r="SGM10" s="121"/>
      <c r="SGN10" s="121"/>
      <c r="SGO10" s="121"/>
      <c r="SGP10" s="121"/>
      <c r="SGQ10" s="121"/>
      <c r="SGR10" s="121"/>
      <c r="SGS10" s="121"/>
      <c r="SGT10" s="121"/>
      <c r="SGU10" s="121"/>
      <c r="SGV10" s="121"/>
      <c r="SGW10" s="121"/>
      <c r="SGX10" s="121"/>
      <c r="SGY10" s="121"/>
      <c r="SGZ10" s="121"/>
      <c r="SHA10" s="121"/>
      <c r="SHB10" s="121"/>
      <c r="SHC10" s="121"/>
      <c r="SHD10" s="121"/>
      <c r="SHE10" s="121"/>
      <c r="SHF10" s="121"/>
      <c r="SHG10" s="121"/>
      <c r="SHH10" s="121"/>
      <c r="SHI10" s="121"/>
      <c r="SHJ10" s="121"/>
      <c r="SHK10" s="121"/>
      <c r="SHL10" s="121"/>
      <c r="SHM10" s="121"/>
      <c r="SHN10" s="121"/>
      <c r="SHO10" s="121"/>
      <c r="SHP10" s="121"/>
      <c r="SHQ10" s="121"/>
      <c r="SHR10" s="121"/>
      <c r="SHS10" s="121"/>
      <c r="SHT10" s="121"/>
      <c r="SHU10" s="121"/>
      <c r="SHV10" s="121"/>
      <c r="SHW10" s="121"/>
      <c r="SHX10" s="121"/>
      <c r="SHY10" s="121"/>
      <c r="SHZ10" s="121"/>
      <c r="SIA10" s="121"/>
      <c r="SIB10" s="121"/>
      <c r="SIC10" s="121"/>
      <c r="SID10" s="121"/>
      <c r="SIE10" s="121"/>
      <c r="SIF10" s="121"/>
      <c r="SIG10" s="121"/>
      <c r="SIH10" s="121"/>
      <c r="SII10" s="121"/>
      <c r="SIJ10" s="121"/>
      <c r="SIK10" s="121"/>
      <c r="SIL10" s="121"/>
      <c r="SIM10" s="121"/>
      <c r="SIN10" s="121"/>
      <c r="SIO10" s="121"/>
      <c r="SIP10" s="121"/>
      <c r="SIQ10" s="121"/>
      <c r="SIR10" s="121"/>
      <c r="SIS10" s="121"/>
      <c r="SIT10" s="121"/>
      <c r="SIU10" s="121"/>
      <c r="SIV10" s="121"/>
      <c r="SIW10" s="121"/>
      <c r="SIX10" s="121"/>
      <c r="SIY10" s="121"/>
      <c r="SIZ10" s="121"/>
      <c r="SJA10" s="121"/>
      <c r="SJB10" s="121"/>
      <c r="SJC10" s="121"/>
      <c r="SJD10" s="121"/>
      <c r="SJE10" s="121"/>
      <c r="SJF10" s="121"/>
      <c r="SJG10" s="121"/>
      <c r="SJH10" s="121"/>
      <c r="SJI10" s="121"/>
      <c r="SJJ10" s="121"/>
      <c r="SJK10" s="121"/>
      <c r="SJL10" s="121"/>
      <c r="SJM10" s="121"/>
      <c r="SJN10" s="121"/>
      <c r="SJO10" s="121"/>
      <c r="SJP10" s="121"/>
      <c r="SJQ10" s="121"/>
      <c r="SJR10" s="121"/>
      <c r="SJS10" s="121"/>
      <c r="SJT10" s="121"/>
      <c r="SJU10" s="121"/>
      <c r="SJV10" s="121"/>
      <c r="SJW10" s="121"/>
      <c r="SJX10" s="121"/>
      <c r="SJY10" s="121"/>
      <c r="SJZ10" s="121"/>
      <c r="SKA10" s="121"/>
      <c r="SKB10" s="121"/>
      <c r="SKC10" s="121"/>
      <c r="SKD10" s="121"/>
      <c r="SKE10" s="121"/>
      <c r="SKF10" s="121"/>
      <c r="SKG10" s="121"/>
      <c r="SKH10" s="121"/>
      <c r="SKI10" s="121"/>
      <c r="SKJ10" s="121"/>
      <c r="SKK10" s="121"/>
      <c r="SKL10" s="121"/>
      <c r="SKM10" s="121"/>
      <c r="SKN10" s="121"/>
      <c r="SKO10" s="121"/>
      <c r="SKP10" s="121"/>
      <c r="SKQ10" s="121"/>
      <c r="SKR10" s="121"/>
      <c r="SKS10" s="121"/>
      <c r="SKT10" s="121"/>
      <c r="SKU10" s="121"/>
      <c r="SKV10" s="121"/>
      <c r="SKW10" s="121"/>
      <c r="SKX10" s="121"/>
      <c r="SKY10" s="121"/>
      <c r="SKZ10" s="121"/>
      <c r="SLA10" s="121"/>
      <c r="SLB10" s="121"/>
      <c r="SLC10" s="121"/>
      <c r="SLD10" s="121"/>
      <c r="SLE10" s="121"/>
      <c r="SLF10" s="121"/>
      <c r="SLG10" s="121"/>
      <c r="SLH10" s="121"/>
      <c r="SLI10" s="121"/>
      <c r="SLJ10" s="121"/>
      <c r="SLK10" s="121"/>
      <c r="SLL10" s="121"/>
      <c r="SLM10" s="121"/>
      <c r="SLN10" s="121"/>
      <c r="SLO10" s="121"/>
      <c r="SLP10" s="121"/>
      <c r="SLQ10" s="121"/>
      <c r="SLR10" s="121"/>
      <c r="SLS10" s="121"/>
      <c r="SLT10" s="121"/>
      <c r="SLU10" s="121"/>
      <c r="SLV10" s="121"/>
      <c r="SLW10" s="121"/>
      <c r="SLX10" s="121"/>
      <c r="SLY10" s="121"/>
      <c r="SLZ10" s="121"/>
      <c r="SMA10" s="121"/>
      <c r="SMB10" s="121"/>
      <c r="SMC10" s="121"/>
      <c r="SMD10" s="121"/>
      <c r="SME10" s="121"/>
      <c r="SMF10" s="121"/>
      <c r="SMG10" s="121"/>
      <c r="SMH10" s="121"/>
      <c r="SMI10" s="121"/>
      <c r="SMJ10" s="121"/>
      <c r="SMK10" s="121"/>
      <c r="SML10" s="121"/>
      <c r="SMM10" s="121"/>
      <c r="SMN10" s="121"/>
      <c r="SMO10" s="121"/>
      <c r="SMP10" s="121"/>
      <c r="SMQ10" s="121"/>
      <c r="SMR10" s="121"/>
      <c r="SMS10" s="121"/>
      <c r="SMT10" s="121"/>
      <c r="SMU10" s="121"/>
      <c r="SMV10" s="121"/>
      <c r="SMW10" s="121"/>
      <c r="SMX10" s="121"/>
      <c r="SMY10" s="121"/>
      <c r="SMZ10" s="121"/>
      <c r="SNA10" s="121"/>
      <c r="SNB10" s="121"/>
      <c r="SNC10" s="121"/>
      <c r="SND10" s="121"/>
      <c r="SNE10" s="121"/>
      <c r="SNF10" s="121"/>
      <c r="SNG10" s="121"/>
      <c r="SNH10" s="121"/>
      <c r="SNI10" s="121"/>
      <c r="SNJ10" s="121"/>
      <c r="SNK10" s="121"/>
      <c r="SNL10" s="121"/>
      <c r="SNM10" s="121"/>
      <c r="SNN10" s="121"/>
      <c r="SNO10" s="121"/>
      <c r="SNP10" s="121"/>
      <c r="SNQ10" s="121"/>
      <c r="SNR10" s="121"/>
      <c r="SNS10" s="121"/>
      <c r="SNT10" s="121"/>
      <c r="SNU10" s="121"/>
      <c r="SNV10" s="121"/>
      <c r="SNW10" s="121"/>
      <c r="SNX10" s="121"/>
      <c r="SNY10" s="121"/>
      <c r="SNZ10" s="121"/>
      <c r="SOA10" s="121"/>
      <c r="SOB10" s="121"/>
      <c r="SOC10" s="121"/>
      <c r="SOD10" s="121"/>
      <c r="SOE10" s="121"/>
      <c r="SOF10" s="121"/>
      <c r="SOG10" s="121"/>
      <c r="SOH10" s="121"/>
      <c r="SOI10" s="121"/>
      <c r="SOJ10" s="121"/>
      <c r="SOK10" s="121"/>
      <c r="SOL10" s="121"/>
      <c r="SOM10" s="121"/>
      <c r="SON10" s="121"/>
      <c r="SOO10" s="121"/>
      <c r="SOP10" s="121"/>
      <c r="SOQ10" s="121"/>
      <c r="SOR10" s="121"/>
      <c r="SOS10" s="121"/>
      <c r="SOT10" s="121"/>
      <c r="SOU10" s="121"/>
      <c r="SOV10" s="121"/>
      <c r="SOW10" s="121"/>
      <c r="SOX10" s="121"/>
      <c r="SOY10" s="121"/>
      <c r="SOZ10" s="121"/>
      <c r="SPA10" s="121"/>
      <c r="SPB10" s="121"/>
      <c r="SPC10" s="121"/>
      <c r="SPD10" s="121"/>
      <c r="SPE10" s="121"/>
      <c r="SPF10" s="121"/>
      <c r="SPG10" s="121"/>
      <c r="SPH10" s="121"/>
      <c r="SPI10" s="121"/>
      <c r="SPJ10" s="121"/>
      <c r="SPK10" s="121"/>
      <c r="SPL10" s="121"/>
      <c r="SPM10" s="121"/>
      <c r="SPN10" s="121"/>
      <c r="SPO10" s="121"/>
      <c r="SPP10" s="121"/>
      <c r="SPQ10" s="121"/>
      <c r="SPR10" s="121"/>
      <c r="SPS10" s="121"/>
      <c r="SPT10" s="121"/>
      <c r="SPU10" s="121"/>
      <c r="SPV10" s="121"/>
      <c r="SPW10" s="121"/>
      <c r="SPX10" s="121"/>
      <c r="SPY10" s="121"/>
      <c r="SPZ10" s="121"/>
      <c r="SQA10" s="121"/>
      <c r="SQB10" s="121"/>
      <c r="SQC10" s="121"/>
      <c r="SQD10" s="121"/>
      <c r="SQE10" s="121"/>
      <c r="SQF10" s="121"/>
      <c r="SQG10" s="121"/>
      <c r="SQH10" s="121"/>
      <c r="SQI10" s="121"/>
      <c r="SQJ10" s="121"/>
      <c r="SQK10" s="121"/>
      <c r="SQL10" s="121"/>
      <c r="SQM10" s="121"/>
      <c r="SQN10" s="121"/>
      <c r="SQO10" s="121"/>
      <c r="SQP10" s="121"/>
      <c r="SQQ10" s="121"/>
      <c r="SQR10" s="121"/>
      <c r="SQS10" s="121"/>
      <c r="SQT10" s="121"/>
      <c r="SQU10" s="121"/>
      <c r="SQV10" s="121"/>
      <c r="SQW10" s="121"/>
      <c r="SQX10" s="121"/>
      <c r="SQY10" s="121"/>
      <c r="SQZ10" s="121"/>
      <c r="SRA10" s="121"/>
      <c r="SRB10" s="121"/>
      <c r="SRC10" s="121"/>
      <c r="SRD10" s="121"/>
      <c r="SRE10" s="121"/>
      <c r="SRF10" s="121"/>
      <c r="SRG10" s="121"/>
      <c r="SRH10" s="121"/>
      <c r="SRI10" s="121"/>
      <c r="SRJ10" s="121"/>
      <c r="SRK10" s="121"/>
      <c r="SRL10" s="121"/>
      <c r="SRM10" s="121"/>
      <c r="SRN10" s="121"/>
      <c r="SRO10" s="121"/>
      <c r="SRP10" s="121"/>
      <c r="SRQ10" s="121"/>
      <c r="SRR10" s="121"/>
      <c r="SRS10" s="121"/>
      <c r="SRT10" s="121"/>
      <c r="SRU10" s="121"/>
      <c r="SRV10" s="121"/>
      <c r="SRW10" s="121"/>
      <c r="SRX10" s="121"/>
      <c r="SRY10" s="121"/>
      <c r="SRZ10" s="121"/>
      <c r="SSA10" s="121"/>
      <c r="SSB10" s="121"/>
      <c r="SSC10" s="121"/>
      <c r="SSD10" s="121"/>
      <c r="SSE10" s="121"/>
      <c r="SSF10" s="121"/>
      <c r="SSG10" s="121"/>
      <c r="SSH10" s="121"/>
      <c r="SSI10" s="121"/>
      <c r="SSJ10" s="121"/>
      <c r="SSK10" s="121"/>
      <c r="SSL10" s="121"/>
      <c r="SSM10" s="121"/>
      <c r="SSN10" s="121"/>
      <c r="SSO10" s="121"/>
      <c r="SSP10" s="121"/>
      <c r="SSQ10" s="121"/>
      <c r="SSR10" s="121"/>
      <c r="SSS10" s="121"/>
      <c r="SST10" s="121"/>
      <c r="SSU10" s="121"/>
      <c r="SSV10" s="121"/>
      <c r="SSW10" s="121"/>
      <c r="SSX10" s="121"/>
      <c r="SSY10" s="121"/>
      <c r="SSZ10" s="121"/>
      <c r="STA10" s="121"/>
      <c r="STB10" s="121"/>
      <c r="STC10" s="121"/>
      <c r="STD10" s="121"/>
      <c r="STE10" s="121"/>
      <c r="STF10" s="121"/>
      <c r="STG10" s="121"/>
      <c r="STH10" s="121"/>
      <c r="STI10" s="121"/>
      <c r="STJ10" s="121"/>
      <c r="STK10" s="121"/>
      <c r="STL10" s="121"/>
      <c r="STM10" s="121"/>
      <c r="STN10" s="121"/>
      <c r="STO10" s="121"/>
      <c r="STP10" s="121"/>
      <c r="STQ10" s="121"/>
      <c r="STR10" s="121"/>
      <c r="STS10" s="121"/>
      <c r="STT10" s="121"/>
      <c r="STU10" s="121"/>
      <c r="STV10" s="121"/>
      <c r="STW10" s="121"/>
      <c r="STX10" s="121"/>
      <c r="STY10" s="121"/>
      <c r="STZ10" s="121"/>
      <c r="SUA10" s="121"/>
      <c r="SUB10" s="121"/>
      <c r="SUC10" s="121"/>
      <c r="SUD10" s="121"/>
      <c r="SUE10" s="121"/>
      <c r="SUF10" s="121"/>
      <c r="SUG10" s="121"/>
      <c r="SUH10" s="121"/>
      <c r="SUI10" s="121"/>
      <c r="SUJ10" s="121"/>
      <c r="SUK10" s="121"/>
      <c r="SUL10" s="121"/>
      <c r="SUM10" s="121"/>
      <c r="SUN10" s="121"/>
      <c r="SUO10" s="121"/>
      <c r="SUP10" s="121"/>
      <c r="SUQ10" s="121"/>
      <c r="SUR10" s="121"/>
      <c r="SUS10" s="121"/>
      <c r="SUT10" s="121"/>
      <c r="SUU10" s="121"/>
      <c r="SUV10" s="121"/>
      <c r="SUW10" s="121"/>
      <c r="SUX10" s="121"/>
      <c r="SUY10" s="121"/>
      <c r="SUZ10" s="121"/>
      <c r="SVA10" s="121"/>
      <c r="SVB10" s="121"/>
      <c r="SVC10" s="121"/>
      <c r="SVD10" s="121"/>
      <c r="SVE10" s="121"/>
      <c r="SVF10" s="121"/>
      <c r="SVG10" s="121"/>
      <c r="SVH10" s="121"/>
      <c r="SVI10" s="121"/>
      <c r="SVJ10" s="121"/>
      <c r="SVK10" s="121"/>
      <c r="SVL10" s="121"/>
      <c r="SVM10" s="121"/>
      <c r="SVN10" s="121"/>
      <c r="SVO10" s="121"/>
      <c r="SVP10" s="121"/>
      <c r="SVQ10" s="121"/>
      <c r="SVR10" s="121"/>
      <c r="SVS10" s="121"/>
      <c r="SVT10" s="121"/>
      <c r="SVU10" s="121"/>
      <c r="SVV10" s="121"/>
      <c r="SVW10" s="121"/>
      <c r="SVX10" s="121"/>
      <c r="SVY10" s="121"/>
      <c r="SVZ10" s="121"/>
      <c r="SWA10" s="121"/>
      <c r="SWB10" s="121"/>
      <c r="SWC10" s="121"/>
      <c r="SWD10" s="121"/>
      <c r="SWE10" s="121"/>
      <c r="SWF10" s="121"/>
      <c r="SWG10" s="121"/>
      <c r="SWH10" s="121"/>
      <c r="SWI10" s="121"/>
      <c r="SWJ10" s="121"/>
      <c r="SWK10" s="121"/>
      <c r="SWL10" s="121"/>
      <c r="SWM10" s="121"/>
      <c r="SWN10" s="121"/>
      <c r="SWO10" s="121"/>
      <c r="SWP10" s="121"/>
      <c r="SWQ10" s="121"/>
      <c r="SWR10" s="121"/>
      <c r="SWS10" s="121"/>
      <c r="SWT10" s="121"/>
      <c r="SWU10" s="121"/>
      <c r="SWV10" s="121"/>
      <c r="SWW10" s="121"/>
      <c r="SWX10" s="121"/>
      <c r="SWY10" s="121"/>
      <c r="SWZ10" s="121"/>
      <c r="SXA10" s="121"/>
      <c r="SXB10" s="121"/>
      <c r="SXC10" s="121"/>
      <c r="SXD10" s="121"/>
      <c r="SXE10" s="121"/>
      <c r="SXF10" s="121"/>
      <c r="SXG10" s="121"/>
      <c r="SXH10" s="121"/>
      <c r="SXI10" s="121"/>
      <c r="SXJ10" s="121"/>
      <c r="SXK10" s="121"/>
      <c r="SXL10" s="121"/>
      <c r="SXM10" s="121"/>
      <c r="SXN10" s="121"/>
      <c r="SXO10" s="121"/>
      <c r="SXP10" s="121"/>
      <c r="SXQ10" s="121"/>
      <c r="SXR10" s="121"/>
      <c r="SXS10" s="121"/>
      <c r="SXT10" s="121"/>
      <c r="SXU10" s="121"/>
      <c r="SXV10" s="121"/>
      <c r="SXW10" s="121"/>
      <c r="SXX10" s="121"/>
      <c r="SXY10" s="121"/>
      <c r="SXZ10" s="121"/>
      <c r="SYA10" s="121"/>
      <c r="SYB10" s="121"/>
      <c r="SYC10" s="121"/>
      <c r="SYD10" s="121"/>
      <c r="SYE10" s="121"/>
      <c r="SYF10" s="121"/>
      <c r="SYG10" s="121"/>
      <c r="SYH10" s="121"/>
      <c r="SYI10" s="121"/>
      <c r="SYJ10" s="121"/>
      <c r="SYK10" s="121"/>
      <c r="SYL10" s="121"/>
      <c r="SYM10" s="121"/>
      <c r="SYN10" s="121"/>
      <c r="SYO10" s="121"/>
      <c r="SYP10" s="121"/>
      <c r="SYQ10" s="121"/>
      <c r="SYR10" s="121"/>
      <c r="SYS10" s="121"/>
      <c r="SYT10" s="121"/>
      <c r="SYU10" s="121"/>
      <c r="SYV10" s="121"/>
      <c r="SYW10" s="121"/>
      <c r="SYX10" s="121"/>
      <c r="SYY10" s="121"/>
      <c r="SYZ10" s="121"/>
      <c r="SZA10" s="121"/>
      <c r="SZB10" s="121"/>
      <c r="SZC10" s="121"/>
      <c r="SZD10" s="121"/>
      <c r="SZE10" s="121"/>
      <c r="SZF10" s="121"/>
      <c r="SZG10" s="121"/>
      <c r="SZH10" s="121"/>
      <c r="SZI10" s="121"/>
      <c r="SZJ10" s="121"/>
      <c r="SZK10" s="121"/>
      <c r="SZL10" s="121"/>
      <c r="SZM10" s="121"/>
      <c r="SZN10" s="121"/>
      <c r="SZO10" s="121"/>
      <c r="SZP10" s="121"/>
      <c r="SZQ10" s="121"/>
      <c r="SZR10" s="121"/>
      <c r="SZS10" s="121"/>
      <c r="SZT10" s="121"/>
      <c r="SZU10" s="121"/>
      <c r="SZV10" s="121"/>
      <c r="SZW10" s="121"/>
      <c r="SZX10" s="121"/>
      <c r="SZY10" s="121"/>
      <c r="SZZ10" s="121"/>
      <c r="TAA10" s="121"/>
      <c r="TAB10" s="121"/>
      <c r="TAC10" s="121"/>
      <c r="TAD10" s="121"/>
      <c r="TAE10" s="121"/>
      <c r="TAF10" s="121"/>
      <c r="TAG10" s="121"/>
      <c r="TAH10" s="121"/>
      <c r="TAI10" s="121"/>
      <c r="TAJ10" s="121"/>
      <c r="TAK10" s="121"/>
      <c r="TAL10" s="121"/>
      <c r="TAM10" s="121"/>
      <c r="TAN10" s="121"/>
      <c r="TAO10" s="121"/>
      <c r="TAP10" s="121"/>
      <c r="TAQ10" s="121"/>
      <c r="TAR10" s="121"/>
      <c r="TAS10" s="121"/>
      <c r="TAT10" s="121"/>
      <c r="TAU10" s="121"/>
      <c r="TAV10" s="121"/>
      <c r="TAW10" s="121"/>
      <c r="TAX10" s="121"/>
      <c r="TAY10" s="121"/>
      <c r="TAZ10" s="121"/>
      <c r="TBA10" s="121"/>
      <c r="TBB10" s="121"/>
      <c r="TBC10" s="121"/>
      <c r="TBD10" s="121"/>
      <c r="TBE10" s="121"/>
      <c r="TBF10" s="121"/>
      <c r="TBG10" s="121"/>
      <c r="TBH10" s="121"/>
      <c r="TBI10" s="121"/>
      <c r="TBJ10" s="121"/>
      <c r="TBK10" s="121"/>
      <c r="TBL10" s="121"/>
      <c r="TBM10" s="121"/>
      <c r="TBN10" s="121"/>
      <c r="TBO10" s="121"/>
      <c r="TBP10" s="121"/>
      <c r="TBQ10" s="121"/>
      <c r="TBR10" s="121"/>
      <c r="TBS10" s="121"/>
      <c r="TBT10" s="121"/>
      <c r="TBU10" s="121"/>
      <c r="TBV10" s="121"/>
      <c r="TBW10" s="121"/>
      <c r="TBX10" s="121"/>
      <c r="TBY10" s="121"/>
      <c r="TBZ10" s="121"/>
      <c r="TCA10" s="121"/>
      <c r="TCB10" s="121"/>
      <c r="TCC10" s="121"/>
      <c r="TCD10" s="121"/>
      <c r="TCE10" s="121"/>
      <c r="TCF10" s="121"/>
      <c r="TCG10" s="121"/>
      <c r="TCH10" s="121"/>
      <c r="TCI10" s="121"/>
      <c r="TCJ10" s="121"/>
      <c r="TCK10" s="121"/>
      <c r="TCL10" s="121"/>
      <c r="TCM10" s="121"/>
      <c r="TCN10" s="121"/>
      <c r="TCO10" s="121"/>
      <c r="TCP10" s="121"/>
      <c r="TCQ10" s="121"/>
      <c r="TCR10" s="121"/>
      <c r="TCS10" s="121"/>
      <c r="TCT10" s="121"/>
      <c r="TCU10" s="121"/>
      <c r="TCV10" s="121"/>
      <c r="TCW10" s="121"/>
      <c r="TCX10" s="121"/>
      <c r="TCY10" s="121"/>
      <c r="TCZ10" s="121"/>
      <c r="TDA10" s="121"/>
      <c r="TDB10" s="121"/>
      <c r="TDC10" s="121"/>
      <c r="TDD10" s="121"/>
      <c r="TDE10" s="121"/>
      <c r="TDF10" s="121"/>
      <c r="TDG10" s="121"/>
      <c r="TDH10" s="121"/>
      <c r="TDI10" s="121"/>
      <c r="TDJ10" s="121"/>
      <c r="TDK10" s="121"/>
      <c r="TDL10" s="121"/>
      <c r="TDM10" s="121"/>
      <c r="TDN10" s="121"/>
      <c r="TDO10" s="121"/>
      <c r="TDP10" s="121"/>
      <c r="TDQ10" s="121"/>
      <c r="TDR10" s="121"/>
      <c r="TDS10" s="121"/>
      <c r="TDT10" s="121"/>
      <c r="TDU10" s="121"/>
      <c r="TDV10" s="121"/>
      <c r="TDW10" s="121"/>
      <c r="TDX10" s="121"/>
      <c r="TDY10" s="121"/>
      <c r="TDZ10" s="121"/>
      <c r="TEA10" s="121"/>
      <c r="TEB10" s="121"/>
      <c r="TEC10" s="121"/>
      <c r="TED10" s="121"/>
      <c r="TEE10" s="121"/>
      <c r="TEF10" s="121"/>
      <c r="TEG10" s="121"/>
      <c r="TEH10" s="121"/>
      <c r="TEI10" s="121"/>
      <c r="TEJ10" s="121"/>
      <c r="TEK10" s="121"/>
      <c r="TEL10" s="121"/>
      <c r="TEM10" s="121"/>
      <c r="TEN10" s="121"/>
      <c r="TEO10" s="121"/>
      <c r="TEP10" s="121"/>
      <c r="TEQ10" s="121"/>
      <c r="TER10" s="121"/>
      <c r="TES10" s="121"/>
      <c r="TET10" s="121"/>
      <c r="TEU10" s="121"/>
      <c r="TEV10" s="121"/>
      <c r="TEW10" s="121"/>
      <c r="TEX10" s="121"/>
      <c r="TEY10" s="121"/>
      <c r="TEZ10" s="121"/>
      <c r="TFA10" s="121"/>
      <c r="TFB10" s="121"/>
      <c r="TFC10" s="121"/>
      <c r="TFD10" s="121"/>
      <c r="TFE10" s="121"/>
      <c r="TFF10" s="121"/>
      <c r="TFG10" s="121"/>
      <c r="TFH10" s="121"/>
      <c r="TFI10" s="121"/>
      <c r="TFJ10" s="121"/>
      <c r="TFK10" s="121"/>
      <c r="TFL10" s="121"/>
      <c r="TFM10" s="121"/>
      <c r="TFN10" s="121"/>
      <c r="TFO10" s="121"/>
      <c r="TFP10" s="121"/>
      <c r="TFQ10" s="121"/>
      <c r="TFR10" s="121"/>
      <c r="TFS10" s="121"/>
      <c r="TFT10" s="121"/>
      <c r="TFU10" s="121"/>
      <c r="TFV10" s="121"/>
      <c r="TFW10" s="121"/>
      <c r="TFX10" s="121"/>
      <c r="TFY10" s="121"/>
      <c r="TFZ10" s="121"/>
      <c r="TGA10" s="121"/>
      <c r="TGB10" s="121"/>
      <c r="TGC10" s="121"/>
      <c r="TGD10" s="121"/>
      <c r="TGE10" s="121"/>
      <c r="TGF10" s="121"/>
      <c r="TGG10" s="121"/>
      <c r="TGH10" s="121"/>
      <c r="TGI10" s="121"/>
      <c r="TGJ10" s="121"/>
      <c r="TGK10" s="121"/>
      <c r="TGL10" s="121"/>
      <c r="TGM10" s="121"/>
      <c r="TGN10" s="121"/>
      <c r="TGO10" s="121"/>
      <c r="TGP10" s="121"/>
      <c r="TGQ10" s="121"/>
      <c r="TGR10" s="121"/>
      <c r="TGS10" s="121"/>
      <c r="TGT10" s="121"/>
      <c r="TGU10" s="121"/>
      <c r="TGV10" s="121"/>
      <c r="TGW10" s="121"/>
      <c r="TGX10" s="121"/>
      <c r="TGY10" s="121"/>
      <c r="TGZ10" s="121"/>
      <c r="THA10" s="121"/>
      <c r="THB10" s="121"/>
      <c r="THC10" s="121"/>
      <c r="THD10" s="121"/>
      <c r="THE10" s="121"/>
      <c r="THF10" s="121"/>
      <c r="THG10" s="121"/>
      <c r="THH10" s="121"/>
      <c r="THI10" s="121"/>
      <c r="THJ10" s="121"/>
      <c r="THK10" s="121"/>
      <c r="THL10" s="121"/>
      <c r="THM10" s="121"/>
      <c r="THN10" s="121"/>
      <c r="THO10" s="121"/>
      <c r="THP10" s="121"/>
      <c r="THQ10" s="121"/>
      <c r="THR10" s="121"/>
      <c r="THS10" s="121"/>
      <c r="THT10" s="121"/>
      <c r="THU10" s="121"/>
      <c r="THV10" s="121"/>
      <c r="THW10" s="121"/>
      <c r="THX10" s="121"/>
      <c r="THY10" s="121"/>
      <c r="THZ10" s="121"/>
      <c r="TIA10" s="121"/>
      <c r="TIB10" s="121"/>
      <c r="TIC10" s="121"/>
      <c r="TID10" s="121"/>
      <c r="TIE10" s="121"/>
      <c r="TIF10" s="121"/>
      <c r="TIG10" s="121"/>
      <c r="TIH10" s="121"/>
      <c r="TII10" s="121"/>
      <c r="TIJ10" s="121"/>
      <c r="TIK10" s="121"/>
      <c r="TIL10" s="121"/>
      <c r="TIM10" s="121"/>
      <c r="TIN10" s="121"/>
      <c r="TIO10" s="121"/>
      <c r="TIP10" s="121"/>
      <c r="TIQ10" s="121"/>
      <c r="TIR10" s="121"/>
      <c r="TIS10" s="121"/>
      <c r="TIT10" s="121"/>
      <c r="TIU10" s="121"/>
      <c r="TIV10" s="121"/>
      <c r="TIW10" s="121"/>
      <c r="TIX10" s="121"/>
      <c r="TIY10" s="121"/>
      <c r="TIZ10" s="121"/>
      <c r="TJA10" s="121"/>
      <c r="TJB10" s="121"/>
      <c r="TJC10" s="121"/>
      <c r="TJD10" s="121"/>
      <c r="TJE10" s="121"/>
      <c r="TJF10" s="121"/>
      <c r="TJG10" s="121"/>
      <c r="TJH10" s="121"/>
      <c r="TJI10" s="121"/>
      <c r="TJJ10" s="121"/>
      <c r="TJK10" s="121"/>
      <c r="TJL10" s="121"/>
      <c r="TJM10" s="121"/>
      <c r="TJN10" s="121"/>
      <c r="TJO10" s="121"/>
      <c r="TJP10" s="121"/>
      <c r="TJQ10" s="121"/>
      <c r="TJR10" s="121"/>
      <c r="TJS10" s="121"/>
      <c r="TJT10" s="121"/>
      <c r="TJU10" s="121"/>
      <c r="TJV10" s="121"/>
      <c r="TJW10" s="121"/>
      <c r="TJX10" s="121"/>
      <c r="TJY10" s="121"/>
      <c r="TJZ10" s="121"/>
      <c r="TKA10" s="121"/>
      <c r="TKB10" s="121"/>
      <c r="TKC10" s="121"/>
      <c r="TKD10" s="121"/>
      <c r="TKE10" s="121"/>
      <c r="TKF10" s="121"/>
      <c r="TKG10" s="121"/>
      <c r="TKH10" s="121"/>
      <c r="TKI10" s="121"/>
      <c r="TKJ10" s="121"/>
      <c r="TKK10" s="121"/>
      <c r="TKL10" s="121"/>
      <c r="TKM10" s="121"/>
      <c r="TKN10" s="121"/>
      <c r="TKO10" s="121"/>
      <c r="TKP10" s="121"/>
      <c r="TKQ10" s="121"/>
      <c r="TKR10" s="121"/>
      <c r="TKS10" s="121"/>
      <c r="TKT10" s="121"/>
      <c r="TKU10" s="121"/>
      <c r="TKV10" s="121"/>
      <c r="TKW10" s="121"/>
      <c r="TKX10" s="121"/>
      <c r="TKY10" s="121"/>
      <c r="TKZ10" s="121"/>
      <c r="TLA10" s="121"/>
      <c r="TLB10" s="121"/>
      <c r="TLC10" s="121"/>
      <c r="TLD10" s="121"/>
      <c r="TLE10" s="121"/>
      <c r="TLF10" s="121"/>
      <c r="TLG10" s="121"/>
      <c r="TLH10" s="121"/>
      <c r="TLI10" s="121"/>
      <c r="TLJ10" s="121"/>
      <c r="TLK10" s="121"/>
      <c r="TLL10" s="121"/>
      <c r="TLM10" s="121"/>
      <c r="TLN10" s="121"/>
      <c r="TLO10" s="121"/>
      <c r="TLP10" s="121"/>
      <c r="TLQ10" s="121"/>
      <c r="TLR10" s="121"/>
      <c r="TLS10" s="121"/>
      <c r="TLT10" s="121"/>
      <c r="TLU10" s="121"/>
      <c r="TLV10" s="121"/>
      <c r="TLW10" s="121"/>
      <c r="TLX10" s="121"/>
      <c r="TLY10" s="121"/>
      <c r="TLZ10" s="121"/>
      <c r="TMA10" s="121"/>
      <c r="TMB10" s="121"/>
      <c r="TMC10" s="121"/>
      <c r="TMD10" s="121"/>
      <c r="TME10" s="121"/>
      <c r="TMF10" s="121"/>
      <c r="TMG10" s="121"/>
      <c r="TMH10" s="121"/>
      <c r="TMI10" s="121"/>
      <c r="TMJ10" s="121"/>
      <c r="TMK10" s="121"/>
      <c r="TML10" s="121"/>
      <c r="TMM10" s="121"/>
      <c r="TMN10" s="121"/>
      <c r="TMO10" s="121"/>
      <c r="TMP10" s="121"/>
      <c r="TMQ10" s="121"/>
      <c r="TMR10" s="121"/>
      <c r="TMS10" s="121"/>
      <c r="TMT10" s="121"/>
      <c r="TMU10" s="121"/>
      <c r="TMV10" s="121"/>
      <c r="TMW10" s="121"/>
      <c r="TMX10" s="121"/>
      <c r="TMY10" s="121"/>
      <c r="TMZ10" s="121"/>
      <c r="TNA10" s="121"/>
      <c r="TNB10" s="121"/>
      <c r="TNC10" s="121"/>
      <c r="TND10" s="121"/>
      <c r="TNE10" s="121"/>
      <c r="TNF10" s="121"/>
      <c r="TNG10" s="121"/>
      <c r="TNH10" s="121"/>
      <c r="TNI10" s="121"/>
      <c r="TNJ10" s="121"/>
      <c r="TNK10" s="121"/>
      <c r="TNL10" s="121"/>
      <c r="TNM10" s="121"/>
      <c r="TNN10" s="121"/>
      <c r="TNO10" s="121"/>
      <c r="TNP10" s="121"/>
      <c r="TNQ10" s="121"/>
      <c r="TNR10" s="121"/>
      <c r="TNS10" s="121"/>
      <c r="TNT10" s="121"/>
      <c r="TNU10" s="121"/>
      <c r="TNV10" s="121"/>
      <c r="TNW10" s="121"/>
      <c r="TNX10" s="121"/>
      <c r="TNY10" s="121"/>
      <c r="TNZ10" s="121"/>
      <c r="TOA10" s="121"/>
      <c r="TOB10" s="121"/>
      <c r="TOC10" s="121"/>
      <c r="TOD10" s="121"/>
      <c r="TOE10" s="121"/>
      <c r="TOF10" s="121"/>
      <c r="TOG10" s="121"/>
      <c r="TOH10" s="121"/>
      <c r="TOI10" s="121"/>
      <c r="TOJ10" s="121"/>
      <c r="TOK10" s="121"/>
      <c r="TOL10" s="121"/>
      <c r="TOM10" s="121"/>
      <c r="TON10" s="121"/>
      <c r="TOO10" s="121"/>
      <c r="TOP10" s="121"/>
      <c r="TOQ10" s="121"/>
      <c r="TOR10" s="121"/>
      <c r="TOS10" s="121"/>
      <c r="TOT10" s="121"/>
      <c r="TOU10" s="121"/>
      <c r="TOV10" s="121"/>
      <c r="TOW10" s="121"/>
      <c r="TOX10" s="121"/>
      <c r="TOY10" s="121"/>
      <c r="TOZ10" s="121"/>
      <c r="TPA10" s="121"/>
      <c r="TPB10" s="121"/>
      <c r="TPC10" s="121"/>
      <c r="TPD10" s="121"/>
      <c r="TPE10" s="121"/>
      <c r="TPF10" s="121"/>
      <c r="TPG10" s="121"/>
      <c r="TPH10" s="121"/>
      <c r="TPI10" s="121"/>
      <c r="TPJ10" s="121"/>
      <c r="TPK10" s="121"/>
      <c r="TPL10" s="121"/>
      <c r="TPM10" s="121"/>
      <c r="TPN10" s="121"/>
      <c r="TPO10" s="121"/>
      <c r="TPP10" s="121"/>
      <c r="TPQ10" s="121"/>
      <c r="TPR10" s="121"/>
      <c r="TPS10" s="121"/>
      <c r="TPT10" s="121"/>
      <c r="TPU10" s="121"/>
      <c r="TPV10" s="121"/>
      <c r="TPW10" s="121"/>
      <c r="TPX10" s="121"/>
      <c r="TPY10" s="121"/>
      <c r="TPZ10" s="121"/>
      <c r="TQA10" s="121"/>
      <c r="TQB10" s="121"/>
      <c r="TQC10" s="121"/>
      <c r="TQD10" s="121"/>
      <c r="TQE10" s="121"/>
      <c r="TQF10" s="121"/>
      <c r="TQG10" s="121"/>
      <c r="TQH10" s="121"/>
      <c r="TQI10" s="121"/>
      <c r="TQJ10" s="121"/>
      <c r="TQK10" s="121"/>
      <c r="TQL10" s="121"/>
      <c r="TQM10" s="121"/>
      <c r="TQN10" s="121"/>
      <c r="TQO10" s="121"/>
      <c r="TQP10" s="121"/>
      <c r="TQQ10" s="121"/>
      <c r="TQR10" s="121"/>
      <c r="TQS10" s="121"/>
      <c r="TQT10" s="121"/>
      <c r="TQU10" s="121"/>
      <c r="TQV10" s="121"/>
      <c r="TQW10" s="121"/>
      <c r="TQX10" s="121"/>
      <c r="TQY10" s="121"/>
      <c r="TQZ10" s="121"/>
      <c r="TRA10" s="121"/>
      <c r="TRB10" s="121"/>
      <c r="TRC10" s="121"/>
      <c r="TRD10" s="121"/>
      <c r="TRE10" s="121"/>
      <c r="TRF10" s="121"/>
      <c r="TRG10" s="121"/>
      <c r="TRH10" s="121"/>
      <c r="TRI10" s="121"/>
      <c r="TRJ10" s="121"/>
      <c r="TRK10" s="121"/>
      <c r="TRL10" s="121"/>
      <c r="TRM10" s="121"/>
      <c r="TRN10" s="121"/>
      <c r="TRO10" s="121"/>
      <c r="TRP10" s="121"/>
      <c r="TRQ10" s="121"/>
      <c r="TRR10" s="121"/>
      <c r="TRS10" s="121"/>
      <c r="TRT10" s="121"/>
      <c r="TRU10" s="121"/>
      <c r="TRV10" s="121"/>
      <c r="TRW10" s="121"/>
      <c r="TRX10" s="121"/>
      <c r="TRY10" s="121"/>
      <c r="TRZ10" s="121"/>
      <c r="TSA10" s="121"/>
      <c r="TSB10" s="121"/>
      <c r="TSC10" s="121"/>
      <c r="TSD10" s="121"/>
      <c r="TSE10" s="121"/>
      <c r="TSF10" s="121"/>
      <c r="TSG10" s="121"/>
      <c r="TSH10" s="121"/>
      <c r="TSI10" s="121"/>
      <c r="TSJ10" s="121"/>
      <c r="TSK10" s="121"/>
      <c r="TSL10" s="121"/>
      <c r="TSM10" s="121"/>
      <c r="TSN10" s="121"/>
      <c r="TSO10" s="121"/>
      <c r="TSP10" s="121"/>
      <c r="TSQ10" s="121"/>
      <c r="TSR10" s="121"/>
      <c r="TSS10" s="121"/>
      <c r="TST10" s="121"/>
      <c r="TSU10" s="121"/>
      <c r="TSV10" s="121"/>
      <c r="TSW10" s="121"/>
      <c r="TSX10" s="121"/>
      <c r="TSY10" s="121"/>
      <c r="TSZ10" s="121"/>
      <c r="TTA10" s="121"/>
      <c r="TTB10" s="121"/>
      <c r="TTC10" s="121"/>
      <c r="TTD10" s="121"/>
      <c r="TTE10" s="121"/>
      <c r="TTF10" s="121"/>
      <c r="TTG10" s="121"/>
      <c r="TTH10" s="121"/>
      <c r="TTI10" s="121"/>
      <c r="TTJ10" s="121"/>
      <c r="TTK10" s="121"/>
      <c r="TTL10" s="121"/>
      <c r="TTM10" s="121"/>
      <c r="TTN10" s="121"/>
      <c r="TTO10" s="121"/>
      <c r="TTP10" s="121"/>
      <c r="TTQ10" s="121"/>
      <c r="TTR10" s="121"/>
      <c r="TTS10" s="121"/>
      <c r="TTT10" s="121"/>
      <c r="TTU10" s="121"/>
      <c r="TTV10" s="121"/>
      <c r="TTW10" s="121"/>
      <c r="TTX10" s="121"/>
      <c r="TTY10" s="121"/>
      <c r="TTZ10" s="121"/>
      <c r="TUA10" s="121"/>
      <c r="TUB10" s="121"/>
      <c r="TUC10" s="121"/>
      <c r="TUD10" s="121"/>
      <c r="TUE10" s="121"/>
      <c r="TUF10" s="121"/>
      <c r="TUG10" s="121"/>
      <c r="TUH10" s="121"/>
      <c r="TUI10" s="121"/>
      <c r="TUJ10" s="121"/>
      <c r="TUK10" s="121"/>
      <c r="TUL10" s="121"/>
      <c r="TUM10" s="121"/>
      <c r="TUN10" s="121"/>
      <c r="TUO10" s="121"/>
      <c r="TUP10" s="121"/>
      <c r="TUQ10" s="121"/>
      <c r="TUR10" s="121"/>
      <c r="TUS10" s="121"/>
      <c r="TUT10" s="121"/>
      <c r="TUU10" s="121"/>
      <c r="TUV10" s="121"/>
      <c r="TUW10" s="121"/>
      <c r="TUX10" s="121"/>
      <c r="TUY10" s="121"/>
      <c r="TUZ10" s="121"/>
      <c r="TVA10" s="121"/>
      <c r="TVB10" s="121"/>
      <c r="TVC10" s="121"/>
      <c r="TVD10" s="121"/>
      <c r="TVE10" s="121"/>
      <c r="TVF10" s="121"/>
      <c r="TVG10" s="121"/>
      <c r="TVH10" s="121"/>
      <c r="TVI10" s="121"/>
      <c r="TVJ10" s="121"/>
      <c r="TVK10" s="121"/>
      <c r="TVL10" s="121"/>
      <c r="TVM10" s="121"/>
      <c r="TVN10" s="121"/>
      <c r="TVO10" s="121"/>
      <c r="TVP10" s="121"/>
      <c r="TVQ10" s="121"/>
      <c r="TVR10" s="121"/>
      <c r="TVS10" s="121"/>
      <c r="TVT10" s="121"/>
      <c r="TVU10" s="121"/>
      <c r="TVV10" s="121"/>
      <c r="TVW10" s="121"/>
      <c r="TVX10" s="121"/>
      <c r="TVY10" s="121"/>
      <c r="TVZ10" s="121"/>
      <c r="TWA10" s="121"/>
      <c r="TWB10" s="121"/>
      <c r="TWC10" s="121"/>
      <c r="TWD10" s="121"/>
      <c r="TWE10" s="121"/>
      <c r="TWF10" s="121"/>
      <c r="TWG10" s="121"/>
      <c r="TWH10" s="121"/>
      <c r="TWI10" s="121"/>
      <c r="TWJ10" s="121"/>
      <c r="TWK10" s="121"/>
      <c r="TWL10" s="121"/>
      <c r="TWM10" s="121"/>
      <c r="TWN10" s="121"/>
      <c r="TWO10" s="121"/>
      <c r="TWP10" s="121"/>
      <c r="TWQ10" s="121"/>
      <c r="TWR10" s="121"/>
      <c r="TWS10" s="121"/>
      <c r="TWT10" s="121"/>
      <c r="TWU10" s="121"/>
      <c r="TWV10" s="121"/>
      <c r="TWW10" s="121"/>
      <c r="TWX10" s="121"/>
      <c r="TWY10" s="121"/>
      <c r="TWZ10" s="121"/>
      <c r="TXA10" s="121"/>
      <c r="TXB10" s="121"/>
      <c r="TXC10" s="121"/>
      <c r="TXD10" s="121"/>
      <c r="TXE10" s="121"/>
      <c r="TXF10" s="121"/>
      <c r="TXG10" s="121"/>
      <c r="TXH10" s="121"/>
      <c r="TXI10" s="121"/>
      <c r="TXJ10" s="121"/>
      <c r="TXK10" s="121"/>
      <c r="TXL10" s="121"/>
      <c r="TXM10" s="121"/>
      <c r="TXN10" s="121"/>
      <c r="TXO10" s="121"/>
      <c r="TXP10" s="121"/>
      <c r="TXQ10" s="121"/>
      <c r="TXR10" s="121"/>
      <c r="TXS10" s="121"/>
      <c r="TXT10" s="121"/>
      <c r="TXU10" s="121"/>
      <c r="TXV10" s="121"/>
      <c r="TXW10" s="121"/>
      <c r="TXX10" s="121"/>
      <c r="TXY10" s="121"/>
      <c r="TXZ10" s="121"/>
      <c r="TYA10" s="121"/>
      <c r="TYB10" s="121"/>
      <c r="TYC10" s="121"/>
      <c r="TYD10" s="121"/>
      <c r="TYE10" s="121"/>
      <c r="TYF10" s="121"/>
      <c r="TYG10" s="121"/>
      <c r="TYH10" s="121"/>
      <c r="TYI10" s="121"/>
      <c r="TYJ10" s="121"/>
      <c r="TYK10" s="121"/>
      <c r="TYL10" s="121"/>
      <c r="TYM10" s="121"/>
      <c r="TYN10" s="121"/>
      <c r="TYO10" s="121"/>
      <c r="TYP10" s="121"/>
      <c r="TYQ10" s="121"/>
      <c r="TYR10" s="121"/>
      <c r="TYS10" s="121"/>
      <c r="TYT10" s="121"/>
      <c r="TYU10" s="121"/>
      <c r="TYV10" s="121"/>
      <c r="TYW10" s="121"/>
      <c r="TYX10" s="121"/>
      <c r="TYY10" s="121"/>
      <c r="TYZ10" s="121"/>
      <c r="TZA10" s="121"/>
      <c r="TZB10" s="121"/>
      <c r="TZC10" s="121"/>
      <c r="TZD10" s="121"/>
      <c r="TZE10" s="121"/>
      <c r="TZF10" s="121"/>
      <c r="TZG10" s="121"/>
      <c r="TZH10" s="121"/>
      <c r="TZI10" s="121"/>
      <c r="TZJ10" s="121"/>
      <c r="TZK10" s="121"/>
      <c r="TZL10" s="121"/>
      <c r="TZM10" s="121"/>
      <c r="TZN10" s="121"/>
      <c r="TZO10" s="121"/>
      <c r="TZP10" s="121"/>
      <c r="TZQ10" s="121"/>
      <c r="TZR10" s="121"/>
      <c r="TZS10" s="121"/>
      <c r="TZT10" s="121"/>
      <c r="TZU10" s="121"/>
      <c r="TZV10" s="121"/>
      <c r="TZW10" s="121"/>
      <c r="TZX10" s="121"/>
      <c r="TZY10" s="121"/>
      <c r="TZZ10" s="121"/>
      <c r="UAA10" s="121"/>
      <c r="UAB10" s="121"/>
      <c r="UAC10" s="121"/>
      <c r="UAD10" s="121"/>
      <c r="UAE10" s="121"/>
      <c r="UAF10" s="121"/>
      <c r="UAG10" s="121"/>
      <c r="UAH10" s="121"/>
      <c r="UAI10" s="121"/>
      <c r="UAJ10" s="121"/>
      <c r="UAK10" s="121"/>
      <c r="UAL10" s="121"/>
      <c r="UAM10" s="121"/>
      <c r="UAN10" s="121"/>
      <c r="UAO10" s="121"/>
      <c r="UAP10" s="121"/>
      <c r="UAQ10" s="121"/>
      <c r="UAR10" s="121"/>
      <c r="UAS10" s="121"/>
      <c r="UAT10" s="121"/>
      <c r="UAU10" s="121"/>
      <c r="UAV10" s="121"/>
      <c r="UAW10" s="121"/>
      <c r="UAX10" s="121"/>
      <c r="UAY10" s="121"/>
      <c r="UAZ10" s="121"/>
      <c r="UBA10" s="121"/>
      <c r="UBB10" s="121"/>
      <c r="UBC10" s="121"/>
      <c r="UBD10" s="121"/>
      <c r="UBE10" s="121"/>
      <c r="UBF10" s="121"/>
      <c r="UBG10" s="121"/>
      <c r="UBH10" s="121"/>
      <c r="UBI10" s="121"/>
      <c r="UBJ10" s="121"/>
      <c r="UBK10" s="121"/>
      <c r="UBL10" s="121"/>
      <c r="UBM10" s="121"/>
      <c r="UBN10" s="121"/>
      <c r="UBO10" s="121"/>
      <c r="UBP10" s="121"/>
      <c r="UBQ10" s="121"/>
      <c r="UBR10" s="121"/>
      <c r="UBS10" s="121"/>
      <c r="UBT10" s="121"/>
      <c r="UBU10" s="121"/>
      <c r="UBV10" s="121"/>
      <c r="UBW10" s="121"/>
      <c r="UBX10" s="121"/>
      <c r="UBY10" s="121"/>
      <c r="UBZ10" s="121"/>
      <c r="UCA10" s="121"/>
      <c r="UCB10" s="121"/>
      <c r="UCC10" s="121"/>
      <c r="UCD10" s="121"/>
      <c r="UCE10" s="121"/>
      <c r="UCF10" s="121"/>
      <c r="UCG10" s="121"/>
      <c r="UCH10" s="121"/>
      <c r="UCI10" s="121"/>
      <c r="UCJ10" s="121"/>
      <c r="UCK10" s="121"/>
      <c r="UCL10" s="121"/>
      <c r="UCM10" s="121"/>
      <c r="UCN10" s="121"/>
      <c r="UCO10" s="121"/>
      <c r="UCP10" s="121"/>
      <c r="UCQ10" s="121"/>
      <c r="UCR10" s="121"/>
      <c r="UCS10" s="121"/>
      <c r="UCT10" s="121"/>
      <c r="UCU10" s="121"/>
      <c r="UCV10" s="121"/>
      <c r="UCW10" s="121"/>
      <c r="UCX10" s="121"/>
      <c r="UCY10" s="121"/>
      <c r="UCZ10" s="121"/>
      <c r="UDA10" s="121"/>
      <c r="UDB10" s="121"/>
      <c r="UDC10" s="121"/>
      <c r="UDD10" s="121"/>
      <c r="UDE10" s="121"/>
      <c r="UDF10" s="121"/>
      <c r="UDG10" s="121"/>
      <c r="UDH10" s="121"/>
      <c r="UDI10" s="121"/>
      <c r="UDJ10" s="121"/>
      <c r="UDK10" s="121"/>
      <c r="UDL10" s="121"/>
      <c r="UDM10" s="121"/>
      <c r="UDN10" s="121"/>
      <c r="UDO10" s="121"/>
      <c r="UDP10" s="121"/>
      <c r="UDQ10" s="121"/>
      <c r="UDR10" s="121"/>
      <c r="UDS10" s="121"/>
      <c r="UDT10" s="121"/>
      <c r="UDU10" s="121"/>
      <c r="UDV10" s="121"/>
      <c r="UDW10" s="121"/>
      <c r="UDX10" s="121"/>
      <c r="UDY10" s="121"/>
      <c r="UDZ10" s="121"/>
      <c r="UEA10" s="121"/>
      <c r="UEB10" s="121"/>
      <c r="UEC10" s="121"/>
      <c r="UED10" s="121"/>
      <c r="UEE10" s="121"/>
      <c r="UEF10" s="121"/>
      <c r="UEG10" s="121"/>
      <c r="UEH10" s="121"/>
      <c r="UEI10" s="121"/>
      <c r="UEJ10" s="121"/>
      <c r="UEK10" s="121"/>
      <c r="UEL10" s="121"/>
      <c r="UEM10" s="121"/>
      <c r="UEN10" s="121"/>
      <c r="UEO10" s="121"/>
      <c r="UEP10" s="121"/>
      <c r="UEQ10" s="121"/>
      <c r="UER10" s="121"/>
      <c r="UES10" s="121"/>
      <c r="UET10" s="121"/>
      <c r="UEU10" s="121"/>
      <c r="UEV10" s="121"/>
      <c r="UEW10" s="121"/>
      <c r="UEX10" s="121"/>
      <c r="UEY10" s="121"/>
      <c r="UEZ10" s="121"/>
      <c r="UFA10" s="121"/>
      <c r="UFB10" s="121"/>
      <c r="UFC10" s="121"/>
      <c r="UFD10" s="121"/>
      <c r="UFE10" s="121"/>
      <c r="UFF10" s="121"/>
      <c r="UFG10" s="121"/>
      <c r="UFH10" s="121"/>
      <c r="UFI10" s="121"/>
      <c r="UFJ10" s="121"/>
      <c r="UFK10" s="121"/>
      <c r="UFL10" s="121"/>
      <c r="UFM10" s="121"/>
      <c r="UFN10" s="121"/>
      <c r="UFO10" s="121"/>
      <c r="UFP10" s="121"/>
      <c r="UFQ10" s="121"/>
      <c r="UFR10" s="121"/>
      <c r="UFS10" s="121"/>
      <c r="UFT10" s="121"/>
      <c r="UFU10" s="121"/>
      <c r="UFV10" s="121"/>
      <c r="UFW10" s="121"/>
      <c r="UFX10" s="121"/>
      <c r="UFY10" s="121"/>
      <c r="UFZ10" s="121"/>
      <c r="UGA10" s="121"/>
      <c r="UGB10" s="121"/>
      <c r="UGC10" s="121"/>
      <c r="UGD10" s="121"/>
      <c r="UGE10" s="121"/>
      <c r="UGF10" s="121"/>
      <c r="UGG10" s="121"/>
      <c r="UGH10" s="121"/>
      <c r="UGI10" s="121"/>
      <c r="UGJ10" s="121"/>
      <c r="UGK10" s="121"/>
      <c r="UGL10" s="121"/>
      <c r="UGM10" s="121"/>
      <c r="UGN10" s="121"/>
      <c r="UGO10" s="121"/>
      <c r="UGP10" s="121"/>
      <c r="UGQ10" s="121"/>
      <c r="UGR10" s="121"/>
      <c r="UGS10" s="121"/>
      <c r="UGT10" s="121"/>
      <c r="UGU10" s="121"/>
      <c r="UGV10" s="121"/>
      <c r="UGW10" s="121"/>
      <c r="UGX10" s="121"/>
      <c r="UGY10" s="121"/>
      <c r="UGZ10" s="121"/>
      <c r="UHA10" s="121"/>
      <c r="UHB10" s="121"/>
      <c r="UHC10" s="121"/>
      <c r="UHD10" s="121"/>
      <c r="UHE10" s="121"/>
      <c r="UHF10" s="121"/>
      <c r="UHG10" s="121"/>
      <c r="UHH10" s="121"/>
      <c r="UHI10" s="121"/>
      <c r="UHJ10" s="121"/>
      <c r="UHK10" s="121"/>
      <c r="UHL10" s="121"/>
      <c r="UHM10" s="121"/>
      <c r="UHN10" s="121"/>
      <c r="UHO10" s="121"/>
      <c r="UHP10" s="121"/>
      <c r="UHQ10" s="121"/>
      <c r="UHR10" s="121"/>
      <c r="UHS10" s="121"/>
      <c r="UHT10" s="121"/>
      <c r="UHU10" s="121"/>
      <c r="UHV10" s="121"/>
      <c r="UHW10" s="121"/>
      <c r="UHX10" s="121"/>
      <c r="UHY10" s="121"/>
      <c r="UHZ10" s="121"/>
      <c r="UIA10" s="121"/>
      <c r="UIB10" s="121"/>
      <c r="UIC10" s="121"/>
      <c r="UID10" s="121"/>
      <c r="UIE10" s="121"/>
      <c r="UIF10" s="121"/>
      <c r="UIG10" s="121"/>
      <c r="UIH10" s="121"/>
      <c r="UII10" s="121"/>
      <c r="UIJ10" s="121"/>
      <c r="UIK10" s="121"/>
      <c r="UIL10" s="121"/>
      <c r="UIM10" s="121"/>
      <c r="UIN10" s="121"/>
      <c r="UIO10" s="121"/>
      <c r="UIP10" s="121"/>
      <c r="UIQ10" s="121"/>
      <c r="UIR10" s="121"/>
      <c r="UIS10" s="121"/>
      <c r="UIT10" s="121"/>
      <c r="UIU10" s="121"/>
      <c r="UIV10" s="121"/>
      <c r="UIW10" s="121"/>
      <c r="UIX10" s="121"/>
      <c r="UIY10" s="121"/>
      <c r="UIZ10" s="121"/>
      <c r="UJA10" s="121"/>
      <c r="UJB10" s="121"/>
      <c r="UJC10" s="121"/>
      <c r="UJD10" s="121"/>
      <c r="UJE10" s="121"/>
      <c r="UJF10" s="121"/>
      <c r="UJG10" s="121"/>
      <c r="UJH10" s="121"/>
      <c r="UJI10" s="121"/>
      <c r="UJJ10" s="121"/>
      <c r="UJK10" s="121"/>
      <c r="UJL10" s="121"/>
      <c r="UJM10" s="121"/>
      <c r="UJN10" s="121"/>
      <c r="UJO10" s="121"/>
      <c r="UJP10" s="121"/>
      <c r="UJQ10" s="121"/>
      <c r="UJR10" s="121"/>
      <c r="UJS10" s="121"/>
      <c r="UJT10" s="121"/>
      <c r="UJU10" s="121"/>
      <c r="UJV10" s="121"/>
      <c r="UJW10" s="121"/>
      <c r="UJX10" s="121"/>
      <c r="UJY10" s="121"/>
      <c r="UJZ10" s="121"/>
      <c r="UKA10" s="121"/>
      <c r="UKB10" s="121"/>
      <c r="UKC10" s="121"/>
      <c r="UKD10" s="121"/>
      <c r="UKE10" s="121"/>
      <c r="UKF10" s="121"/>
      <c r="UKG10" s="121"/>
      <c r="UKH10" s="121"/>
      <c r="UKI10" s="121"/>
      <c r="UKJ10" s="121"/>
      <c r="UKK10" s="121"/>
      <c r="UKL10" s="121"/>
      <c r="UKM10" s="121"/>
      <c r="UKN10" s="121"/>
      <c r="UKO10" s="121"/>
      <c r="UKP10" s="121"/>
      <c r="UKQ10" s="121"/>
      <c r="UKR10" s="121"/>
      <c r="UKS10" s="121"/>
      <c r="UKT10" s="121"/>
      <c r="UKU10" s="121"/>
      <c r="UKV10" s="121"/>
      <c r="UKW10" s="121"/>
      <c r="UKX10" s="121"/>
      <c r="UKY10" s="121"/>
      <c r="UKZ10" s="121"/>
      <c r="ULA10" s="121"/>
      <c r="ULB10" s="121"/>
      <c r="ULC10" s="121"/>
      <c r="ULD10" s="121"/>
      <c r="ULE10" s="121"/>
      <c r="ULF10" s="121"/>
      <c r="ULG10" s="121"/>
      <c r="ULH10" s="121"/>
      <c r="ULI10" s="121"/>
      <c r="ULJ10" s="121"/>
      <c r="ULK10" s="121"/>
      <c r="ULL10" s="121"/>
      <c r="ULM10" s="121"/>
      <c r="ULN10" s="121"/>
      <c r="ULO10" s="121"/>
      <c r="ULP10" s="121"/>
      <c r="ULQ10" s="121"/>
      <c r="ULR10" s="121"/>
      <c r="ULS10" s="121"/>
      <c r="ULT10" s="121"/>
      <c r="ULU10" s="121"/>
      <c r="ULV10" s="121"/>
      <c r="ULW10" s="121"/>
      <c r="ULX10" s="121"/>
      <c r="ULY10" s="121"/>
      <c r="ULZ10" s="121"/>
      <c r="UMA10" s="121"/>
      <c r="UMB10" s="121"/>
      <c r="UMC10" s="121"/>
      <c r="UMD10" s="121"/>
      <c r="UME10" s="121"/>
      <c r="UMF10" s="121"/>
      <c r="UMG10" s="121"/>
      <c r="UMH10" s="121"/>
      <c r="UMI10" s="121"/>
      <c r="UMJ10" s="121"/>
      <c r="UMK10" s="121"/>
      <c r="UML10" s="121"/>
      <c r="UMM10" s="121"/>
      <c r="UMN10" s="121"/>
      <c r="UMO10" s="121"/>
      <c r="UMP10" s="121"/>
      <c r="UMQ10" s="121"/>
      <c r="UMR10" s="121"/>
      <c r="UMS10" s="121"/>
      <c r="UMT10" s="121"/>
      <c r="UMU10" s="121"/>
      <c r="UMV10" s="121"/>
      <c r="UMW10" s="121"/>
      <c r="UMX10" s="121"/>
      <c r="UMY10" s="121"/>
      <c r="UMZ10" s="121"/>
      <c r="UNA10" s="121"/>
      <c r="UNB10" s="121"/>
      <c r="UNC10" s="121"/>
      <c r="UND10" s="121"/>
      <c r="UNE10" s="121"/>
      <c r="UNF10" s="121"/>
      <c r="UNG10" s="121"/>
      <c r="UNH10" s="121"/>
      <c r="UNI10" s="121"/>
      <c r="UNJ10" s="121"/>
      <c r="UNK10" s="121"/>
      <c r="UNL10" s="121"/>
      <c r="UNM10" s="121"/>
      <c r="UNN10" s="121"/>
      <c r="UNO10" s="121"/>
      <c r="UNP10" s="121"/>
      <c r="UNQ10" s="121"/>
      <c r="UNR10" s="121"/>
      <c r="UNS10" s="121"/>
      <c r="UNT10" s="121"/>
      <c r="UNU10" s="121"/>
      <c r="UNV10" s="121"/>
      <c r="UNW10" s="121"/>
      <c r="UNX10" s="121"/>
      <c r="UNY10" s="121"/>
      <c r="UNZ10" s="121"/>
      <c r="UOA10" s="121"/>
      <c r="UOB10" s="121"/>
      <c r="UOC10" s="121"/>
      <c r="UOD10" s="121"/>
      <c r="UOE10" s="121"/>
      <c r="UOF10" s="121"/>
      <c r="UOG10" s="121"/>
      <c r="UOH10" s="121"/>
      <c r="UOI10" s="121"/>
      <c r="UOJ10" s="121"/>
      <c r="UOK10" s="121"/>
      <c r="UOL10" s="121"/>
      <c r="UOM10" s="121"/>
      <c r="UON10" s="121"/>
      <c r="UOO10" s="121"/>
      <c r="UOP10" s="121"/>
      <c r="UOQ10" s="121"/>
      <c r="UOR10" s="121"/>
      <c r="UOS10" s="121"/>
      <c r="UOT10" s="121"/>
      <c r="UOU10" s="121"/>
      <c r="UOV10" s="121"/>
      <c r="UOW10" s="121"/>
      <c r="UOX10" s="121"/>
      <c r="UOY10" s="121"/>
      <c r="UOZ10" s="121"/>
      <c r="UPA10" s="121"/>
      <c r="UPB10" s="121"/>
      <c r="UPC10" s="121"/>
      <c r="UPD10" s="121"/>
      <c r="UPE10" s="121"/>
      <c r="UPF10" s="121"/>
      <c r="UPG10" s="121"/>
      <c r="UPH10" s="121"/>
      <c r="UPI10" s="121"/>
      <c r="UPJ10" s="121"/>
      <c r="UPK10" s="121"/>
      <c r="UPL10" s="121"/>
      <c r="UPM10" s="121"/>
      <c r="UPN10" s="121"/>
      <c r="UPO10" s="121"/>
      <c r="UPP10" s="121"/>
      <c r="UPQ10" s="121"/>
      <c r="UPR10" s="121"/>
      <c r="UPS10" s="121"/>
      <c r="UPT10" s="121"/>
      <c r="UPU10" s="121"/>
      <c r="UPV10" s="121"/>
      <c r="UPW10" s="121"/>
      <c r="UPX10" s="121"/>
      <c r="UPY10" s="121"/>
      <c r="UPZ10" s="121"/>
      <c r="UQA10" s="121"/>
      <c r="UQB10" s="121"/>
      <c r="UQC10" s="121"/>
      <c r="UQD10" s="121"/>
      <c r="UQE10" s="121"/>
      <c r="UQF10" s="121"/>
      <c r="UQG10" s="121"/>
      <c r="UQH10" s="121"/>
      <c r="UQI10" s="121"/>
      <c r="UQJ10" s="121"/>
      <c r="UQK10" s="121"/>
      <c r="UQL10" s="121"/>
      <c r="UQM10" s="121"/>
      <c r="UQN10" s="121"/>
      <c r="UQO10" s="121"/>
      <c r="UQP10" s="121"/>
      <c r="UQQ10" s="121"/>
      <c r="UQR10" s="121"/>
      <c r="UQS10" s="121"/>
      <c r="UQT10" s="121"/>
      <c r="UQU10" s="121"/>
      <c r="UQV10" s="121"/>
      <c r="UQW10" s="121"/>
      <c r="UQX10" s="121"/>
      <c r="UQY10" s="121"/>
      <c r="UQZ10" s="121"/>
      <c r="URA10" s="121"/>
      <c r="URB10" s="121"/>
      <c r="URC10" s="121"/>
      <c r="URD10" s="121"/>
      <c r="URE10" s="121"/>
      <c r="URF10" s="121"/>
      <c r="URG10" s="121"/>
      <c r="URH10" s="121"/>
      <c r="URI10" s="121"/>
      <c r="URJ10" s="121"/>
      <c r="URK10" s="121"/>
      <c r="URL10" s="121"/>
      <c r="URM10" s="121"/>
      <c r="URN10" s="121"/>
      <c r="URO10" s="121"/>
      <c r="URP10" s="121"/>
      <c r="URQ10" s="121"/>
      <c r="URR10" s="121"/>
      <c r="URS10" s="121"/>
      <c r="URT10" s="121"/>
      <c r="URU10" s="121"/>
      <c r="URV10" s="121"/>
      <c r="URW10" s="121"/>
      <c r="URX10" s="121"/>
      <c r="URY10" s="121"/>
      <c r="URZ10" s="121"/>
      <c r="USA10" s="121"/>
      <c r="USB10" s="121"/>
      <c r="USC10" s="121"/>
      <c r="USD10" s="121"/>
      <c r="USE10" s="121"/>
      <c r="USF10" s="121"/>
      <c r="USG10" s="121"/>
      <c r="USH10" s="121"/>
      <c r="USI10" s="121"/>
      <c r="USJ10" s="121"/>
      <c r="USK10" s="121"/>
      <c r="USL10" s="121"/>
      <c r="USM10" s="121"/>
      <c r="USN10" s="121"/>
      <c r="USO10" s="121"/>
      <c r="USP10" s="121"/>
      <c r="USQ10" s="121"/>
      <c r="USR10" s="121"/>
      <c r="USS10" s="121"/>
      <c r="UST10" s="121"/>
      <c r="USU10" s="121"/>
      <c r="USV10" s="121"/>
      <c r="USW10" s="121"/>
      <c r="USX10" s="121"/>
      <c r="USY10" s="121"/>
      <c r="USZ10" s="121"/>
      <c r="UTA10" s="121"/>
      <c r="UTB10" s="121"/>
      <c r="UTC10" s="121"/>
      <c r="UTD10" s="121"/>
      <c r="UTE10" s="121"/>
      <c r="UTF10" s="121"/>
      <c r="UTG10" s="121"/>
      <c r="UTH10" s="121"/>
      <c r="UTI10" s="121"/>
      <c r="UTJ10" s="121"/>
      <c r="UTK10" s="121"/>
      <c r="UTL10" s="121"/>
      <c r="UTM10" s="121"/>
      <c r="UTN10" s="121"/>
      <c r="UTO10" s="121"/>
      <c r="UTP10" s="121"/>
      <c r="UTQ10" s="121"/>
      <c r="UTR10" s="121"/>
      <c r="UTS10" s="121"/>
      <c r="UTT10" s="121"/>
      <c r="UTU10" s="121"/>
      <c r="UTV10" s="121"/>
      <c r="UTW10" s="121"/>
      <c r="UTX10" s="121"/>
      <c r="UTY10" s="121"/>
      <c r="UTZ10" s="121"/>
      <c r="UUA10" s="121"/>
      <c r="UUB10" s="121"/>
      <c r="UUC10" s="121"/>
      <c r="UUD10" s="121"/>
      <c r="UUE10" s="121"/>
      <c r="UUF10" s="121"/>
      <c r="UUG10" s="121"/>
      <c r="UUH10" s="121"/>
      <c r="UUI10" s="121"/>
      <c r="UUJ10" s="121"/>
      <c r="UUK10" s="121"/>
      <c r="UUL10" s="121"/>
      <c r="UUM10" s="121"/>
      <c r="UUN10" s="121"/>
      <c r="UUO10" s="121"/>
      <c r="UUP10" s="121"/>
      <c r="UUQ10" s="121"/>
      <c r="UUR10" s="121"/>
      <c r="UUS10" s="121"/>
      <c r="UUT10" s="121"/>
      <c r="UUU10" s="121"/>
      <c r="UUV10" s="121"/>
      <c r="UUW10" s="121"/>
      <c r="UUX10" s="121"/>
      <c r="UUY10" s="121"/>
      <c r="UUZ10" s="121"/>
      <c r="UVA10" s="121"/>
      <c r="UVB10" s="121"/>
      <c r="UVC10" s="121"/>
      <c r="UVD10" s="121"/>
      <c r="UVE10" s="121"/>
      <c r="UVF10" s="121"/>
      <c r="UVG10" s="121"/>
      <c r="UVH10" s="121"/>
      <c r="UVI10" s="121"/>
      <c r="UVJ10" s="121"/>
      <c r="UVK10" s="121"/>
      <c r="UVL10" s="121"/>
      <c r="UVM10" s="121"/>
      <c r="UVN10" s="121"/>
      <c r="UVO10" s="121"/>
      <c r="UVP10" s="121"/>
      <c r="UVQ10" s="121"/>
      <c r="UVR10" s="121"/>
      <c r="UVS10" s="121"/>
      <c r="UVT10" s="121"/>
      <c r="UVU10" s="121"/>
      <c r="UVV10" s="121"/>
      <c r="UVW10" s="121"/>
      <c r="UVX10" s="121"/>
      <c r="UVY10" s="121"/>
      <c r="UVZ10" s="121"/>
      <c r="UWA10" s="121"/>
      <c r="UWB10" s="121"/>
      <c r="UWC10" s="121"/>
      <c r="UWD10" s="121"/>
      <c r="UWE10" s="121"/>
      <c r="UWF10" s="121"/>
      <c r="UWG10" s="121"/>
      <c r="UWH10" s="121"/>
      <c r="UWI10" s="121"/>
      <c r="UWJ10" s="121"/>
      <c r="UWK10" s="121"/>
      <c r="UWL10" s="121"/>
      <c r="UWM10" s="121"/>
      <c r="UWN10" s="121"/>
      <c r="UWO10" s="121"/>
      <c r="UWP10" s="121"/>
      <c r="UWQ10" s="121"/>
      <c r="UWR10" s="121"/>
      <c r="UWS10" s="121"/>
      <c r="UWT10" s="121"/>
      <c r="UWU10" s="121"/>
      <c r="UWV10" s="121"/>
      <c r="UWW10" s="121"/>
      <c r="UWX10" s="121"/>
      <c r="UWY10" s="121"/>
      <c r="UWZ10" s="121"/>
      <c r="UXA10" s="121"/>
      <c r="UXB10" s="121"/>
      <c r="UXC10" s="121"/>
      <c r="UXD10" s="121"/>
      <c r="UXE10" s="121"/>
      <c r="UXF10" s="121"/>
      <c r="UXG10" s="121"/>
      <c r="UXH10" s="121"/>
      <c r="UXI10" s="121"/>
      <c r="UXJ10" s="121"/>
      <c r="UXK10" s="121"/>
      <c r="UXL10" s="121"/>
      <c r="UXM10" s="121"/>
      <c r="UXN10" s="121"/>
      <c r="UXO10" s="121"/>
      <c r="UXP10" s="121"/>
      <c r="UXQ10" s="121"/>
      <c r="UXR10" s="121"/>
      <c r="UXS10" s="121"/>
      <c r="UXT10" s="121"/>
      <c r="UXU10" s="121"/>
      <c r="UXV10" s="121"/>
      <c r="UXW10" s="121"/>
      <c r="UXX10" s="121"/>
      <c r="UXY10" s="121"/>
      <c r="UXZ10" s="121"/>
      <c r="UYA10" s="121"/>
      <c r="UYB10" s="121"/>
      <c r="UYC10" s="121"/>
      <c r="UYD10" s="121"/>
      <c r="UYE10" s="121"/>
      <c r="UYF10" s="121"/>
      <c r="UYG10" s="121"/>
      <c r="UYH10" s="121"/>
      <c r="UYI10" s="121"/>
      <c r="UYJ10" s="121"/>
      <c r="UYK10" s="121"/>
      <c r="UYL10" s="121"/>
      <c r="UYM10" s="121"/>
      <c r="UYN10" s="121"/>
      <c r="UYO10" s="121"/>
      <c r="UYP10" s="121"/>
      <c r="UYQ10" s="121"/>
      <c r="UYR10" s="121"/>
      <c r="UYS10" s="121"/>
      <c r="UYT10" s="121"/>
      <c r="UYU10" s="121"/>
      <c r="UYV10" s="121"/>
      <c r="UYW10" s="121"/>
      <c r="UYX10" s="121"/>
      <c r="UYY10" s="121"/>
      <c r="UYZ10" s="121"/>
      <c r="UZA10" s="121"/>
      <c r="UZB10" s="121"/>
      <c r="UZC10" s="121"/>
      <c r="UZD10" s="121"/>
      <c r="UZE10" s="121"/>
      <c r="UZF10" s="121"/>
      <c r="UZG10" s="121"/>
      <c r="UZH10" s="121"/>
      <c r="UZI10" s="121"/>
      <c r="UZJ10" s="121"/>
      <c r="UZK10" s="121"/>
      <c r="UZL10" s="121"/>
      <c r="UZM10" s="121"/>
      <c r="UZN10" s="121"/>
      <c r="UZO10" s="121"/>
      <c r="UZP10" s="121"/>
      <c r="UZQ10" s="121"/>
      <c r="UZR10" s="121"/>
      <c r="UZS10" s="121"/>
      <c r="UZT10" s="121"/>
      <c r="UZU10" s="121"/>
      <c r="UZV10" s="121"/>
      <c r="UZW10" s="121"/>
      <c r="UZX10" s="121"/>
      <c r="UZY10" s="121"/>
      <c r="UZZ10" s="121"/>
      <c r="VAA10" s="121"/>
      <c r="VAB10" s="121"/>
      <c r="VAC10" s="121"/>
      <c r="VAD10" s="121"/>
      <c r="VAE10" s="121"/>
      <c r="VAF10" s="121"/>
      <c r="VAG10" s="121"/>
      <c r="VAH10" s="121"/>
      <c r="VAI10" s="121"/>
      <c r="VAJ10" s="121"/>
      <c r="VAK10" s="121"/>
      <c r="VAL10" s="121"/>
      <c r="VAM10" s="121"/>
      <c r="VAN10" s="121"/>
      <c r="VAO10" s="121"/>
      <c r="VAP10" s="121"/>
      <c r="VAQ10" s="121"/>
      <c r="VAR10" s="121"/>
      <c r="VAS10" s="121"/>
      <c r="VAT10" s="121"/>
      <c r="VAU10" s="121"/>
      <c r="VAV10" s="121"/>
      <c r="VAW10" s="121"/>
      <c r="VAX10" s="121"/>
      <c r="VAY10" s="121"/>
      <c r="VAZ10" s="121"/>
      <c r="VBA10" s="121"/>
      <c r="VBB10" s="121"/>
      <c r="VBC10" s="121"/>
      <c r="VBD10" s="121"/>
      <c r="VBE10" s="121"/>
      <c r="VBF10" s="121"/>
      <c r="VBG10" s="121"/>
      <c r="VBH10" s="121"/>
      <c r="VBI10" s="121"/>
      <c r="VBJ10" s="121"/>
      <c r="VBK10" s="121"/>
      <c r="VBL10" s="121"/>
      <c r="VBM10" s="121"/>
      <c r="VBN10" s="121"/>
      <c r="VBO10" s="121"/>
      <c r="VBP10" s="121"/>
      <c r="VBQ10" s="121"/>
      <c r="VBR10" s="121"/>
      <c r="VBS10" s="121"/>
      <c r="VBT10" s="121"/>
      <c r="VBU10" s="121"/>
      <c r="VBV10" s="121"/>
      <c r="VBW10" s="121"/>
      <c r="VBX10" s="121"/>
      <c r="VBY10" s="121"/>
      <c r="VBZ10" s="121"/>
      <c r="VCA10" s="121"/>
      <c r="VCB10" s="121"/>
      <c r="VCC10" s="121"/>
      <c r="VCD10" s="121"/>
      <c r="VCE10" s="121"/>
      <c r="VCF10" s="121"/>
      <c r="VCG10" s="121"/>
      <c r="VCH10" s="121"/>
      <c r="VCI10" s="121"/>
      <c r="VCJ10" s="121"/>
      <c r="VCK10" s="121"/>
      <c r="VCL10" s="121"/>
      <c r="VCM10" s="121"/>
      <c r="VCN10" s="121"/>
      <c r="VCO10" s="121"/>
      <c r="VCP10" s="121"/>
      <c r="VCQ10" s="121"/>
      <c r="VCR10" s="121"/>
      <c r="VCS10" s="121"/>
      <c r="VCT10" s="121"/>
      <c r="VCU10" s="121"/>
      <c r="VCV10" s="121"/>
      <c r="VCW10" s="121"/>
      <c r="VCX10" s="121"/>
      <c r="VCY10" s="121"/>
      <c r="VCZ10" s="121"/>
      <c r="VDA10" s="121"/>
      <c r="VDB10" s="121"/>
      <c r="VDC10" s="121"/>
      <c r="VDD10" s="121"/>
      <c r="VDE10" s="121"/>
      <c r="VDF10" s="121"/>
      <c r="VDG10" s="121"/>
      <c r="VDH10" s="121"/>
      <c r="VDI10" s="121"/>
      <c r="VDJ10" s="121"/>
      <c r="VDK10" s="121"/>
      <c r="VDL10" s="121"/>
      <c r="VDM10" s="121"/>
      <c r="VDN10" s="121"/>
      <c r="VDO10" s="121"/>
      <c r="VDP10" s="121"/>
      <c r="VDQ10" s="121"/>
      <c r="VDR10" s="121"/>
      <c r="VDS10" s="121"/>
      <c r="VDT10" s="121"/>
      <c r="VDU10" s="121"/>
      <c r="VDV10" s="121"/>
      <c r="VDW10" s="121"/>
      <c r="VDX10" s="121"/>
      <c r="VDY10" s="121"/>
      <c r="VDZ10" s="121"/>
      <c r="VEA10" s="121"/>
      <c r="VEB10" s="121"/>
      <c r="VEC10" s="121"/>
      <c r="VED10" s="121"/>
      <c r="VEE10" s="121"/>
      <c r="VEF10" s="121"/>
      <c r="VEG10" s="121"/>
      <c r="VEH10" s="121"/>
      <c r="VEI10" s="121"/>
      <c r="VEJ10" s="121"/>
      <c r="VEK10" s="121"/>
      <c r="VEL10" s="121"/>
      <c r="VEM10" s="121"/>
      <c r="VEN10" s="121"/>
      <c r="VEO10" s="121"/>
      <c r="VEP10" s="121"/>
      <c r="VEQ10" s="121"/>
      <c r="VER10" s="121"/>
      <c r="VES10" s="121"/>
      <c r="VET10" s="121"/>
      <c r="VEU10" s="121"/>
      <c r="VEV10" s="121"/>
      <c r="VEW10" s="121"/>
      <c r="VEX10" s="121"/>
      <c r="VEY10" s="121"/>
      <c r="VEZ10" s="121"/>
      <c r="VFA10" s="121"/>
      <c r="VFB10" s="121"/>
      <c r="VFC10" s="121"/>
      <c r="VFD10" s="121"/>
      <c r="VFE10" s="121"/>
      <c r="VFF10" s="121"/>
      <c r="VFG10" s="121"/>
      <c r="VFH10" s="121"/>
      <c r="VFI10" s="121"/>
      <c r="VFJ10" s="121"/>
      <c r="VFK10" s="121"/>
      <c r="VFL10" s="121"/>
      <c r="VFM10" s="121"/>
      <c r="VFN10" s="121"/>
      <c r="VFO10" s="121"/>
      <c r="VFP10" s="121"/>
      <c r="VFQ10" s="121"/>
      <c r="VFR10" s="121"/>
      <c r="VFS10" s="121"/>
      <c r="VFT10" s="121"/>
      <c r="VFU10" s="121"/>
      <c r="VFV10" s="121"/>
      <c r="VFW10" s="121"/>
      <c r="VFX10" s="121"/>
      <c r="VFY10" s="121"/>
      <c r="VFZ10" s="121"/>
      <c r="VGA10" s="121"/>
      <c r="VGB10" s="121"/>
      <c r="VGC10" s="121"/>
      <c r="VGD10" s="121"/>
      <c r="VGE10" s="121"/>
      <c r="VGF10" s="121"/>
      <c r="VGG10" s="121"/>
      <c r="VGH10" s="121"/>
      <c r="VGI10" s="121"/>
      <c r="VGJ10" s="121"/>
      <c r="VGK10" s="121"/>
      <c r="VGL10" s="121"/>
      <c r="VGM10" s="121"/>
      <c r="VGN10" s="121"/>
      <c r="VGO10" s="121"/>
      <c r="VGP10" s="121"/>
      <c r="VGQ10" s="121"/>
      <c r="VGR10" s="121"/>
      <c r="VGS10" s="121"/>
      <c r="VGT10" s="121"/>
      <c r="VGU10" s="121"/>
      <c r="VGV10" s="121"/>
      <c r="VGW10" s="121"/>
      <c r="VGX10" s="121"/>
      <c r="VGY10" s="121"/>
      <c r="VGZ10" s="121"/>
      <c r="VHA10" s="121"/>
      <c r="VHB10" s="121"/>
      <c r="VHC10" s="121"/>
      <c r="VHD10" s="121"/>
      <c r="VHE10" s="121"/>
      <c r="VHF10" s="121"/>
      <c r="VHG10" s="121"/>
      <c r="VHH10" s="121"/>
      <c r="VHI10" s="121"/>
      <c r="VHJ10" s="121"/>
      <c r="VHK10" s="121"/>
      <c r="VHL10" s="121"/>
      <c r="VHM10" s="121"/>
      <c r="VHN10" s="121"/>
      <c r="VHO10" s="121"/>
      <c r="VHP10" s="121"/>
      <c r="VHQ10" s="121"/>
      <c r="VHR10" s="121"/>
      <c r="VHS10" s="121"/>
      <c r="VHT10" s="121"/>
      <c r="VHU10" s="121"/>
      <c r="VHV10" s="121"/>
      <c r="VHW10" s="121"/>
      <c r="VHX10" s="121"/>
      <c r="VHY10" s="121"/>
      <c r="VHZ10" s="121"/>
      <c r="VIA10" s="121"/>
      <c r="VIB10" s="121"/>
      <c r="VIC10" s="121"/>
      <c r="VID10" s="121"/>
      <c r="VIE10" s="121"/>
      <c r="VIF10" s="121"/>
      <c r="VIG10" s="121"/>
      <c r="VIH10" s="121"/>
      <c r="VII10" s="121"/>
      <c r="VIJ10" s="121"/>
      <c r="VIK10" s="121"/>
      <c r="VIL10" s="121"/>
      <c r="VIM10" s="121"/>
      <c r="VIN10" s="121"/>
      <c r="VIO10" s="121"/>
      <c r="VIP10" s="121"/>
      <c r="VIQ10" s="121"/>
      <c r="VIR10" s="121"/>
      <c r="VIS10" s="121"/>
      <c r="VIT10" s="121"/>
      <c r="VIU10" s="121"/>
      <c r="VIV10" s="121"/>
      <c r="VIW10" s="121"/>
      <c r="VIX10" s="121"/>
      <c r="VIY10" s="121"/>
      <c r="VIZ10" s="121"/>
      <c r="VJA10" s="121"/>
      <c r="VJB10" s="121"/>
      <c r="VJC10" s="121"/>
      <c r="VJD10" s="121"/>
      <c r="VJE10" s="121"/>
      <c r="VJF10" s="121"/>
      <c r="VJG10" s="121"/>
      <c r="VJH10" s="121"/>
      <c r="VJI10" s="121"/>
      <c r="VJJ10" s="121"/>
      <c r="VJK10" s="121"/>
      <c r="VJL10" s="121"/>
      <c r="VJM10" s="121"/>
      <c r="VJN10" s="121"/>
      <c r="VJO10" s="121"/>
      <c r="VJP10" s="121"/>
      <c r="VJQ10" s="121"/>
      <c r="VJR10" s="121"/>
      <c r="VJS10" s="121"/>
      <c r="VJT10" s="121"/>
      <c r="VJU10" s="121"/>
      <c r="VJV10" s="121"/>
      <c r="VJW10" s="121"/>
      <c r="VJX10" s="121"/>
      <c r="VJY10" s="121"/>
      <c r="VJZ10" s="121"/>
      <c r="VKA10" s="121"/>
      <c r="VKB10" s="121"/>
      <c r="VKC10" s="121"/>
      <c r="VKD10" s="121"/>
      <c r="VKE10" s="121"/>
      <c r="VKF10" s="121"/>
      <c r="VKG10" s="121"/>
      <c r="VKH10" s="121"/>
      <c r="VKI10" s="121"/>
      <c r="VKJ10" s="121"/>
      <c r="VKK10" s="121"/>
      <c r="VKL10" s="121"/>
      <c r="VKM10" s="121"/>
      <c r="VKN10" s="121"/>
      <c r="VKO10" s="121"/>
      <c r="VKP10" s="121"/>
      <c r="VKQ10" s="121"/>
      <c r="VKR10" s="121"/>
      <c r="VKS10" s="121"/>
      <c r="VKT10" s="121"/>
      <c r="VKU10" s="121"/>
      <c r="VKV10" s="121"/>
      <c r="VKW10" s="121"/>
      <c r="VKX10" s="121"/>
      <c r="VKY10" s="121"/>
      <c r="VKZ10" s="121"/>
      <c r="VLA10" s="121"/>
      <c r="VLB10" s="121"/>
      <c r="VLC10" s="121"/>
      <c r="VLD10" s="121"/>
      <c r="VLE10" s="121"/>
      <c r="VLF10" s="121"/>
      <c r="VLG10" s="121"/>
      <c r="VLH10" s="121"/>
      <c r="VLI10" s="121"/>
      <c r="VLJ10" s="121"/>
      <c r="VLK10" s="121"/>
      <c r="VLL10" s="121"/>
      <c r="VLM10" s="121"/>
      <c r="VLN10" s="121"/>
      <c r="VLO10" s="121"/>
      <c r="VLP10" s="121"/>
      <c r="VLQ10" s="121"/>
      <c r="VLR10" s="121"/>
      <c r="VLS10" s="121"/>
      <c r="VLT10" s="121"/>
      <c r="VLU10" s="121"/>
      <c r="VLV10" s="121"/>
      <c r="VLW10" s="121"/>
      <c r="VLX10" s="121"/>
      <c r="VLY10" s="121"/>
      <c r="VLZ10" s="121"/>
      <c r="VMA10" s="121"/>
      <c r="VMB10" s="121"/>
      <c r="VMC10" s="121"/>
      <c r="VMD10" s="121"/>
      <c r="VME10" s="121"/>
      <c r="VMF10" s="121"/>
      <c r="VMG10" s="121"/>
      <c r="VMH10" s="121"/>
      <c r="VMI10" s="121"/>
      <c r="VMJ10" s="121"/>
      <c r="VMK10" s="121"/>
      <c r="VML10" s="121"/>
      <c r="VMM10" s="121"/>
      <c r="VMN10" s="121"/>
      <c r="VMO10" s="121"/>
      <c r="VMP10" s="121"/>
      <c r="VMQ10" s="121"/>
      <c r="VMR10" s="121"/>
      <c r="VMS10" s="121"/>
      <c r="VMT10" s="121"/>
      <c r="VMU10" s="121"/>
      <c r="VMV10" s="121"/>
      <c r="VMW10" s="121"/>
      <c r="VMX10" s="121"/>
      <c r="VMY10" s="121"/>
      <c r="VMZ10" s="121"/>
      <c r="VNA10" s="121"/>
      <c r="VNB10" s="121"/>
      <c r="VNC10" s="121"/>
      <c r="VND10" s="121"/>
      <c r="VNE10" s="121"/>
      <c r="VNF10" s="121"/>
      <c r="VNG10" s="121"/>
      <c r="VNH10" s="121"/>
      <c r="VNI10" s="121"/>
      <c r="VNJ10" s="121"/>
      <c r="VNK10" s="121"/>
      <c r="VNL10" s="121"/>
      <c r="VNM10" s="121"/>
      <c r="VNN10" s="121"/>
      <c r="VNO10" s="121"/>
      <c r="VNP10" s="121"/>
      <c r="VNQ10" s="121"/>
      <c r="VNR10" s="121"/>
      <c r="VNS10" s="121"/>
      <c r="VNT10" s="121"/>
      <c r="VNU10" s="121"/>
      <c r="VNV10" s="121"/>
      <c r="VNW10" s="121"/>
      <c r="VNX10" s="121"/>
      <c r="VNY10" s="121"/>
      <c r="VNZ10" s="121"/>
      <c r="VOA10" s="121"/>
      <c r="VOB10" s="121"/>
      <c r="VOC10" s="121"/>
      <c r="VOD10" s="121"/>
      <c r="VOE10" s="121"/>
      <c r="VOF10" s="121"/>
      <c r="VOG10" s="121"/>
      <c r="VOH10" s="121"/>
      <c r="VOI10" s="121"/>
      <c r="VOJ10" s="121"/>
      <c r="VOK10" s="121"/>
      <c r="VOL10" s="121"/>
      <c r="VOM10" s="121"/>
      <c r="VON10" s="121"/>
      <c r="VOO10" s="121"/>
      <c r="VOP10" s="121"/>
      <c r="VOQ10" s="121"/>
      <c r="VOR10" s="121"/>
      <c r="VOS10" s="121"/>
      <c r="VOT10" s="121"/>
      <c r="VOU10" s="121"/>
      <c r="VOV10" s="121"/>
      <c r="VOW10" s="121"/>
      <c r="VOX10" s="121"/>
      <c r="VOY10" s="121"/>
      <c r="VOZ10" s="121"/>
      <c r="VPA10" s="121"/>
      <c r="VPB10" s="121"/>
      <c r="VPC10" s="121"/>
      <c r="VPD10" s="121"/>
      <c r="VPE10" s="121"/>
      <c r="VPF10" s="121"/>
      <c r="VPG10" s="121"/>
      <c r="VPH10" s="121"/>
      <c r="VPI10" s="121"/>
      <c r="VPJ10" s="121"/>
      <c r="VPK10" s="121"/>
      <c r="VPL10" s="121"/>
      <c r="VPM10" s="121"/>
      <c r="VPN10" s="121"/>
      <c r="VPO10" s="121"/>
      <c r="VPP10" s="121"/>
      <c r="VPQ10" s="121"/>
      <c r="VPR10" s="121"/>
      <c r="VPS10" s="121"/>
      <c r="VPT10" s="121"/>
      <c r="VPU10" s="121"/>
      <c r="VPV10" s="121"/>
      <c r="VPW10" s="121"/>
      <c r="VPX10" s="121"/>
      <c r="VPY10" s="121"/>
      <c r="VPZ10" s="121"/>
      <c r="VQA10" s="121"/>
      <c r="VQB10" s="121"/>
      <c r="VQC10" s="121"/>
      <c r="VQD10" s="121"/>
      <c r="VQE10" s="121"/>
      <c r="VQF10" s="121"/>
      <c r="VQG10" s="121"/>
      <c r="VQH10" s="121"/>
      <c r="VQI10" s="121"/>
      <c r="VQJ10" s="121"/>
      <c r="VQK10" s="121"/>
      <c r="VQL10" s="121"/>
      <c r="VQM10" s="121"/>
      <c r="VQN10" s="121"/>
      <c r="VQO10" s="121"/>
      <c r="VQP10" s="121"/>
      <c r="VQQ10" s="121"/>
      <c r="VQR10" s="121"/>
      <c r="VQS10" s="121"/>
      <c r="VQT10" s="121"/>
      <c r="VQU10" s="121"/>
      <c r="VQV10" s="121"/>
      <c r="VQW10" s="121"/>
      <c r="VQX10" s="121"/>
      <c r="VQY10" s="121"/>
      <c r="VQZ10" s="121"/>
      <c r="VRA10" s="121"/>
      <c r="VRB10" s="121"/>
      <c r="VRC10" s="121"/>
      <c r="VRD10" s="121"/>
      <c r="VRE10" s="121"/>
      <c r="VRF10" s="121"/>
      <c r="VRG10" s="121"/>
      <c r="VRH10" s="121"/>
      <c r="VRI10" s="121"/>
      <c r="VRJ10" s="121"/>
      <c r="VRK10" s="121"/>
      <c r="VRL10" s="121"/>
      <c r="VRM10" s="121"/>
      <c r="VRN10" s="121"/>
      <c r="VRO10" s="121"/>
      <c r="VRP10" s="121"/>
      <c r="VRQ10" s="121"/>
      <c r="VRR10" s="121"/>
      <c r="VRS10" s="121"/>
      <c r="VRT10" s="121"/>
      <c r="VRU10" s="121"/>
      <c r="VRV10" s="121"/>
      <c r="VRW10" s="121"/>
      <c r="VRX10" s="121"/>
      <c r="VRY10" s="121"/>
      <c r="VRZ10" s="121"/>
      <c r="VSA10" s="121"/>
      <c r="VSB10" s="121"/>
      <c r="VSC10" s="121"/>
      <c r="VSD10" s="121"/>
      <c r="VSE10" s="121"/>
      <c r="VSF10" s="121"/>
      <c r="VSG10" s="121"/>
      <c r="VSH10" s="121"/>
      <c r="VSI10" s="121"/>
      <c r="VSJ10" s="121"/>
      <c r="VSK10" s="121"/>
      <c r="VSL10" s="121"/>
      <c r="VSM10" s="121"/>
      <c r="VSN10" s="121"/>
      <c r="VSO10" s="121"/>
      <c r="VSP10" s="121"/>
      <c r="VSQ10" s="121"/>
      <c r="VSR10" s="121"/>
      <c r="VSS10" s="121"/>
      <c r="VST10" s="121"/>
      <c r="VSU10" s="121"/>
      <c r="VSV10" s="121"/>
      <c r="VSW10" s="121"/>
      <c r="VSX10" s="121"/>
      <c r="VSY10" s="121"/>
      <c r="VSZ10" s="121"/>
      <c r="VTA10" s="121"/>
      <c r="VTB10" s="121"/>
      <c r="VTC10" s="121"/>
      <c r="VTD10" s="121"/>
      <c r="VTE10" s="121"/>
      <c r="VTF10" s="121"/>
      <c r="VTG10" s="121"/>
      <c r="VTH10" s="121"/>
      <c r="VTI10" s="121"/>
      <c r="VTJ10" s="121"/>
      <c r="VTK10" s="121"/>
      <c r="VTL10" s="121"/>
      <c r="VTM10" s="121"/>
      <c r="VTN10" s="121"/>
      <c r="VTO10" s="121"/>
      <c r="VTP10" s="121"/>
      <c r="VTQ10" s="121"/>
      <c r="VTR10" s="121"/>
      <c r="VTS10" s="121"/>
      <c r="VTT10" s="121"/>
      <c r="VTU10" s="121"/>
      <c r="VTV10" s="121"/>
      <c r="VTW10" s="121"/>
      <c r="VTX10" s="121"/>
      <c r="VTY10" s="121"/>
      <c r="VTZ10" s="121"/>
      <c r="VUA10" s="121"/>
      <c r="VUB10" s="121"/>
      <c r="VUC10" s="121"/>
      <c r="VUD10" s="121"/>
      <c r="VUE10" s="121"/>
      <c r="VUF10" s="121"/>
      <c r="VUG10" s="121"/>
      <c r="VUH10" s="121"/>
      <c r="VUI10" s="121"/>
      <c r="VUJ10" s="121"/>
      <c r="VUK10" s="121"/>
      <c r="VUL10" s="121"/>
      <c r="VUM10" s="121"/>
      <c r="VUN10" s="121"/>
      <c r="VUO10" s="121"/>
      <c r="VUP10" s="121"/>
      <c r="VUQ10" s="121"/>
      <c r="VUR10" s="121"/>
      <c r="VUS10" s="121"/>
      <c r="VUT10" s="121"/>
      <c r="VUU10" s="121"/>
      <c r="VUV10" s="121"/>
      <c r="VUW10" s="121"/>
      <c r="VUX10" s="121"/>
      <c r="VUY10" s="121"/>
      <c r="VUZ10" s="121"/>
      <c r="VVA10" s="121"/>
      <c r="VVB10" s="121"/>
      <c r="VVC10" s="121"/>
      <c r="VVD10" s="121"/>
      <c r="VVE10" s="121"/>
      <c r="VVF10" s="121"/>
      <c r="VVG10" s="121"/>
      <c r="VVH10" s="121"/>
      <c r="VVI10" s="121"/>
      <c r="VVJ10" s="121"/>
      <c r="VVK10" s="121"/>
      <c r="VVL10" s="121"/>
      <c r="VVM10" s="121"/>
      <c r="VVN10" s="121"/>
      <c r="VVO10" s="121"/>
      <c r="VVP10" s="121"/>
      <c r="VVQ10" s="121"/>
      <c r="VVR10" s="121"/>
      <c r="VVS10" s="121"/>
      <c r="VVT10" s="121"/>
      <c r="VVU10" s="121"/>
      <c r="VVV10" s="121"/>
      <c r="VVW10" s="121"/>
      <c r="VVX10" s="121"/>
      <c r="VVY10" s="121"/>
      <c r="VVZ10" s="121"/>
      <c r="VWA10" s="121"/>
      <c r="VWB10" s="121"/>
      <c r="VWC10" s="121"/>
      <c r="VWD10" s="121"/>
      <c r="VWE10" s="121"/>
      <c r="VWF10" s="121"/>
      <c r="VWG10" s="121"/>
      <c r="VWH10" s="121"/>
      <c r="VWI10" s="121"/>
      <c r="VWJ10" s="121"/>
      <c r="VWK10" s="121"/>
      <c r="VWL10" s="121"/>
      <c r="VWM10" s="121"/>
      <c r="VWN10" s="121"/>
      <c r="VWO10" s="121"/>
      <c r="VWP10" s="121"/>
      <c r="VWQ10" s="121"/>
      <c r="VWR10" s="121"/>
      <c r="VWS10" s="121"/>
      <c r="VWT10" s="121"/>
      <c r="VWU10" s="121"/>
      <c r="VWV10" s="121"/>
      <c r="VWW10" s="121"/>
      <c r="VWX10" s="121"/>
      <c r="VWY10" s="121"/>
      <c r="VWZ10" s="121"/>
      <c r="VXA10" s="121"/>
      <c r="VXB10" s="121"/>
      <c r="VXC10" s="121"/>
      <c r="VXD10" s="121"/>
      <c r="VXE10" s="121"/>
      <c r="VXF10" s="121"/>
      <c r="VXG10" s="121"/>
      <c r="VXH10" s="121"/>
      <c r="VXI10" s="121"/>
      <c r="VXJ10" s="121"/>
      <c r="VXK10" s="121"/>
      <c r="VXL10" s="121"/>
      <c r="VXM10" s="121"/>
      <c r="VXN10" s="121"/>
      <c r="VXO10" s="121"/>
      <c r="VXP10" s="121"/>
      <c r="VXQ10" s="121"/>
      <c r="VXR10" s="121"/>
      <c r="VXS10" s="121"/>
      <c r="VXT10" s="121"/>
      <c r="VXU10" s="121"/>
      <c r="VXV10" s="121"/>
      <c r="VXW10" s="121"/>
      <c r="VXX10" s="121"/>
      <c r="VXY10" s="121"/>
      <c r="VXZ10" s="121"/>
      <c r="VYA10" s="121"/>
      <c r="VYB10" s="121"/>
      <c r="VYC10" s="121"/>
      <c r="VYD10" s="121"/>
      <c r="VYE10" s="121"/>
      <c r="VYF10" s="121"/>
      <c r="VYG10" s="121"/>
      <c r="VYH10" s="121"/>
      <c r="VYI10" s="121"/>
      <c r="VYJ10" s="121"/>
      <c r="VYK10" s="121"/>
      <c r="VYL10" s="121"/>
      <c r="VYM10" s="121"/>
      <c r="VYN10" s="121"/>
      <c r="VYO10" s="121"/>
      <c r="VYP10" s="121"/>
      <c r="VYQ10" s="121"/>
      <c r="VYR10" s="121"/>
      <c r="VYS10" s="121"/>
      <c r="VYT10" s="121"/>
      <c r="VYU10" s="121"/>
      <c r="VYV10" s="121"/>
      <c r="VYW10" s="121"/>
      <c r="VYX10" s="121"/>
      <c r="VYY10" s="121"/>
      <c r="VYZ10" s="121"/>
      <c r="VZA10" s="121"/>
      <c r="VZB10" s="121"/>
      <c r="VZC10" s="121"/>
      <c r="VZD10" s="121"/>
      <c r="VZE10" s="121"/>
      <c r="VZF10" s="121"/>
      <c r="VZG10" s="121"/>
      <c r="VZH10" s="121"/>
      <c r="VZI10" s="121"/>
      <c r="VZJ10" s="121"/>
      <c r="VZK10" s="121"/>
      <c r="VZL10" s="121"/>
      <c r="VZM10" s="121"/>
      <c r="VZN10" s="121"/>
      <c r="VZO10" s="121"/>
      <c r="VZP10" s="121"/>
      <c r="VZQ10" s="121"/>
      <c r="VZR10" s="121"/>
      <c r="VZS10" s="121"/>
      <c r="VZT10" s="121"/>
      <c r="VZU10" s="121"/>
      <c r="VZV10" s="121"/>
      <c r="VZW10" s="121"/>
      <c r="VZX10" s="121"/>
      <c r="VZY10" s="121"/>
      <c r="VZZ10" s="121"/>
      <c r="WAA10" s="121"/>
      <c r="WAB10" s="121"/>
      <c r="WAC10" s="121"/>
      <c r="WAD10" s="121"/>
      <c r="WAE10" s="121"/>
      <c r="WAF10" s="121"/>
      <c r="WAG10" s="121"/>
      <c r="WAH10" s="121"/>
      <c r="WAI10" s="121"/>
      <c r="WAJ10" s="121"/>
      <c r="WAK10" s="121"/>
      <c r="WAL10" s="121"/>
      <c r="WAM10" s="121"/>
      <c r="WAN10" s="121"/>
      <c r="WAO10" s="121"/>
      <c r="WAP10" s="121"/>
      <c r="WAQ10" s="121"/>
      <c r="WAR10" s="121"/>
      <c r="WAS10" s="121"/>
      <c r="WAT10" s="121"/>
      <c r="WAU10" s="121"/>
      <c r="WAV10" s="121"/>
      <c r="WAW10" s="121"/>
      <c r="WAX10" s="121"/>
      <c r="WAY10" s="121"/>
      <c r="WAZ10" s="121"/>
      <c r="WBA10" s="121"/>
      <c r="WBB10" s="121"/>
      <c r="WBC10" s="121"/>
      <c r="WBD10" s="121"/>
      <c r="WBE10" s="121"/>
      <c r="WBF10" s="121"/>
      <c r="WBG10" s="121"/>
      <c r="WBH10" s="121"/>
      <c r="WBI10" s="121"/>
      <c r="WBJ10" s="121"/>
      <c r="WBK10" s="121"/>
      <c r="WBL10" s="121"/>
      <c r="WBM10" s="121"/>
      <c r="WBN10" s="121"/>
      <c r="WBO10" s="121"/>
      <c r="WBP10" s="121"/>
      <c r="WBQ10" s="121"/>
      <c r="WBR10" s="121"/>
      <c r="WBS10" s="121"/>
      <c r="WBT10" s="121"/>
      <c r="WBU10" s="121"/>
      <c r="WBV10" s="121"/>
      <c r="WBW10" s="121"/>
      <c r="WBX10" s="121"/>
      <c r="WBY10" s="121"/>
      <c r="WBZ10" s="121"/>
      <c r="WCA10" s="121"/>
      <c r="WCB10" s="121"/>
      <c r="WCC10" s="121"/>
      <c r="WCD10" s="121"/>
      <c r="WCE10" s="121"/>
      <c r="WCF10" s="121"/>
      <c r="WCG10" s="121"/>
      <c r="WCH10" s="121"/>
      <c r="WCI10" s="121"/>
      <c r="WCJ10" s="121"/>
      <c r="WCK10" s="121"/>
      <c r="WCL10" s="121"/>
      <c r="WCM10" s="121"/>
      <c r="WCN10" s="121"/>
      <c r="WCO10" s="121"/>
      <c r="WCP10" s="121"/>
      <c r="WCQ10" s="121"/>
      <c r="WCR10" s="121"/>
      <c r="WCS10" s="121"/>
      <c r="WCT10" s="121"/>
      <c r="WCU10" s="121"/>
      <c r="WCV10" s="121"/>
      <c r="WCW10" s="121"/>
      <c r="WCX10" s="121"/>
      <c r="WCY10" s="121"/>
      <c r="WCZ10" s="121"/>
      <c r="WDA10" s="121"/>
      <c r="WDB10" s="121"/>
      <c r="WDC10" s="121"/>
      <c r="WDD10" s="121"/>
      <c r="WDE10" s="121"/>
      <c r="WDF10" s="121"/>
      <c r="WDG10" s="121"/>
      <c r="WDH10" s="121"/>
      <c r="WDI10" s="121"/>
      <c r="WDJ10" s="121"/>
      <c r="WDK10" s="121"/>
      <c r="WDL10" s="121"/>
      <c r="WDM10" s="121"/>
      <c r="WDN10" s="121"/>
      <c r="WDO10" s="121"/>
      <c r="WDP10" s="121"/>
      <c r="WDQ10" s="121"/>
      <c r="WDR10" s="121"/>
      <c r="WDS10" s="121"/>
      <c r="WDT10" s="121"/>
      <c r="WDU10" s="121"/>
      <c r="WDV10" s="121"/>
      <c r="WDW10" s="121"/>
      <c r="WDX10" s="121"/>
      <c r="WDY10" s="121"/>
      <c r="WDZ10" s="121"/>
      <c r="WEA10" s="121"/>
      <c r="WEB10" s="121"/>
      <c r="WEC10" s="121"/>
      <c r="WED10" s="121"/>
      <c r="WEE10" s="121"/>
      <c r="WEF10" s="121"/>
      <c r="WEG10" s="121"/>
      <c r="WEH10" s="121"/>
      <c r="WEI10" s="121"/>
      <c r="WEJ10" s="121"/>
      <c r="WEK10" s="121"/>
      <c r="WEL10" s="121"/>
      <c r="WEM10" s="121"/>
      <c r="WEN10" s="121"/>
      <c r="WEO10" s="121"/>
      <c r="WEP10" s="121"/>
      <c r="WEQ10" s="121"/>
      <c r="WER10" s="121"/>
      <c r="WES10" s="121"/>
      <c r="WET10" s="121"/>
      <c r="WEU10" s="121"/>
      <c r="WEV10" s="121"/>
      <c r="WEW10" s="121"/>
      <c r="WEX10" s="121"/>
      <c r="WEY10" s="121"/>
      <c r="WEZ10" s="121"/>
      <c r="WFA10" s="121"/>
      <c r="WFB10" s="121"/>
      <c r="WFC10" s="121"/>
      <c r="WFD10" s="121"/>
      <c r="WFE10" s="121"/>
      <c r="WFF10" s="121"/>
      <c r="WFG10" s="121"/>
      <c r="WFH10" s="121"/>
      <c r="WFI10" s="121"/>
      <c r="WFJ10" s="121"/>
      <c r="WFK10" s="121"/>
      <c r="WFL10" s="121"/>
      <c r="WFM10" s="121"/>
      <c r="WFN10" s="121"/>
      <c r="WFO10" s="121"/>
      <c r="WFP10" s="121"/>
      <c r="WFQ10" s="121"/>
      <c r="WFR10" s="121"/>
      <c r="WFS10" s="121"/>
      <c r="WFT10" s="121"/>
      <c r="WFU10" s="121"/>
      <c r="WFV10" s="121"/>
      <c r="WFW10" s="121"/>
      <c r="WFX10" s="121"/>
      <c r="WFY10" s="121"/>
      <c r="WFZ10" s="121"/>
      <c r="WGA10" s="121"/>
      <c r="WGB10" s="121"/>
      <c r="WGC10" s="121"/>
      <c r="WGD10" s="121"/>
      <c r="WGE10" s="121"/>
      <c r="WGF10" s="121"/>
      <c r="WGG10" s="121"/>
      <c r="WGH10" s="121"/>
      <c r="WGI10" s="121"/>
      <c r="WGJ10" s="121"/>
      <c r="WGK10" s="121"/>
      <c r="WGL10" s="121"/>
      <c r="WGM10" s="121"/>
      <c r="WGN10" s="121"/>
      <c r="WGO10" s="121"/>
      <c r="WGP10" s="121"/>
      <c r="WGQ10" s="121"/>
      <c r="WGR10" s="121"/>
      <c r="WGS10" s="121"/>
      <c r="WGT10" s="121"/>
      <c r="WGU10" s="121"/>
      <c r="WGV10" s="121"/>
      <c r="WGW10" s="121"/>
      <c r="WGX10" s="121"/>
      <c r="WGY10" s="121"/>
      <c r="WGZ10" s="121"/>
      <c r="WHA10" s="121"/>
      <c r="WHB10" s="121"/>
      <c r="WHC10" s="121"/>
      <c r="WHD10" s="121"/>
      <c r="WHE10" s="121"/>
      <c r="WHF10" s="121"/>
      <c r="WHG10" s="121"/>
      <c r="WHH10" s="121"/>
      <c r="WHI10" s="121"/>
      <c r="WHJ10" s="121"/>
      <c r="WHK10" s="121"/>
      <c r="WHL10" s="121"/>
      <c r="WHM10" s="121"/>
      <c r="WHN10" s="121"/>
      <c r="WHO10" s="121"/>
      <c r="WHP10" s="121"/>
      <c r="WHQ10" s="121"/>
      <c r="WHR10" s="121"/>
      <c r="WHS10" s="121"/>
      <c r="WHT10" s="121"/>
      <c r="WHU10" s="121"/>
      <c r="WHV10" s="121"/>
      <c r="WHW10" s="121"/>
      <c r="WHX10" s="121"/>
      <c r="WHY10" s="121"/>
      <c r="WHZ10" s="121"/>
      <c r="WIA10" s="121"/>
      <c r="WIB10" s="121"/>
      <c r="WIC10" s="121"/>
      <c r="WID10" s="121"/>
      <c r="WIE10" s="121"/>
      <c r="WIF10" s="121"/>
      <c r="WIG10" s="121"/>
      <c r="WIH10" s="121"/>
      <c r="WII10" s="121"/>
      <c r="WIJ10" s="121"/>
      <c r="WIK10" s="121"/>
      <c r="WIL10" s="121"/>
      <c r="WIM10" s="121"/>
      <c r="WIN10" s="121"/>
      <c r="WIO10" s="121"/>
      <c r="WIP10" s="121"/>
      <c r="WIQ10" s="121"/>
      <c r="WIR10" s="121"/>
      <c r="WIS10" s="121"/>
      <c r="WIT10" s="121"/>
      <c r="WIU10" s="121"/>
      <c r="WIV10" s="121"/>
      <c r="WIW10" s="121"/>
      <c r="WIX10" s="121"/>
      <c r="WIY10" s="121"/>
      <c r="WIZ10" s="121"/>
      <c r="WJA10" s="121"/>
      <c r="WJB10" s="121"/>
      <c r="WJC10" s="121"/>
      <c r="WJD10" s="121"/>
      <c r="WJE10" s="121"/>
      <c r="WJF10" s="121"/>
      <c r="WJG10" s="121"/>
      <c r="WJH10" s="121"/>
      <c r="WJI10" s="121"/>
      <c r="WJJ10" s="121"/>
      <c r="WJK10" s="121"/>
      <c r="WJL10" s="121"/>
      <c r="WJM10" s="121"/>
      <c r="WJN10" s="121"/>
      <c r="WJO10" s="121"/>
      <c r="WJP10" s="121"/>
      <c r="WJQ10" s="121"/>
      <c r="WJR10" s="121"/>
      <c r="WJS10" s="121"/>
      <c r="WJT10" s="121"/>
      <c r="WJU10" s="121"/>
      <c r="WJV10" s="121"/>
      <c r="WJW10" s="121"/>
      <c r="WJX10" s="121"/>
      <c r="WJY10" s="121"/>
      <c r="WJZ10" s="121"/>
      <c r="WKA10" s="121"/>
      <c r="WKB10" s="121"/>
      <c r="WKC10" s="121"/>
      <c r="WKD10" s="121"/>
      <c r="WKE10" s="121"/>
      <c r="WKF10" s="121"/>
      <c r="WKG10" s="121"/>
      <c r="WKH10" s="121"/>
      <c r="WKI10" s="121"/>
      <c r="WKJ10" s="121"/>
      <c r="WKK10" s="121"/>
      <c r="WKL10" s="121"/>
      <c r="WKM10" s="121"/>
      <c r="WKN10" s="121"/>
      <c r="WKO10" s="121"/>
      <c r="WKP10" s="121"/>
      <c r="WKQ10" s="121"/>
      <c r="WKR10" s="121"/>
      <c r="WKS10" s="121"/>
      <c r="WKT10" s="121"/>
      <c r="WKU10" s="121"/>
      <c r="WKV10" s="121"/>
      <c r="WKW10" s="121"/>
      <c r="WKX10" s="121"/>
      <c r="WKY10" s="121"/>
      <c r="WKZ10" s="121"/>
      <c r="WLA10" s="121"/>
      <c r="WLB10" s="121"/>
      <c r="WLC10" s="121"/>
      <c r="WLD10" s="121"/>
      <c r="WLE10" s="121"/>
      <c r="WLF10" s="121"/>
      <c r="WLG10" s="121"/>
      <c r="WLH10" s="121"/>
      <c r="WLI10" s="121"/>
      <c r="WLJ10" s="121"/>
      <c r="WLK10" s="121"/>
      <c r="WLL10" s="121"/>
      <c r="WLM10" s="121"/>
      <c r="WLN10" s="121"/>
      <c r="WLO10" s="121"/>
      <c r="WLP10" s="121"/>
      <c r="WLQ10" s="121"/>
      <c r="WLR10" s="121"/>
      <c r="WLS10" s="121"/>
      <c r="WLT10" s="121"/>
      <c r="WLU10" s="121"/>
      <c r="WLV10" s="121"/>
      <c r="WLW10" s="121"/>
      <c r="WLX10" s="121"/>
      <c r="WLY10" s="121"/>
      <c r="WLZ10" s="121"/>
      <c r="WMA10" s="121"/>
      <c r="WMB10" s="121"/>
      <c r="WMC10" s="121"/>
      <c r="WMD10" s="121"/>
      <c r="WME10" s="121"/>
      <c r="WMF10" s="121"/>
      <c r="WMG10" s="121"/>
      <c r="WMH10" s="121"/>
      <c r="WMI10" s="121"/>
      <c r="WMJ10" s="121"/>
      <c r="WMK10" s="121"/>
      <c r="WML10" s="121"/>
      <c r="WMM10" s="121"/>
      <c r="WMN10" s="121"/>
      <c r="WMO10" s="121"/>
      <c r="WMP10" s="121"/>
      <c r="WMQ10" s="121"/>
      <c r="WMR10" s="121"/>
      <c r="WMS10" s="121"/>
      <c r="WMT10" s="121"/>
      <c r="WMU10" s="121"/>
      <c r="WMV10" s="121"/>
      <c r="WMW10" s="121"/>
      <c r="WMX10" s="121"/>
      <c r="WMY10" s="121"/>
      <c r="WMZ10" s="121"/>
      <c r="WNA10" s="121"/>
      <c r="WNB10" s="121"/>
      <c r="WNC10" s="121"/>
      <c r="WND10" s="121"/>
      <c r="WNE10" s="121"/>
      <c r="WNF10" s="121"/>
      <c r="WNG10" s="121"/>
      <c r="WNH10" s="121"/>
      <c r="WNI10" s="121"/>
      <c r="WNJ10" s="121"/>
      <c r="WNK10" s="121"/>
      <c r="WNL10" s="121"/>
      <c r="WNM10" s="121"/>
      <c r="WNN10" s="121"/>
      <c r="WNO10" s="121"/>
      <c r="WNP10" s="121"/>
      <c r="WNQ10" s="121"/>
      <c r="WNR10" s="121"/>
      <c r="WNS10" s="121"/>
      <c r="WNT10" s="121"/>
      <c r="WNU10" s="121"/>
      <c r="WNV10" s="121"/>
      <c r="WNW10" s="121"/>
      <c r="WNX10" s="121"/>
      <c r="WNY10" s="121"/>
      <c r="WNZ10" s="121"/>
      <c r="WOA10" s="121"/>
      <c r="WOB10" s="121"/>
      <c r="WOC10" s="121"/>
      <c r="WOD10" s="121"/>
      <c r="WOE10" s="121"/>
      <c r="WOF10" s="121"/>
      <c r="WOG10" s="121"/>
      <c r="WOH10" s="121"/>
      <c r="WOI10" s="121"/>
      <c r="WOJ10" s="121"/>
      <c r="WOK10" s="121"/>
      <c r="WOL10" s="121"/>
      <c r="WOM10" s="121"/>
      <c r="WON10" s="121"/>
      <c r="WOO10" s="121"/>
      <c r="WOP10" s="121"/>
      <c r="WOQ10" s="121"/>
      <c r="WOR10" s="121"/>
      <c r="WOS10" s="121"/>
      <c r="WOT10" s="121"/>
      <c r="WOU10" s="121"/>
      <c r="WOV10" s="121"/>
      <c r="WOW10" s="121"/>
      <c r="WOX10" s="121"/>
      <c r="WOY10" s="121"/>
      <c r="WOZ10" s="121"/>
      <c r="WPA10" s="121"/>
      <c r="WPB10" s="121"/>
      <c r="WPC10" s="121"/>
      <c r="WPD10" s="121"/>
      <c r="WPE10" s="121"/>
      <c r="WPF10" s="121"/>
      <c r="WPG10" s="121"/>
      <c r="WPH10" s="121"/>
      <c r="WPI10" s="121"/>
      <c r="WPJ10" s="121"/>
      <c r="WPK10" s="121"/>
      <c r="WPL10" s="121"/>
      <c r="WPM10" s="121"/>
      <c r="WPN10" s="121"/>
      <c r="WPO10" s="121"/>
      <c r="WPP10" s="121"/>
      <c r="WPQ10" s="121"/>
      <c r="WPR10" s="121"/>
      <c r="WPS10" s="121"/>
      <c r="WPT10" s="121"/>
      <c r="WPU10" s="121"/>
      <c r="WPV10" s="121"/>
      <c r="WPW10" s="121"/>
      <c r="WPX10" s="121"/>
      <c r="WPY10" s="121"/>
      <c r="WPZ10" s="121"/>
      <c r="WQA10" s="121"/>
      <c r="WQB10" s="121"/>
      <c r="WQC10" s="121"/>
      <c r="WQD10" s="121"/>
      <c r="WQE10" s="121"/>
      <c r="WQF10" s="121"/>
      <c r="WQG10" s="121"/>
      <c r="WQH10" s="121"/>
      <c r="WQI10" s="121"/>
      <c r="WQJ10" s="121"/>
      <c r="WQK10" s="121"/>
      <c r="WQL10" s="121"/>
      <c r="WQM10" s="121"/>
      <c r="WQN10" s="121"/>
      <c r="WQO10" s="121"/>
      <c r="WQP10" s="121"/>
      <c r="WQQ10" s="121"/>
      <c r="WQR10" s="121"/>
      <c r="WQS10" s="121"/>
      <c r="WQT10" s="121"/>
      <c r="WQU10" s="121"/>
      <c r="WQV10" s="121"/>
      <c r="WQW10" s="121"/>
      <c r="WQX10" s="121"/>
      <c r="WQY10" s="121"/>
      <c r="WQZ10" s="121"/>
      <c r="WRA10" s="121"/>
      <c r="WRB10" s="121"/>
      <c r="WRC10" s="121"/>
      <c r="WRD10" s="121"/>
      <c r="WRE10" s="121"/>
      <c r="WRF10" s="121"/>
      <c r="WRG10" s="121"/>
      <c r="WRH10" s="121"/>
      <c r="WRI10" s="121"/>
      <c r="WRJ10" s="121"/>
      <c r="WRK10" s="121"/>
      <c r="WRL10" s="121"/>
      <c r="WRM10" s="121"/>
      <c r="WRN10" s="121"/>
      <c r="WRO10" s="121"/>
      <c r="WRP10" s="121"/>
      <c r="WRQ10" s="121"/>
      <c r="WRR10" s="121"/>
      <c r="WRS10" s="121"/>
      <c r="WRT10" s="121"/>
      <c r="WRU10" s="121"/>
      <c r="WRV10" s="121"/>
      <c r="WRW10" s="121"/>
      <c r="WRX10" s="121"/>
      <c r="WRY10" s="121"/>
      <c r="WRZ10" s="121"/>
      <c r="WSA10" s="121"/>
      <c r="WSB10" s="121"/>
      <c r="WSC10" s="121"/>
      <c r="WSD10" s="121"/>
      <c r="WSE10" s="121"/>
      <c r="WSF10" s="121"/>
      <c r="WSG10" s="121"/>
      <c r="WSH10" s="121"/>
      <c r="WSI10" s="121"/>
      <c r="WSJ10" s="121"/>
      <c r="WSK10" s="121"/>
      <c r="WSL10" s="121"/>
      <c r="WSM10" s="121"/>
      <c r="WSN10" s="121"/>
      <c r="WSO10" s="121"/>
      <c r="WSP10" s="121"/>
      <c r="WSQ10" s="121"/>
      <c r="WSR10" s="121"/>
      <c r="WSS10" s="121"/>
      <c r="WST10" s="121"/>
      <c r="WSU10" s="121"/>
      <c r="WSV10" s="121"/>
      <c r="WSW10" s="121"/>
      <c r="WSX10" s="121"/>
      <c r="WSY10" s="121"/>
      <c r="WSZ10" s="121"/>
      <c r="WTA10" s="121"/>
      <c r="WTB10" s="121"/>
      <c r="WTC10" s="121"/>
      <c r="WTD10" s="121"/>
      <c r="WTE10" s="121"/>
      <c r="WTF10" s="121"/>
      <c r="WTG10" s="121"/>
      <c r="WTH10" s="121"/>
      <c r="WTI10" s="121"/>
      <c r="WTJ10" s="121"/>
      <c r="WTK10" s="121"/>
      <c r="WTL10" s="121"/>
      <c r="WTM10" s="121"/>
      <c r="WTN10" s="121"/>
      <c r="WTO10" s="121"/>
      <c r="WTP10" s="121"/>
      <c r="WTQ10" s="121"/>
      <c r="WTR10" s="121"/>
      <c r="WTS10" s="121"/>
      <c r="WTT10" s="121"/>
      <c r="WTU10" s="121"/>
      <c r="WTV10" s="121"/>
      <c r="WTW10" s="121"/>
      <c r="WTX10" s="121"/>
      <c r="WTY10" s="121"/>
      <c r="WTZ10" s="121"/>
      <c r="WUA10" s="121"/>
      <c r="WUB10" s="121"/>
      <c r="WUC10" s="121"/>
      <c r="WUD10" s="121"/>
      <c r="WUE10" s="121"/>
      <c r="WUF10" s="121"/>
      <c r="WUG10" s="121"/>
      <c r="WUH10" s="121"/>
      <c r="WUI10" s="121"/>
      <c r="WUJ10" s="121"/>
      <c r="WUK10" s="121"/>
      <c r="WUL10" s="121"/>
      <c r="WUM10" s="121"/>
      <c r="WUN10" s="121"/>
      <c r="WUO10" s="121"/>
      <c r="WUP10" s="121"/>
      <c r="WUQ10" s="121"/>
      <c r="WUR10" s="121"/>
      <c r="WUS10" s="121"/>
      <c r="WUT10" s="121"/>
      <c r="WUU10" s="121"/>
      <c r="WUV10" s="121"/>
      <c r="WUW10" s="121"/>
      <c r="WUX10" s="121"/>
      <c r="WUY10" s="121"/>
      <c r="WUZ10" s="121"/>
      <c r="WVA10" s="121"/>
      <c r="WVB10" s="121"/>
      <c r="WVC10" s="121"/>
      <c r="WVD10" s="121"/>
      <c r="WVE10" s="121"/>
      <c r="WVF10" s="121"/>
      <c r="WVG10" s="121"/>
      <c r="WVH10" s="121"/>
      <c r="WVI10" s="121"/>
      <c r="WVJ10" s="121"/>
      <c r="WVK10" s="121"/>
      <c r="WVL10" s="121"/>
      <c r="WVM10" s="121"/>
      <c r="WVN10" s="121"/>
      <c r="WVO10" s="121"/>
      <c r="WVP10" s="121"/>
      <c r="WVQ10" s="121"/>
      <c r="WVR10" s="121"/>
      <c r="WVS10" s="121"/>
      <c r="WVT10" s="121"/>
      <c r="WVU10" s="121"/>
      <c r="WVV10" s="121"/>
      <c r="WVW10" s="121"/>
      <c r="WVX10" s="121"/>
      <c r="WVY10" s="121"/>
      <c r="WVZ10" s="121"/>
      <c r="WWA10" s="121"/>
      <c r="WWB10" s="121"/>
      <c r="WWC10" s="121"/>
      <c r="WWD10" s="121"/>
      <c r="WWE10" s="121"/>
      <c r="WWF10" s="121"/>
      <c r="WWG10" s="121"/>
      <c r="WWH10" s="121"/>
      <c r="WWI10" s="121"/>
      <c r="WWJ10" s="121"/>
      <c r="WWK10" s="121"/>
      <c r="WWL10" s="121"/>
      <c r="WWM10" s="121"/>
      <c r="WWN10" s="121"/>
      <c r="WWO10" s="121"/>
      <c r="WWP10" s="121"/>
      <c r="WWQ10" s="121"/>
      <c r="WWR10" s="121"/>
      <c r="WWS10" s="121"/>
      <c r="WWT10" s="121"/>
      <c r="WWU10" s="121"/>
      <c r="WWV10" s="121"/>
      <c r="WWW10" s="121"/>
      <c r="WWX10" s="121"/>
      <c r="WWY10" s="121"/>
      <c r="WWZ10" s="121"/>
      <c r="WXA10" s="121"/>
      <c r="WXB10" s="121"/>
      <c r="WXC10" s="121"/>
      <c r="WXD10" s="121"/>
      <c r="WXE10" s="121"/>
      <c r="WXF10" s="121"/>
      <c r="WXG10" s="121"/>
      <c r="WXH10" s="121"/>
      <c r="WXI10" s="121"/>
      <c r="WXJ10" s="121"/>
      <c r="WXK10" s="121"/>
      <c r="WXL10" s="121"/>
      <c r="WXM10" s="121"/>
      <c r="WXN10" s="121"/>
      <c r="WXO10" s="121"/>
      <c r="WXP10" s="121"/>
      <c r="WXQ10" s="121"/>
      <c r="WXR10" s="121"/>
      <c r="WXS10" s="121"/>
      <c r="WXT10" s="121"/>
      <c r="WXU10" s="121"/>
      <c r="WXV10" s="121"/>
      <c r="WXW10" s="121"/>
      <c r="WXX10" s="121"/>
      <c r="WXY10" s="121"/>
      <c r="WXZ10" s="121"/>
      <c r="WYA10" s="121"/>
      <c r="WYB10" s="121"/>
      <c r="WYC10" s="121"/>
      <c r="WYD10" s="121"/>
      <c r="WYE10" s="121"/>
      <c r="WYF10" s="121"/>
      <c r="WYG10" s="121"/>
      <c r="WYH10" s="121"/>
      <c r="WYI10" s="121"/>
      <c r="WYJ10" s="121"/>
      <c r="WYK10" s="121"/>
      <c r="WYL10" s="121"/>
      <c r="WYM10" s="121"/>
      <c r="WYN10" s="121"/>
      <c r="WYO10" s="121"/>
      <c r="WYP10" s="121"/>
      <c r="WYQ10" s="121"/>
      <c r="WYR10" s="121"/>
      <c r="WYS10" s="121"/>
      <c r="WYT10" s="121"/>
      <c r="WYU10" s="121"/>
      <c r="WYV10" s="121"/>
      <c r="WYW10" s="121"/>
      <c r="WYX10" s="121"/>
      <c r="WYY10" s="121"/>
      <c r="WYZ10" s="121"/>
      <c r="WZA10" s="121"/>
      <c r="WZB10" s="121"/>
      <c r="WZC10" s="121"/>
      <c r="WZD10" s="121"/>
      <c r="WZE10" s="121"/>
      <c r="WZF10" s="121"/>
      <c r="WZG10" s="121"/>
      <c r="WZH10" s="121"/>
      <c r="WZI10" s="121"/>
      <c r="WZJ10" s="121"/>
      <c r="WZK10" s="121"/>
      <c r="WZL10" s="121"/>
      <c r="WZM10" s="121"/>
      <c r="WZN10" s="121"/>
      <c r="WZO10" s="121"/>
      <c r="WZP10" s="121"/>
      <c r="WZQ10" s="121"/>
      <c r="WZR10" s="121"/>
      <c r="WZS10" s="121"/>
      <c r="WZT10" s="121"/>
      <c r="WZU10" s="121"/>
      <c r="WZV10" s="121"/>
      <c r="WZW10" s="121"/>
      <c r="WZX10" s="121"/>
      <c r="WZY10" s="121"/>
      <c r="WZZ10" s="121"/>
      <c r="XAA10" s="121"/>
      <c r="XAB10" s="121"/>
      <c r="XAC10" s="121"/>
      <c r="XAD10" s="121"/>
      <c r="XAE10" s="121"/>
      <c r="XAF10" s="121"/>
      <c r="XAG10" s="121"/>
      <c r="XAH10" s="121"/>
      <c r="XAI10" s="121"/>
      <c r="XAJ10" s="121"/>
      <c r="XAK10" s="121"/>
      <c r="XAL10" s="121"/>
      <c r="XAM10" s="121"/>
      <c r="XAN10" s="121"/>
      <c r="XAO10" s="121"/>
      <c r="XAP10" s="121"/>
      <c r="XAQ10" s="121"/>
      <c r="XAR10" s="121"/>
      <c r="XAS10" s="121"/>
      <c r="XAT10" s="121"/>
      <c r="XAU10" s="121"/>
      <c r="XAV10" s="121"/>
      <c r="XAW10" s="121"/>
      <c r="XAX10" s="121"/>
      <c r="XAY10" s="121"/>
      <c r="XAZ10" s="121"/>
      <c r="XBA10" s="121"/>
      <c r="XBB10" s="121"/>
      <c r="XBC10" s="121"/>
      <c r="XBD10" s="121"/>
      <c r="XBE10" s="121"/>
      <c r="XBF10" s="121"/>
      <c r="XBG10" s="121"/>
      <c r="XBH10" s="121"/>
      <c r="XBI10" s="121"/>
      <c r="XBJ10" s="121"/>
      <c r="XBK10" s="121"/>
      <c r="XBL10" s="121"/>
      <c r="XBM10" s="121"/>
      <c r="XBN10" s="121"/>
      <c r="XBO10" s="121"/>
      <c r="XBP10" s="121"/>
      <c r="XBQ10" s="121"/>
      <c r="XBR10" s="121"/>
      <c r="XBS10" s="121"/>
      <c r="XBT10" s="121"/>
      <c r="XBU10" s="121"/>
      <c r="XBV10" s="121"/>
      <c r="XBW10" s="121"/>
      <c r="XBX10" s="121"/>
      <c r="XBY10" s="121"/>
      <c r="XBZ10" s="121"/>
      <c r="XCA10" s="121"/>
      <c r="XCB10" s="121"/>
      <c r="XCC10" s="121"/>
      <c r="XCD10" s="121"/>
      <c r="XCE10" s="121"/>
      <c r="XCF10" s="121"/>
      <c r="XCG10" s="121"/>
      <c r="XCH10" s="121"/>
      <c r="XCI10" s="121"/>
      <c r="XCJ10" s="121"/>
      <c r="XCK10" s="121"/>
      <c r="XCL10" s="121"/>
      <c r="XCM10" s="121"/>
      <c r="XCN10" s="121"/>
      <c r="XCO10" s="121"/>
      <c r="XCP10" s="121"/>
      <c r="XCQ10" s="121"/>
      <c r="XCR10" s="121"/>
      <c r="XCS10" s="121"/>
      <c r="XCT10" s="121"/>
      <c r="XCU10" s="121"/>
      <c r="XCV10" s="121"/>
      <c r="XCW10" s="121"/>
      <c r="XCX10" s="121"/>
      <c r="XCY10" s="121"/>
      <c r="XCZ10" s="121"/>
      <c r="XDA10" s="121"/>
      <c r="XDB10" s="121"/>
      <c r="XDC10" s="121"/>
      <c r="XDD10" s="121"/>
      <c r="XDE10" s="121"/>
      <c r="XDF10" s="121"/>
      <c r="XDG10" s="121"/>
      <c r="XDH10" s="121"/>
      <c r="XDI10" s="121"/>
      <c r="XDJ10" s="121"/>
      <c r="XDK10" s="121"/>
      <c r="XDL10" s="121"/>
      <c r="XDM10" s="121"/>
      <c r="XDN10" s="121"/>
      <c r="XDO10" s="121"/>
      <c r="XDP10" s="121"/>
      <c r="XDQ10" s="121"/>
      <c r="XDR10" s="121"/>
      <c r="XDS10" s="121"/>
      <c r="XDT10" s="121"/>
      <c r="XDU10" s="121"/>
      <c r="XDV10" s="121"/>
      <c r="XDW10" s="121"/>
      <c r="XDX10" s="121"/>
      <c r="XDY10" s="121"/>
      <c r="XDZ10" s="121"/>
      <c r="XEA10" s="121"/>
      <c r="XEB10" s="121"/>
      <c r="XEC10" s="121"/>
      <c r="XED10" s="121"/>
      <c r="XEE10" s="121"/>
      <c r="XEF10" s="121"/>
      <c r="XEG10" s="121"/>
    </row>
    <row r="11" spans="1:16361" ht="51" customHeight="1" x14ac:dyDescent="0.3">
      <c r="A11" s="142"/>
      <c r="B11" s="143">
        <v>5</v>
      </c>
      <c r="C11" s="147" t="s">
        <v>146</v>
      </c>
      <c r="D11" s="173" t="s">
        <v>72</v>
      </c>
      <c r="E11" s="145">
        <f t="shared" si="0"/>
        <v>26.62</v>
      </c>
      <c r="F11" s="146"/>
      <c r="G11" s="217">
        <v>26.62</v>
      </c>
      <c r="H11" s="155" t="s">
        <v>915</v>
      </c>
      <c r="I11" s="155"/>
      <c r="J11" s="155" t="s">
        <v>916</v>
      </c>
      <c r="K11" s="157" t="s">
        <v>147</v>
      </c>
      <c r="L11" s="158" t="s">
        <v>90</v>
      </c>
      <c r="M11" s="148">
        <v>2021</v>
      </c>
      <c r="N11" s="121">
        <v>14</v>
      </c>
      <c r="R11" s="121">
        <v>0.27</v>
      </c>
      <c r="Y11" s="121">
        <v>1</v>
      </c>
      <c r="AG11" s="121">
        <v>3.3999999999999986</v>
      </c>
    </row>
    <row r="12" spans="1:16361" ht="45" customHeight="1" x14ac:dyDescent="0.3">
      <c r="A12" s="142"/>
      <c r="B12" s="143">
        <v>6</v>
      </c>
      <c r="C12" s="147" t="s">
        <v>148</v>
      </c>
      <c r="D12" s="173" t="s">
        <v>72</v>
      </c>
      <c r="E12" s="145">
        <f t="shared" si="0"/>
        <v>3.4</v>
      </c>
      <c r="F12" s="146"/>
      <c r="G12" s="217">
        <v>3.4</v>
      </c>
      <c r="H12" s="155" t="s">
        <v>79</v>
      </c>
      <c r="I12" s="155"/>
      <c r="J12" s="156" t="s">
        <v>37</v>
      </c>
      <c r="K12" s="157"/>
      <c r="L12" s="158"/>
      <c r="M12" s="148">
        <v>2021</v>
      </c>
      <c r="N12" s="163">
        <v>5.31</v>
      </c>
      <c r="P12" s="121">
        <v>1</v>
      </c>
      <c r="Q12" s="121">
        <v>2</v>
      </c>
      <c r="R12" s="121">
        <v>1.1499999999999999</v>
      </c>
      <c r="Y12" s="121">
        <v>1.4</v>
      </c>
      <c r="AA12" s="121">
        <v>1.91</v>
      </c>
      <c r="AB12" s="121">
        <v>1</v>
      </c>
      <c r="AC12" s="121">
        <v>3.14</v>
      </c>
      <c r="AD12" s="121">
        <v>2</v>
      </c>
      <c r="AE12" s="121">
        <v>1.1499999999999999</v>
      </c>
      <c r="AF12" s="121">
        <v>1.4</v>
      </c>
      <c r="AG12" s="121">
        <v>10.600000000000001</v>
      </c>
    </row>
    <row r="13" spans="1:16361" ht="29.4" customHeight="1" x14ac:dyDescent="0.3">
      <c r="A13" s="142"/>
      <c r="B13" s="143">
        <v>7</v>
      </c>
      <c r="C13" s="171" t="s">
        <v>154</v>
      </c>
      <c r="D13" s="164" t="s">
        <v>72</v>
      </c>
      <c r="E13" s="145">
        <f t="shared" si="0"/>
        <v>0.33</v>
      </c>
      <c r="F13" s="146"/>
      <c r="G13" s="172">
        <v>0.33</v>
      </c>
      <c r="H13" s="156" t="s">
        <v>19</v>
      </c>
      <c r="I13" s="156"/>
      <c r="J13" s="156" t="s">
        <v>37</v>
      </c>
      <c r="K13" s="158"/>
      <c r="L13" s="164"/>
      <c r="M13" s="173">
        <v>2021</v>
      </c>
      <c r="Y13" s="121">
        <v>3.19</v>
      </c>
      <c r="AM13" s="129"/>
    </row>
    <row r="14" spans="1:16361" ht="24" customHeight="1" x14ac:dyDescent="0.3">
      <c r="A14" s="142"/>
      <c r="B14" s="143">
        <v>8</v>
      </c>
      <c r="C14" s="171" t="s">
        <v>155</v>
      </c>
      <c r="D14" s="164" t="s">
        <v>72</v>
      </c>
      <c r="E14" s="145">
        <f t="shared" si="0"/>
        <v>2.23</v>
      </c>
      <c r="F14" s="146"/>
      <c r="G14" s="172">
        <v>2.23</v>
      </c>
      <c r="H14" s="156" t="s">
        <v>19</v>
      </c>
      <c r="I14" s="156"/>
      <c r="J14" s="156" t="s">
        <v>37</v>
      </c>
      <c r="K14" s="158"/>
      <c r="L14" s="164"/>
      <c r="M14" s="173">
        <v>2021</v>
      </c>
      <c r="Y14" s="121">
        <v>3.25</v>
      </c>
      <c r="AM14" s="129"/>
    </row>
    <row r="15" spans="1:16361" ht="24" customHeight="1" x14ac:dyDescent="0.3">
      <c r="A15" s="142"/>
      <c r="B15" s="143">
        <v>9</v>
      </c>
      <c r="C15" s="171" t="s">
        <v>156</v>
      </c>
      <c r="D15" s="164" t="s">
        <v>72</v>
      </c>
      <c r="E15" s="145">
        <f t="shared" si="0"/>
        <v>0.71</v>
      </c>
      <c r="F15" s="146"/>
      <c r="G15" s="172">
        <v>0.71</v>
      </c>
      <c r="H15" s="156" t="s">
        <v>19</v>
      </c>
      <c r="I15" s="156"/>
      <c r="J15" s="156" t="s">
        <v>37</v>
      </c>
      <c r="K15" s="158"/>
      <c r="L15" s="164"/>
      <c r="M15" s="173">
        <v>2021</v>
      </c>
      <c r="Y15" s="121">
        <v>0.01</v>
      </c>
      <c r="AM15" s="129"/>
    </row>
    <row r="16" spans="1:16361" ht="33.75" customHeight="1" x14ac:dyDescent="0.3">
      <c r="A16" s="142">
        <v>824</v>
      </c>
      <c r="B16" s="143">
        <v>10</v>
      </c>
      <c r="C16" s="169" t="s">
        <v>201</v>
      </c>
      <c r="D16" s="156" t="s">
        <v>72</v>
      </c>
      <c r="E16" s="145">
        <f t="shared" si="0"/>
        <v>5.1000000000000005</v>
      </c>
      <c r="F16" s="146">
        <v>0.03</v>
      </c>
      <c r="G16" s="145">
        <v>5.07</v>
      </c>
      <c r="H16" s="155" t="s">
        <v>202</v>
      </c>
      <c r="I16" s="155"/>
      <c r="J16" s="155" t="s">
        <v>22</v>
      </c>
      <c r="K16" s="157"/>
      <c r="L16" s="158" t="s">
        <v>203</v>
      </c>
      <c r="M16" s="148">
        <v>2021</v>
      </c>
      <c r="N16" s="121">
        <v>0.26</v>
      </c>
      <c r="O16" s="121">
        <v>0.28000000000000003</v>
      </c>
      <c r="P16" s="121">
        <v>1.1000000000000001</v>
      </c>
      <c r="Q16" s="121">
        <v>0.04</v>
      </c>
      <c r="R16" s="121">
        <v>0.31</v>
      </c>
      <c r="Y16" s="121" t="s">
        <v>24</v>
      </c>
      <c r="AM16" s="129"/>
    </row>
    <row r="17" spans="1:39" ht="33.75" customHeight="1" x14ac:dyDescent="0.3">
      <c r="A17" s="142"/>
      <c r="B17" s="143">
        <v>11</v>
      </c>
      <c r="C17" s="169" t="s">
        <v>204</v>
      </c>
      <c r="D17" s="156" t="s">
        <v>72</v>
      </c>
      <c r="E17" s="145">
        <v>1.62</v>
      </c>
      <c r="F17" s="218"/>
      <c r="G17" s="145">
        <v>1.62</v>
      </c>
      <c r="H17" s="155" t="s">
        <v>205</v>
      </c>
      <c r="I17" s="155"/>
      <c r="J17" s="155" t="s">
        <v>22</v>
      </c>
      <c r="K17" s="158" t="s">
        <v>206</v>
      </c>
      <c r="L17" s="164"/>
      <c r="M17" s="148">
        <v>2021</v>
      </c>
      <c r="N17" s="121">
        <v>2</v>
      </c>
      <c r="O17" s="121">
        <v>0.09</v>
      </c>
      <c r="R17" s="121">
        <v>0.47</v>
      </c>
      <c r="AL17" s="121" t="s">
        <v>207</v>
      </c>
      <c r="AM17" s="129" t="s">
        <v>208</v>
      </c>
    </row>
    <row r="18" spans="1:39" ht="29.25" customHeight="1" x14ac:dyDescent="0.3">
      <c r="A18" s="142"/>
      <c r="B18" s="143">
        <v>12</v>
      </c>
      <c r="C18" s="169" t="s">
        <v>210</v>
      </c>
      <c r="D18" s="156" t="s">
        <v>72</v>
      </c>
      <c r="E18" s="145">
        <f t="shared" ref="E18:E49" si="1">F18+G18</f>
        <v>3</v>
      </c>
      <c r="F18" s="146"/>
      <c r="G18" s="145">
        <v>3</v>
      </c>
      <c r="H18" s="155" t="s">
        <v>211</v>
      </c>
      <c r="I18" s="155"/>
      <c r="J18" s="155" t="s">
        <v>22</v>
      </c>
      <c r="K18" s="158" t="s">
        <v>212</v>
      </c>
      <c r="L18" s="164"/>
      <c r="M18" s="148">
        <v>2021</v>
      </c>
      <c r="N18" s="121">
        <v>2</v>
      </c>
      <c r="O18" s="121">
        <v>1</v>
      </c>
      <c r="AL18" s="121" t="s">
        <v>207</v>
      </c>
      <c r="AM18" s="129" t="s">
        <v>208</v>
      </c>
    </row>
    <row r="19" spans="1:39" ht="29.25" customHeight="1" x14ac:dyDescent="0.3">
      <c r="A19" s="142"/>
      <c r="B19" s="143">
        <v>13</v>
      </c>
      <c r="C19" s="169" t="s">
        <v>214</v>
      </c>
      <c r="D19" s="156" t="s">
        <v>72</v>
      </c>
      <c r="E19" s="145">
        <f t="shared" si="1"/>
        <v>0.12</v>
      </c>
      <c r="F19" s="146"/>
      <c r="G19" s="145">
        <v>0.12</v>
      </c>
      <c r="H19" s="155" t="s">
        <v>19</v>
      </c>
      <c r="I19" s="155"/>
      <c r="J19" s="155" t="s">
        <v>22</v>
      </c>
      <c r="K19" s="158" t="s">
        <v>215</v>
      </c>
      <c r="L19" s="164"/>
      <c r="M19" s="148">
        <v>2021</v>
      </c>
      <c r="AL19" s="121" t="s">
        <v>207</v>
      </c>
      <c r="AM19" s="129" t="s">
        <v>208</v>
      </c>
    </row>
    <row r="20" spans="1:39" ht="27.6" customHeight="1" x14ac:dyDescent="0.3">
      <c r="A20" s="142"/>
      <c r="B20" s="143">
        <v>14</v>
      </c>
      <c r="C20" s="169" t="s">
        <v>216</v>
      </c>
      <c r="D20" s="156" t="s">
        <v>72</v>
      </c>
      <c r="E20" s="145">
        <f t="shared" si="1"/>
        <v>0.2</v>
      </c>
      <c r="F20" s="146"/>
      <c r="G20" s="145">
        <v>0.2</v>
      </c>
      <c r="H20" s="155" t="s">
        <v>217</v>
      </c>
      <c r="I20" s="155"/>
      <c r="J20" s="155" t="s">
        <v>22</v>
      </c>
      <c r="K20" s="157"/>
      <c r="L20" s="158" t="s">
        <v>218</v>
      </c>
      <c r="M20" s="148">
        <v>2021</v>
      </c>
      <c r="O20" s="121">
        <v>0.1</v>
      </c>
      <c r="AL20" s="121" t="s">
        <v>207</v>
      </c>
      <c r="AM20" s="129" t="s">
        <v>208</v>
      </c>
    </row>
    <row r="21" spans="1:39" ht="34.200000000000003" customHeight="1" x14ac:dyDescent="0.3">
      <c r="A21" s="142"/>
      <c r="B21" s="143">
        <v>15</v>
      </c>
      <c r="C21" s="147" t="s">
        <v>225</v>
      </c>
      <c r="D21" s="164" t="s">
        <v>72</v>
      </c>
      <c r="E21" s="145">
        <f t="shared" si="1"/>
        <v>0.04</v>
      </c>
      <c r="F21" s="146"/>
      <c r="G21" s="219">
        <v>0.04</v>
      </c>
      <c r="H21" s="155" t="s">
        <v>226</v>
      </c>
      <c r="I21" s="155"/>
      <c r="J21" s="173" t="s">
        <v>40</v>
      </c>
      <c r="K21" s="147" t="s">
        <v>227</v>
      </c>
      <c r="L21" s="164"/>
      <c r="M21" s="173">
        <v>2021</v>
      </c>
      <c r="N21" s="121">
        <v>0.03</v>
      </c>
      <c r="Y21" s="121">
        <v>0.04</v>
      </c>
      <c r="Z21" s="220">
        <f t="shared" ref="Z21:Z36" si="2">Y21-E21</f>
        <v>0</v>
      </c>
      <c r="AM21" s="129"/>
    </row>
    <row r="22" spans="1:39" ht="34.200000000000003" customHeight="1" x14ac:dyDescent="0.3">
      <c r="A22" s="142">
        <v>826</v>
      </c>
      <c r="B22" s="143">
        <v>16</v>
      </c>
      <c r="C22" s="169" t="s">
        <v>232</v>
      </c>
      <c r="D22" s="156" t="s">
        <v>72</v>
      </c>
      <c r="E22" s="145">
        <f t="shared" si="1"/>
        <v>0.15</v>
      </c>
      <c r="F22" s="146"/>
      <c r="G22" s="145">
        <v>0.15</v>
      </c>
      <c r="H22" s="155" t="s">
        <v>19</v>
      </c>
      <c r="I22" s="155"/>
      <c r="J22" s="155" t="s">
        <v>40</v>
      </c>
      <c r="K22" s="158"/>
      <c r="L22" s="164"/>
      <c r="M22" s="148">
        <v>2021</v>
      </c>
      <c r="Y22" s="121">
        <v>0.15</v>
      </c>
      <c r="Z22" s="220">
        <f t="shared" si="2"/>
        <v>0</v>
      </c>
      <c r="AM22" s="129"/>
    </row>
    <row r="23" spans="1:39" ht="34.200000000000003" customHeight="1" x14ac:dyDescent="0.3">
      <c r="A23" s="142"/>
      <c r="B23" s="143">
        <v>17</v>
      </c>
      <c r="C23" s="169" t="s">
        <v>236</v>
      </c>
      <c r="D23" s="156" t="s">
        <v>72</v>
      </c>
      <c r="E23" s="145">
        <f t="shared" si="1"/>
        <v>0.11</v>
      </c>
      <c r="F23" s="146"/>
      <c r="G23" s="145">
        <v>0.11</v>
      </c>
      <c r="H23" s="155" t="s">
        <v>237</v>
      </c>
      <c r="I23" s="155"/>
      <c r="J23" s="155" t="s">
        <v>40</v>
      </c>
      <c r="K23" s="157"/>
      <c r="L23" s="158" t="s">
        <v>238</v>
      </c>
      <c r="M23" s="148">
        <v>2021</v>
      </c>
      <c r="N23" s="121">
        <v>0.1</v>
      </c>
      <c r="Y23" s="121">
        <v>0.26</v>
      </c>
      <c r="Z23" s="220">
        <f t="shared" si="2"/>
        <v>0.15000000000000002</v>
      </c>
      <c r="AM23" s="129"/>
    </row>
    <row r="24" spans="1:39" ht="33" customHeight="1" x14ac:dyDescent="0.3">
      <c r="A24" s="142"/>
      <c r="B24" s="143">
        <v>18</v>
      </c>
      <c r="C24" s="169" t="s">
        <v>239</v>
      </c>
      <c r="D24" s="156" t="s">
        <v>72</v>
      </c>
      <c r="E24" s="145">
        <f t="shared" si="1"/>
        <v>0.26</v>
      </c>
      <c r="F24" s="146"/>
      <c r="G24" s="145">
        <v>0.26</v>
      </c>
      <c r="H24" s="155" t="s">
        <v>240</v>
      </c>
      <c r="I24" s="155"/>
      <c r="J24" s="155" t="s">
        <v>40</v>
      </c>
      <c r="K24" s="157"/>
      <c r="L24" s="158" t="s">
        <v>241</v>
      </c>
      <c r="M24" s="148">
        <v>2021</v>
      </c>
      <c r="N24" s="121">
        <v>0.25</v>
      </c>
      <c r="Y24" s="121">
        <v>7.0000000000000007E-2</v>
      </c>
      <c r="Z24" s="220">
        <f t="shared" si="2"/>
        <v>-0.19</v>
      </c>
      <c r="AM24" s="129"/>
    </row>
    <row r="25" spans="1:39" ht="31.95" customHeight="1" x14ac:dyDescent="0.3">
      <c r="A25" s="142"/>
      <c r="B25" s="143">
        <v>19</v>
      </c>
      <c r="C25" s="169" t="s">
        <v>242</v>
      </c>
      <c r="D25" s="156" t="s">
        <v>72</v>
      </c>
      <c r="E25" s="145">
        <f t="shared" si="1"/>
        <v>7.0000000000000007E-2</v>
      </c>
      <c r="F25" s="146"/>
      <c r="G25" s="145">
        <v>7.0000000000000007E-2</v>
      </c>
      <c r="H25" s="155" t="s">
        <v>19</v>
      </c>
      <c r="I25" s="155"/>
      <c r="J25" s="155" t="s">
        <v>40</v>
      </c>
      <c r="K25" s="157"/>
      <c r="L25" s="158" t="s">
        <v>241</v>
      </c>
      <c r="M25" s="148">
        <v>2021</v>
      </c>
      <c r="Y25" s="121">
        <v>0.04</v>
      </c>
      <c r="Z25" s="220">
        <f t="shared" si="2"/>
        <v>-3.0000000000000006E-2</v>
      </c>
      <c r="AM25" s="129"/>
    </row>
    <row r="26" spans="1:39" ht="31.95" customHeight="1" x14ac:dyDescent="0.3">
      <c r="A26" s="142"/>
      <c r="B26" s="143">
        <v>20</v>
      </c>
      <c r="C26" s="169" t="s">
        <v>243</v>
      </c>
      <c r="D26" s="156" t="s">
        <v>72</v>
      </c>
      <c r="E26" s="145">
        <f t="shared" si="1"/>
        <v>0.04</v>
      </c>
      <c r="F26" s="146"/>
      <c r="G26" s="145">
        <v>0.04</v>
      </c>
      <c r="H26" s="155" t="s">
        <v>226</v>
      </c>
      <c r="I26" s="155"/>
      <c r="J26" s="155" t="s">
        <v>40</v>
      </c>
      <c r="K26" s="157"/>
      <c r="L26" s="158" t="s">
        <v>241</v>
      </c>
      <c r="M26" s="148">
        <v>2021</v>
      </c>
      <c r="N26" s="121">
        <v>0.03</v>
      </c>
      <c r="Y26" s="121">
        <v>0.11</v>
      </c>
      <c r="Z26" s="220">
        <f t="shared" si="2"/>
        <v>7.0000000000000007E-2</v>
      </c>
      <c r="AM26" s="129"/>
    </row>
    <row r="27" spans="1:39" ht="31.95" customHeight="1" x14ac:dyDescent="0.3">
      <c r="A27" s="142"/>
      <c r="B27" s="143">
        <v>21</v>
      </c>
      <c r="C27" s="169" t="s">
        <v>244</v>
      </c>
      <c r="D27" s="156" t="s">
        <v>72</v>
      </c>
      <c r="E27" s="145">
        <f t="shared" si="1"/>
        <v>0.11</v>
      </c>
      <c r="F27" s="146"/>
      <c r="G27" s="145">
        <v>0.11</v>
      </c>
      <c r="H27" s="155" t="s">
        <v>237</v>
      </c>
      <c r="I27" s="155"/>
      <c r="J27" s="155" t="s">
        <v>40</v>
      </c>
      <c r="K27" s="157"/>
      <c r="L27" s="158" t="s">
        <v>241</v>
      </c>
      <c r="M27" s="148">
        <v>2021</v>
      </c>
      <c r="N27" s="121">
        <v>0.1</v>
      </c>
      <c r="Y27" s="121">
        <v>0.16400000000000001</v>
      </c>
      <c r="Z27" s="220">
        <f t="shared" si="2"/>
        <v>5.4000000000000006E-2</v>
      </c>
      <c r="AM27" s="129"/>
    </row>
    <row r="28" spans="1:39" ht="31.95" customHeight="1" x14ac:dyDescent="0.3">
      <c r="A28" s="142"/>
      <c r="B28" s="143">
        <v>22</v>
      </c>
      <c r="C28" s="169" t="s">
        <v>245</v>
      </c>
      <c r="D28" s="156" t="s">
        <v>72</v>
      </c>
      <c r="E28" s="145">
        <f t="shared" si="1"/>
        <v>0.16</v>
      </c>
      <c r="F28" s="146"/>
      <c r="G28" s="145">
        <v>0.16</v>
      </c>
      <c r="H28" s="155" t="s">
        <v>19</v>
      </c>
      <c r="I28" s="155"/>
      <c r="J28" s="155" t="s">
        <v>40</v>
      </c>
      <c r="K28" s="157"/>
      <c r="L28" s="158" t="s">
        <v>241</v>
      </c>
      <c r="M28" s="148">
        <v>2021</v>
      </c>
      <c r="Y28" s="121">
        <v>7.0000000000000007E-2</v>
      </c>
      <c r="Z28" s="220">
        <f t="shared" si="2"/>
        <v>-0.09</v>
      </c>
      <c r="AM28" s="129"/>
    </row>
    <row r="29" spans="1:39" ht="30.75" customHeight="1" x14ac:dyDescent="0.3">
      <c r="A29" s="142"/>
      <c r="B29" s="143">
        <v>23</v>
      </c>
      <c r="C29" s="169" t="s">
        <v>246</v>
      </c>
      <c r="D29" s="156" t="s">
        <v>72</v>
      </c>
      <c r="E29" s="145">
        <f t="shared" si="1"/>
        <v>7.0000000000000007E-2</v>
      </c>
      <c r="F29" s="146"/>
      <c r="G29" s="145">
        <v>7.0000000000000007E-2</v>
      </c>
      <c r="H29" s="155" t="s">
        <v>19</v>
      </c>
      <c r="I29" s="155"/>
      <c r="J29" s="155" t="s">
        <v>40</v>
      </c>
      <c r="K29" s="157"/>
      <c r="L29" s="158" t="s">
        <v>241</v>
      </c>
      <c r="M29" s="148">
        <v>2021</v>
      </c>
      <c r="Y29" s="121">
        <v>3.4000000000000002E-2</v>
      </c>
      <c r="Z29" s="220">
        <f t="shared" si="2"/>
        <v>-3.6000000000000004E-2</v>
      </c>
      <c r="AM29" s="129"/>
    </row>
    <row r="30" spans="1:39" ht="30.75" customHeight="1" x14ac:dyDescent="0.3">
      <c r="A30" s="142"/>
      <c r="B30" s="143">
        <v>24</v>
      </c>
      <c r="C30" s="169" t="s">
        <v>247</v>
      </c>
      <c r="D30" s="156" t="s">
        <v>72</v>
      </c>
      <c r="E30" s="145">
        <f t="shared" si="1"/>
        <v>0.03</v>
      </c>
      <c r="F30" s="146"/>
      <c r="G30" s="145">
        <v>0.03</v>
      </c>
      <c r="H30" s="155" t="s">
        <v>19</v>
      </c>
      <c r="I30" s="155"/>
      <c r="J30" s="155" t="s">
        <v>40</v>
      </c>
      <c r="K30" s="157"/>
      <c r="L30" s="158" t="s">
        <v>241</v>
      </c>
      <c r="M30" s="148">
        <v>2021</v>
      </c>
      <c r="Y30" s="121">
        <v>0.16999999999999998</v>
      </c>
      <c r="Z30" s="220">
        <f t="shared" si="2"/>
        <v>0.13999999999999999</v>
      </c>
      <c r="AM30" s="129"/>
    </row>
    <row r="31" spans="1:39" ht="30.75" customHeight="1" x14ac:dyDescent="0.3">
      <c r="A31" s="142"/>
      <c r="B31" s="143">
        <v>25</v>
      </c>
      <c r="C31" s="169" t="s">
        <v>248</v>
      </c>
      <c r="D31" s="156" t="s">
        <v>72</v>
      </c>
      <c r="E31" s="145">
        <f t="shared" si="1"/>
        <v>0.17</v>
      </c>
      <c r="F31" s="146"/>
      <c r="G31" s="145">
        <v>0.17</v>
      </c>
      <c r="H31" s="155" t="s">
        <v>249</v>
      </c>
      <c r="I31" s="155"/>
      <c r="J31" s="155" t="s">
        <v>40</v>
      </c>
      <c r="K31" s="157"/>
      <c r="L31" s="158" t="s">
        <v>241</v>
      </c>
      <c r="M31" s="148">
        <v>2021</v>
      </c>
      <c r="N31" s="121">
        <v>0.06</v>
      </c>
      <c r="Y31" s="121">
        <v>0.08</v>
      </c>
      <c r="Z31" s="220">
        <f t="shared" si="2"/>
        <v>-9.0000000000000011E-2</v>
      </c>
      <c r="AL31" s="121" t="s">
        <v>207</v>
      </c>
      <c r="AM31" s="129" t="s">
        <v>208</v>
      </c>
    </row>
    <row r="32" spans="1:39" ht="30.75" customHeight="1" x14ac:dyDescent="0.3">
      <c r="A32" s="142"/>
      <c r="B32" s="143">
        <v>26</v>
      </c>
      <c r="C32" s="169" t="s">
        <v>250</v>
      </c>
      <c r="D32" s="156" t="s">
        <v>72</v>
      </c>
      <c r="E32" s="145">
        <f t="shared" si="1"/>
        <v>0.08</v>
      </c>
      <c r="F32" s="146"/>
      <c r="G32" s="145">
        <v>0.08</v>
      </c>
      <c r="H32" s="155" t="s">
        <v>251</v>
      </c>
      <c r="I32" s="155"/>
      <c r="J32" s="155" t="s">
        <v>40</v>
      </c>
      <c r="K32" s="157"/>
      <c r="L32" s="158" t="s">
        <v>241</v>
      </c>
      <c r="M32" s="148">
        <v>2021</v>
      </c>
      <c r="N32" s="121">
        <v>7.0000000000000007E-2</v>
      </c>
      <c r="Y32" s="121">
        <v>6.9999999999999993E-2</v>
      </c>
      <c r="Z32" s="220">
        <f t="shared" si="2"/>
        <v>-1.0000000000000009E-2</v>
      </c>
      <c r="AL32" s="121" t="s">
        <v>207</v>
      </c>
      <c r="AM32" s="129" t="s">
        <v>208</v>
      </c>
    </row>
    <row r="33" spans="1:39" ht="29.25" customHeight="1" x14ac:dyDescent="0.3">
      <c r="A33" s="142"/>
      <c r="B33" s="143">
        <v>27</v>
      </c>
      <c r="C33" s="169" t="s">
        <v>252</v>
      </c>
      <c r="D33" s="156" t="s">
        <v>72</v>
      </c>
      <c r="E33" s="145">
        <f t="shared" si="1"/>
        <v>7.0000000000000007E-2</v>
      </c>
      <c r="F33" s="146"/>
      <c r="G33" s="145">
        <v>7.0000000000000007E-2</v>
      </c>
      <c r="H33" s="155" t="s">
        <v>253</v>
      </c>
      <c r="I33" s="155"/>
      <c r="J33" s="155" t="s">
        <v>40</v>
      </c>
      <c r="K33" s="157"/>
      <c r="L33" s="158" t="s">
        <v>241</v>
      </c>
      <c r="M33" s="148">
        <v>2021</v>
      </c>
      <c r="N33" s="121">
        <v>0.06</v>
      </c>
      <c r="Y33" s="121">
        <v>0.11</v>
      </c>
      <c r="Z33" s="220">
        <f t="shared" si="2"/>
        <v>3.9999999999999994E-2</v>
      </c>
      <c r="AL33" s="121" t="s">
        <v>207</v>
      </c>
      <c r="AM33" s="129" t="s">
        <v>208</v>
      </c>
    </row>
    <row r="34" spans="1:39" ht="29.25" customHeight="1" x14ac:dyDescent="0.3">
      <c r="A34" s="142"/>
      <c r="B34" s="143">
        <v>28</v>
      </c>
      <c r="C34" s="169" t="s">
        <v>254</v>
      </c>
      <c r="D34" s="156" t="s">
        <v>72</v>
      </c>
      <c r="E34" s="145">
        <f t="shared" si="1"/>
        <v>0.11</v>
      </c>
      <c r="F34" s="146"/>
      <c r="G34" s="145">
        <v>0.11</v>
      </c>
      <c r="H34" s="155" t="s">
        <v>237</v>
      </c>
      <c r="I34" s="155"/>
      <c r="J34" s="155" t="s">
        <v>40</v>
      </c>
      <c r="K34" s="157"/>
      <c r="L34" s="158" t="s">
        <v>241</v>
      </c>
      <c r="M34" s="148">
        <v>2021</v>
      </c>
      <c r="N34" s="121">
        <v>0.1</v>
      </c>
      <c r="Y34" s="121">
        <v>0.16</v>
      </c>
      <c r="Z34" s="220">
        <f t="shared" si="2"/>
        <v>0.05</v>
      </c>
      <c r="AL34" s="121" t="s">
        <v>207</v>
      </c>
      <c r="AM34" s="129" t="s">
        <v>208</v>
      </c>
    </row>
    <row r="35" spans="1:39" ht="32.25" customHeight="1" x14ac:dyDescent="0.3">
      <c r="A35" s="142"/>
      <c r="B35" s="143">
        <v>29</v>
      </c>
      <c r="C35" s="169" t="s">
        <v>255</v>
      </c>
      <c r="D35" s="156" t="s">
        <v>72</v>
      </c>
      <c r="E35" s="145">
        <f t="shared" si="1"/>
        <v>0.16</v>
      </c>
      <c r="F35" s="146"/>
      <c r="G35" s="145">
        <v>0.16</v>
      </c>
      <c r="H35" s="155" t="s">
        <v>256</v>
      </c>
      <c r="I35" s="155"/>
      <c r="J35" s="155" t="s">
        <v>40</v>
      </c>
      <c r="K35" s="157"/>
      <c r="L35" s="158" t="s">
        <v>241</v>
      </c>
      <c r="M35" s="148">
        <v>2021</v>
      </c>
      <c r="N35" s="121">
        <v>0.1</v>
      </c>
      <c r="Y35" s="121">
        <v>0.16</v>
      </c>
      <c r="Z35" s="220">
        <f t="shared" si="2"/>
        <v>0</v>
      </c>
      <c r="AM35" s="129"/>
    </row>
    <row r="36" spans="1:39" ht="32.25" customHeight="1" x14ac:dyDescent="0.3">
      <c r="A36" s="142"/>
      <c r="B36" s="143">
        <v>30</v>
      </c>
      <c r="C36" s="169" t="s">
        <v>257</v>
      </c>
      <c r="D36" s="156" t="s">
        <v>72</v>
      </c>
      <c r="E36" s="145">
        <f t="shared" si="1"/>
        <v>0.16</v>
      </c>
      <c r="F36" s="146"/>
      <c r="G36" s="145">
        <v>0.16</v>
      </c>
      <c r="H36" s="155" t="s">
        <v>256</v>
      </c>
      <c r="I36" s="155"/>
      <c r="J36" s="155" t="s">
        <v>40</v>
      </c>
      <c r="K36" s="157"/>
      <c r="L36" s="158" t="s">
        <v>241</v>
      </c>
      <c r="M36" s="148">
        <v>2021</v>
      </c>
      <c r="N36" s="121">
        <v>0.1</v>
      </c>
      <c r="Y36" s="121">
        <v>20</v>
      </c>
      <c r="Z36" s="220">
        <f t="shared" si="2"/>
        <v>19.84</v>
      </c>
      <c r="AM36" s="129"/>
    </row>
    <row r="37" spans="1:39" ht="24.75" customHeight="1" x14ac:dyDescent="0.3">
      <c r="A37" s="142"/>
      <c r="B37" s="143">
        <v>31</v>
      </c>
      <c r="C37" s="169" t="s">
        <v>280</v>
      </c>
      <c r="D37" s="156" t="s">
        <v>72</v>
      </c>
      <c r="E37" s="145">
        <f t="shared" si="1"/>
        <v>1.19</v>
      </c>
      <c r="F37" s="146"/>
      <c r="G37" s="145">
        <v>1.19</v>
      </c>
      <c r="H37" s="155" t="s">
        <v>281</v>
      </c>
      <c r="I37" s="155"/>
      <c r="J37" s="155" t="s">
        <v>45</v>
      </c>
      <c r="K37" s="158"/>
      <c r="L37" s="164" t="s">
        <v>294</v>
      </c>
      <c r="M37" s="148">
        <v>2021</v>
      </c>
      <c r="O37" s="121">
        <v>0.19</v>
      </c>
      <c r="P37" s="121">
        <v>0.5</v>
      </c>
      <c r="AL37" s="121" t="s">
        <v>207</v>
      </c>
      <c r="AM37" s="129" t="s">
        <v>208</v>
      </c>
    </row>
    <row r="38" spans="1:39" ht="25.5" customHeight="1" x14ac:dyDescent="0.3">
      <c r="A38" s="142"/>
      <c r="B38" s="143">
        <v>32</v>
      </c>
      <c r="C38" s="169" t="s">
        <v>317</v>
      </c>
      <c r="D38" s="156" t="s">
        <v>72</v>
      </c>
      <c r="E38" s="145">
        <f t="shared" si="1"/>
        <v>5.66</v>
      </c>
      <c r="F38" s="146"/>
      <c r="G38" s="145">
        <v>5.66</v>
      </c>
      <c r="H38" s="155" t="s">
        <v>318</v>
      </c>
      <c r="I38" s="155"/>
      <c r="J38" s="155" t="s">
        <v>50</v>
      </c>
      <c r="K38" s="157"/>
      <c r="L38" s="158" t="s">
        <v>319</v>
      </c>
      <c r="M38" s="148">
        <v>2021</v>
      </c>
      <c r="N38" s="121">
        <v>0.2</v>
      </c>
      <c r="Z38" s="121">
        <v>5.66</v>
      </c>
      <c r="AA38" s="221">
        <f t="shared" ref="AA38:AA82" si="3">Z38-G38</f>
        <v>0</v>
      </c>
      <c r="AL38" s="121" t="s">
        <v>207</v>
      </c>
      <c r="AM38" s="129" t="s">
        <v>208</v>
      </c>
    </row>
    <row r="39" spans="1:39" ht="25.5" customHeight="1" x14ac:dyDescent="0.3">
      <c r="A39" s="142"/>
      <c r="B39" s="143">
        <v>33</v>
      </c>
      <c r="C39" s="169" t="s">
        <v>320</v>
      </c>
      <c r="D39" s="156" t="s">
        <v>72</v>
      </c>
      <c r="E39" s="145">
        <f t="shared" si="1"/>
        <v>0.42</v>
      </c>
      <c r="F39" s="146"/>
      <c r="G39" s="145">
        <v>0.42</v>
      </c>
      <c r="H39" s="155" t="s">
        <v>321</v>
      </c>
      <c r="I39" s="155"/>
      <c r="J39" s="155" t="s">
        <v>50</v>
      </c>
      <c r="K39" s="157"/>
      <c r="L39" s="158" t="s">
        <v>322</v>
      </c>
      <c r="M39" s="148">
        <v>2021</v>
      </c>
      <c r="O39" s="121">
        <v>0.2</v>
      </c>
      <c r="R39" s="121">
        <v>0.02</v>
      </c>
      <c r="Z39" s="121">
        <v>0.42000000000000004</v>
      </c>
      <c r="AA39" s="221">
        <f t="shared" si="3"/>
        <v>0</v>
      </c>
      <c r="AL39" s="121" t="s">
        <v>207</v>
      </c>
      <c r="AM39" s="129" t="s">
        <v>208</v>
      </c>
    </row>
    <row r="40" spans="1:39" ht="30" customHeight="1" x14ac:dyDescent="0.3">
      <c r="A40" s="142"/>
      <c r="B40" s="143">
        <v>34</v>
      </c>
      <c r="C40" s="169" t="s">
        <v>323</v>
      </c>
      <c r="D40" s="156" t="s">
        <v>72</v>
      </c>
      <c r="E40" s="145">
        <f t="shared" si="1"/>
        <v>0.11</v>
      </c>
      <c r="F40" s="146"/>
      <c r="G40" s="145">
        <v>0.11</v>
      </c>
      <c r="H40" s="155" t="s">
        <v>324</v>
      </c>
      <c r="I40" s="155"/>
      <c r="J40" s="155" t="s">
        <v>50</v>
      </c>
      <c r="K40" s="157"/>
      <c r="L40" s="158" t="s">
        <v>241</v>
      </c>
      <c r="M40" s="148">
        <v>2021</v>
      </c>
      <c r="N40" s="222"/>
      <c r="R40" s="121">
        <v>0.01</v>
      </c>
      <c r="Z40" s="121">
        <v>0.11</v>
      </c>
      <c r="AA40" s="221">
        <f t="shared" si="3"/>
        <v>0</v>
      </c>
      <c r="AM40" s="129"/>
    </row>
    <row r="41" spans="1:39" ht="30" customHeight="1" x14ac:dyDescent="0.3">
      <c r="A41" s="142">
        <v>702</v>
      </c>
      <c r="B41" s="143">
        <v>35</v>
      </c>
      <c r="C41" s="169" t="s">
        <v>325</v>
      </c>
      <c r="D41" s="156" t="s">
        <v>72</v>
      </c>
      <c r="E41" s="145">
        <f t="shared" si="1"/>
        <v>0.17</v>
      </c>
      <c r="F41" s="146"/>
      <c r="G41" s="145">
        <v>0.17</v>
      </c>
      <c r="H41" s="155" t="s">
        <v>326</v>
      </c>
      <c r="I41" s="155"/>
      <c r="J41" s="155" t="s">
        <v>50</v>
      </c>
      <c r="K41" s="157"/>
      <c r="L41" s="158" t="s">
        <v>241</v>
      </c>
      <c r="M41" s="148">
        <v>2021</v>
      </c>
      <c r="R41" s="121">
        <v>7.0000000000000007E-2</v>
      </c>
      <c r="Z41" s="121">
        <v>0.17</v>
      </c>
      <c r="AA41" s="221">
        <f t="shared" si="3"/>
        <v>0</v>
      </c>
      <c r="AM41" s="129"/>
    </row>
    <row r="42" spans="1:39" ht="25.5" customHeight="1" x14ac:dyDescent="0.3">
      <c r="A42" s="142">
        <v>704</v>
      </c>
      <c r="B42" s="143">
        <v>36</v>
      </c>
      <c r="C42" s="169" t="s">
        <v>327</v>
      </c>
      <c r="D42" s="156" t="s">
        <v>72</v>
      </c>
      <c r="E42" s="145">
        <f t="shared" si="1"/>
        <v>0.16</v>
      </c>
      <c r="F42" s="146"/>
      <c r="G42" s="145">
        <v>0.16</v>
      </c>
      <c r="H42" s="155" t="s">
        <v>328</v>
      </c>
      <c r="I42" s="155"/>
      <c r="J42" s="155" t="s">
        <v>50</v>
      </c>
      <c r="K42" s="157"/>
      <c r="L42" s="158" t="s">
        <v>241</v>
      </c>
      <c r="M42" s="148">
        <v>2021</v>
      </c>
      <c r="N42" s="121">
        <v>0.1</v>
      </c>
      <c r="Z42" s="121">
        <v>0.16</v>
      </c>
      <c r="AA42" s="221">
        <f t="shared" si="3"/>
        <v>0</v>
      </c>
      <c r="AM42" s="129"/>
    </row>
    <row r="43" spans="1:39" ht="30" customHeight="1" x14ac:dyDescent="0.3">
      <c r="A43" s="142">
        <v>816</v>
      </c>
      <c r="B43" s="143">
        <v>37</v>
      </c>
      <c r="C43" s="169" t="s">
        <v>329</v>
      </c>
      <c r="D43" s="156" t="s">
        <v>72</v>
      </c>
      <c r="E43" s="145">
        <f t="shared" si="1"/>
        <v>0.11</v>
      </c>
      <c r="F43" s="146"/>
      <c r="G43" s="145">
        <v>0.11</v>
      </c>
      <c r="H43" s="155" t="s">
        <v>330</v>
      </c>
      <c r="I43" s="155"/>
      <c r="J43" s="155" t="s">
        <v>50</v>
      </c>
      <c r="K43" s="157"/>
      <c r="L43" s="158" t="s">
        <v>241</v>
      </c>
      <c r="M43" s="148">
        <v>2021</v>
      </c>
      <c r="N43" s="121">
        <v>0.1</v>
      </c>
      <c r="Z43" s="121">
        <v>0.11</v>
      </c>
      <c r="AA43" s="221">
        <f t="shared" si="3"/>
        <v>0</v>
      </c>
      <c r="AM43" s="129"/>
    </row>
    <row r="44" spans="1:39" ht="30" customHeight="1" x14ac:dyDescent="0.3">
      <c r="A44" s="142">
        <v>854</v>
      </c>
      <c r="B44" s="143">
        <v>38</v>
      </c>
      <c r="C44" s="169" t="s">
        <v>331</v>
      </c>
      <c r="D44" s="156" t="s">
        <v>72</v>
      </c>
      <c r="E44" s="145">
        <f t="shared" si="1"/>
        <v>7.0000000000000007E-2</v>
      </c>
      <c r="F44" s="146"/>
      <c r="G44" s="145">
        <v>7.0000000000000007E-2</v>
      </c>
      <c r="H44" s="155" t="s">
        <v>332</v>
      </c>
      <c r="I44" s="155"/>
      <c r="J44" s="155" t="s">
        <v>50</v>
      </c>
      <c r="K44" s="157"/>
      <c r="L44" s="158" t="s">
        <v>241</v>
      </c>
      <c r="M44" s="148">
        <v>2021</v>
      </c>
      <c r="N44" s="121">
        <v>0.05</v>
      </c>
      <c r="Z44" s="121">
        <v>7.0000000000000007E-2</v>
      </c>
      <c r="AA44" s="221">
        <f t="shared" si="3"/>
        <v>0</v>
      </c>
      <c r="AM44" s="129"/>
    </row>
    <row r="45" spans="1:39" ht="30" customHeight="1" x14ac:dyDescent="0.3">
      <c r="A45" s="142"/>
      <c r="B45" s="143">
        <v>39</v>
      </c>
      <c r="C45" s="169" t="s">
        <v>333</v>
      </c>
      <c r="D45" s="156" t="s">
        <v>72</v>
      </c>
      <c r="E45" s="145">
        <f t="shared" si="1"/>
        <v>0.28000000000000003</v>
      </c>
      <c r="F45" s="146"/>
      <c r="G45" s="145">
        <v>0.28000000000000003</v>
      </c>
      <c r="H45" s="155" t="s">
        <v>334</v>
      </c>
      <c r="I45" s="155"/>
      <c r="J45" s="155" t="s">
        <v>50</v>
      </c>
      <c r="K45" s="157"/>
      <c r="L45" s="158" t="s">
        <v>241</v>
      </c>
      <c r="M45" s="148">
        <v>2021</v>
      </c>
      <c r="N45" s="121">
        <v>0.2</v>
      </c>
      <c r="R45" s="121">
        <v>0.03</v>
      </c>
      <c r="Z45" s="121">
        <v>0.28000000000000003</v>
      </c>
      <c r="AA45" s="221">
        <f t="shared" si="3"/>
        <v>0</v>
      </c>
      <c r="AM45" s="129"/>
    </row>
    <row r="46" spans="1:39" ht="30" customHeight="1" x14ac:dyDescent="0.3">
      <c r="A46" s="142"/>
      <c r="B46" s="143">
        <v>40</v>
      </c>
      <c r="C46" s="169" t="s">
        <v>335</v>
      </c>
      <c r="D46" s="156" t="s">
        <v>72</v>
      </c>
      <c r="E46" s="145">
        <f t="shared" si="1"/>
        <v>0.1</v>
      </c>
      <c r="F46" s="146"/>
      <c r="G46" s="145">
        <v>0.1</v>
      </c>
      <c r="H46" s="155" t="s">
        <v>336</v>
      </c>
      <c r="I46" s="155"/>
      <c r="J46" s="155" t="s">
        <v>50</v>
      </c>
      <c r="K46" s="157"/>
      <c r="L46" s="158" t="s">
        <v>241</v>
      </c>
      <c r="M46" s="148">
        <v>2021</v>
      </c>
      <c r="R46" s="121">
        <v>0.03</v>
      </c>
      <c r="Z46" s="121">
        <v>0.1</v>
      </c>
      <c r="AA46" s="221">
        <f t="shared" si="3"/>
        <v>0</v>
      </c>
      <c r="AM46" s="129"/>
    </row>
    <row r="47" spans="1:39" ht="30" customHeight="1" x14ac:dyDescent="0.3">
      <c r="A47" s="142"/>
      <c r="B47" s="143">
        <v>41</v>
      </c>
      <c r="C47" s="169" t="s">
        <v>337</v>
      </c>
      <c r="D47" s="156" t="s">
        <v>72</v>
      </c>
      <c r="E47" s="145">
        <f t="shared" si="1"/>
        <v>0.09</v>
      </c>
      <c r="F47" s="146"/>
      <c r="G47" s="145">
        <v>0.09</v>
      </c>
      <c r="H47" s="155" t="s">
        <v>338</v>
      </c>
      <c r="I47" s="155"/>
      <c r="J47" s="155" t="s">
        <v>50</v>
      </c>
      <c r="K47" s="157"/>
      <c r="L47" s="158" t="s">
        <v>241</v>
      </c>
      <c r="M47" s="148">
        <v>2021</v>
      </c>
      <c r="R47" s="121">
        <v>0.03</v>
      </c>
      <c r="Z47" s="121">
        <v>0.09</v>
      </c>
      <c r="AA47" s="221">
        <f t="shared" si="3"/>
        <v>0</v>
      </c>
      <c r="AM47" s="129"/>
    </row>
    <row r="48" spans="1:39" ht="30" customHeight="1" x14ac:dyDescent="0.3">
      <c r="A48" s="142"/>
      <c r="B48" s="143">
        <v>42</v>
      </c>
      <c r="C48" s="169" t="s">
        <v>339</v>
      </c>
      <c r="D48" s="156" t="s">
        <v>72</v>
      </c>
      <c r="E48" s="145">
        <f t="shared" si="1"/>
        <v>0.15</v>
      </c>
      <c r="F48" s="146"/>
      <c r="G48" s="145">
        <v>0.15</v>
      </c>
      <c r="H48" s="155" t="s">
        <v>340</v>
      </c>
      <c r="I48" s="155"/>
      <c r="J48" s="155" t="s">
        <v>50</v>
      </c>
      <c r="K48" s="157"/>
      <c r="L48" s="158" t="s">
        <v>241</v>
      </c>
      <c r="M48" s="148">
        <v>2021</v>
      </c>
      <c r="R48" s="121">
        <v>0.03</v>
      </c>
      <c r="Z48" s="121">
        <v>0.15</v>
      </c>
      <c r="AA48" s="221">
        <f t="shared" si="3"/>
        <v>0</v>
      </c>
      <c r="AM48" s="129"/>
    </row>
    <row r="49" spans="1:39" ht="30" customHeight="1" x14ac:dyDescent="0.3">
      <c r="A49" s="142"/>
      <c r="B49" s="143">
        <v>43</v>
      </c>
      <c r="C49" s="169" t="s">
        <v>341</v>
      </c>
      <c r="D49" s="156" t="s">
        <v>72</v>
      </c>
      <c r="E49" s="145">
        <f t="shared" si="1"/>
        <v>0.2</v>
      </c>
      <c r="F49" s="146"/>
      <c r="G49" s="145">
        <v>0.2</v>
      </c>
      <c r="H49" s="155" t="s">
        <v>342</v>
      </c>
      <c r="I49" s="155"/>
      <c r="J49" s="155" t="s">
        <v>50</v>
      </c>
      <c r="K49" s="157"/>
      <c r="L49" s="158" t="s">
        <v>241</v>
      </c>
      <c r="M49" s="148">
        <v>2021</v>
      </c>
      <c r="N49" s="121">
        <v>0.15</v>
      </c>
      <c r="Z49" s="121">
        <v>0.2</v>
      </c>
      <c r="AA49" s="221">
        <f t="shared" si="3"/>
        <v>0</v>
      </c>
      <c r="AM49" s="129"/>
    </row>
    <row r="50" spans="1:39" ht="30" customHeight="1" x14ac:dyDescent="0.3">
      <c r="A50" s="142">
        <v>666</v>
      </c>
      <c r="B50" s="143">
        <v>44</v>
      </c>
      <c r="C50" s="169" t="s">
        <v>343</v>
      </c>
      <c r="D50" s="156" t="s">
        <v>72</v>
      </c>
      <c r="E50" s="145">
        <f t="shared" ref="E50:E79" si="4">F50+G50</f>
        <v>1.1200000000000001</v>
      </c>
      <c r="F50" s="146"/>
      <c r="G50" s="145">
        <v>1.1200000000000001</v>
      </c>
      <c r="H50" s="155" t="s">
        <v>344</v>
      </c>
      <c r="I50" s="155"/>
      <c r="J50" s="155" t="s">
        <v>50</v>
      </c>
      <c r="K50" s="157"/>
      <c r="L50" s="158" t="s">
        <v>241</v>
      </c>
      <c r="M50" s="148">
        <v>2021</v>
      </c>
      <c r="N50" s="121">
        <v>0.7</v>
      </c>
      <c r="R50" s="121">
        <v>0.12</v>
      </c>
      <c r="Z50" s="121">
        <v>1.1200000000000001</v>
      </c>
      <c r="AA50" s="221">
        <f t="shared" si="3"/>
        <v>0</v>
      </c>
      <c r="AM50" s="129"/>
    </row>
    <row r="51" spans="1:39" ht="30" customHeight="1" x14ac:dyDescent="0.3">
      <c r="A51" s="142"/>
      <c r="B51" s="143">
        <v>45</v>
      </c>
      <c r="C51" s="169" t="s">
        <v>345</v>
      </c>
      <c r="D51" s="156" t="s">
        <v>72</v>
      </c>
      <c r="E51" s="145">
        <f t="shared" si="4"/>
        <v>1.1299999999999999</v>
      </c>
      <c r="F51" s="146"/>
      <c r="G51" s="145">
        <v>1.1299999999999999</v>
      </c>
      <c r="H51" s="155" t="s">
        <v>346</v>
      </c>
      <c r="I51" s="155"/>
      <c r="J51" s="155" t="s">
        <v>50</v>
      </c>
      <c r="K51" s="157"/>
      <c r="L51" s="158" t="s">
        <v>241</v>
      </c>
      <c r="M51" s="148">
        <v>2021</v>
      </c>
      <c r="N51" s="222">
        <v>0.7</v>
      </c>
      <c r="R51" s="121">
        <v>0.13</v>
      </c>
      <c r="Z51" s="121">
        <v>1.1299999999999999</v>
      </c>
      <c r="AA51" s="221">
        <f t="shared" si="3"/>
        <v>0</v>
      </c>
      <c r="AM51" s="129"/>
    </row>
    <row r="52" spans="1:39" ht="30" customHeight="1" x14ac:dyDescent="0.3">
      <c r="A52" s="142"/>
      <c r="B52" s="143">
        <v>46</v>
      </c>
      <c r="C52" s="169" t="s">
        <v>347</v>
      </c>
      <c r="D52" s="156" t="s">
        <v>72</v>
      </c>
      <c r="E52" s="145">
        <f t="shared" si="4"/>
        <v>0.02</v>
      </c>
      <c r="F52" s="146"/>
      <c r="G52" s="145">
        <v>0.02</v>
      </c>
      <c r="H52" s="155" t="s">
        <v>19</v>
      </c>
      <c r="I52" s="155"/>
      <c r="J52" s="155" t="s">
        <v>50</v>
      </c>
      <c r="K52" s="157"/>
      <c r="L52" s="158" t="s">
        <v>241</v>
      </c>
      <c r="M52" s="148">
        <v>2021</v>
      </c>
      <c r="N52" s="222"/>
      <c r="Z52" s="121">
        <v>0.02</v>
      </c>
      <c r="AA52" s="221">
        <f t="shared" si="3"/>
        <v>0</v>
      </c>
      <c r="AM52" s="129"/>
    </row>
    <row r="53" spans="1:39" ht="30" customHeight="1" x14ac:dyDescent="0.3">
      <c r="A53" s="142"/>
      <c r="B53" s="143">
        <v>47</v>
      </c>
      <c r="C53" s="169" t="s">
        <v>348</v>
      </c>
      <c r="D53" s="156" t="s">
        <v>72</v>
      </c>
      <c r="E53" s="145">
        <f t="shared" si="4"/>
        <v>0.05</v>
      </c>
      <c r="F53" s="146"/>
      <c r="G53" s="145">
        <v>0.05</v>
      </c>
      <c r="H53" s="155" t="s">
        <v>349</v>
      </c>
      <c r="I53" s="155"/>
      <c r="J53" s="155" t="s">
        <v>50</v>
      </c>
      <c r="K53" s="157"/>
      <c r="L53" s="158" t="s">
        <v>241</v>
      </c>
      <c r="M53" s="148">
        <v>2021</v>
      </c>
      <c r="P53" s="121">
        <v>0.05</v>
      </c>
      <c r="Z53" s="121">
        <v>0.05</v>
      </c>
      <c r="AA53" s="221">
        <f t="shared" si="3"/>
        <v>0</v>
      </c>
      <c r="AM53" s="129"/>
    </row>
    <row r="54" spans="1:39" ht="24" customHeight="1" x14ac:dyDescent="0.3">
      <c r="A54" s="142"/>
      <c r="B54" s="143">
        <v>48</v>
      </c>
      <c r="C54" s="169" t="s">
        <v>350</v>
      </c>
      <c r="D54" s="156" t="s">
        <v>72</v>
      </c>
      <c r="E54" s="145">
        <f t="shared" si="4"/>
        <v>0.03</v>
      </c>
      <c r="F54" s="146"/>
      <c r="G54" s="145">
        <v>0.03</v>
      </c>
      <c r="H54" s="155" t="s">
        <v>19</v>
      </c>
      <c r="I54" s="155"/>
      <c r="J54" s="155" t="s">
        <v>50</v>
      </c>
      <c r="K54" s="157"/>
      <c r="L54" s="158" t="s">
        <v>241</v>
      </c>
      <c r="M54" s="148">
        <v>2021</v>
      </c>
      <c r="Z54" s="121">
        <v>2.6200000000000001E-2</v>
      </c>
      <c r="AA54" s="221">
        <f t="shared" si="3"/>
        <v>-3.7999999999999978E-3</v>
      </c>
      <c r="AM54" s="129"/>
    </row>
    <row r="55" spans="1:39" ht="24" customHeight="1" x14ac:dyDescent="0.3">
      <c r="A55" s="142"/>
      <c r="B55" s="143">
        <v>49</v>
      </c>
      <c r="C55" s="169" t="s">
        <v>351</v>
      </c>
      <c r="D55" s="156" t="s">
        <v>72</v>
      </c>
      <c r="E55" s="145">
        <f t="shared" si="4"/>
        <v>0.04</v>
      </c>
      <c r="F55" s="146"/>
      <c r="G55" s="145">
        <v>0.04</v>
      </c>
      <c r="H55" s="155" t="s">
        <v>19</v>
      </c>
      <c r="I55" s="155"/>
      <c r="J55" s="155" t="s">
        <v>50</v>
      </c>
      <c r="K55" s="157"/>
      <c r="L55" s="158" t="s">
        <v>241</v>
      </c>
      <c r="M55" s="148">
        <v>2021</v>
      </c>
      <c r="Z55" s="121">
        <v>0.04</v>
      </c>
      <c r="AA55" s="221">
        <f t="shared" si="3"/>
        <v>0</v>
      </c>
      <c r="AM55" s="129"/>
    </row>
    <row r="56" spans="1:39" ht="23.25" customHeight="1" x14ac:dyDescent="0.3">
      <c r="A56" s="142"/>
      <c r="B56" s="143">
        <v>50</v>
      </c>
      <c r="C56" s="169" t="s">
        <v>352</v>
      </c>
      <c r="D56" s="156" t="s">
        <v>72</v>
      </c>
      <c r="E56" s="145">
        <f t="shared" si="4"/>
        <v>0.3</v>
      </c>
      <c r="F56" s="146"/>
      <c r="G56" s="145">
        <v>0.3</v>
      </c>
      <c r="H56" s="155" t="s">
        <v>19</v>
      </c>
      <c r="I56" s="155"/>
      <c r="J56" s="155" t="s">
        <v>50</v>
      </c>
      <c r="K56" s="157"/>
      <c r="L56" s="158" t="s">
        <v>241</v>
      </c>
      <c r="M56" s="148">
        <v>2021</v>
      </c>
      <c r="Z56" s="121">
        <v>0.3</v>
      </c>
      <c r="AA56" s="221">
        <f t="shared" si="3"/>
        <v>0</v>
      </c>
      <c r="AM56" s="129"/>
    </row>
    <row r="57" spans="1:39" ht="23.25" customHeight="1" x14ac:dyDescent="0.3">
      <c r="A57" s="142"/>
      <c r="B57" s="143">
        <v>51</v>
      </c>
      <c r="C57" s="169" t="s">
        <v>353</v>
      </c>
      <c r="D57" s="156" t="s">
        <v>72</v>
      </c>
      <c r="E57" s="145">
        <f t="shared" si="4"/>
        <v>0.04</v>
      </c>
      <c r="F57" s="146"/>
      <c r="G57" s="145">
        <v>0.04</v>
      </c>
      <c r="H57" s="155" t="s">
        <v>19</v>
      </c>
      <c r="I57" s="155"/>
      <c r="J57" s="155" t="s">
        <v>50</v>
      </c>
      <c r="K57" s="157"/>
      <c r="L57" s="158" t="s">
        <v>241</v>
      </c>
      <c r="M57" s="148">
        <v>2021</v>
      </c>
      <c r="Z57" s="121">
        <v>0.04</v>
      </c>
      <c r="AA57" s="221">
        <f t="shared" si="3"/>
        <v>0</v>
      </c>
      <c r="AM57" s="129"/>
    </row>
    <row r="58" spans="1:39" ht="22.5" customHeight="1" x14ac:dyDescent="0.3">
      <c r="A58" s="142"/>
      <c r="B58" s="143">
        <v>52</v>
      </c>
      <c r="C58" s="169" t="s">
        <v>354</v>
      </c>
      <c r="D58" s="156" t="s">
        <v>72</v>
      </c>
      <c r="E58" s="145">
        <f t="shared" si="4"/>
        <v>0.05</v>
      </c>
      <c r="F58" s="146"/>
      <c r="G58" s="145">
        <v>0.05</v>
      </c>
      <c r="H58" s="155" t="s">
        <v>19</v>
      </c>
      <c r="I58" s="155"/>
      <c r="J58" s="155" t="s">
        <v>50</v>
      </c>
      <c r="K58" s="157"/>
      <c r="L58" s="158" t="s">
        <v>241</v>
      </c>
      <c r="M58" s="148">
        <v>2021</v>
      </c>
      <c r="Z58" s="121">
        <v>0.05</v>
      </c>
      <c r="AA58" s="221">
        <f t="shared" si="3"/>
        <v>0</v>
      </c>
      <c r="AM58" s="129"/>
    </row>
    <row r="59" spans="1:39" ht="26.25" customHeight="1" x14ac:dyDescent="0.3">
      <c r="A59" s="142"/>
      <c r="B59" s="143">
        <v>53</v>
      </c>
      <c r="C59" s="169" t="s">
        <v>355</v>
      </c>
      <c r="D59" s="156" t="s">
        <v>72</v>
      </c>
      <c r="E59" s="145">
        <f t="shared" si="4"/>
        <v>0.03</v>
      </c>
      <c r="F59" s="146"/>
      <c r="G59" s="145">
        <v>0.03</v>
      </c>
      <c r="H59" s="155" t="s">
        <v>19</v>
      </c>
      <c r="I59" s="155"/>
      <c r="J59" s="155" t="s">
        <v>50</v>
      </c>
      <c r="K59" s="157"/>
      <c r="L59" s="158" t="s">
        <v>241</v>
      </c>
      <c r="M59" s="148">
        <v>2021</v>
      </c>
      <c r="Z59" s="121">
        <v>0.03</v>
      </c>
      <c r="AA59" s="221">
        <f t="shared" si="3"/>
        <v>0</v>
      </c>
      <c r="AL59" s="121" t="s">
        <v>356</v>
      </c>
      <c r="AM59" s="121" t="s">
        <v>357</v>
      </c>
    </row>
    <row r="60" spans="1:39" ht="26.25" customHeight="1" x14ac:dyDescent="0.3">
      <c r="A60" s="142"/>
      <c r="B60" s="143">
        <v>54</v>
      </c>
      <c r="C60" s="169" t="s">
        <v>358</v>
      </c>
      <c r="D60" s="156" t="s">
        <v>72</v>
      </c>
      <c r="E60" s="145">
        <f t="shared" si="4"/>
        <v>0.03</v>
      </c>
      <c r="F60" s="146"/>
      <c r="G60" s="145">
        <v>0.03</v>
      </c>
      <c r="H60" s="155" t="s">
        <v>19</v>
      </c>
      <c r="I60" s="155"/>
      <c r="J60" s="155" t="s">
        <v>50</v>
      </c>
      <c r="K60" s="157"/>
      <c r="L60" s="158" t="s">
        <v>241</v>
      </c>
      <c r="M60" s="148">
        <v>2021</v>
      </c>
      <c r="N60" s="222"/>
      <c r="Z60" s="121">
        <v>0.03</v>
      </c>
      <c r="AA60" s="221">
        <f t="shared" si="3"/>
        <v>0</v>
      </c>
      <c r="AL60" s="121" t="s">
        <v>356</v>
      </c>
      <c r="AM60" s="121" t="s">
        <v>357</v>
      </c>
    </row>
    <row r="61" spans="1:39" ht="24.75" customHeight="1" x14ac:dyDescent="0.3">
      <c r="A61" s="142"/>
      <c r="B61" s="143">
        <v>55</v>
      </c>
      <c r="C61" s="169" t="s">
        <v>359</v>
      </c>
      <c r="D61" s="156" t="s">
        <v>72</v>
      </c>
      <c r="E61" s="145">
        <f t="shared" si="4"/>
        <v>0.04</v>
      </c>
      <c r="F61" s="146"/>
      <c r="G61" s="145">
        <v>0.04</v>
      </c>
      <c r="H61" s="155" t="s">
        <v>19</v>
      </c>
      <c r="I61" s="155"/>
      <c r="J61" s="155" t="s">
        <v>50</v>
      </c>
      <c r="K61" s="157"/>
      <c r="L61" s="158" t="s">
        <v>241</v>
      </c>
      <c r="M61" s="148">
        <v>2021</v>
      </c>
      <c r="Z61" s="121">
        <v>0.04</v>
      </c>
      <c r="AA61" s="221">
        <f t="shared" si="3"/>
        <v>0</v>
      </c>
      <c r="AL61" s="121" t="s">
        <v>356</v>
      </c>
      <c r="AM61" s="121" t="s">
        <v>357</v>
      </c>
    </row>
    <row r="62" spans="1:39" ht="24.75" customHeight="1" x14ac:dyDescent="0.3">
      <c r="A62" s="142"/>
      <c r="B62" s="143">
        <v>56</v>
      </c>
      <c r="C62" s="169" t="s">
        <v>360</v>
      </c>
      <c r="D62" s="156" t="s">
        <v>72</v>
      </c>
      <c r="E62" s="145">
        <f t="shared" si="4"/>
        <v>0.05</v>
      </c>
      <c r="F62" s="146"/>
      <c r="G62" s="145">
        <v>0.05</v>
      </c>
      <c r="H62" s="155" t="s">
        <v>19</v>
      </c>
      <c r="I62" s="155"/>
      <c r="J62" s="155" t="s">
        <v>50</v>
      </c>
      <c r="K62" s="157"/>
      <c r="L62" s="158" t="s">
        <v>241</v>
      </c>
      <c r="M62" s="148">
        <v>2021</v>
      </c>
      <c r="Z62" s="121">
        <v>0.05</v>
      </c>
      <c r="AA62" s="221">
        <f t="shared" si="3"/>
        <v>0</v>
      </c>
      <c r="AL62" s="121" t="s">
        <v>356</v>
      </c>
      <c r="AM62" s="121" t="s">
        <v>357</v>
      </c>
    </row>
    <row r="63" spans="1:39" ht="24.75" customHeight="1" x14ac:dyDescent="0.3">
      <c r="A63" s="142"/>
      <c r="B63" s="143">
        <v>57</v>
      </c>
      <c r="C63" s="169" t="s">
        <v>361</v>
      </c>
      <c r="D63" s="156" t="s">
        <v>72</v>
      </c>
      <c r="E63" s="145">
        <f t="shared" si="4"/>
        <v>0.09</v>
      </c>
      <c r="F63" s="146"/>
      <c r="G63" s="145">
        <v>0.09</v>
      </c>
      <c r="H63" s="155" t="s">
        <v>19</v>
      </c>
      <c r="I63" s="155"/>
      <c r="J63" s="155" t="s">
        <v>50</v>
      </c>
      <c r="K63" s="157"/>
      <c r="L63" s="158" t="s">
        <v>241</v>
      </c>
      <c r="M63" s="148">
        <v>2021</v>
      </c>
      <c r="Z63" s="121">
        <v>0.09</v>
      </c>
      <c r="AA63" s="221">
        <f t="shared" si="3"/>
        <v>0</v>
      </c>
      <c r="AL63" s="121" t="s">
        <v>356</v>
      </c>
      <c r="AM63" s="121" t="s">
        <v>357</v>
      </c>
    </row>
    <row r="64" spans="1:39" ht="24.75" customHeight="1" x14ac:dyDescent="0.3">
      <c r="A64" s="142"/>
      <c r="B64" s="143">
        <v>58</v>
      </c>
      <c r="C64" s="169" t="s">
        <v>362</v>
      </c>
      <c r="D64" s="156" t="s">
        <v>72</v>
      </c>
      <c r="E64" s="145">
        <f t="shared" si="4"/>
        <v>0.06</v>
      </c>
      <c r="F64" s="146"/>
      <c r="G64" s="145">
        <v>0.06</v>
      </c>
      <c r="H64" s="155" t="s">
        <v>19</v>
      </c>
      <c r="I64" s="155"/>
      <c r="J64" s="155" t="s">
        <v>50</v>
      </c>
      <c r="K64" s="157"/>
      <c r="L64" s="158" t="s">
        <v>241</v>
      </c>
      <c r="M64" s="148">
        <v>2021</v>
      </c>
      <c r="Z64" s="121">
        <v>0.06</v>
      </c>
      <c r="AA64" s="221">
        <f t="shared" si="3"/>
        <v>0</v>
      </c>
      <c r="AM64" s="129"/>
    </row>
    <row r="65" spans="1:39" ht="24" customHeight="1" x14ac:dyDescent="0.3">
      <c r="A65" s="142"/>
      <c r="B65" s="143">
        <v>59</v>
      </c>
      <c r="C65" s="169" t="s">
        <v>363</v>
      </c>
      <c r="D65" s="156" t="s">
        <v>72</v>
      </c>
      <c r="E65" s="145">
        <f t="shared" si="4"/>
        <v>0.08</v>
      </c>
      <c r="F65" s="146"/>
      <c r="G65" s="145">
        <v>0.08</v>
      </c>
      <c r="H65" s="155" t="s">
        <v>19</v>
      </c>
      <c r="I65" s="155"/>
      <c r="J65" s="155" t="s">
        <v>50</v>
      </c>
      <c r="K65" s="157"/>
      <c r="L65" s="158" t="s">
        <v>241</v>
      </c>
      <c r="M65" s="148">
        <v>2021</v>
      </c>
      <c r="Z65" s="121">
        <v>0.08</v>
      </c>
      <c r="AA65" s="221">
        <f t="shared" si="3"/>
        <v>0</v>
      </c>
      <c r="AL65" s="121" t="s">
        <v>356</v>
      </c>
      <c r="AM65" s="129" t="s">
        <v>364</v>
      </c>
    </row>
    <row r="66" spans="1:39" ht="22.5" customHeight="1" x14ac:dyDescent="0.3">
      <c r="A66" s="142"/>
      <c r="B66" s="143">
        <v>60</v>
      </c>
      <c r="C66" s="169" t="s">
        <v>365</v>
      </c>
      <c r="D66" s="156" t="s">
        <v>72</v>
      </c>
      <c r="E66" s="145">
        <f t="shared" si="4"/>
        <v>0.08</v>
      </c>
      <c r="F66" s="146"/>
      <c r="G66" s="145">
        <v>0.08</v>
      </c>
      <c r="H66" s="155" t="s">
        <v>19</v>
      </c>
      <c r="I66" s="155"/>
      <c r="J66" s="155" t="s">
        <v>50</v>
      </c>
      <c r="K66" s="157"/>
      <c r="L66" s="158" t="s">
        <v>241</v>
      </c>
      <c r="M66" s="148">
        <v>2021</v>
      </c>
      <c r="Z66" s="121">
        <v>0.08</v>
      </c>
      <c r="AA66" s="221">
        <f t="shared" si="3"/>
        <v>0</v>
      </c>
      <c r="AL66" s="121" t="s">
        <v>356</v>
      </c>
      <c r="AM66" s="129" t="s">
        <v>364</v>
      </c>
    </row>
    <row r="67" spans="1:39" ht="22.5" customHeight="1" x14ac:dyDescent="0.3">
      <c r="A67" s="142"/>
      <c r="B67" s="143">
        <v>61</v>
      </c>
      <c r="C67" s="169" t="s">
        <v>366</v>
      </c>
      <c r="D67" s="156" t="s">
        <v>72</v>
      </c>
      <c r="E67" s="145">
        <f t="shared" si="4"/>
        <v>0.04</v>
      </c>
      <c r="F67" s="146"/>
      <c r="G67" s="145">
        <v>0.04</v>
      </c>
      <c r="H67" s="155" t="s">
        <v>19</v>
      </c>
      <c r="I67" s="155"/>
      <c r="J67" s="155" t="s">
        <v>50</v>
      </c>
      <c r="K67" s="157"/>
      <c r="L67" s="158" t="s">
        <v>241</v>
      </c>
      <c r="M67" s="148">
        <v>2021</v>
      </c>
      <c r="Z67" s="121">
        <v>0.04</v>
      </c>
      <c r="AA67" s="221">
        <f t="shared" si="3"/>
        <v>0</v>
      </c>
      <c r="AL67" s="121" t="s">
        <v>356</v>
      </c>
      <c r="AM67" s="129" t="s">
        <v>364</v>
      </c>
    </row>
    <row r="68" spans="1:39" ht="22.5" customHeight="1" x14ac:dyDescent="0.3">
      <c r="A68" s="142"/>
      <c r="B68" s="143">
        <v>62</v>
      </c>
      <c r="C68" s="169" t="s">
        <v>367</v>
      </c>
      <c r="D68" s="156" t="s">
        <v>72</v>
      </c>
      <c r="E68" s="145">
        <f t="shared" si="4"/>
        <v>0.06</v>
      </c>
      <c r="F68" s="146"/>
      <c r="G68" s="145">
        <v>0.06</v>
      </c>
      <c r="H68" s="155" t="s">
        <v>19</v>
      </c>
      <c r="I68" s="155"/>
      <c r="J68" s="155" t="s">
        <v>50</v>
      </c>
      <c r="K68" s="157"/>
      <c r="L68" s="158" t="s">
        <v>241</v>
      </c>
      <c r="M68" s="148">
        <v>2021</v>
      </c>
      <c r="Z68" s="121">
        <v>0.06</v>
      </c>
      <c r="AA68" s="221">
        <f t="shared" si="3"/>
        <v>0</v>
      </c>
      <c r="AL68" s="121" t="s">
        <v>356</v>
      </c>
      <c r="AM68" s="129" t="s">
        <v>364</v>
      </c>
    </row>
    <row r="69" spans="1:39" ht="22.5" customHeight="1" x14ac:dyDescent="0.3">
      <c r="A69" s="142"/>
      <c r="B69" s="143">
        <v>63</v>
      </c>
      <c r="C69" s="169" t="s">
        <v>368</v>
      </c>
      <c r="D69" s="156" t="s">
        <v>72</v>
      </c>
      <c r="E69" s="145">
        <f t="shared" si="4"/>
        <v>0.15</v>
      </c>
      <c r="F69" s="146"/>
      <c r="G69" s="145">
        <v>0.15</v>
      </c>
      <c r="H69" s="155" t="s">
        <v>19</v>
      </c>
      <c r="I69" s="155"/>
      <c r="J69" s="155" t="s">
        <v>50</v>
      </c>
      <c r="K69" s="157"/>
      <c r="L69" s="158" t="s">
        <v>241</v>
      </c>
      <c r="M69" s="148">
        <v>2021</v>
      </c>
      <c r="Z69" s="121">
        <v>0.15</v>
      </c>
      <c r="AA69" s="221">
        <f t="shared" si="3"/>
        <v>0</v>
      </c>
      <c r="AL69" s="121" t="s">
        <v>356</v>
      </c>
      <c r="AM69" s="129" t="s">
        <v>364</v>
      </c>
    </row>
    <row r="70" spans="1:39" ht="22.5" customHeight="1" x14ac:dyDescent="0.3">
      <c r="A70" s="142"/>
      <c r="B70" s="143">
        <v>64</v>
      </c>
      <c r="C70" s="169" t="s">
        <v>369</v>
      </c>
      <c r="D70" s="156" t="s">
        <v>72</v>
      </c>
      <c r="E70" s="145">
        <f t="shared" si="4"/>
        <v>0.13</v>
      </c>
      <c r="F70" s="146"/>
      <c r="G70" s="145">
        <v>0.13</v>
      </c>
      <c r="H70" s="155" t="s">
        <v>19</v>
      </c>
      <c r="I70" s="155"/>
      <c r="J70" s="155" t="s">
        <v>50</v>
      </c>
      <c r="K70" s="157"/>
      <c r="L70" s="158" t="s">
        <v>241</v>
      </c>
      <c r="M70" s="148">
        <v>2021</v>
      </c>
      <c r="Z70" s="121">
        <v>0.13</v>
      </c>
      <c r="AA70" s="221">
        <f t="shared" si="3"/>
        <v>0</v>
      </c>
      <c r="AL70" s="121" t="s">
        <v>356</v>
      </c>
      <c r="AM70" s="129" t="s">
        <v>364</v>
      </c>
    </row>
    <row r="71" spans="1:39" ht="22.5" customHeight="1" x14ac:dyDescent="0.3">
      <c r="A71" s="142"/>
      <c r="B71" s="143">
        <v>65</v>
      </c>
      <c r="C71" s="169" t="s">
        <v>370</v>
      </c>
      <c r="D71" s="156" t="s">
        <v>72</v>
      </c>
      <c r="E71" s="145">
        <f t="shared" si="4"/>
        <v>0.09</v>
      </c>
      <c r="F71" s="146"/>
      <c r="G71" s="145">
        <v>0.09</v>
      </c>
      <c r="H71" s="155" t="s">
        <v>19</v>
      </c>
      <c r="I71" s="155"/>
      <c r="J71" s="155" t="s">
        <v>50</v>
      </c>
      <c r="K71" s="157"/>
      <c r="L71" s="158" t="s">
        <v>241</v>
      </c>
      <c r="M71" s="148">
        <v>2021</v>
      </c>
      <c r="Z71" s="121">
        <v>0.09</v>
      </c>
      <c r="AA71" s="221">
        <f t="shared" si="3"/>
        <v>0</v>
      </c>
      <c r="AM71" s="129"/>
    </row>
    <row r="72" spans="1:39" ht="22.5" customHeight="1" x14ac:dyDescent="0.3">
      <c r="A72" s="142"/>
      <c r="B72" s="143">
        <v>66</v>
      </c>
      <c r="C72" s="169" t="s">
        <v>371</v>
      </c>
      <c r="D72" s="156" t="s">
        <v>72</v>
      </c>
      <c r="E72" s="145">
        <f t="shared" si="4"/>
        <v>0.08</v>
      </c>
      <c r="F72" s="146"/>
      <c r="G72" s="145">
        <v>0.08</v>
      </c>
      <c r="H72" s="155" t="s">
        <v>19</v>
      </c>
      <c r="I72" s="155"/>
      <c r="J72" s="155" t="s">
        <v>50</v>
      </c>
      <c r="K72" s="157"/>
      <c r="L72" s="158" t="s">
        <v>241</v>
      </c>
      <c r="M72" s="148">
        <v>2021</v>
      </c>
      <c r="Z72" s="121">
        <v>0.08</v>
      </c>
      <c r="AA72" s="221">
        <f t="shared" si="3"/>
        <v>0</v>
      </c>
      <c r="AM72" s="129"/>
    </row>
    <row r="73" spans="1:39" ht="22.5" customHeight="1" x14ac:dyDescent="0.3">
      <c r="A73" s="142"/>
      <c r="B73" s="143">
        <v>67</v>
      </c>
      <c r="C73" s="169" t="s">
        <v>372</v>
      </c>
      <c r="D73" s="156" t="s">
        <v>72</v>
      </c>
      <c r="E73" s="145">
        <f t="shared" si="4"/>
        <v>0.14000000000000001</v>
      </c>
      <c r="F73" s="146"/>
      <c r="G73" s="145">
        <v>0.14000000000000001</v>
      </c>
      <c r="H73" s="155" t="s">
        <v>19</v>
      </c>
      <c r="I73" s="155"/>
      <c r="J73" s="155" t="s">
        <v>50</v>
      </c>
      <c r="K73" s="157"/>
      <c r="L73" s="158" t="s">
        <v>241</v>
      </c>
      <c r="M73" s="148">
        <v>2021</v>
      </c>
      <c r="Z73" s="121">
        <v>0.14000000000000001</v>
      </c>
      <c r="AA73" s="221">
        <f t="shared" si="3"/>
        <v>0</v>
      </c>
      <c r="AM73" s="129"/>
    </row>
    <row r="74" spans="1:39" ht="22.5" customHeight="1" x14ac:dyDescent="0.3">
      <c r="A74" s="142"/>
      <c r="B74" s="143">
        <v>68</v>
      </c>
      <c r="C74" s="169" t="s">
        <v>373</v>
      </c>
      <c r="D74" s="156" t="s">
        <v>72</v>
      </c>
      <c r="E74" s="145">
        <f t="shared" si="4"/>
        <v>0.05</v>
      </c>
      <c r="F74" s="146"/>
      <c r="G74" s="145">
        <v>0.05</v>
      </c>
      <c r="H74" s="155" t="s">
        <v>19</v>
      </c>
      <c r="I74" s="155"/>
      <c r="J74" s="155" t="s">
        <v>50</v>
      </c>
      <c r="K74" s="157"/>
      <c r="L74" s="158" t="s">
        <v>241</v>
      </c>
      <c r="M74" s="148">
        <v>2021</v>
      </c>
      <c r="Z74" s="121">
        <v>0.05</v>
      </c>
      <c r="AA74" s="221">
        <f t="shared" si="3"/>
        <v>0</v>
      </c>
      <c r="AM74" s="129"/>
    </row>
    <row r="75" spans="1:39" ht="25.5" customHeight="1" x14ac:dyDescent="0.3">
      <c r="A75" s="142"/>
      <c r="B75" s="143">
        <v>69</v>
      </c>
      <c r="C75" s="169" t="s">
        <v>374</v>
      </c>
      <c r="D75" s="156" t="s">
        <v>72</v>
      </c>
      <c r="E75" s="145">
        <f t="shared" si="4"/>
        <v>0.04</v>
      </c>
      <c r="F75" s="146"/>
      <c r="G75" s="145">
        <v>0.04</v>
      </c>
      <c r="H75" s="155" t="s">
        <v>19</v>
      </c>
      <c r="I75" s="155"/>
      <c r="J75" s="155" t="s">
        <v>50</v>
      </c>
      <c r="K75" s="157"/>
      <c r="L75" s="158" t="s">
        <v>241</v>
      </c>
      <c r="M75" s="148">
        <v>2021</v>
      </c>
      <c r="Z75" s="121">
        <v>0.04</v>
      </c>
      <c r="AA75" s="221">
        <f t="shared" si="3"/>
        <v>0</v>
      </c>
      <c r="AM75" s="129"/>
    </row>
    <row r="76" spans="1:39" ht="25.5" customHeight="1" x14ac:dyDescent="0.3">
      <c r="A76" s="142"/>
      <c r="B76" s="143">
        <v>70</v>
      </c>
      <c r="C76" s="169" t="s">
        <v>375</v>
      </c>
      <c r="D76" s="156" t="s">
        <v>72</v>
      </c>
      <c r="E76" s="145">
        <f t="shared" si="4"/>
        <v>0.04</v>
      </c>
      <c r="F76" s="146"/>
      <c r="G76" s="145">
        <v>0.04</v>
      </c>
      <c r="H76" s="155" t="s">
        <v>19</v>
      </c>
      <c r="I76" s="155"/>
      <c r="J76" s="155" t="s">
        <v>50</v>
      </c>
      <c r="K76" s="157"/>
      <c r="L76" s="158" t="s">
        <v>241</v>
      </c>
      <c r="M76" s="148">
        <v>2021</v>
      </c>
      <c r="Z76" s="121">
        <v>0.04</v>
      </c>
      <c r="AA76" s="221">
        <f t="shared" si="3"/>
        <v>0</v>
      </c>
      <c r="AM76" s="129"/>
    </row>
    <row r="77" spans="1:39" ht="25.5" customHeight="1" x14ac:dyDescent="0.3">
      <c r="A77" s="142">
        <v>778</v>
      </c>
      <c r="B77" s="143">
        <v>71</v>
      </c>
      <c r="C77" s="169" t="s">
        <v>376</v>
      </c>
      <c r="D77" s="156" t="s">
        <v>72</v>
      </c>
      <c r="E77" s="145">
        <f t="shared" si="4"/>
        <v>0.04</v>
      </c>
      <c r="F77" s="146"/>
      <c r="G77" s="145">
        <v>0.04</v>
      </c>
      <c r="H77" s="155" t="s">
        <v>19</v>
      </c>
      <c r="I77" s="155"/>
      <c r="J77" s="155" t="s">
        <v>50</v>
      </c>
      <c r="K77" s="157"/>
      <c r="L77" s="158" t="s">
        <v>241</v>
      </c>
      <c r="M77" s="148">
        <v>2021</v>
      </c>
      <c r="Z77" s="121">
        <v>0.04</v>
      </c>
      <c r="AA77" s="221">
        <f t="shared" si="3"/>
        <v>0</v>
      </c>
      <c r="AL77" s="121" t="s">
        <v>356</v>
      </c>
      <c r="AM77" s="129" t="s">
        <v>364</v>
      </c>
    </row>
    <row r="78" spans="1:39" ht="25.5" customHeight="1" x14ac:dyDescent="0.3">
      <c r="A78" s="142"/>
      <c r="B78" s="143">
        <v>72</v>
      </c>
      <c r="C78" s="169" t="s">
        <v>377</v>
      </c>
      <c r="D78" s="156" t="s">
        <v>72</v>
      </c>
      <c r="E78" s="145">
        <f t="shared" si="4"/>
        <v>0.28000000000000003</v>
      </c>
      <c r="F78" s="146"/>
      <c r="G78" s="145">
        <v>0.28000000000000003</v>
      </c>
      <c r="H78" s="155" t="s">
        <v>19</v>
      </c>
      <c r="I78" s="155"/>
      <c r="J78" s="155" t="s">
        <v>50</v>
      </c>
      <c r="K78" s="157"/>
      <c r="L78" s="158" t="s">
        <v>241</v>
      </c>
      <c r="M78" s="148">
        <v>2021</v>
      </c>
      <c r="Z78" s="121">
        <v>0.28000000000000003</v>
      </c>
      <c r="AA78" s="221">
        <f t="shared" si="3"/>
        <v>0</v>
      </c>
      <c r="AM78" s="129"/>
    </row>
    <row r="79" spans="1:39" ht="25.5" customHeight="1" x14ac:dyDescent="0.3">
      <c r="A79" s="142"/>
      <c r="B79" s="143">
        <v>73</v>
      </c>
      <c r="C79" s="169" t="s">
        <v>378</v>
      </c>
      <c r="D79" s="156" t="s">
        <v>72</v>
      </c>
      <c r="E79" s="145">
        <f t="shared" si="4"/>
        <v>0.03</v>
      </c>
      <c r="F79" s="146"/>
      <c r="G79" s="145">
        <v>0.03</v>
      </c>
      <c r="H79" s="155" t="s">
        <v>19</v>
      </c>
      <c r="I79" s="155"/>
      <c r="J79" s="155" t="s">
        <v>50</v>
      </c>
      <c r="K79" s="157"/>
      <c r="L79" s="158" t="s">
        <v>241</v>
      </c>
      <c r="M79" s="148">
        <v>2021</v>
      </c>
      <c r="Z79" s="121">
        <v>0.03</v>
      </c>
      <c r="AA79" s="221">
        <f t="shared" si="3"/>
        <v>0</v>
      </c>
      <c r="AM79" s="129"/>
    </row>
    <row r="80" spans="1:39" ht="25.5" customHeight="1" x14ac:dyDescent="0.3">
      <c r="A80" s="142"/>
      <c r="B80" s="143">
        <v>74</v>
      </c>
      <c r="C80" s="169" t="s">
        <v>406</v>
      </c>
      <c r="D80" s="156" t="s">
        <v>72</v>
      </c>
      <c r="E80" s="145">
        <v>3.19</v>
      </c>
      <c r="F80" s="218"/>
      <c r="G80" s="145">
        <v>3.19</v>
      </c>
      <c r="H80" s="155" t="s">
        <v>407</v>
      </c>
      <c r="I80" s="223"/>
      <c r="J80" s="155" t="s">
        <v>847</v>
      </c>
      <c r="K80" s="157"/>
      <c r="L80" s="158" t="s">
        <v>408</v>
      </c>
      <c r="M80" s="148">
        <v>2021</v>
      </c>
      <c r="N80" s="121">
        <v>0.01</v>
      </c>
      <c r="R80" s="121">
        <v>0.01</v>
      </c>
      <c r="Z80" s="121">
        <v>3.19</v>
      </c>
      <c r="AA80" s="121">
        <f t="shared" si="3"/>
        <v>0</v>
      </c>
      <c r="AL80" s="121" t="s">
        <v>207</v>
      </c>
      <c r="AM80" s="129" t="s">
        <v>208</v>
      </c>
    </row>
    <row r="81" spans="1:39" ht="22.5" customHeight="1" x14ac:dyDescent="0.3">
      <c r="A81" s="142"/>
      <c r="B81" s="143">
        <v>75</v>
      </c>
      <c r="C81" s="169" t="s">
        <v>411</v>
      </c>
      <c r="D81" s="156" t="s">
        <v>72</v>
      </c>
      <c r="E81" s="145">
        <f t="shared" ref="E81:E112" si="5">F81+G81</f>
        <v>0.01</v>
      </c>
      <c r="F81" s="146"/>
      <c r="G81" s="145">
        <v>0.01</v>
      </c>
      <c r="H81" s="155" t="s">
        <v>34</v>
      </c>
      <c r="I81" s="155"/>
      <c r="J81" s="155" t="s">
        <v>61</v>
      </c>
      <c r="K81" s="158" t="s">
        <v>412</v>
      </c>
      <c r="L81" s="164"/>
      <c r="M81" s="148">
        <v>2021</v>
      </c>
      <c r="Z81" s="121">
        <v>0.01</v>
      </c>
      <c r="AA81" s="121">
        <f t="shared" si="3"/>
        <v>0</v>
      </c>
      <c r="AL81" s="121" t="s">
        <v>207</v>
      </c>
      <c r="AM81" s="129" t="s">
        <v>208</v>
      </c>
    </row>
    <row r="82" spans="1:39" ht="22.5" customHeight="1" x14ac:dyDescent="0.3">
      <c r="A82" s="142"/>
      <c r="B82" s="143">
        <v>76</v>
      </c>
      <c r="C82" s="147" t="s">
        <v>781</v>
      </c>
      <c r="D82" s="143" t="s">
        <v>72</v>
      </c>
      <c r="E82" s="145">
        <f t="shared" si="5"/>
        <v>0</v>
      </c>
      <c r="F82" s="224"/>
      <c r="G82" s="219"/>
      <c r="H82" s="173" t="s">
        <v>72</v>
      </c>
      <c r="I82" s="173"/>
      <c r="J82" s="173" t="s">
        <v>50</v>
      </c>
      <c r="K82" s="157"/>
      <c r="L82" s="147" t="s">
        <v>782</v>
      </c>
      <c r="M82" s="148">
        <v>2021</v>
      </c>
      <c r="N82" s="163"/>
      <c r="AA82" s="221">
        <f t="shared" si="3"/>
        <v>0</v>
      </c>
    </row>
    <row r="83" spans="1:39" ht="22.5" customHeight="1" x14ac:dyDescent="0.3">
      <c r="A83" s="142"/>
      <c r="B83" s="143">
        <v>77</v>
      </c>
      <c r="C83" s="147" t="s">
        <v>783</v>
      </c>
      <c r="D83" s="143" t="s">
        <v>72</v>
      </c>
      <c r="E83" s="145">
        <f t="shared" si="5"/>
        <v>0</v>
      </c>
      <c r="F83" s="159"/>
      <c r="G83" s="160"/>
      <c r="H83" s="161" t="s">
        <v>72</v>
      </c>
      <c r="I83" s="161"/>
      <c r="J83" s="161" t="s">
        <v>40</v>
      </c>
      <c r="K83" s="162"/>
      <c r="L83" s="189"/>
      <c r="M83" s="148">
        <v>2021</v>
      </c>
      <c r="N83" s="163"/>
    </row>
    <row r="84" spans="1:39" ht="23.25" customHeight="1" x14ac:dyDescent="0.3">
      <c r="A84" s="142"/>
      <c r="B84" s="143">
        <v>78</v>
      </c>
      <c r="C84" s="147" t="s">
        <v>784</v>
      </c>
      <c r="D84" s="143" t="s">
        <v>72</v>
      </c>
      <c r="E84" s="145">
        <f t="shared" si="5"/>
        <v>0</v>
      </c>
      <c r="F84" s="159"/>
      <c r="G84" s="160"/>
      <c r="H84" s="161" t="s">
        <v>72</v>
      </c>
      <c r="I84" s="161"/>
      <c r="J84" s="161" t="s">
        <v>40</v>
      </c>
      <c r="K84" s="162"/>
      <c r="L84" s="189"/>
      <c r="M84" s="148">
        <v>2021</v>
      </c>
      <c r="N84" s="163"/>
    </row>
    <row r="85" spans="1:39" ht="33.75" customHeight="1" x14ac:dyDescent="0.3">
      <c r="A85" s="142"/>
      <c r="B85" s="143">
        <v>79</v>
      </c>
      <c r="C85" s="147" t="s">
        <v>785</v>
      </c>
      <c r="D85" s="143" t="s">
        <v>72</v>
      </c>
      <c r="E85" s="145">
        <f t="shared" si="5"/>
        <v>1.62</v>
      </c>
      <c r="F85" s="224">
        <v>1.62</v>
      </c>
      <c r="G85" s="219"/>
      <c r="H85" s="173" t="s">
        <v>72</v>
      </c>
      <c r="I85" s="173"/>
      <c r="J85" s="173" t="s">
        <v>50</v>
      </c>
      <c r="K85" s="157"/>
      <c r="L85" s="147" t="s">
        <v>227</v>
      </c>
      <c r="M85" s="148">
        <v>2021</v>
      </c>
      <c r="N85" s="163"/>
      <c r="AA85" s="221">
        <f>Z85-G85</f>
        <v>0</v>
      </c>
    </row>
    <row r="86" spans="1:39" ht="24" customHeight="1" x14ac:dyDescent="0.3">
      <c r="A86" s="142"/>
      <c r="B86" s="143">
        <v>80</v>
      </c>
      <c r="C86" s="147" t="s">
        <v>788</v>
      </c>
      <c r="D86" s="143" t="s">
        <v>72</v>
      </c>
      <c r="E86" s="145">
        <f t="shared" si="5"/>
        <v>0</v>
      </c>
      <c r="F86" s="159"/>
      <c r="G86" s="160"/>
      <c r="H86" s="161" t="s">
        <v>72</v>
      </c>
      <c r="I86" s="161"/>
      <c r="J86" s="161" t="s">
        <v>40</v>
      </c>
      <c r="K86" s="162"/>
      <c r="L86" s="189"/>
      <c r="M86" s="148">
        <v>2021</v>
      </c>
      <c r="N86" s="163"/>
    </row>
    <row r="87" spans="1:39" ht="24" customHeight="1" x14ac:dyDescent="0.3">
      <c r="A87" s="142"/>
      <c r="B87" s="143">
        <v>81</v>
      </c>
      <c r="C87" s="147" t="s">
        <v>789</v>
      </c>
      <c r="D87" s="143" t="s">
        <v>72</v>
      </c>
      <c r="E87" s="145">
        <f t="shared" si="5"/>
        <v>0</v>
      </c>
      <c r="F87" s="159"/>
      <c r="G87" s="160"/>
      <c r="H87" s="161" t="s">
        <v>72</v>
      </c>
      <c r="I87" s="161"/>
      <c r="J87" s="161" t="s">
        <v>40</v>
      </c>
      <c r="K87" s="162"/>
      <c r="L87" s="189"/>
      <c r="M87" s="148">
        <v>2021</v>
      </c>
      <c r="N87" s="163"/>
    </row>
    <row r="88" spans="1:39" ht="24" customHeight="1" x14ac:dyDescent="0.3">
      <c r="A88" s="142"/>
      <c r="B88" s="143">
        <v>82</v>
      </c>
      <c r="C88" s="147" t="s">
        <v>790</v>
      </c>
      <c r="D88" s="143" t="s">
        <v>72</v>
      </c>
      <c r="E88" s="145">
        <f t="shared" si="5"/>
        <v>0</v>
      </c>
      <c r="F88" s="159"/>
      <c r="G88" s="160"/>
      <c r="H88" s="161" t="s">
        <v>72</v>
      </c>
      <c r="I88" s="161"/>
      <c r="J88" s="161" t="s">
        <v>40</v>
      </c>
      <c r="K88" s="162"/>
      <c r="L88" s="189"/>
      <c r="M88" s="148">
        <v>2021</v>
      </c>
      <c r="N88" s="163"/>
    </row>
    <row r="89" spans="1:39" ht="24" customHeight="1" x14ac:dyDescent="0.3">
      <c r="A89" s="142"/>
      <c r="B89" s="143">
        <v>83</v>
      </c>
      <c r="C89" s="147" t="s">
        <v>791</v>
      </c>
      <c r="D89" s="143" t="s">
        <v>72</v>
      </c>
      <c r="E89" s="145">
        <f t="shared" si="5"/>
        <v>0</v>
      </c>
      <c r="F89" s="159"/>
      <c r="G89" s="160"/>
      <c r="H89" s="161" t="s">
        <v>72</v>
      </c>
      <c r="I89" s="161"/>
      <c r="J89" s="161" t="s">
        <v>40</v>
      </c>
      <c r="K89" s="162"/>
      <c r="L89" s="189"/>
      <c r="M89" s="148">
        <v>2021</v>
      </c>
      <c r="N89" s="163"/>
    </row>
    <row r="90" spans="1:39" ht="23.25" customHeight="1" x14ac:dyDescent="0.3">
      <c r="A90" s="142"/>
      <c r="B90" s="143">
        <v>84</v>
      </c>
      <c r="C90" s="147" t="s">
        <v>792</v>
      </c>
      <c r="D90" s="143" t="s">
        <v>72</v>
      </c>
      <c r="E90" s="145">
        <f t="shared" si="5"/>
        <v>0</v>
      </c>
      <c r="F90" s="159"/>
      <c r="G90" s="160"/>
      <c r="H90" s="161" t="s">
        <v>72</v>
      </c>
      <c r="I90" s="161"/>
      <c r="J90" s="161" t="s">
        <v>40</v>
      </c>
      <c r="K90" s="162"/>
      <c r="L90" s="189"/>
      <c r="M90" s="148">
        <v>2021</v>
      </c>
      <c r="N90" s="225"/>
    </row>
    <row r="91" spans="1:39" ht="23.25" customHeight="1" x14ac:dyDescent="0.3">
      <c r="A91" s="142"/>
      <c r="B91" s="143">
        <v>85</v>
      </c>
      <c r="C91" s="171" t="s">
        <v>75</v>
      </c>
      <c r="D91" s="164" t="s">
        <v>72</v>
      </c>
      <c r="E91" s="145">
        <f t="shared" si="5"/>
        <v>2.2599999999999998</v>
      </c>
      <c r="F91" s="146"/>
      <c r="G91" s="145">
        <v>2.2599999999999998</v>
      </c>
      <c r="H91" s="156" t="s">
        <v>79</v>
      </c>
      <c r="I91" s="156"/>
      <c r="J91" s="156" t="s">
        <v>37</v>
      </c>
      <c r="K91" s="158"/>
      <c r="L91" s="164"/>
      <c r="M91" s="148" t="s">
        <v>29</v>
      </c>
      <c r="Y91" s="121" t="s">
        <v>24</v>
      </c>
      <c r="AA91" s="121" t="s">
        <v>904</v>
      </c>
      <c r="AM91" s="129"/>
    </row>
    <row r="92" spans="1:39" ht="23.25" customHeight="1" x14ac:dyDescent="0.3">
      <c r="A92" s="142"/>
      <c r="B92" s="143">
        <v>86</v>
      </c>
      <c r="C92" s="165" t="s">
        <v>76</v>
      </c>
      <c r="D92" s="164" t="s">
        <v>72</v>
      </c>
      <c r="E92" s="145">
        <f t="shared" si="5"/>
        <v>21.08</v>
      </c>
      <c r="F92" s="146"/>
      <c r="G92" s="172">
        <v>21.08</v>
      </c>
      <c r="H92" s="156" t="s">
        <v>79</v>
      </c>
      <c r="I92" s="156"/>
      <c r="J92" s="155" t="s">
        <v>850</v>
      </c>
      <c r="K92" s="158"/>
      <c r="L92" s="164"/>
      <c r="M92" s="148" t="s">
        <v>29</v>
      </c>
      <c r="Y92" s="121" t="s">
        <v>24</v>
      </c>
      <c r="AA92" s="121" t="s">
        <v>904</v>
      </c>
      <c r="AM92" s="129"/>
    </row>
    <row r="93" spans="1:39" ht="23.25" customHeight="1" x14ac:dyDescent="0.3">
      <c r="A93" s="142"/>
      <c r="B93" s="143">
        <v>87</v>
      </c>
      <c r="C93" s="165" t="s">
        <v>77</v>
      </c>
      <c r="D93" s="164" t="s">
        <v>72</v>
      </c>
      <c r="E93" s="145">
        <f t="shared" si="5"/>
        <v>6.94</v>
      </c>
      <c r="F93" s="146"/>
      <c r="G93" s="172">
        <v>6.94</v>
      </c>
      <c r="H93" s="156" t="s">
        <v>79</v>
      </c>
      <c r="I93" s="143"/>
      <c r="J93" s="143" t="s">
        <v>953</v>
      </c>
      <c r="K93" s="226"/>
      <c r="L93" s="164"/>
      <c r="M93" s="148" t="s">
        <v>29</v>
      </c>
      <c r="N93" s="121">
        <v>1.46</v>
      </c>
      <c r="Y93" s="121" t="s">
        <v>24</v>
      </c>
      <c r="AA93" s="121" t="s">
        <v>904</v>
      </c>
      <c r="AM93" s="129"/>
    </row>
    <row r="94" spans="1:39" ht="24.75" customHeight="1" x14ac:dyDescent="0.3">
      <c r="A94" s="142"/>
      <c r="B94" s="143">
        <v>88</v>
      </c>
      <c r="C94" s="171" t="s">
        <v>149</v>
      </c>
      <c r="D94" s="164" t="s">
        <v>72</v>
      </c>
      <c r="E94" s="145">
        <f t="shared" si="5"/>
        <v>2.95</v>
      </c>
      <c r="F94" s="146"/>
      <c r="G94" s="172">
        <v>2.95</v>
      </c>
      <c r="H94" s="156" t="s">
        <v>19</v>
      </c>
      <c r="I94" s="156"/>
      <c r="J94" s="156" t="s">
        <v>37</v>
      </c>
      <c r="K94" s="158"/>
      <c r="L94" s="164"/>
      <c r="M94" s="148" t="s">
        <v>29</v>
      </c>
      <c r="Y94" s="121">
        <v>1</v>
      </c>
      <c r="AM94" s="129"/>
    </row>
    <row r="95" spans="1:39" ht="24.75" customHeight="1" x14ac:dyDescent="0.3">
      <c r="A95" s="142"/>
      <c r="B95" s="143">
        <v>89</v>
      </c>
      <c r="C95" s="171" t="s">
        <v>150</v>
      </c>
      <c r="D95" s="164" t="s">
        <v>72</v>
      </c>
      <c r="E95" s="145">
        <f t="shared" si="5"/>
        <v>3.8</v>
      </c>
      <c r="F95" s="146"/>
      <c r="G95" s="172">
        <v>3.8</v>
      </c>
      <c r="H95" s="156" t="s">
        <v>19</v>
      </c>
      <c r="I95" s="156"/>
      <c r="J95" s="156" t="s">
        <v>37</v>
      </c>
      <c r="K95" s="158"/>
      <c r="L95" s="164"/>
      <c r="M95" s="148" t="s">
        <v>29</v>
      </c>
      <c r="Y95" s="121">
        <v>1</v>
      </c>
      <c r="AM95" s="129"/>
    </row>
    <row r="96" spans="1:39" ht="24.75" customHeight="1" x14ac:dyDescent="0.3">
      <c r="A96" s="142"/>
      <c r="B96" s="143">
        <v>90</v>
      </c>
      <c r="C96" s="171" t="s">
        <v>151</v>
      </c>
      <c r="D96" s="164" t="s">
        <v>72</v>
      </c>
      <c r="E96" s="145">
        <f t="shared" si="5"/>
        <v>0.52</v>
      </c>
      <c r="F96" s="146"/>
      <c r="G96" s="172">
        <v>0.52</v>
      </c>
      <c r="H96" s="156" t="s">
        <v>19</v>
      </c>
      <c r="I96" s="156"/>
      <c r="J96" s="156" t="s">
        <v>37</v>
      </c>
      <c r="K96" s="158"/>
      <c r="L96" s="164"/>
      <c r="M96" s="148" t="s">
        <v>29</v>
      </c>
      <c r="Y96" s="121">
        <v>1.1000000000000001</v>
      </c>
      <c r="AM96" s="129"/>
    </row>
    <row r="97" spans="1:39" ht="24.75" customHeight="1" x14ac:dyDescent="0.3">
      <c r="A97" s="142"/>
      <c r="B97" s="143">
        <v>91</v>
      </c>
      <c r="C97" s="171" t="s">
        <v>152</v>
      </c>
      <c r="D97" s="164" t="s">
        <v>72</v>
      </c>
      <c r="E97" s="145">
        <f t="shared" si="5"/>
        <v>0.18</v>
      </c>
      <c r="F97" s="146"/>
      <c r="G97" s="172">
        <v>0.18</v>
      </c>
      <c r="H97" s="156" t="s">
        <v>19</v>
      </c>
      <c r="I97" s="156"/>
      <c r="J97" s="156" t="s">
        <v>37</v>
      </c>
      <c r="K97" s="158"/>
      <c r="L97" s="164"/>
      <c r="M97" s="148" t="s">
        <v>29</v>
      </c>
      <c r="Y97" s="121">
        <v>1.2</v>
      </c>
      <c r="AM97" s="129"/>
    </row>
    <row r="98" spans="1:39" ht="24" customHeight="1" x14ac:dyDescent="0.3">
      <c r="A98" s="142"/>
      <c r="B98" s="143">
        <v>92</v>
      </c>
      <c r="C98" s="171" t="s">
        <v>153</v>
      </c>
      <c r="D98" s="164" t="s">
        <v>72</v>
      </c>
      <c r="E98" s="145">
        <f t="shared" si="5"/>
        <v>0.56999999999999995</v>
      </c>
      <c r="F98" s="146"/>
      <c r="G98" s="172">
        <v>0.56999999999999995</v>
      </c>
      <c r="H98" s="156" t="s">
        <v>19</v>
      </c>
      <c r="I98" s="156"/>
      <c r="J98" s="156" t="s">
        <v>37</v>
      </c>
      <c r="K98" s="158"/>
      <c r="L98" s="164"/>
      <c r="M98" s="148" t="s">
        <v>29</v>
      </c>
      <c r="Y98" s="121">
        <v>0.5</v>
      </c>
      <c r="AM98" s="129"/>
    </row>
    <row r="99" spans="1:39" ht="51.75" customHeight="1" x14ac:dyDescent="0.3">
      <c r="A99" s="142"/>
      <c r="B99" s="143">
        <v>93</v>
      </c>
      <c r="C99" s="171" t="s">
        <v>157</v>
      </c>
      <c r="D99" s="164" t="s">
        <v>72</v>
      </c>
      <c r="E99" s="145">
        <f t="shared" si="5"/>
        <v>1.32</v>
      </c>
      <c r="F99" s="146"/>
      <c r="G99" s="172">
        <v>1.32</v>
      </c>
      <c r="H99" s="156" t="s">
        <v>19</v>
      </c>
      <c r="I99" s="156"/>
      <c r="J99" s="156" t="s">
        <v>37</v>
      </c>
      <c r="K99" s="158"/>
      <c r="L99" s="164"/>
      <c r="M99" s="148" t="s">
        <v>29</v>
      </c>
      <c r="N99" s="222"/>
      <c r="Y99" s="121">
        <v>20</v>
      </c>
      <c r="AM99" s="129"/>
    </row>
    <row r="100" spans="1:39" ht="21.75" customHeight="1" x14ac:dyDescent="0.3">
      <c r="A100" s="142"/>
      <c r="B100" s="143">
        <v>94</v>
      </c>
      <c r="C100" s="171" t="s">
        <v>159</v>
      </c>
      <c r="D100" s="164" t="s">
        <v>72</v>
      </c>
      <c r="E100" s="145">
        <f t="shared" si="5"/>
        <v>0.44</v>
      </c>
      <c r="F100" s="146"/>
      <c r="G100" s="172">
        <v>0.44</v>
      </c>
      <c r="H100" s="156" t="s">
        <v>19</v>
      </c>
      <c r="I100" s="156"/>
      <c r="J100" s="156" t="s">
        <v>37</v>
      </c>
      <c r="K100" s="158"/>
      <c r="L100" s="164"/>
      <c r="M100" s="148" t="s">
        <v>29</v>
      </c>
      <c r="Y100" s="121">
        <v>3.4000000000000002E-2</v>
      </c>
      <c r="AM100" s="129"/>
    </row>
    <row r="101" spans="1:39" ht="24.75" customHeight="1" x14ac:dyDescent="0.3">
      <c r="A101" s="142"/>
      <c r="B101" s="143">
        <v>95</v>
      </c>
      <c r="C101" s="170" t="s">
        <v>160</v>
      </c>
      <c r="D101" s="164" t="s">
        <v>72</v>
      </c>
      <c r="E101" s="145">
        <f t="shared" si="5"/>
        <v>0.54</v>
      </c>
      <c r="F101" s="146"/>
      <c r="G101" s="172">
        <v>0.54</v>
      </c>
      <c r="H101" s="156" t="s">
        <v>19</v>
      </c>
      <c r="I101" s="156"/>
      <c r="J101" s="156" t="s">
        <v>37</v>
      </c>
      <c r="K101" s="158"/>
      <c r="L101" s="164"/>
      <c r="M101" s="148" t="s">
        <v>29</v>
      </c>
      <c r="Y101" s="121">
        <v>0.16999999999999998</v>
      </c>
      <c r="AM101" s="129"/>
    </row>
    <row r="102" spans="1:39" ht="21.75" customHeight="1" x14ac:dyDescent="0.3">
      <c r="A102" s="142"/>
      <c r="B102" s="143">
        <v>96</v>
      </c>
      <c r="C102" s="170" t="s">
        <v>161</v>
      </c>
      <c r="D102" s="164" t="s">
        <v>72</v>
      </c>
      <c r="E102" s="145">
        <f t="shared" si="5"/>
        <v>0.24</v>
      </c>
      <c r="F102" s="146"/>
      <c r="G102" s="172">
        <v>0.24</v>
      </c>
      <c r="H102" s="156" t="s">
        <v>19</v>
      </c>
      <c r="I102" s="156"/>
      <c r="J102" s="156" t="s">
        <v>37</v>
      </c>
      <c r="K102" s="158"/>
      <c r="L102" s="164"/>
      <c r="M102" s="173" t="s">
        <v>29</v>
      </c>
      <c r="Y102" s="121">
        <v>0.08</v>
      </c>
      <c r="AM102" s="129"/>
    </row>
    <row r="103" spans="1:39" ht="21.75" customHeight="1" x14ac:dyDescent="0.3">
      <c r="A103" s="142"/>
      <c r="B103" s="143">
        <v>97</v>
      </c>
      <c r="C103" s="171" t="s">
        <v>162</v>
      </c>
      <c r="D103" s="164" t="s">
        <v>72</v>
      </c>
      <c r="E103" s="145">
        <f t="shared" si="5"/>
        <v>0.27</v>
      </c>
      <c r="F103" s="146"/>
      <c r="G103" s="172">
        <v>0.27</v>
      </c>
      <c r="H103" s="156" t="s">
        <v>19</v>
      </c>
      <c r="I103" s="156"/>
      <c r="J103" s="156" t="s">
        <v>37</v>
      </c>
      <c r="K103" s="158"/>
      <c r="L103" s="164"/>
      <c r="M103" s="173" t="s">
        <v>29</v>
      </c>
      <c r="Y103" s="121">
        <v>6.9999999999999993E-2</v>
      </c>
      <c r="AM103" s="129"/>
    </row>
    <row r="104" spans="1:39" ht="21.75" customHeight="1" x14ac:dyDescent="0.3">
      <c r="A104" s="142"/>
      <c r="B104" s="143">
        <v>98</v>
      </c>
      <c r="C104" s="171" t="s">
        <v>163</v>
      </c>
      <c r="D104" s="164" t="s">
        <v>72</v>
      </c>
      <c r="E104" s="145">
        <f t="shared" si="5"/>
        <v>0.1</v>
      </c>
      <c r="F104" s="146"/>
      <c r="G104" s="172">
        <v>0.1</v>
      </c>
      <c r="H104" s="156" t="s">
        <v>19</v>
      </c>
      <c r="I104" s="156"/>
      <c r="J104" s="156" t="s">
        <v>37</v>
      </c>
      <c r="K104" s="158"/>
      <c r="L104" s="164"/>
      <c r="M104" s="173" t="s">
        <v>29</v>
      </c>
      <c r="N104" s="191"/>
      <c r="Y104" s="121">
        <v>0.11</v>
      </c>
      <c r="AM104" s="129"/>
    </row>
    <row r="105" spans="1:39" ht="21.75" customHeight="1" x14ac:dyDescent="0.3">
      <c r="A105" s="142"/>
      <c r="B105" s="143">
        <v>99</v>
      </c>
      <c r="C105" s="170" t="s">
        <v>164</v>
      </c>
      <c r="D105" s="164" t="s">
        <v>72</v>
      </c>
      <c r="E105" s="145">
        <f t="shared" si="5"/>
        <v>0.13</v>
      </c>
      <c r="F105" s="146"/>
      <c r="G105" s="172">
        <v>0.13</v>
      </c>
      <c r="H105" s="156" t="s">
        <v>19</v>
      </c>
      <c r="I105" s="156"/>
      <c r="J105" s="156" t="s">
        <v>37</v>
      </c>
      <c r="K105" s="158"/>
      <c r="L105" s="164"/>
      <c r="M105" s="173" t="s">
        <v>29</v>
      </c>
      <c r="Y105" s="121">
        <v>0.16</v>
      </c>
      <c r="AM105" s="129"/>
    </row>
    <row r="106" spans="1:39" ht="21.75" customHeight="1" x14ac:dyDescent="0.3">
      <c r="A106" s="142"/>
      <c r="B106" s="143">
        <v>100</v>
      </c>
      <c r="C106" s="171" t="s">
        <v>165</v>
      </c>
      <c r="D106" s="164" t="s">
        <v>72</v>
      </c>
      <c r="E106" s="145">
        <f t="shared" si="5"/>
        <v>0.13</v>
      </c>
      <c r="F106" s="146"/>
      <c r="G106" s="172">
        <v>0.13</v>
      </c>
      <c r="H106" s="156" t="s">
        <v>19</v>
      </c>
      <c r="I106" s="156"/>
      <c r="J106" s="156" t="s">
        <v>37</v>
      </c>
      <c r="K106" s="158"/>
      <c r="L106" s="164"/>
      <c r="M106" s="173" t="s">
        <v>29</v>
      </c>
      <c r="Y106" s="121">
        <v>0.16</v>
      </c>
      <c r="AM106" s="129"/>
    </row>
    <row r="107" spans="1:39" ht="21" customHeight="1" x14ac:dyDescent="0.3">
      <c r="A107" s="142"/>
      <c r="B107" s="143">
        <v>101</v>
      </c>
      <c r="C107" s="170" t="s">
        <v>166</v>
      </c>
      <c r="D107" s="164" t="s">
        <v>72</v>
      </c>
      <c r="E107" s="145">
        <f t="shared" si="5"/>
        <v>0.13</v>
      </c>
      <c r="F107" s="146"/>
      <c r="G107" s="172">
        <v>0.13</v>
      </c>
      <c r="H107" s="156" t="s">
        <v>19</v>
      </c>
      <c r="I107" s="156"/>
      <c r="J107" s="156" t="s">
        <v>37</v>
      </c>
      <c r="K107" s="158"/>
      <c r="L107" s="164"/>
      <c r="M107" s="173" t="s">
        <v>29</v>
      </c>
      <c r="Y107" s="121">
        <v>20</v>
      </c>
      <c r="AM107" s="129"/>
    </row>
    <row r="108" spans="1:39" ht="21" customHeight="1" x14ac:dyDescent="0.3">
      <c r="A108" s="142"/>
      <c r="B108" s="143">
        <v>102</v>
      </c>
      <c r="C108" s="170" t="s">
        <v>167</v>
      </c>
      <c r="D108" s="164" t="s">
        <v>72</v>
      </c>
      <c r="E108" s="145">
        <f t="shared" si="5"/>
        <v>1.8</v>
      </c>
      <c r="F108" s="146"/>
      <c r="G108" s="167">
        <v>1.8</v>
      </c>
      <c r="H108" s="143" t="s">
        <v>19</v>
      </c>
      <c r="I108" s="143"/>
      <c r="J108" s="156" t="s">
        <v>22</v>
      </c>
      <c r="K108" s="168"/>
      <c r="L108" s="164"/>
      <c r="M108" s="173" t="s">
        <v>29</v>
      </c>
      <c r="Y108" s="121">
        <v>0</v>
      </c>
      <c r="AM108" s="129"/>
    </row>
    <row r="109" spans="1:39" ht="21" customHeight="1" x14ac:dyDescent="0.3">
      <c r="A109" s="142"/>
      <c r="B109" s="143">
        <v>103</v>
      </c>
      <c r="C109" s="170" t="s">
        <v>168</v>
      </c>
      <c r="D109" s="164" t="s">
        <v>72</v>
      </c>
      <c r="E109" s="145">
        <f t="shared" si="5"/>
        <v>0.9</v>
      </c>
      <c r="F109" s="146"/>
      <c r="G109" s="167">
        <v>0.9</v>
      </c>
      <c r="H109" s="143" t="s">
        <v>19</v>
      </c>
      <c r="I109" s="143"/>
      <c r="J109" s="156" t="s">
        <v>22</v>
      </c>
      <c r="K109" s="169"/>
      <c r="L109" s="164"/>
      <c r="M109" s="173" t="s">
        <v>29</v>
      </c>
      <c r="Y109" s="121">
        <v>0</v>
      </c>
      <c r="AM109" s="129"/>
    </row>
    <row r="110" spans="1:39" ht="21" customHeight="1" x14ac:dyDescent="0.3">
      <c r="A110" s="142"/>
      <c r="B110" s="143">
        <v>104</v>
      </c>
      <c r="C110" s="170" t="s">
        <v>169</v>
      </c>
      <c r="D110" s="164" t="s">
        <v>72</v>
      </c>
      <c r="E110" s="145">
        <f t="shared" si="5"/>
        <v>0.52</v>
      </c>
      <c r="F110" s="146"/>
      <c r="G110" s="167">
        <v>0.52</v>
      </c>
      <c r="H110" s="143" t="s">
        <v>19</v>
      </c>
      <c r="I110" s="143"/>
      <c r="J110" s="156" t="s">
        <v>22</v>
      </c>
      <c r="K110" s="169"/>
      <c r="L110" s="164"/>
      <c r="M110" s="173" t="s">
        <v>29</v>
      </c>
      <c r="Y110" s="121">
        <v>0</v>
      </c>
      <c r="AM110" s="129"/>
    </row>
    <row r="111" spans="1:39" ht="21" customHeight="1" x14ac:dyDescent="0.3">
      <c r="A111" s="142"/>
      <c r="B111" s="143">
        <v>105</v>
      </c>
      <c r="C111" s="170" t="s">
        <v>170</v>
      </c>
      <c r="D111" s="164" t="s">
        <v>72</v>
      </c>
      <c r="E111" s="145">
        <f t="shared" si="5"/>
        <v>1.84</v>
      </c>
      <c r="F111" s="146"/>
      <c r="G111" s="167">
        <v>1.84</v>
      </c>
      <c r="H111" s="143" t="s">
        <v>19</v>
      </c>
      <c r="I111" s="143"/>
      <c r="J111" s="156" t="s">
        <v>22</v>
      </c>
      <c r="K111" s="169"/>
      <c r="L111" s="164"/>
      <c r="M111" s="173" t="s">
        <v>29</v>
      </c>
      <c r="Y111" s="121">
        <v>0</v>
      </c>
      <c r="AM111" s="129"/>
    </row>
    <row r="112" spans="1:39" ht="22.5" customHeight="1" x14ac:dyDescent="0.3">
      <c r="A112" s="142"/>
      <c r="B112" s="143">
        <v>106</v>
      </c>
      <c r="C112" s="170" t="s">
        <v>171</v>
      </c>
      <c r="D112" s="164" t="s">
        <v>72</v>
      </c>
      <c r="E112" s="145">
        <f t="shared" si="5"/>
        <v>1.46</v>
      </c>
      <c r="F112" s="146"/>
      <c r="G112" s="167">
        <v>1.46</v>
      </c>
      <c r="H112" s="143" t="s">
        <v>19</v>
      </c>
      <c r="I112" s="143"/>
      <c r="J112" s="156" t="s">
        <v>22</v>
      </c>
      <c r="K112" s="168"/>
      <c r="L112" s="164"/>
      <c r="M112" s="173" t="s">
        <v>29</v>
      </c>
      <c r="Y112" s="121">
        <v>0</v>
      </c>
      <c r="AM112" s="129"/>
    </row>
    <row r="113" spans="1:39" ht="22.5" customHeight="1" x14ac:dyDescent="0.3">
      <c r="A113" s="142"/>
      <c r="B113" s="143">
        <v>107</v>
      </c>
      <c r="C113" s="170" t="s">
        <v>172</v>
      </c>
      <c r="D113" s="164" t="s">
        <v>72</v>
      </c>
      <c r="E113" s="145">
        <f t="shared" ref="E113:E132" si="6">F113+G113</f>
        <v>1.62</v>
      </c>
      <c r="F113" s="146"/>
      <c r="G113" s="167">
        <v>1.62</v>
      </c>
      <c r="H113" s="143" t="s">
        <v>19</v>
      </c>
      <c r="I113" s="143"/>
      <c r="J113" s="156" t="s">
        <v>22</v>
      </c>
      <c r="K113" s="168"/>
      <c r="L113" s="164"/>
      <c r="M113" s="173" t="s">
        <v>29</v>
      </c>
      <c r="Y113" s="121">
        <v>0</v>
      </c>
      <c r="AM113" s="129"/>
    </row>
    <row r="114" spans="1:39" ht="22.5" customHeight="1" x14ac:dyDescent="0.3">
      <c r="A114" s="142"/>
      <c r="B114" s="143">
        <v>108</v>
      </c>
      <c r="C114" s="170" t="s">
        <v>173</v>
      </c>
      <c r="D114" s="164" t="s">
        <v>72</v>
      </c>
      <c r="E114" s="145">
        <f t="shared" si="6"/>
        <v>0.33</v>
      </c>
      <c r="F114" s="146"/>
      <c r="G114" s="167">
        <v>0.33</v>
      </c>
      <c r="H114" s="143" t="s">
        <v>19</v>
      </c>
      <c r="I114" s="143"/>
      <c r="J114" s="156" t="s">
        <v>22</v>
      </c>
      <c r="K114" s="169"/>
      <c r="L114" s="164"/>
      <c r="M114" s="173" t="s">
        <v>29</v>
      </c>
      <c r="Y114" s="121">
        <v>0</v>
      </c>
      <c r="AM114" s="129"/>
    </row>
    <row r="115" spans="1:39" ht="22.5" customHeight="1" x14ac:dyDescent="0.3">
      <c r="A115" s="142"/>
      <c r="B115" s="143">
        <v>109</v>
      </c>
      <c r="C115" s="170" t="s">
        <v>174</v>
      </c>
      <c r="D115" s="164" t="s">
        <v>72</v>
      </c>
      <c r="E115" s="145">
        <f t="shared" si="6"/>
        <v>1.8</v>
      </c>
      <c r="F115" s="146"/>
      <c r="G115" s="167">
        <v>1.8</v>
      </c>
      <c r="H115" s="143" t="s">
        <v>19</v>
      </c>
      <c r="I115" s="143"/>
      <c r="J115" s="156" t="s">
        <v>22</v>
      </c>
      <c r="K115" s="169"/>
      <c r="L115" s="164"/>
      <c r="M115" s="173" t="s">
        <v>29</v>
      </c>
      <c r="N115" s="191"/>
      <c r="AM115" s="129"/>
    </row>
    <row r="116" spans="1:39" ht="22.5" customHeight="1" x14ac:dyDescent="0.3">
      <c r="A116" s="142"/>
      <c r="B116" s="143">
        <v>110</v>
      </c>
      <c r="C116" s="170" t="s">
        <v>175</v>
      </c>
      <c r="D116" s="164" t="s">
        <v>72</v>
      </c>
      <c r="E116" s="145">
        <f t="shared" si="6"/>
        <v>0.64</v>
      </c>
      <c r="F116" s="146"/>
      <c r="G116" s="167">
        <v>0.64</v>
      </c>
      <c r="H116" s="143" t="s">
        <v>19</v>
      </c>
      <c r="I116" s="143"/>
      <c r="J116" s="156" t="s">
        <v>22</v>
      </c>
      <c r="K116" s="168"/>
      <c r="L116" s="164"/>
      <c r="M116" s="173" t="s">
        <v>29</v>
      </c>
      <c r="N116" s="191"/>
      <c r="AM116" s="129"/>
    </row>
    <row r="117" spans="1:39" ht="21.75" customHeight="1" x14ac:dyDescent="0.3">
      <c r="A117" s="142"/>
      <c r="B117" s="143">
        <v>111</v>
      </c>
      <c r="C117" s="168" t="s">
        <v>176</v>
      </c>
      <c r="D117" s="164" t="s">
        <v>72</v>
      </c>
      <c r="E117" s="145">
        <f t="shared" si="6"/>
        <v>2.5</v>
      </c>
      <c r="F117" s="146"/>
      <c r="G117" s="227">
        <v>2.5</v>
      </c>
      <c r="H117" s="228" t="s">
        <v>177</v>
      </c>
      <c r="I117" s="228"/>
      <c r="J117" s="156" t="s">
        <v>22</v>
      </c>
      <c r="K117" s="168" t="s">
        <v>178</v>
      </c>
      <c r="L117" s="164"/>
      <c r="M117" s="173" t="s">
        <v>29</v>
      </c>
      <c r="O117" s="121">
        <v>0.5</v>
      </c>
      <c r="P117" s="121">
        <v>1</v>
      </c>
      <c r="AM117" s="129"/>
    </row>
    <row r="118" spans="1:39" ht="21.75" customHeight="1" x14ac:dyDescent="0.3">
      <c r="A118" s="142"/>
      <c r="B118" s="143">
        <v>112</v>
      </c>
      <c r="C118" s="168" t="s">
        <v>179</v>
      </c>
      <c r="D118" s="164" t="s">
        <v>72</v>
      </c>
      <c r="E118" s="145">
        <f t="shared" si="6"/>
        <v>10</v>
      </c>
      <c r="F118" s="146"/>
      <c r="G118" s="167">
        <v>10</v>
      </c>
      <c r="H118" s="228" t="s">
        <v>180</v>
      </c>
      <c r="I118" s="228"/>
      <c r="J118" s="156" t="s">
        <v>22</v>
      </c>
      <c r="K118" s="168" t="s">
        <v>181</v>
      </c>
      <c r="L118" s="164"/>
      <c r="M118" s="173" t="s">
        <v>29</v>
      </c>
      <c r="O118" s="121">
        <v>1.5</v>
      </c>
      <c r="R118" s="121">
        <v>1</v>
      </c>
      <c r="AM118" s="129"/>
    </row>
    <row r="119" spans="1:39" ht="21.75" customHeight="1" x14ac:dyDescent="0.3">
      <c r="A119" s="142"/>
      <c r="B119" s="143">
        <v>113</v>
      </c>
      <c r="C119" s="168" t="s">
        <v>182</v>
      </c>
      <c r="D119" s="164" t="s">
        <v>72</v>
      </c>
      <c r="E119" s="145">
        <f t="shared" si="6"/>
        <v>5</v>
      </c>
      <c r="F119" s="146"/>
      <c r="G119" s="167">
        <v>5</v>
      </c>
      <c r="H119" s="228" t="s">
        <v>183</v>
      </c>
      <c r="I119" s="228"/>
      <c r="J119" s="156" t="s">
        <v>22</v>
      </c>
      <c r="K119" s="168" t="s">
        <v>184</v>
      </c>
      <c r="L119" s="164"/>
      <c r="M119" s="173" t="s">
        <v>29</v>
      </c>
      <c r="R119" s="121">
        <v>1</v>
      </c>
      <c r="AM119" s="129"/>
    </row>
    <row r="120" spans="1:39" ht="21.75" customHeight="1" x14ac:dyDescent="0.3">
      <c r="A120" s="142"/>
      <c r="B120" s="143">
        <v>114</v>
      </c>
      <c r="C120" s="168" t="s">
        <v>185</v>
      </c>
      <c r="D120" s="164" t="s">
        <v>72</v>
      </c>
      <c r="E120" s="145">
        <f t="shared" si="6"/>
        <v>6.6</v>
      </c>
      <c r="F120" s="146"/>
      <c r="G120" s="167">
        <v>6.6</v>
      </c>
      <c r="H120" s="228" t="s">
        <v>912</v>
      </c>
      <c r="I120" s="228"/>
      <c r="J120" s="156" t="s">
        <v>22</v>
      </c>
      <c r="K120" s="168" t="s">
        <v>186</v>
      </c>
      <c r="L120" s="164"/>
      <c r="M120" s="173" t="s">
        <v>29</v>
      </c>
      <c r="R120" s="121">
        <v>1</v>
      </c>
      <c r="AM120" s="129"/>
    </row>
    <row r="121" spans="1:39" ht="22.5" customHeight="1" x14ac:dyDescent="0.3">
      <c r="A121" s="142"/>
      <c r="B121" s="143">
        <v>115</v>
      </c>
      <c r="C121" s="168" t="s">
        <v>187</v>
      </c>
      <c r="D121" s="164" t="s">
        <v>72</v>
      </c>
      <c r="E121" s="145">
        <f t="shared" si="6"/>
        <v>1.6</v>
      </c>
      <c r="F121" s="146"/>
      <c r="G121" s="167">
        <v>1.6</v>
      </c>
      <c r="H121" s="228" t="s">
        <v>188</v>
      </c>
      <c r="I121" s="228"/>
      <c r="J121" s="156" t="s">
        <v>22</v>
      </c>
      <c r="K121" s="168" t="s">
        <v>189</v>
      </c>
      <c r="L121" s="164"/>
      <c r="M121" s="173" t="s">
        <v>29</v>
      </c>
      <c r="N121" s="121">
        <v>0.7</v>
      </c>
      <c r="R121" s="121">
        <v>0.3</v>
      </c>
      <c r="AM121" s="129"/>
    </row>
    <row r="122" spans="1:39" ht="22.5" customHeight="1" x14ac:dyDescent="0.3">
      <c r="A122" s="142"/>
      <c r="B122" s="143">
        <v>116</v>
      </c>
      <c r="C122" s="168" t="s">
        <v>190</v>
      </c>
      <c r="D122" s="164" t="s">
        <v>72</v>
      </c>
      <c r="E122" s="145">
        <f t="shared" si="6"/>
        <v>0.6</v>
      </c>
      <c r="F122" s="146"/>
      <c r="G122" s="167">
        <v>0.6</v>
      </c>
      <c r="H122" s="143" t="s">
        <v>79</v>
      </c>
      <c r="I122" s="143"/>
      <c r="J122" s="156" t="s">
        <v>22</v>
      </c>
      <c r="K122" s="168" t="s">
        <v>191</v>
      </c>
      <c r="L122" s="164"/>
      <c r="M122" s="173" t="s">
        <v>29</v>
      </c>
      <c r="N122" s="121">
        <v>0.6</v>
      </c>
      <c r="AM122" s="129"/>
    </row>
    <row r="123" spans="1:39" ht="22.5" customHeight="1" x14ac:dyDescent="0.3">
      <c r="A123" s="142"/>
      <c r="B123" s="143">
        <v>117</v>
      </c>
      <c r="C123" s="186" t="s">
        <v>192</v>
      </c>
      <c r="D123" s="164" t="s">
        <v>72</v>
      </c>
      <c r="E123" s="145">
        <f t="shared" si="6"/>
        <v>0.12</v>
      </c>
      <c r="F123" s="146"/>
      <c r="G123" s="229">
        <v>0.12</v>
      </c>
      <c r="H123" s="230" t="s">
        <v>193</v>
      </c>
      <c r="I123" s="230"/>
      <c r="J123" s="156" t="s">
        <v>22</v>
      </c>
      <c r="K123" s="231"/>
      <c r="L123" s="164"/>
      <c r="M123" s="173" t="s">
        <v>29</v>
      </c>
      <c r="AM123" s="129"/>
    </row>
    <row r="124" spans="1:39" ht="22.5" customHeight="1" x14ac:dyDescent="0.3">
      <c r="A124" s="142"/>
      <c r="B124" s="143">
        <v>118</v>
      </c>
      <c r="C124" s="186" t="s">
        <v>194</v>
      </c>
      <c r="D124" s="164" t="s">
        <v>72</v>
      </c>
      <c r="E124" s="145">
        <f t="shared" si="6"/>
        <v>0.16</v>
      </c>
      <c r="F124" s="146">
        <v>0.04</v>
      </c>
      <c r="G124" s="229">
        <v>0.12</v>
      </c>
      <c r="H124" s="230" t="s">
        <v>195</v>
      </c>
      <c r="I124" s="230"/>
      <c r="J124" s="156" t="s">
        <v>22</v>
      </c>
      <c r="K124" s="231" t="s">
        <v>196</v>
      </c>
      <c r="L124" s="164"/>
      <c r="M124" s="173" t="s">
        <v>29</v>
      </c>
      <c r="N124" s="191"/>
      <c r="P124" s="121">
        <v>0.02</v>
      </c>
      <c r="R124" s="121">
        <v>0.1</v>
      </c>
      <c r="AM124" s="129"/>
    </row>
    <row r="125" spans="1:39" ht="22.5" customHeight="1" x14ac:dyDescent="0.3">
      <c r="A125" s="142"/>
      <c r="B125" s="143">
        <v>119</v>
      </c>
      <c r="C125" s="186" t="s">
        <v>197</v>
      </c>
      <c r="D125" s="164" t="s">
        <v>72</v>
      </c>
      <c r="E125" s="145">
        <f t="shared" si="6"/>
        <v>0.5</v>
      </c>
      <c r="F125" s="146"/>
      <c r="G125" s="229">
        <v>0.5</v>
      </c>
      <c r="H125" s="230" t="s">
        <v>19</v>
      </c>
      <c r="I125" s="230"/>
      <c r="J125" s="156" t="s">
        <v>22</v>
      </c>
      <c r="K125" s="231"/>
      <c r="L125" s="164"/>
      <c r="M125" s="173" t="s">
        <v>29</v>
      </c>
      <c r="AM125" s="129"/>
    </row>
    <row r="126" spans="1:39" ht="21.75" customHeight="1" x14ac:dyDescent="0.3">
      <c r="A126" s="142"/>
      <c r="B126" s="143">
        <v>120</v>
      </c>
      <c r="C126" s="186" t="s">
        <v>198</v>
      </c>
      <c r="D126" s="164" t="s">
        <v>72</v>
      </c>
      <c r="E126" s="145">
        <f t="shared" si="6"/>
        <v>0.5</v>
      </c>
      <c r="F126" s="146"/>
      <c r="G126" s="229">
        <v>0.5</v>
      </c>
      <c r="H126" s="230" t="s">
        <v>19</v>
      </c>
      <c r="I126" s="230"/>
      <c r="J126" s="156" t="s">
        <v>22</v>
      </c>
      <c r="K126" s="231"/>
      <c r="L126" s="164"/>
      <c r="M126" s="173" t="s">
        <v>29</v>
      </c>
      <c r="AM126" s="129"/>
    </row>
    <row r="127" spans="1:39" ht="21.75" customHeight="1" x14ac:dyDescent="0.3">
      <c r="A127" s="142"/>
      <c r="B127" s="143">
        <v>121</v>
      </c>
      <c r="C127" s="186" t="s">
        <v>199</v>
      </c>
      <c r="D127" s="164" t="s">
        <v>72</v>
      </c>
      <c r="E127" s="145">
        <f t="shared" si="6"/>
        <v>0.6</v>
      </c>
      <c r="F127" s="146"/>
      <c r="G127" s="229">
        <v>0.6</v>
      </c>
      <c r="H127" s="230" t="s">
        <v>19</v>
      </c>
      <c r="I127" s="230"/>
      <c r="J127" s="156" t="s">
        <v>22</v>
      </c>
      <c r="K127" s="231"/>
      <c r="L127" s="164"/>
      <c r="M127" s="173" t="s">
        <v>29</v>
      </c>
      <c r="AM127" s="129"/>
    </row>
    <row r="128" spans="1:39" ht="21.75" customHeight="1" x14ac:dyDescent="0.3">
      <c r="A128" s="142"/>
      <c r="B128" s="143">
        <v>122</v>
      </c>
      <c r="C128" s="186" t="s">
        <v>200</v>
      </c>
      <c r="D128" s="164" t="s">
        <v>72</v>
      </c>
      <c r="E128" s="145">
        <f t="shared" si="6"/>
        <v>0.7</v>
      </c>
      <c r="F128" s="146"/>
      <c r="G128" s="229">
        <v>0.7</v>
      </c>
      <c r="H128" s="230" t="s">
        <v>19</v>
      </c>
      <c r="I128" s="230"/>
      <c r="J128" s="156" t="s">
        <v>22</v>
      </c>
      <c r="K128" s="231"/>
      <c r="L128" s="164"/>
      <c r="M128" s="173" t="s">
        <v>29</v>
      </c>
      <c r="AM128" s="129"/>
    </row>
    <row r="129" spans="1:39" ht="21.75" customHeight="1" x14ac:dyDescent="0.3">
      <c r="A129" s="142"/>
      <c r="B129" s="143">
        <v>123</v>
      </c>
      <c r="C129" s="169" t="s">
        <v>209</v>
      </c>
      <c r="D129" s="156" t="s">
        <v>72</v>
      </c>
      <c r="E129" s="145">
        <f t="shared" si="6"/>
        <v>1.65</v>
      </c>
      <c r="F129" s="146"/>
      <c r="G129" s="145">
        <v>1.65</v>
      </c>
      <c r="H129" s="155" t="s">
        <v>19</v>
      </c>
      <c r="I129" s="155"/>
      <c r="J129" s="155" t="s">
        <v>22</v>
      </c>
      <c r="K129" s="158"/>
      <c r="L129" s="164"/>
      <c r="M129" s="148" t="s">
        <v>29</v>
      </c>
      <c r="AM129" s="129"/>
    </row>
    <row r="130" spans="1:39" ht="21.75" customHeight="1" x14ac:dyDescent="0.3">
      <c r="A130" s="142"/>
      <c r="B130" s="143">
        <v>124</v>
      </c>
      <c r="C130" s="169" t="s">
        <v>213</v>
      </c>
      <c r="D130" s="156" t="s">
        <v>72</v>
      </c>
      <c r="E130" s="145">
        <f t="shared" si="6"/>
        <v>0.01</v>
      </c>
      <c r="F130" s="146"/>
      <c r="G130" s="145">
        <v>0.01</v>
      </c>
      <c r="H130" s="155" t="s">
        <v>79</v>
      </c>
      <c r="I130" s="155"/>
      <c r="J130" s="155" t="s">
        <v>22</v>
      </c>
      <c r="K130" s="158"/>
      <c r="L130" s="164"/>
      <c r="M130" s="148" t="s">
        <v>29</v>
      </c>
      <c r="N130" s="121">
        <v>0.01</v>
      </c>
      <c r="AM130" s="129"/>
    </row>
    <row r="131" spans="1:39" ht="22.5" customHeight="1" x14ac:dyDescent="0.3">
      <c r="A131" s="142"/>
      <c r="B131" s="143">
        <v>125</v>
      </c>
      <c r="C131" s="147" t="s">
        <v>219</v>
      </c>
      <c r="D131" s="164" t="s">
        <v>72</v>
      </c>
      <c r="E131" s="145">
        <f t="shared" si="6"/>
        <v>12.9</v>
      </c>
      <c r="F131" s="146"/>
      <c r="G131" s="167">
        <v>12.9</v>
      </c>
      <c r="H131" s="143" t="s">
        <v>19</v>
      </c>
      <c r="I131" s="143"/>
      <c r="J131" s="156" t="s">
        <v>22</v>
      </c>
      <c r="K131" s="168"/>
      <c r="L131" s="164"/>
      <c r="M131" s="148" t="s">
        <v>29</v>
      </c>
      <c r="Y131" s="121" t="s">
        <v>24</v>
      </c>
      <c r="AM131" s="129"/>
    </row>
    <row r="132" spans="1:39" ht="22.5" customHeight="1" x14ac:dyDescent="0.3">
      <c r="A132" s="142"/>
      <c r="B132" s="143">
        <v>126</v>
      </c>
      <c r="C132" s="147" t="s">
        <v>220</v>
      </c>
      <c r="D132" s="164" t="s">
        <v>72</v>
      </c>
      <c r="E132" s="145">
        <f t="shared" si="6"/>
        <v>2.5</v>
      </c>
      <c r="F132" s="146"/>
      <c r="G132" s="167">
        <v>2.5</v>
      </c>
      <c r="H132" s="143" t="s">
        <v>19</v>
      </c>
      <c r="I132" s="143"/>
      <c r="J132" s="156" t="s">
        <v>22</v>
      </c>
      <c r="K132" s="168"/>
      <c r="L132" s="164"/>
      <c r="M132" s="148" t="s">
        <v>29</v>
      </c>
      <c r="Y132" s="121" t="s">
        <v>24</v>
      </c>
      <c r="AM132" s="129"/>
    </row>
    <row r="133" spans="1:39" ht="22.5" customHeight="1" x14ac:dyDescent="0.3">
      <c r="A133" s="142"/>
      <c r="B133" s="143">
        <v>127</v>
      </c>
      <c r="C133" s="147" t="s">
        <v>221</v>
      </c>
      <c r="D133" s="164" t="s">
        <v>72</v>
      </c>
      <c r="E133" s="145">
        <f>G133</f>
        <v>4.4400000000000004</v>
      </c>
      <c r="F133" s="146"/>
      <c r="G133" s="219">
        <v>4.4400000000000004</v>
      </c>
      <c r="H133" s="155" t="s">
        <v>19</v>
      </c>
      <c r="I133" s="155"/>
      <c r="J133" s="155" t="s">
        <v>22</v>
      </c>
      <c r="K133" s="158"/>
      <c r="L133" s="164"/>
      <c r="M133" s="148" t="s">
        <v>29</v>
      </c>
      <c r="Y133" s="121" t="s">
        <v>24</v>
      </c>
      <c r="AM133" s="129"/>
    </row>
    <row r="134" spans="1:39" ht="22.5" customHeight="1" x14ac:dyDescent="0.3">
      <c r="A134" s="142"/>
      <c r="B134" s="143">
        <v>128</v>
      </c>
      <c r="C134" s="147" t="s">
        <v>222</v>
      </c>
      <c r="D134" s="164" t="s">
        <v>72</v>
      </c>
      <c r="E134" s="145">
        <f t="shared" ref="E134:E142" si="7">F134+G134</f>
        <v>2.2000000000000002</v>
      </c>
      <c r="F134" s="146"/>
      <c r="G134" s="167">
        <v>2.2000000000000002</v>
      </c>
      <c r="H134" s="143" t="s">
        <v>79</v>
      </c>
      <c r="I134" s="143"/>
      <c r="J134" s="143" t="s">
        <v>40</v>
      </c>
      <c r="K134" s="168"/>
      <c r="L134" s="164"/>
      <c r="M134" s="173" t="s">
        <v>29</v>
      </c>
      <c r="N134" s="222">
        <v>2.2000000000000002</v>
      </c>
      <c r="Y134" s="121">
        <v>2.2000000000000002</v>
      </c>
      <c r="Z134" s="220">
        <f t="shared" ref="Z134:Z140" si="8">Y134-E134</f>
        <v>0</v>
      </c>
      <c r="AM134" s="129"/>
    </row>
    <row r="135" spans="1:39" ht="33.75" customHeight="1" x14ac:dyDescent="0.3">
      <c r="A135" s="142"/>
      <c r="B135" s="143">
        <v>129</v>
      </c>
      <c r="C135" s="186" t="s">
        <v>223</v>
      </c>
      <c r="D135" s="164" t="s">
        <v>72</v>
      </c>
      <c r="E135" s="145">
        <f t="shared" si="7"/>
        <v>0.56000000000000005</v>
      </c>
      <c r="F135" s="146"/>
      <c r="G135" s="167">
        <v>0.56000000000000005</v>
      </c>
      <c r="H135" s="143" t="s">
        <v>79</v>
      </c>
      <c r="I135" s="143"/>
      <c r="J135" s="143" t="s">
        <v>40</v>
      </c>
      <c r="K135" s="168"/>
      <c r="L135" s="164"/>
      <c r="M135" s="173" t="s">
        <v>29</v>
      </c>
      <c r="N135" s="121">
        <v>0.56000000000000005</v>
      </c>
      <c r="Y135" s="121">
        <v>0.56000000000000005</v>
      </c>
      <c r="Z135" s="220">
        <f t="shared" si="8"/>
        <v>0</v>
      </c>
      <c r="AM135" s="129"/>
    </row>
    <row r="136" spans="1:39" ht="33.75" customHeight="1" x14ac:dyDescent="0.3">
      <c r="A136" s="142"/>
      <c r="B136" s="143">
        <v>130</v>
      </c>
      <c r="C136" s="186" t="s">
        <v>224</v>
      </c>
      <c r="D136" s="164" t="s">
        <v>72</v>
      </c>
      <c r="E136" s="145">
        <f t="shared" si="7"/>
        <v>1.22</v>
      </c>
      <c r="F136" s="146"/>
      <c r="G136" s="167">
        <v>1.22</v>
      </c>
      <c r="H136" s="143" t="s">
        <v>79</v>
      </c>
      <c r="I136" s="143"/>
      <c r="J136" s="143" t="s">
        <v>40</v>
      </c>
      <c r="K136" s="168"/>
      <c r="L136" s="164"/>
      <c r="M136" s="173" t="s">
        <v>29</v>
      </c>
      <c r="N136" s="121">
        <v>1.22</v>
      </c>
      <c r="Y136" s="121">
        <v>1.22</v>
      </c>
      <c r="Z136" s="220">
        <f t="shared" si="8"/>
        <v>0</v>
      </c>
      <c r="AM136" s="129"/>
    </row>
    <row r="137" spans="1:39" ht="33.75" customHeight="1" x14ac:dyDescent="0.3">
      <c r="A137" s="142"/>
      <c r="B137" s="143">
        <v>131</v>
      </c>
      <c r="C137" s="147" t="s">
        <v>228</v>
      </c>
      <c r="D137" s="164" t="s">
        <v>72</v>
      </c>
      <c r="E137" s="145">
        <f t="shared" si="7"/>
        <v>0.04</v>
      </c>
      <c r="F137" s="146"/>
      <c r="G137" s="145">
        <v>0.04</v>
      </c>
      <c r="H137" s="155" t="s">
        <v>226</v>
      </c>
      <c r="I137" s="155"/>
      <c r="J137" s="161" t="s">
        <v>40</v>
      </c>
      <c r="K137" s="158"/>
      <c r="L137" s="164"/>
      <c r="M137" s="173" t="s">
        <v>29</v>
      </c>
      <c r="N137" s="121">
        <v>0.03</v>
      </c>
      <c r="Y137" s="121">
        <v>0.04</v>
      </c>
      <c r="Z137" s="220">
        <f t="shared" si="8"/>
        <v>0</v>
      </c>
      <c r="AM137" s="129"/>
    </row>
    <row r="138" spans="1:39" ht="33.75" customHeight="1" x14ac:dyDescent="0.3">
      <c r="A138" s="142"/>
      <c r="B138" s="143">
        <v>132</v>
      </c>
      <c r="C138" s="147" t="s">
        <v>229</v>
      </c>
      <c r="D138" s="164" t="s">
        <v>72</v>
      </c>
      <c r="E138" s="145">
        <f t="shared" si="7"/>
        <v>0.04</v>
      </c>
      <c r="F138" s="146"/>
      <c r="G138" s="145">
        <v>0.04</v>
      </c>
      <c r="H138" s="155" t="s">
        <v>226</v>
      </c>
      <c r="I138" s="155"/>
      <c r="J138" s="161" t="s">
        <v>40</v>
      </c>
      <c r="K138" s="158"/>
      <c r="L138" s="164"/>
      <c r="M138" s="173" t="s">
        <v>29</v>
      </c>
      <c r="N138" s="121">
        <v>0.03</v>
      </c>
      <c r="Y138" s="121">
        <v>0.04</v>
      </c>
      <c r="Z138" s="220">
        <f t="shared" si="8"/>
        <v>0</v>
      </c>
      <c r="AM138" s="129"/>
    </row>
    <row r="139" spans="1:39" ht="39" customHeight="1" x14ac:dyDescent="0.3">
      <c r="A139" s="142"/>
      <c r="B139" s="143">
        <v>133</v>
      </c>
      <c r="C139" s="147" t="s">
        <v>230</v>
      </c>
      <c r="D139" s="164" t="s">
        <v>72</v>
      </c>
      <c r="E139" s="145">
        <f t="shared" si="7"/>
        <v>0.04</v>
      </c>
      <c r="F139" s="146"/>
      <c r="G139" s="145">
        <v>0.04</v>
      </c>
      <c r="H139" s="155" t="s">
        <v>226</v>
      </c>
      <c r="I139" s="155"/>
      <c r="J139" s="161" t="s">
        <v>40</v>
      </c>
      <c r="K139" s="158"/>
      <c r="L139" s="164"/>
      <c r="M139" s="173" t="s">
        <v>29</v>
      </c>
      <c r="N139" s="121">
        <v>0.03</v>
      </c>
      <c r="Y139" s="121">
        <v>0.04</v>
      </c>
      <c r="Z139" s="220">
        <f t="shared" si="8"/>
        <v>0</v>
      </c>
      <c r="AM139" s="129"/>
    </row>
    <row r="140" spans="1:39" ht="24.75" customHeight="1" x14ac:dyDescent="0.3">
      <c r="A140" s="142"/>
      <c r="B140" s="143">
        <v>134</v>
      </c>
      <c r="C140" s="147" t="s">
        <v>231</v>
      </c>
      <c r="D140" s="164" t="s">
        <v>72</v>
      </c>
      <c r="E140" s="145">
        <f t="shared" si="7"/>
        <v>0.04</v>
      </c>
      <c r="F140" s="146"/>
      <c r="G140" s="145">
        <v>0.04</v>
      </c>
      <c r="H140" s="155" t="s">
        <v>226</v>
      </c>
      <c r="I140" s="155"/>
      <c r="J140" s="161" t="s">
        <v>40</v>
      </c>
      <c r="K140" s="158"/>
      <c r="L140" s="164"/>
      <c r="M140" s="173" t="s">
        <v>29</v>
      </c>
      <c r="N140" s="121">
        <v>0.03</v>
      </c>
      <c r="Y140" s="121">
        <v>0.04</v>
      </c>
      <c r="Z140" s="220">
        <f t="shared" si="8"/>
        <v>0</v>
      </c>
      <c r="AM140" s="129"/>
    </row>
    <row r="141" spans="1:39" ht="24.75" customHeight="1" x14ac:dyDescent="0.3">
      <c r="A141" s="142"/>
      <c r="B141" s="143">
        <v>135</v>
      </c>
      <c r="C141" s="169" t="s">
        <v>233</v>
      </c>
      <c r="D141" s="156" t="s">
        <v>72</v>
      </c>
      <c r="E141" s="145">
        <f t="shared" si="7"/>
        <v>7.9</v>
      </c>
      <c r="F141" s="146"/>
      <c r="G141" s="145">
        <v>7.9</v>
      </c>
      <c r="H141" s="155" t="s">
        <v>19</v>
      </c>
      <c r="I141" s="155"/>
      <c r="J141" s="155" t="s">
        <v>853</v>
      </c>
      <c r="K141" s="157" t="s">
        <v>234</v>
      </c>
      <c r="L141" s="158" t="s">
        <v>235</v>
      </c>
      <c r="M141" s="148" t="s">
        <v>29</v>
      </c>
      <c r="Y141" s="121">
        <v>0.11</v>
      </c>
      <c r="AM141" s="129"/>
    </row>
    <row r="142" spans="1:39" ht="24.75" customHeight="1" x14ac:dyDescent="0.3">
      <c r="A142" s="142"/>
      <c r="B142" s="143">
        <v>136</v>
      </c>
      <c r="C142" s="147" t="s">
        <v>932</v>
      </c>
      <c r="D142" s="173" t="s">
        <v>72</v>
      </c>
      <c r="E142" s="145">
        <f t="shared" si="7"/>
        <v>0.44</v>
      </c>
      <c r="F142" s="146"/>
      <c r="G142" s="145">
        <v>0.44</v>
      </c>
      <c r="H142" s="155" t="s">
        <v>136</v>
      </c>
      <c r="I142" s="155"/>
      <c r="J142" s="156" t="s">
        <v>55</v>
      </c>
      <c r="K142" s="157"/>
      <c r="L142" s="232" t="s">
        <v>933</v>
      </c>
      <c r="M142" s="148" t="s">
        <v>29</v>
      </c>
      <c r="N142" s="191"/>
      <c r="Z142" s="121" t="s">
        <v>902</v>
      </c>
      <c r="AM142" s="129"/>
    </row>
    <row r="143" spans="1:39" ht="24.75" customHeight="1" x14ac:dyDescent="0.3">
      <c r="A143" s="142"/>
      <c r="B143" s="143">
        <v>137</v>
      </c>
      <c r="C143" s="233" t="s">
        <v>258</v>
      </c>
      <c r="D143" s="164" t="s">
        <v>72</v>
      </c>
      <c r="E143" s="145">
        <f>G143</f>
        <v>15</v>
      </c>
      <c r="F143" s="146"/>
      <c r="G143" s="219">
        <v>15</v>
      </c>
      <c r="H143" s="155" t="s">
        <v>259</v>
      </c>
      <c r="I143" s="155"/>
      <c r="J143" s="155" t="s">
        <v>55</v>
      </c>
      <c r="K143" s="158"/>
      <c r="L143" s="164"/>
      <c r="M143" s="148" t="s">
        <v>29</v>
      </c>
      <c r="Y143" s="121">
        <v>0</v>
      </c>
      <c r="AM143" s="129"/>
    </row>
    <row r="144" spans="1:39" ht="22.5" customHeight="1" x14ac:dyDescent="0.3">
      <c r="A144" s="142"/>
      <c r="B144" s="143">
        <v>138</v>
      </c>
      <c r="C144" s="147" t="s">
        <v>260</v>
      </c>
      <c r="D144" s="164" t="s">
        <v>72</v>
      </c>
      <c r="E144" s="145">
        <f t="shared" ref="E144:E175" si="9">F144+G144</f>
        <v>10.17</v>
      </c>
      <c r="F144" s="146"/>
      <c r="G144" s="145">
        <v>10.17</v>
      </c>
      <c r="H144" s="155" t="s">
        <v>261</v>
      </c>
      <c r="I144" s="155"/>
      <c r="J144" s="155" t="s">
        <v>55</v>
      </c>
      <c r="K144" s="158"/>
      <c r="L144" s="164"/>
      <c r="M144" s="148" t="s">
        <v>29</v>
      </c>
      <c r="N144" s="121">
        <v>5</v>
      </c>
      <c r="Y144" s="121">
        <v>0</v>
      </c>
      <c r="AM144" s="129"/>
    </row>
    <row r="145" spans="1:39" ht="22.5" customHeight="1" x14ac:dyDescent="0.3">
      <c r="A145" s="142"/>
      <c r="B145" s="143">
        <v>139</v>
      </c>
      <c r="C145" s="147" t="s">
        <v>264</v>
      </c>
      <c r="D145" s="164" t="s">
        <v>72</v>
      </c>
      <c r="E145" s="145">
        <f t="shared" si="9"/>
        <v>0.65</v>
      </c>
      <c r="F145" s="146"/>
      <c r="G145" s="234">
        <v>0.65</v>
      </c>
      <c r="H145" s="155" t="s">
        <v>19</v>
      </c>
      <c r="I145" s="155"/>
      <c r="J145" s="155" t="s">
        <v>55</v>
      </c>
      <c r="K145" s="158"/>
      <c r="L145" s="164"/>
      <c r="M145" s="173" t="s">
        <v>29</v>
      </c>
      <c r="Y145" s="121">
        <v>0</v>
      </c>
      <c r="AM145" s="129"/>
    </row>
    <row r="146" spans="1:39" ht="22.5" customHeight="1" x14ac:dyDescent="0.3">
      <c r="A146" s="142"/>
      <c r="B146" s="143">
        <v>140</v>
      </c>
      <c r="C146" s="147" t="s">
        <v>265</v>
      </c>
      <c r="D146" s="164" t="s">
        <v>72</v>
      </c>
      <c r="E146" s="145">
        <f t="shared" si="9"/>
        <v>0.5</v>
      </c>
      <c r="F146" s="146"/>
      <c r="G146" s="219">
        <v>0.5</v>
      </c>
      <c r="H146" s="155" t="s">
        <v>79</v>
      </c>
      <c r="I146" s="155"/>
      <c r="J146" s="155" t="s">
        <v>55</v>
      </c>
      <c r="K146" s="158"/>
      <c r="L146" s="164"/>
      <c r="M146" s="173" t="s">
        <v>29</v>
      </c>
      <c r="N146" s="121">
        <v>0.5</v>
      </c>
      <c r="Y146" s="121">
        <v>0</v>
      </c>
      <c r="AM146" s="129"/>
    </row>
    <row r="147" spans="1:39" ht="22.5" customHeight="1" x14ac:dyDescent="0.3">
      <c r="A147" s="142"/>
      <c r="B147" s="143">
        <v>141</v>
      </c>
      <c r="C147" s="233" t="s">
        <v>266</v>
      </c>
      <c r="D147" s="164" t="s">
        <v>72</v>
      </c>
      <c r="E147" s="145">
        <f t="shared" si="9"/>
        <v>0.01</v>
      </c>
      <c r="F147" s="146"/>
      <c r="G147" s="219">
        <v>0.01</v>
      </c>
      <c r="H147" s="155" t="s">
        <v>79</v>
      </c>
      <c r="I147" s="155"/>
      <c r="J147" s="155" t="s">
        <v>55</v>
      </c>
      <c r="K147" s="158"/>
      <c r="L147" s="164"/>
      <c r="M147" s="173" t="s">
        <v>29</v>
      </c>
      <c r="N147" s="121">
        <v>0.01</v>
      </c>
      <c r="Y147" s="121">
        <v>0</v>
      </c>
      <c r="AM147" s="129"/>
    </row>
    <row r="148" spans="1:39" ht="22.5" customHeight="1" x14ac:dyDescent="0.3">
      <c r="A148" s="142"/>
      <c r="B148" s="143">
        <v>142</v>
      </c>
      <c r="C148" s="147" t="s">
        <v>267</v>
      </c>
      <c r="D148" s="164" t="s">
        <v>72</v>
      </c>
      <c r="E148" s="145">
        <f t="shared" si="9"/>
        <v>0.17</v>
      </c>
      <c r="F148" s="146"/>
      <c r="G148" s="219">
        <v>0.17</v>
      </c>
      <c r="H148" s="155" t="s">
        <v>79</v>
      </c>
      <c r="I148" s="155"/>
      <c r="J148" s="155" t="s">
        <v>55</v>
      </c>
      <c r="K148" s="158"/>
      <c r="L148" s="164"/>
      <c r="M148" s="173" t="s">
        <v>29</v>
      </c>
      <c r="N148" s="121">
        <v>0.17</v>
      </c>
      <c r="AM148" s="129"/>
    </row>
    <row r="149" spans="1:39" ht="22.5" customHeight="1" x14ac:dyDescent="0.3">
      <c r="A149" s="142"/>
      <c r="B149" s="143">
        <v>143</v>
      </c>
      <c r="C149" s="147" t="s">
        <v>268</v>
      </c>
      <c r="D149" s="164" t="s">
        <v>72</v>
      </c>
      <c r="E149" s="145">
        <f t="shared" si="9"/>
        <v>0.37</v>
      </c>
      <c r="F149" s="146"/>
      <c r="G149" s="234">
        <v>0.37</v>
      </c>
      <c r="H149" s="155" t="s">
        <v>79</v>
      </c>
      <c r="I149" s="155"/>
      <c r="J149" s="155" t="s">
        <v>55</v>
      </c>
      <c r="K149" s="158"/>
      <c r="L149" s="164"/>
      <c r="M149" s="173" t="s">
        <v>29</v>
      </c>
      <c r="N149" s="121">
        <v>0.37</v>
      </c>
      <c r="AM149" s="129"/>
    </row>
    <row r="150" spans="1:39" ht="24" customHeight="1" x14ac:dyDescent="0.3">
      <c r="A150" s="142"/>
      <c r="B150" s="143">
        <v>144</v>
      </c>
      <c r="C150" s="147" t="s">
        <v>269</v>
      </c>
      <c r="D150" s="164" t="s">
        <v>72</v>
      </c>
      <c r="E150" s="145">
        <f t="shared" si="9"/>
        <v>1.1299999999999999</v>
      </c>
      <c r="F150" s="146"/>
      <c r="G150" s="219">
        <v>1.1299999999999999</v>
      </c>
      <c r="H150" s="155" t="s">
        <v>79</v>
      </c>
      <c r="I150" s="155"/>
      <c r="J150" s="155" t="s">
        <v>55</v>
      </c>
      <c r="K150" s="158"/>
      <c r="L150" s="164"/>
      <c r="M150" s="173" t="s">
        <v>29</v>
      </c>
      <c r="N150" s="121">
        <v>1.1299999999999999</v>
      </c>
      <c r="AM150" s="129"/>
    </row>
    <row r="151" spans="1:39" ht="24" customHeight="1" x14ac:dyDescent="0.3">
      <c r="A151" s="142"/>
      <c r="B151" s="143">
        <v>145</v>
      </c>
      <c r="C151" s="147" t="s">
        <v>270</v>
      </c>
      <c r="D151" s="164" t="s">
        <v>72</v>
      </c>
      <c r="E151" s="145">
        <f t="shared" si="9"/>
        <v>0.12</v>
      </c>
      <c r="F151" s="146"/>
      <c r="G151" s="219">
        <v>0.12</v>
      </c>
      <c r="H151" s="155" t="s">
        <v>79</v>
      </c>
      <c r="I151" s="155"/>
      <c r="J151" s="155" t="s">
        <v>55</v>
      </c>
      <c r="K151" s="158"/>
      <c r="L151" s="164"/>
      <c r="M151" s="173" t="s">
        <v>29</v>
      </c>
      <c r="N151" s="121">
        <v>0.12</v>
      </c>
      <c r="AM151" s="129"/>
    </row>
    <row r="152" spans="1:39" ht="24" customHeight="1" x14ac:dyDescent="0.3">
      <c r="A152" s="142"/>
      <c r="B152" s="143">
        <v>146</v>
      </c>
      <c r="C152" s="147" t="s">
        <v>271</v>
      </c>
      <c r="D152" s="164" t="s">
        <v>72</v>
      </c>
      <c r="E152" s="145">
        <f t="shared" si="9"/>
        <v>5.1100000000000003</v>
      </c>
      <c r="F152" s="146"/>
      <c r="G152" s="167">
        <v>5.1100000000000003</v>
      </c>
      <c r="H152" s="155" t="s">
        <v>19</v>
      </c>
      <c r="I152" s="155"/>
      <c r="J152" s="155" t="s">
        <v>845</v>
      </c>
      <c r="K152" s="158" t="s">
        <v>272</v>
      </c>
      <c r="L152" s="164"/>
      <c r="M152" s="148" t="s">
        <v>29</v>
      </c>
      <c r="Y152" s="121" t="s">
        <v>24</v>
      </c>
      <c r="AM152" s="129"/>
    </row>
    <row r="153" spans="1:39" ht="24" customHeight="1" x14ac:dyDescent="0.3">
      <c r="A153" s="142"/>
      <c r="B153" s="143">
        <v>147</v>
      </c>
      <c r="C153" s="147" t="s">
        <v>273</v>
      </c>
      <c r="D153" s="164" t="s">
        <v>72</v>
      </c>
      <c r="E153" s="145">
        <f t="shared" si="9"/>
        <v>8.1300000000000008</v>
      </c>
      <c r="F153" s="146"/>
      <c r="G153" s="167">
        <v>8.1300000000000008</v>
      </c>
      <c r="H153" s="155" t="s">
        <v>19</v>
      </c>
      <c r="I153" s="155"/>
      <c r="J153" s="155" t="s">
        <v>104</v>
      </c>
      <c r="K153" s="158"/>
      <c r="L153" s="164"/>
      <c r="M153" s="148" t="s">
        <v>29</v>
      </c>
      <c r="Y153" s="121" t="s">
        <v>24</v>
      </c>
      <c r="AM153" s="129"/>
    </row>
    <row r="154" spans="1:39" ht="24" customHeight="1" x14ac:dyDescent="0.3">
      <c r="A154" s="142"/>
      <c r="B154" s="143">
        <v>148</v>
      </c>
      <c r="C154" s="147" t="s">
        <v>274</v>
      </c>
      <c r="D154" s="164" t="s">
        <v>72</v>
      </c>
      <c r="E154" s="145">
        <f t="shared" si="9"/>
        <v>13.18</v>
      </c>
      <c r="F154" s="146"/>
      <c r="G154" s="167">
        <v>13.18</v>
      </c>
      <c r="H154" s="155" t="s">
        <v>19</v>
      </c>
      <c r="I154" s="155"/>
      <c r="J154" s="155" t="s">
        <v>104</v>
      </c>
      <c r="K154" s="158"/>
      <c r="L154" s="164"/>
      <c r="M154" s="148" t="s">
        <v>29</v>
      </c>
      <c r="Y154" s="121" t="s">
        <v>24</v>
      </c>
      <c r="AM154" s="129"/>
    </row>
    <row r="155" spans="1:39" ht="23.25" customHeight="1" x14ac:dyDescent="0.3">
      <c r="A155" s="142"/>
      <c r="B155" s="143">
        <v>149</v>
      </c>
      <c r="C155" s="147" t="s">
        <v>275</v>
      </c>
      <c r="D155" s="164" t="s">
        <v>72</v>
      </c>
      <c r="E155" s="145">
        <f t="shared" si="9"/>
        <v>2.39</v>
      </c>
      <c r="F155" s="146"/>
      <c r="G155" s="167">
        <v>2.39</v>
      </c>
      <c r="H155" s="155" t="s">
        <v>19</v>
      </c>
      <c r="I155" s="155"/>
      <c r="J155" s="155" t="s">
        <v>104</v>
      </c>
      <c r="K155" s="158"/>
      <c r="L155" s="164"/>
      <c r="M155" s="148" t="s">
        <v>29</v>
      </c>
      <c r="Y155" s="121" t="s">
        <v>24</v>
      </c>
      <c r="AM155" s="129"/>
    </row>
    <row r="156" spans="1:39" ht="23.25" customHeight="1" x14ac:dyDescent="0.3">
      <c r="A156" s="142"/>
      <c r="B156" s="143">
        <v>150</v>
      </c>
      <c r="C156" s="147" t="s">
        <v>276</v>
      </c>
      <c r="D156" s="164" t="s">
        <v>72</v>
      </c>
      <c r="E156" s="145">
        <f t="shared" si="9"/>
        <v>17.04</v>
      </c>
      <c r="F156" s="146"/>
      <c r="G156" s="167">
        <v>17.04</v>
      </c>
      <c r="H156" s="155" t="s">
        <v>19</v>
      </c>
      <c r="I156" s="155"/>
      <c r="J156" s="155" t="s">
        <v>45</v>
      </c>
      <c r="K156" s="158"/>
      <c r="L156" s="164"/>
      <c r="M156" s="148" t="s">
        <v>29</v>
      </c>
      <c r="Y156" s="121" t="s">
        <v>24</v>
      </c>
      <c r="AM156" s="129"/>
    </row>
    <row r="157" spans="1:39" ht="23.25" customHeight="1" x14ac:dyDescent="0.3">
      <c r="A157" s="142"/>
      <c r="B157" s="143">
        <v>151</v>
      </c>
      <c r="C157" s="147" t="s">
        <v>277</v>
      </c>
      <c r="D157" s="164" t="s">
        <v>72</v>
      </c>
      <c r="E157" s="145">
        <f t="shared" si="9"/>
        <v>23.43</v>
      </c>
      <c r="F157" s="146"/>
      <c r="G157" s="167">
        <v>23.43</v>
      </c>
      <c r="H157" s="155" t="s">
        <v>19</v>
      </c>
      <c r="I157" s="155"/>
      <c r="J157" s="155" t="s">
        <v>45</v>
      </c>
      <c r="K157" s="158"/>
      <c r="L157" s="164"/>
      <c r="M157" s="148" t="s">
        <v>29</v>
      </c>
      <c r="Y157" s="121" t="s">
        <v>24</v>
      </c>
      <c r="AM157" s="129"/>
    </row>
    <row r="158" spans="1:39" ht="23.25" customHeight="1" x14ac:dyDescent="0.3">
      <c r="A158" s="142"/>
      <c r="B158" s="143">
        <v>152</v>
      </c>
      <c r="C158" s="233" t="s">
        <v>278</v>
      </c>
      <c r="D158" s="164" t="s">
        <v>72</v>
      </c>
      <c r="E158" s="145">
        <f t="shared" si="9"/>
        <v>14.2</v>
      </c>
      <c r="F158" s="146"/>
      <c r="G158" s="235">
        <v>14.2</v>
      </c>
      <c r="H158" s="155" t="s">
        <v>279</v>
      </c>
      <c r="I158" s="155"/>
      <c r="J158" s="155" t="s">
        <v>45</v>
      </c>
      <c r="K158" s="158"/>
      <c r="L158" s="164"/>
      <c r="M158" s="148" t="s">
        <v>29</v>
      </c>
      <c r="N158" s="121">
        <v>1</v>
      </c>
      <c r="Y158" s="121" t="s">
        <v>24</v>
      </c>
      <c r="AM158" s="129"/>
    </row>
    <row r="159" spans="1:39" ht="32.25" customHeight="1" x14ac:dyDescent="0.3">
      <c r="A159" s="142"/>
      <c r="B159" s="143">
        <v>153</v>
      </c>
      <c r="C159" s="147" t="s">
        <v>282</v>
      </c>
      <c r="D159" s="164" t="s">
        <v>72</v>
      </c>
      <c r="E159" s="145">
        <f t="shared" si="9"/>
        <v>0.5</v>
      </c>
      <c r="F159" s="146"/>
      <c r="G159" s="167">
        <v>0.5</v>
      </c>
      <c r="H159" s="155" t="s">
        <v>19</v>
      </c>
      <c r="I159" s="155"/>
      <c r="J159" s="155" t="s">
        <v>45</v>
      </c>
      <c r="K159" s="158"/>
      <c r="L159" s="164"/>
      <c r="M159" s="173" t="s">
        <v>29</v>
      </c>
      <c r="AM159" s="129"/>
    </row>
    <row r="160" spans="1:39" ht="19.5" customHeight="1" x14ac:dyDescent="0.3">
      <c r="A160" s="142"/>
      <c r="B160" s="143">
        <v>154</v>
      </c>
      <c r="C160" s="147" t="s">
        <v>283</v>
      </c>
      <c r="D160" s="164" t="s">
        <v>72</v>
      </c>
      <c r="E160" s="145">
        <f t="shared" si="9"/>
        <v>0.5</v>
      </c>
      <c r="F160" s="146"/>
      <c r="G160" s="167">
        <v>0.5</v>
      </c>
      <c r="H160" s="155" t="s">
        <v>19</v>
      </c>
      <c r="I160" s="155"/>
      <c r="J160" s="155" t="s">
        <v>45</v>
      </c>
      <c r="K160" s="158"/>
      <c r="L160" s="164"/>
      <c r="M160" s="173" t="s">
        <v>29</v>
      </c>
      <c r="AM160" s="129"/>
    </row>
    <row r="161" spans="1:39" ht="32.25" customHeight="1" x14ac:dyDescent="0.3">
      <c r="A161" s="142"/>
      <c r="B161" s="143">
        <v>155</v>
      </c>
      <c r="C161" s="144" t="s">
        <v>284</v>
      </c>
      <c r="D161" s="164" t="s">
        <v>72</v>
      </c>
      <c r="E161" s="145">
        <f t="shared" si="9"/>
        <v>1</v>
      </c>
      <c r="F161" s="146"/>
      <c r="G161" s="167">
        <v>1</v>
      </c>
      <c r="H161" s="155" t="s">
        <v>19</v>
      </c>
      <c r="I161" s="155"/>
      <c r="J161" s="155" t="s">
        <v>45</v>
      </c>
      <c r="K161" s="158"/>
      <c r="L161" s="164"/>
      <c r="M161" s="173" t="s">
        <v>29</v>
      </c>
      <c r="AM161" s="129"/>
    </row>
    <row r="162" spans="1:39" ht="20.25" customHeight="1" x14ac:dyDescent="0.3">
      <c r="A162" s="142"/>
      <c r="B162" s="143">
        <v>156</v>
      </c>
      <c r="C162" s="233" t="s">
        <v>285</v>
      </c>
      <c r="D162" s="164" t="s">
        <v>72</v>
      </c>
      <c r="E162" s="145">
        <f t="shared" si="9"/>
        <v>1.1499999999999999</v>
      </c>
      <c r="F162" s="146"/>
      <c r="G162" s="145">
        <v>1.1499999999999999</v>
      </c>
      <c r="H162" s="155" t="s">
        <v>79</v>
      </c>
      <c r="I162" s="155"/>
      <c r="J162" s="155" t="s">
        <v>45</v>
      </c>
      <c r="K162" s="158"/>
      <c r="L162" s="164"/>
      <c r="M162" s="173" t="s">
        <v>29</v>
      </c>
      <c r="N162" s="121">
        <v>1.1499999999999999</v>
      </c>
      <c r="AM162" s="129"/>
    </row>
    <row r="163" spans="1:39" x14ac:dyDescent="0.3">
      <c r="A163" s="142"/>
      <c r="B163" s="143">
        <v>157</v>
      </c>
      <c r="C163" s="233" t="s">
        <v>286</v>
      </c>
      <c r="D163" s="164" t="s">
        <v>72</v>
      </c>
      <c r="E163" s="145">
        <f t="shared" si="9"/>
        <v>1</v>
      </c>
      <c r="F163" s="146"/>
      <c r="G163" s="145">
        <v>1</v>
      </c>
      <c r="H163" s="155" t="s">
        <v>79</v>
      </c>
      <c r="I163" s="155"/>
      <c r="J163" s="155" t="s">
        <v>45</v>
      </c>
      <c r="K163" s="158"/>
      <c r="L163" s="164"/>
      <c r="M163" s="173" t="s">
        <v>29</v>
      </c>
      <c r="N163" s="121">
        <v>1</v>
      </c>
      <c r="AM163" s="129"/>
    </row>
    <row r="164" spans="1:39" ht="21" customHeight="1" x14ac:dyDescent="0.3">
      <c r="A164" s="142"/>
      <c r="B164" s="143">
        <v>158</v>
      </c>
      <c r="C164" s="233" t="s">
        <v>287</v>
      </c>
      <c r="D164" s="164" t="s">
        <v>72</v>
      </c>
      <c r="E164" s="145">
        <f t="shared" si="9"/>
        <v>0.82</v>
      </c>
      <c r="F164" s="146"/>
      <c r="G164" s="145">
        <v>0.82</v>
      </c>
      <c r="H164" s="155" t="s">
        <v>79</v>
      </c>
      <c r="I164" s="155"/>
      <c r="J164" s="155" t="s">
        <v>45</v>
      </c>
      <c r="K164" s="158"/>
      <c r="L164" s="164"/>
      <c r="M164" s="173" t="s">
        <v>29</v>
      </c>
      <c r="N164" s="121">
        <v>0.82</v>
      </c>
      <c r="AM164" s="129"/>
    </row>
    <row r="165" spans="1:39" ht="21" customHeight="1" x14ac:dyDescent="0.3">
      <c r="A165" s="142"/>
      <c r="B165" s="143">
        <v>159</v>
      </c>
      <c r="C165" s="233" t="s">
        <v>288</v>
      </c>
      <c r="D165" s="164" t="s">
        <v>72</v>
      </c>
      <c r="E165" s="145">
        <f t="shared" si="9"/>
        <v>1.05</v>
      </c>
      <c r="F165" s="146"/>
      <c r="G165" s="145">
        <v>1.05</v>
      </c>
      <c r="H165" s="155" t="s">
        <v>79</v>
      </c>
      <c r="I165" s="155"/>
      <c r="J165" s="155" t="s">
        <v>45</v>
      </c>
      <c r="K165" s="158"/>
      <c r="L165" s="164"/>
      <c r="M165" s="173" t="s">
        <v>29</v>
      </c>
      <c r="N165" s="121">
        <v>1.05</v>
      </c>
      <c r="AM165" s="129"/>
    </row>
    <row r="166" spans="1:39" ht="21" customHeight="1" x14ac:dyDescent="0.3">
      <c r="A166" s="142"/>
      <c r="B166" s="143">
        <v>160</v>
      </c>
      <c r="C166" s="233" t="s">
        <v>289</v>
      </c>
      <c r="D166" s="164" t="s">
        <v>72</v>
      </c>
      <c r="E166" s="145">
        <f t="shared" si="9"/>
        <v>1.5</v>
      </c>
      <c r="F166" s="146"/>
      <c r="G166" s="145">
        <v>1.5</v>
      </c>
      <c r="H166" s="155" t="s">
        <v>79</v>
      </c>
      <c r="I166" s="155"/>
      <c r="J166" s="155" t="s">
        <v>45</v>
      </c>
      <c r="K166" s="158"/>
      <c r="L166" s="164"/>
      <c r="M166" s="173" t="s">
        <v>29</v>
      </c>
      <c r="N166" s="121">
        <v>1.5</v>
      </c>
      <c r="AM166" s="129"/>
    </row>
    <row r="167" spans="1:39" ht="21" customHeight="1" x14ac:dyDescent="0.3">
      <c r="A167" s="142"/>
      <c r="B167" s="143">
        <v>161</v>
      </c>
      <c r="C167" s="233" t="s">
        <v>290</v>
      </c>
      <c r="D167" s="164" t="s">
        <v>72</v>
      </c>
      <c r="E167" s="145">
        <f t="shared" si="9"/>
        <v>0.11</v>
      </c>
      <c r="F167" s="146"/>
      <c r="G167" s="145">
        <v>0.11</v>
      </c>
      <c r="H167" s="155" t="s">
        <v>19</v>
      </c>
      <c r="I167" s="155"/>
      <c r="J167" s="155" t="s">
        <v>45</v>
      </c>
      <c r="K167" s="158"/>
      <c r="L167" s="164"/>
      <c r="M167" s="173" t="s">
        <v>29</v>
      </c>
      <c r="AM167" s="129"/>
    </row>
    <row r="168" spans="1:39" ht="21" customHeight="1" x14ac:dyDescent="0.3">
      <c r="A168" s="142"/>
      <c r="B168" s="143">
        <v>162</v>
      </c>
      <c r="C168" s="233" t="s">
        <v>291</v>
      </c>
      <c r="D168" s="164" t="s">
        <v>72</v>
      </c>
      <c r="E168" s="145">
        <f t="shared" si="9"/>
        <v>0.1</v>
      </c>
      <c r="F168" s="146"/>
      <c r="G168" s="145">
        <v>0.1</v>
      </c>
      <c r="H168" s="155" t="s">
        <v>19</v>
      </c>
      <c r="I168" s="155"/>
      <c r="J168" s="155" t="s">
        <v>45</v>
      </c>
      <c r="K168" s="158"/>
      <c r="L168" s="164"/>
      <c r="M168" s="173" t="s">
        <v>29</v>
      </c>
      <c r="AM168" s="129"/>
    </row>
    <row r="169" spans="1:39" ht="21" customHeight="1" x14ac:dyDescent="0.3">
      <c r="A169" s="142"/>
      <c r="B169" s="143">
        <v>163</v>
      </c>
      <c r="C169" s="147" t="s">
        <v>292</v>
      </c>
      <c r="D169" s="164" t="s">
        <v>72</v>
      </c>
      <c r="E169" s="145">
        <f t="shared" si="9"/>
        <v>1.28</v>
      </c>
      <c r="F169" s="146"/>
      <c r="G169" s="145">
        <v>1.28</v>
      </c>
      <c r="H169" s="155" t="s">
        <v>19</v>
      </c>
      <c r="I169" s="155"/>
      <c r="J169" s="155" t="s">
        <v>45</v>
      </c>
      <c r="K169" s="158"/>
      <c r="L169" s="164"/>
      <c r="M169" s="173" t="s">
        <v>29</v>
      </c>
      <c r="AM169" s="129"/>
    </row>
    <row r="170" spans="1:39" ht="21" customHeight="1" x14ac:dyDescent="0.3">
      <c r="A170" s="142"/>
      <c r="B170" s="143">
        <v>164</v>
      </c>
      <c r="C170" s="147" t="s">
        <v>293</v>
      </c>
      <c r="D170" s="164" t="s">
        <v>72</v>
      </c>
      <c r="E170" s="145">
        <f t="shared" si="9"/>
        <v>0.56999999999999995</v>
      </c>
      <c r="F170" s="146"/>
      <c r="G170" s="145">
        <v>0.56999999999999995</v>
      </c>
      <c r="H170" s="155" t="s">
        <v>19</v>
      </c>
      <c r="I170" s="155"/>
      <c r="J170" s="155" t="s">
        <v>45</v>
      </c>
      <c r="K170" s="158"/>
      <c r="L170" s="164"/>
      <c r="M170" s="173" t="s">
        <v>29</v>
      </c>
      <c r="AM170" s="129"/>
    </row>
    <row r="171" spans="1:39" ht="27" customHeight="1" x14ac:dyDescent="0.3">
      <c r="A171" s="142"/>
      <c r="B171" s="143">
        <v>165</v>
      </c>
      <c r="C171" s="236" t="s">
        <v>295</v>
      </c>
      <c r="D171" s="164" t="s">
        <v>72</v>
      </c>
      <c r="E171" s="145">
        <f t="shared" si="9"/>
        <v>0.82</v>
      </c>
      <c r="F171" s="146"/>
      <c r="G171" s="172">
        <v>0.82</v>
      </c>
      <c r="H171" s="155" t="s">
        <v>296</v>
      </c>
      <c r="I171" s="155"/>
      <c r="J171" s="155" t="s">
        <v>50</v>
      </c>
      <c r="K171" s="158"/>
      <c r="L171" s="164"/>
      <c r="M171" s="173" t="s">
        <v>29</v>
      </c>
      <c r="N171" s="121">
        <v>0.2</v>
      </c>
      <c r="Z171" s="121">
        <v>0.82000000000000006</v>
      </c>
      <c r="AA171" s="221">
        <f t="shared" ref="AA171:AA197" si="10">Z171-G171</f>
        <v>0</v>
      </c>
      <c r="AM171" s="129"/>
    </row>
    <row r="172" spans="1:39" ht="34.5" customHeight="1" x14ac:dyDescent="0.3">
      <c r="A172" s="142"/>
      <c r="B172" s="143">
        <v>166</v>
      </c>
      <c r="C172" s="236" t="s">
        <v>297</v>
      </c>
      <c r="D172" s="164" t="s">
        <v>72</v>
      </c>
      <c r="E172" s="145">
        <f t="shared" si="9"/>
        <v>0.64</v>
      </c>
      <c r="F172" s="146"/>
      <c r="G172" s="172">
        <v>0.64</v>
      </c>
      <c r="H172" s="155" t="s">
        <v>298</v>
      </c>
      <c r="I172" s="155"/>
      <c r="J172" s="155" t="s">
        <v>50</v>
      </c>
      <c r="K172" s="158"/>
      <c r="L172" s="164"/>
      <c r="M172" s="173" t="s">
        <v>29</v>
      </c>
      <c r="N172" s="121">
        <v>0.2</v>
      </c>
      <c r="Z172" s="121">
        <v>0.64</v>
      </c>
      <c r="AA172" s="221">
        <f t="shared" si="10"/>
        <v>0</v>
      </c>
      <c r="AM172" s="129"/>
    </row>
    <row r="173" spans="1:39" ht="27" customHeight="1" x14ac:dyDescent="0.3">
      <c r="A173" s="142"/>
      <c r="B173" s="143">
        <v>167</v>
      </c>
      <c r="C173" s="171" t="s">
        <v>299</v>
      </c>
      <c r="D173" s="164" t="s">
        <v>72</v>
      </c>
      <c r="E173" s="145">
        <f t="shared" si="9"/>
        <v>0.57999999999999996</v>
      </c>
      <c r="F173" s="146"/>
      <c r="G173" s="172">
        <v>0.57999999999999996</v>
      </c>
      <c r="H173" s="155" t="s">
        <v>300</v>
      </c>
      <c r="I173" s="155"/>
      <c r="J173" s="155" t="s">
        <v>50</v>
      </c>
      <c r="K173" s="158"/>
      <c r="L173" s="164"/>
      <c r="M173" s="173" t="s">
        <v>29</v>
      </c>
      <c r="N173" s="121">
        <v>0.2</v>
      </c>
      <c r="Z173" s="121">
        <v>0.58000000000000007</v>
      </c>
      <c r="AA173" s="221">
        <f t="shared" si="10"/>
        <v>0</v>
      </c>
      <c r="AM173" s="129"/>
    </row>
    <row r="174" spans="1:39" ht="27.75" customHeight="1" x14ac:dyDescent="0.3">
      <c r="A174" s="142"/>
      <c r="B174" s="143">
        <v>168</v>
      </c>
      <c r="C174" s="171" t="s">
        <v>301</v>
      </c>
      <c r="D174" s="164" t="s">
        <v>72</v>
      </c>
      <c r="E174" s="145">
        <f t="shared" si="9"/>
        <v>0.88</v>
      </c>
      <c r="F174" s="146"/>
      <c r="G174" s="172">
        <v>0.88</v>
      </c>
      <c r="H174" s="155" t="s">
        <v>19</v>
      </c>
      <c r="I174" s="155"/>
      <c r="J174" s="155" t="s">
        <v>50</v>
      </c>
      <c r="K174" s="158"/>
      <c r="L174" s="164"/>
      <c r="M174" s="173" t="s">
        <v>29</v>
      </c>
      <c r="Z174" s="121">
        <v>0.88</v>
      </c>
      <c r="AA174" s="221">
        <f t="shared" si="10"/>
        <v>0</v>
      </c>
      <c r="AM174" s="129"/>
    </row>
    <row r="175" spans="1:39" ht="27.75" customHeight="1" x14ac:dyDescent="0.3">
      <c r="A175" s="142"/>
      <c r="B175" s="143">
        <v>169</v>
      </c>
      <c r="C175" s="171" t="s">
        <v>302</v>
      </c>
      <c r="D175" s="164" t="s">
        <v>72</v>
      </c>
      <c r="E175" s="145">
        <f t="shared" si="9"/>
        <v>1.1399999999999999</v>
      </c>
      <c r="F175" s="146"/>
      <c r="G175" s="172">
        <v>1.1399999999999999</v>
      </c>
      <c r="H175" s="155" t="s">
        <v>19</v>
      </c>
      <c r="I175" s="155"/>
      <c r="J175" s="155" t="s">
        <v>50</v>
      </c>
      <c r="K175" s="158"/>
      <c r="L175" s="164"/>
      <c r="M175" s="173" t="s">
        <v>29</v>
      </c>
      <c r="N175" s="191"/>
      <c r="Z175" s="121">
        <v>1.1399999999999999</v>
      </c>
      <c r="AA175" s="221">
        <f t="shared" si="10"/>
        <v>0</v>
      </c>
      <c r="AM175" s="129"/>
    </row>
    <row r="176" spans="1:39" ht="27.75" customHeight="1" x14ac:dyDescent="0.3">
      <c r="A176" s="142"/>
      <c r="B176" s="143">
        <v>170</v>
      </c>
      <c r="C176" s="171" t="s">
        <v>303</v>
      </c>
      <c r="D176" s="164" t="s">
        <v>72</v>
      </c>
      <c r="E176" s="145">
        <f t="shared" ref="E176:E207" si="11">F176+G176</f>
        <v>0.39</v>
      </c>
      <c r="F176" s="146"/>
      <c r="G176" s="172">
        <v>0.39</v>
      </c>
      <c r="H176" s="155" t="s">
        <v>19</v>
      </c>
      <c r="I176" s="155"/>
      <c r="J176" s="155" t="s">
        <v>50</v>
      </c>
      <c r="K176" s="158"/>
      <c r="L176" s="164"/>
      <c r="M176" s="173" t="s">
        <v>29</v>
      </c>
      <c r="Z176" s="121">
        <v>0.39</v>
      </c>
      <c r="AA176" s="221">
        <f t="shared" si="10"/>
        <v>0</v>
      </c>
      <c r="AM176" s="129"/>
    </row>
    <row r="177" spans="1:39" ht="27.75" customHeight="1" x14ac:dyDescent="0.3">
      <c r="A177" s="142"/>
      <c r="B177" s="143">
        <v>171</v>
      </c>
      <c r="C177" s="171" t="s">
        <v>304</v>
      </c>
      <c r="D177" s="164" t="s">
        <v>72</v>
      </c>
      <c r="E177" s="145">
        <f t="shared" si="11"/>
        <v>1.18</v>
      </c>
      <c r="F177" s="146"/>
      <c r="G177" s="172">
        <v>1.18</v>
      </c>
      <c r="H177" s="155" t="s">
        <v>19</v>
      </c>
      <c r="I177" s="155"/>
      <c r="J177" s="155" t="s">
        <v>50</v>
      </c>
      <c r="K177" s="158"/>
      <c r="L177" s="164"/>
      <c r="M177" s="173" t="s">
        <v>29</v>
      </c>
      <c r="Z177" s="121">
        <v>1.18</v>
      </c>
      <c r="AA177" s="221">
        <f t="shared" si="10"/>
        <v>0</v>
      </c>
      <c r="AM177" s="129"/>
    </row>
    <row r="178" spans="1:39" ht="27.75" customHeight="1" x14ac:dyDescent="0.3">
      <c r="A178" s="142"/>
      <c r="B178" s="143">
        <v>172</v>
      </c>
      <c r="C178" s="171" t="s">
        <v>305</v>
      </c>
      <c r="D178" s="164" t="s">
        <v>72</v>
      </c>
      <c r="E178" s="145">
        <f t="shared" si="11"/>
        <v>0.88</v>
      </c>
      <c r="F178" s="146"/>
      <c r="G178" s="172">
        <v>0.88</v>
      </c>
      <c r="H178" s="155" t="s">
        <v>19</v>
      </c>
      <c r="I178" s="155"/>
      <c r="J178" s="155" t="s">
        <v>50</v>
      </c>
      <c r="K178" s="158"/>
      <c r="L178" s="164"/>
      <c r="M178" s="173" t="s">
        <v>29</v>
      </c>
      <c r="Z178" s="121">
        <v>0.88</v>
      </c>
      <c r="AA178" s="221">
        <f t="shared" si="10"/>
        <v>0</v>
      </c>
      <c r="AM178" s="129"/>
    </row>
    <row r="179" spans="1:39" ht="27.75" customHeight="1" x14ac:dyDescent="0.3">
      <c r="A179" s="142"/>
      <c r="B179" s="143">
        <v>173</v>
      </c>
      <c r="C179" s="171" t="s">
        <v>306</v>
      </c>
      <c r="D179" s="164" t="s">
        <v>72</v>
      </c>
      <c r="E179" s="145">
        <f t="shared" si="11"/>
        <v>0.3</v>
      </c>
      <c r="F179" s="146"/>
      <c r="G179" s="172">
        <v>0.3</v>
      </c>
      <c r="H179" s="155" t="s">
        <v>19</v>
      </c>
      <c r="I179" s="155"/>
      <c r="J179" s="155" t="s">
        <v>50</v>
      </c>
      <c r="K179" s="158"/>
      <c r="L179" s="164"/>
      <c r="M179" s="173" t="s">
        <v>29</v>
      </c>
      <c r="Z179" s="121">
        <v>0.3</v>
      </c>
      <c r="AA179" s="221">
        <f t="shared" si="10"/>
        <v>0</v>
      </c>
      <c r="AM179" s="129"/>
    </row>
    <row r="180" spans="1:39" ht="27.75" customHeight="1" x14ac:dyDescent="0.3">
      <c r="A180" s="142"/>
      <c r="B180" s="143">
        <v>174</v>
      </c>
      <c r="C180" s="171" t="s">
        <v>307</v>
      </c>
      <c r="D180" s="164" t="s">
        <v>72</v>
      </c>
      <c r="E180" s="145">
        <f t="shared" si="11"/>
        <v>1.01</v>
      </c>
      <c r="F180" s="146"/>
      <c r="G180" s="172">
        <v>1.01</v>
      </c>
      <c r="H180" s="155" t="s">
        <v>19</v>
      </c>
      <c r="I180" s="155"/>
      <c r="J180" s="155" t="s">
        <v>50</v>
      </c>
      <c r="K180" s="158"/>
      <c r="L180" s="164"/>
      <c r="M180" s="173" t="s">
        <v>29</v>
      </c>
      <c r="Z180" s="121">
        <v>1.01</v>
      </c>
      <c r="AA180" s="221">
        <f t="shared" si="10"/>
        <v>0</v>
      </c>
      <c r="AM180" s="129"/>
    </row>
    <row r="181" spans="1:39" ht="27.75" customHeight="1" x14ac:dyDescent="0.3">
      <c r="A181" s="142"/>
      <c r="B181" s="143">
        <v>175</v>
      </c>
      <c r="C181" s="171" t="s">
        <v>308</v>
      </c>
      <c r="D181" s="164" t="s">
        <v>72</v>
      </c>
      <c r="E181" s="145">
        <f t="shared" si="11"/>
        <v>1.17</v>
      </c>
      <c r="F181" s="146"/>
      <c r="G181" s="172">
        <v>1.17</v>
      </c>
      <c r="H181" s="155" t="s">
        <v>19</v>
      </c>
      <c r="I181" s="155"/>
      <c r="J181" s="155" t="s">
        <v>50</v>
      </c>
      <c r="K181" s="158"/>
      <c r="L181" s="164"/>
      <c r="M181" s="173" t="s">
        <v>29</v>
      </c>
      <c r="Z181" s="121">
        <v>1.17</v>
      </c>
      <c r="AA181" s="221">
        <f t="shared" si="10"/>
        <v>0</v>
      </c>
      <c r="AM181" s="129"/>
    </row>
    <row r="182" spans="1:39" ht="25.5" customHeight="1" x14ac:dyDescent="0.3">
      <c r="A182" s="142"/>
      <c r="B182" s="143">
        <v>176</v>
      </c>
      <c r="C182" s="171" t="s">
        <v>309</v>
      </c>
      <c r="D182" s="164" t="s">
        <v>72</v>
      </c>
      <c r="E182" s="145">
        <f t="shared" si="11"/>
        <v>0.93</v>
      </c>
      <c r="F182" s="146"/>
      <c r="G182" s="172">
        <v>0.93</v>
      </c>
      <c r="H182" s="155" t="s">
        <v>19</v>
      </c>
      <c r="I182" s="155"/>
      <c r="J182" s="155" t="s">
        <v>50</v>
      </c>
      <c r="K182" s="158"/>
      <c r="L182" s="164"/>
      <c r="M182" s="173" t="s">
        <v>29</v>
      </c>
      <c r="Z182" s="121">
        <v>0.93</v>
      </c>
      <c r="AA182" s="221">
        <f t="shared" si="10"/>
        <v>0</v>
      </c>
      <c r="AM182" s="129"/>
    </row>
    <row r="183" spans="1:39" ht="25.5" customHeight="1" x14ac:dyDescent="0.3">
      <c r="A183" s="142"/>
      <c r="B183" s="143">
        <v>177</v>
      </c>
      <c r="C183" s="171" t="s">
        <v>310</v>
      </c>
      <c r="D183" s="164" t="s">
        <v>72</v>
      </c>
      <c r="E183" s="145">
        <f t="shared" si="11"/>
        <v>0.46</v>
      </c>
      <c r="F183" s="146"/>
      <c r="G183" s="172">
        <v>0.46</v>
      </c>
      <c r="H183" s="155" t="s">
        <v>19</v>
      </c>
      <c r="I183" s="155"/>
      <c r="J183" s="155" t="s">
        <v>50</v>
      </c>
      <c r="K183" s="158"/>
      <c r="L183" s="164"/>
      <c r="M183" s="173" t="s">
        <v>29</v>
      </c>
      <c r="Z183" s="121">
        <v>0.46</v>
      </c>
      <c r="AA183" s="221">
        <f t="shared" si="10"/>
        <v>0</v>
      </c>
      <c r="AM183" s="129"/>
    </row>
    <row r="184" spans="1:39" ht="25.5" customHeight="1" x14ac:dyDescent="0.3">
      <c r="A184" s="142"/>
      <c r="B184" s="143">
        <v>178</v>
      </c>
      <c r="C184" s="171" t="s">
        <v>311</v>
      </c>
      <c r="D184" s="164" t="s">
        <v>72</v>
      </c>
      <c r="E184" s="145">
        <f t="shared" si="11"/>
        <v>1.53</v>
      </c>
      <c r="F184" s="146"/>
      <c r="G184" s="172">
        <v>1.53</v>
      </c>
      <c r="H184" s="155" t="s">
        <v>19</v>
      </c>
      <c r="I184" s="155"/>
      <c r="J184" s="155" t="s">
        <v>50</v>
      </c>
      <c r="K184" s="158"/>
      <c r="L184" s="164"/>
      <c r="M184" s="173" t="s">
        <v>29</v>
      </c>
      <c r="Z184" s="121">
        <v>1.53</v>
      </c>
      <c r="AA184" s="221">
        <f t="shared" si="10"/>
        <v>0</v>
      </c>
      <c r="AM184" s="129"/>
    </row>
    <row r="185" spans="1:39" ht="24" customHeight="1" x14ac:dyDescent="0.3">
      <c r="A185" s="142"/>
      <c r="B185" s="143">
        <v>179</v>
      </c>
      <c r="C185" s="171" t="s">
        <v>312</v>
      </c>
      <c r="D185" s="164" t="s">
        <v>72</v>
      </c>
      <c r="E185" s="145">
        <f t="shared" si="11"/>
        <v>1.04</v>
      </c>
      <c r="F185" s="146"/>
      <c r="G185" s="172">
        <v>1.04</v>
      </c>
      <c r="H185" s="155" t="s">
        <v>19</v>
      </c>
      <c r="I185" s="155"/>
      <c r="J185" s="155" t="s">
        <v>50</v>
      </c>
      <c r="K185" s="158"/>
      <c r="L185" s="164"/>
      <c r="M185" s="173" t="s">
        <v>29</v>
      </c>
      <c r="Z185" s="121">
        <v>1.04</v>
      </c>
      <c r="AA185" s="221">
        <f t="shared" si="10"/>
        <v>0</v>
      </c>
      <c r="AM185" s="129"/>
    </row>
    <row r="186" spans="1:39" ht="24" customHeight="1" x14ac:dyDescent="0.3">
      <c r="A186" s="142"/>
      <c r="B186" s="143">
        <v>180</v>
      </c>
      <c r="C186" s="171" t="s">
        <v>313</v>
      </c>
      <c r="D186" s="164" t="s">
        <v>72</v>
      </c>
      <c r="E186" s="145">
        <f t="shared" si="11"/>
        <v>0.52</v>
      </c>
      <c r="F186" s="146"/>
      <c r="G186" s="172">
        <v>0.52</v>
      </c>
      <c r="H186" s="155" t="s">
        <v>19</v>
      </c>
      <c r="I186" s="155"/>
      <c r="J186" s="155" t="s">
        <v>50</v>
      </c>
      <c r="K186" s="158"/>
      <c r="L186" s="164"/>
      <c r="M186" s="173" t="s">
        <v>29</v>
      </c>
      <c r="Z186" s="121">
        <v>0.52</v>
      </c>
      <c r="AA186" s="221">
        <f t="shared" si="10"/>
        <v>0</v>
      </c>
      <c r="AM186" s="129"/>
    </row>
    <row r="187" spans="1:39" ht="24" customHeight="1" x14ac:dyDescent="0.3">
      <c r="A187" s="142"/>
      <c r="B187" s="143">
        <v>181</v>
      </c>
      <c r="C187" s="171" t="s">
        <v>314</v>
      </c>
      <c r="D187" s="164" t="s">
        <v>72</v>
      </c>
      <c r="E187" s="145">
        <f t="shared" si="11"/>
        <v>1.24</v>
      </c>
      <c r="F187" s="146"/>
      <c r="G187" s="172">
        <v>1.24</v>
      </c>
      <c r="H187" s="155" t="s">
        <v>19</v>
      </c>
      <c r="I187" s="155"/>
      <c r="J187" s="155" t="s">
        <v>50</v>
      </c>
      <c r="K187" s="158"/>
      <c r="L187" s="164"/>
      <c r="M187" s="173" t="s">
        <v>29</v>
      </c>
      <c r="Z187" s="121">
        <v>1.24</v>
      </c>
      <c r="AA187" s="221">
        <f t="shared" si="10"/>
        <v>0</v>
      </c>
      <c r="AM187" s="129"/>
    </row>
    <row r="188" spans="1:39" ht="24" customHeight="1" x14ac:dyDescent="0.3">
      <c r="A188" s="142"/>
      <c r="B188" s="143">
        <v>182</v>
      </c>
      <c r="C188" s="171" t="s">
        <v>315</v>
      </c>
      <c r="D188" s="164" t="s">
        <v>72</v>
      </c>
      <c r="E188" s="145">
        <f t="shared" si="11"/>
        <v>0.6</v>
      </c>
      <c r="F188" s="146"/>
      <c r="G188" s="172">
        <v>0.6</v>
      </c>
      <c r="H188" s="155" t="s">
        <v>19</v>
      </c>
      <c r="I188" s="155"/>
      <c r="J188" s="155" t="s">
        <v>50</v>
      </c>
      <c r="K188" s="158"/>
      <c r="L188" s="164"/>
      <c r="M188" s="173" t="s">
        <v>29</v>
      </c>
      <c r="Z188" s="121">
        <v>0.6</v>
      </c>
      <c r="AA188" s="221">
        <f t="shared" si="10"/>
        <v>0</v>
      </c>
      <c r="AM188" s="129"/>
    </row>
    <row r="189" spans="1:39" ht="24" customHeight="1" x14ac:dyDescent="0.3">
      <c r="A189" s="142"/>
      <c r="B189" s="143">
        <v>183</v>
      </c>
      <c r="C189" s="171" t="s">
        <v>316</v>
      </c>
      <c r="D189" s="164" t="s">
        <v>72</v>
      </c>
      <c r="E189" s="145">
        <f t="shared" si="11"/>
        <v>1.05</v>
      </c>
      <c r="F189" s="146"/>
      <c r="G189" s="172">
        <v>1.05</v>
      </c>
      <c r="H189" s="155" t="s">
        <v>19</v>
      </c>
      <c r="I189" s="155"/>
      <c r="J189" s="155" t="s">
        <v>50</v>
      </c>
      <c r="K189" s="158"/>
      <c r="L189" s="164"/>
      <c r="M189" s="173" t="s">
        <v>29</v>
      </c>
      <c r="Z189" s="121">
        <v>1.05</v>
      </c>
      <c r="AA189" s="221">
        <f t="shared" si="10"/>
        <v>0</v>
      </c>
      <c r="AM189" s="129"/>
    </row>
    <row r="190" spans="1:39" ht="24" customHeight="1" x14ac:dyDescent="0.3">
      <c r="A190" s="142"/>
      <c r="B190" s="143">
        <v>184</v>
      </c>
      <c r="C190" s="171" t="s">
        <v>379</v>
      </c>
      <c r="D190" s="156" t="s">
        <v>72</v>
      </c>
      <c r="E190" s="145">
        <f t="shared" si="11"/>
        <v>0.37</v>
      </c>
      <c r="F190" s="146"/>
      <c r="G190" s="172">
        <v>0.37</v>
      </c>
      <c r="H190" s="155" t="s">
        <v>19</v>
      </c>
      <c r="I190" s="155"/>
      <c r="J190" s="155" t="s">
        <v>50</v>
      </c>
      <c r="K190" s="158"/>
      <c r="L190" s="164"/>
      <c r="M190" s="173" t="s">
        <v>29</v>
      </c>
      <c r="Z190" s="121">
        <v>0.37</v>
      </c>
      <c r="AA190" s="221">
        <f t="shared" si="10"/>
        <v>0</v>
      </c>
      <c r="AM190" s="129"/>
    </row>
    <row r="191" spans="1:39" ht="24" customHeight="1" x14ac:dyDescent="0.3">
      <c r="A191" s="142"/>
      <c r="B191" s="143">
        <v>185</v>
      </c>
      <c r="C191" s="171" t="s">
        <v>380</v>
      </c>
      <c r="D191" s="156" t="s">
        <v>72</v>
      </c>
      <c r="E191" s="145">
        <f t="shared" si="11"/>
        <v>1.41</v>
      </c>
      <c r="F191" s="146"/>
      <c r="G191" s="172">
        <v>1.41</v>
      </c>
      <c r="H191" s="155" t="s">
        <v>19</v>
      </c>
      <c r="I191" s="155"/>
      <c r="J191" s="155" t="s">
        <v>50</v>
      </c>
      <c r="K191" s="158"/>
      <c r="L191" s="164"/>
      <c r="M191" s="173" t="s">
        <v>29</v>
      </c>
      <c r="Z191" s="121">
        <v>1.41</v>
      </c>
      <c r="AA191" s="221">
        <f t="shared" si="10"/>
        <v>0</v>
      </c>
      <c r="AM191" s="129"/>
    </row>
    <row r="192" spans="1:39" ht="25.5" customHeight="1" x14ac:dyDescent="0.3">
      <c r="A192" s="142"/>
      <c r="B192" s="143">
        <v>186</v>
      </c>
      <c r="C192" s="171" t="s">
        <v>381</v>
      </c>
      <c r="D192" s="156" t="s">
        <v>72</v>
      </c>
      <c r="E192" s="145">
        <f t="shared" si="11"/>
        <v>0.62</v>
      </c>
      <c r="F192" s="146"/>
      <c r="G192" s="172">
        <v>0.62</v>
      </c>
      <c r="H192" s="155" t="s">
        <v>19</v>
      </c>
      <c r="I192" s="155"/>
      <c r="J192" s="155" t="s">
        <v>50</v>
      </c>
      <c r="K192" s="158"/>
      <c r="L192" s="164"/>
      <c r="M192" s="173" t="s">
        <v>29</v>
      </c>
      <c r="Z192" s="121">
        <v>0.62</v>
      </c>
      <c r="AA192" s="221">
        <f t="shared" si="10"/>
        <v>0</v>
      </c>
      <c r="AM192" s="129"/>
    </row>
    <row r="193" spans="1:39" ht="25.5" customHeight="1" x14ac:dyDescent="0.3">
      <c r="A193" s="142"/>
      <c r="B193" s="143">
        <v>187</v>
      </c>
      <c r="C193" s="171" t="s">
        <v>382</v>
      </c>
      <c r="D193" s="156" t="s">
        <v>72</v>
      </c>
      <c r="E193" s="145">
        <f t="shared" si="11"/>
        <v>0.8</v>
      </c>
      <c r="F193" s="146"/>
      <c r="G193" s="172">
        <v>0.8</v>
      </c>
      <c r="H193" s="155" t="s">
        <v>19</v>
      </c>
      <c r="I193" s="155"/>
      <c r="J193" s="155" t="s">
        <v>50</v>
      </c>
      <c r="K193" s="158"/>
      <c r="L193" s="164"/>
      <c r="M193" s="173" t="s">
        <v>29</v>
      </c>
      <c r="Z193" s="121">
        <v>0.8</v>
      </c>
      <c r="AA193" s="221">
        <f t="shared" si="10"/>
        <v>0</v>
      </c>
      <c r="AM193" s="129"/>
    </row>
    <row r="194" spans="1:39" ht="24.75" customHeight="1" x14ac:dyDescent="0.3">
      <c r="A194" s="142"/>
      <c r="B194" s="143">
        <v>188</v>
      </c>
      <c r="C194" s="168" t="s">
        <v>383</v>
      </c>
      <c r="D194" s="156" t="s">
        <v>72</v>
      </c>
      <c r="E194" s="145">
        <f t="shared" si="11"/>
        <v>0.88</v>
      </c>
      <c r="F194" s="146"/>
      <c r="G194" s="172">
        <v>0.88</v>
      </c>
      <c r="H194" s="155" t="s">
        <v>19</v>
      </c>
      <c r="I194" s="155"/>
      <c r="J194" s="155" t="s">
        <v>50</v>
      </c>
      <c r="K194" s="158"/>
      <c r="L194" s="164"/>
      <c r="M194" s="173" t="s">
        <v>29</v>
      </c>
      <c r="Z194" s="121">
        <v>0.88</v>
      </c>
      <c r="AA194" s="221">
        <f t="shared" si="10"/>
        <v>0</v>
      </c>
      <c r="AM194" s="129"/>
    </row>
    <row r="195" spans="1:39" ht="24.75" customHeight="1" x14ac:dyDescent="0.3">
      <c r="A195" s="142"/>
      <c r="B195" s="143">
        <v>189</v>
      </c>
      <c r="C195" s="171" t="s">
        <v>384</v>
      </c>
      <c r="D195" s="156" t="s">
        <v>72</v>
      </c>
      <c r="E195" s="145">
        <f t="shared" si="11"/>
        <v>0.62</v>
      </c>
      <c r="F195" s="146"/>
      <c r="G195" s="172">
        <v>0.62</v>
      </c>
      <c r="H195" s="155" t="s">
        <v>19</v>
      </c>
      <c r="I195" s="155"/>
      <c r="J195" s="155" t="s">
        <v>50</v>
      </c>
      <c r="K195" s="158"/>
      <c r="L195" s="164"/>
      <c r="M195" s="173" t="s">
        <v>29</v>
      </c>
      <c r="Z195" s="121">
        <v>0.62</v>
      </c>
      <c r="AA195" s="221">
        <f t="shared" si="10"/>
        <v>0</v>
      </c>
      <c r="AM195" s="129"/>
    </row>
    <row r="196" spans="1:39" ht="22.5" customHeight="1" x14ac:dyDescent="0.3">
      <c r="A196" s="142"/>
      <c r="B196" s="143">
        <v>190</v>
      </c>
      <c r="C196" s="171" t="s">
        <v>385</v>
      </c>
      <c r="D196" s="156" t="s">
        <v>72</v>
      </c>
      <c r="E196" s="145">
        <f t="shared" si="11"/>
        <v>0.32</v>
      </c>
      <c r="F196" s="146"/>
      <c r="G196" s="172">
        <v>0.32</v>
      </c>
      <c r="H196" s="155" t="s">
        <v>19</v>
      </c>
      <c r="I196" s="155"/>
      <c r="J196" s="155" t="s">
        <v>50</v>
      </c>
      <c r="K196" s="158"/>
      <c r="L196" s="164"/>
      <c r="M196" s="173" t="s">
        <v>29</v>
      </c>
      <c r="Z196" s="121">
        <v>0.32</v>
      </c>
      <c r="AA196" s="221">
        <f t="shared" si="10"/>
        <v>0</v>
      </c>
      <c r="AM196" s="129"/>
    </row>
    <row r="197" spans="1:39" ht="22.5" customHeight="1" x14ac:dyDescent="0.3">
      <c r="A197" s="142"/>
      <c r="B197" s="143">
        <v>191</v>
      </c>
      <c r="C197" s="147" t="s">
        <v>386</v>
      </c>
      <c r="D197" s="156" t="s">
        <v>72</v>
      </c>
      <c r="E197" s="145">
        <f t="shared" si="11"/>
        <v>2</v>
      </c>
      <c r="F197" s="146"/>
      <c r="G197" s="172">
        <v>2</v>
      </c>
      <c r="H197" s="155" t="s">
        <v>19</v>
      </c>
      <c r="I197" s="155"/>
      <c r="J197" s="155" t="s">
        <v>50</v>
      </c>
      <c r="K197" s="158"/>
      <c r="L197" s="164"/>
      <c r="M197" s="173" t="s">
        <v>29</v>
      </c>
      <c r="Z197" s="121">
        <v>2</v>
      </c>
      <c r="AA197" s="221">
        <f t="shared" si="10"/>
        <v>0</v>
      </c>
      <c r="AM197" s="129"/>
    </row>
    <row r="198" spans="1:39" ht="22.5" customHeight="1" x14ac:dyDescent="0.3">
      <c r="A198" s="142"/>
      <c r="B198" s="143">
        <v>192</v>
      </c>
      <c r="C198" s="171" t="s">
        <v>387</v>
      </c>
      <c r="D198" s="164" t="s">
        <v>72</v>
      </c>
      <c r="E198" s="145">
        <f t="shared" si="11"/>
        <v>1.7</v>
      </c>
      <c r="F198" s="146"/>
      <c r="G198" s="219">
        <v>1.7</v>
      </c>
      <c r="H198" s="155" t="s">
        <v>79</v>
      </c>
      <c r="I198" s="155"/>
      <c r="J198" s="237" t="s">
        <v>61</v>
      </c>
      <c r="K198" s="238"/>
      <c r="L198" s="164"/>
      <c r="M198" s="173" t="s">
        <v>29</v>
      </c>
      <c r="N198" s="121">
        <v>1.7</v>
      </c>
      <c r="Z198" s="121">
        <v>20</v>
      </c>
      <c r="AM198" s="129"/>
    </row>
    <row r="199" spans="1:39" ht="23.25" customHeight="1" x14ac:dyDescent="0.3">
      <c r="A199" s="142"/>
      <c r="B199" s="143">
        <v>193</v>
      </c>
      <c r="C199" s="168" t="s">
        <v>388</v>
      </c>
      <c r="D199" s="164" t="s">
        <v>72</v>
      </c>
      <c r="E199" s="145">
        <f t="shared" si="11"/>
        <v>0.46</v>
      </c>
      <c r="F199" s="146"/>
      <c r="G199" s="218">
        <v>0.46</v>
      </c>
      <c r="H199" s="155" t="s">
        <v>79</v>
      </c>
      <c r="I199" s="155"/>
      <c r="J199" s="143" t="s">
        <v>61</v>
      </c>
      <c r="K199" s="168"/>
      <c r="L199" s="164"/>
      <c r="M199" s="173" t="s">
        <v>29</v>
      </c>
      <c r="N199" s="121">
        <v>0.46</v>
      </c>
      <c r="Z199" s="121">
        <v>0.46</v>
      </c>
      <c r="AA199" s="121">
        <f t="shared" ref="AA199:AA212" si="12">Z199-G199</f>
        <v>0</v>
      </c>
      <c r="AM199" s="129"/>
    </row>
    <row r="200" spans="1:39" ht="23.25" customHeight="1" x14ac:dyDescent="0.3">
      <c r="A200" s="142"/>
      <c r="B200" s="143">
        <v>194</v>
      </c>
      <c r="C200" s="168" t="s">
        <v>389</v>
      </c>
      <c r="D200" s="164" t="s">
        <v>72</v>
      </c>
      <c r="E200" s="145">
        <f t="shared" si="11"/>
        <v>0.82</v>
      </c>
      <c r="F200" s="146"/>
      <c r="G200" s="218">
        <v>0.82</v>
      </c>
      <c r="H200" s="155" t="s">
        <v>79</v>
      </c>
      <c r="I200" s="155"/>
      <c r="J200" s="143" t="s">
        <v>61</v>
      </c>
      <c r="K200" s="168"/>
      <c r="L200" s="164"/>
      <c r="M200" s="173" t="s">
        <v>29</v>
      </c>
      <c r="N200" s="121">
        <v>0.82</v>
      </c>
      <c r="Z200" s="121">
        <v>0.82</v>
      </c>
      <c r="AA200" s="121">
        <f t="shared" si="12"/>
        <v>0</v>
      </c>
      <c r="AM200" s="129"/>
    </row>
    <row r="201" spans="1:39" ht="23.25" customHeight="1" x14ac:dyDescent="0.3">
      <c r="A201" s="142"/>
      <c r="B201" s="143">
        <v>195</v>
      </c>
      <c r="C201" s="168" t="s">
        <v>390</v>
      </c>
      <c r="D201" s="164" t="s">
        <v>72</v>
      </c>
      <c r="E201" s="145">
        <f t="shared" si="11"/>
        <v>0.98</v>
      </c>
      <c r="F201" s="146"/>
      <c r="G201" s="167">
        <v>0.98</v>
      </c>
      <c r="H201" s="155" t="s">
        <v>79</v>
      </c>
      <c r="I201" s="155"/>
      <c r="J201" s="143" t="s">
        <v>61</v>
      </c>
      <c r="K201" s="169"/>
      <c r="L201" s="164"/>
      <c r="M201" s="173" t="s">
        <v>29</v>
      </c>
      <c r="N201" s="121">
        <v>0.98</v>
      </c>
      <c r="Z201" s="121">
        <v>0.98</v>
      </c>
      <c r="AA201" s="121">
        <f t="shared" si="12"/>
        <v>0</v>
      </c>
      <c r="AM201" s="129"/>
    </row>
    <row r="202" spans="1:39" ht="20.25" customHeight="1" x14ac:dyDescent="0.3">
      <c r="A202" s="142"/>
      <c r="B202" s="143">
        <v>196</v>
      </c>
      <c r="C202" s="168" t="s">
        <v>391</v>
      </c>
      <c r="D202" s="164" t="s">
        <v>72</v>
      </c>
      <c r="E202" s="145">
        <f t="shared" si="11"/>
        <v>0.77</v>
      </c>
      <c r="F202" s="146"/>
      <c r="G202" s="167">
        <v>0.77</v>
      </c>
      <c r="H202" s="155" t="s">
        <v>79</v>
      </c>
      <c r="I202" s="155"/>
      <c r="J202" s="143" t="s">
        <v>61</v>
      </c>
      <c r="K202" s="169"/>
      <c r="L202" s="164"/>
      <c r="M202" s="173" t="s">
        <v>29</v>
      </c>
      <c r="N202" s="121">
        <v>0.77</v>
      </c>
      <c r="Z202" s="121">
        <v>0.77</v>
      </c>
      <c r="AA202" s="121">
        <f t="shared" si="12"/>
        <v>0</v>
      </c>
      <c r="AM202" s="129"/>
    </row>
    <row r="203" spans="1:39" ht="31.5" customHeight="1" x14ac:dyDescent="0.3">
      <c r="A203" s="142"/>
      <c r="B203" s="143">
        <v>197</v>
      </c>
      <c r="C203" s="158" t="s">
        <v>392</v>
      </c>
      <c r="D203" s="164" t="s">
        <v>72</v>
      </c>
      <c r="E203" s="145">
        <f t="shared" si="11"/>
        <v>0.7</v>
      </c>
      <c r="F203" s="146"/>
      <c r="G203" s="167">
        <v>0.7</v>
      </c>
      <c r="H203" s="155" t="s">
        <v>79</v>
      </c>
      <c r="I203" s="155"/>
      <c r="J203" s="143" t="s">
        <v>61</v>
      </c>
      <c r="K203" s="157"/>
      <c r="L203" s="168" t="s">
        <v>125</v>
      </c>
      <c r="M203" s="173" t="s">
        <v>29</v>
      </c>
      <c r="N203" s="121">
        <v>0.7</v>
      </c>
      <c r="Z203" s="121">
        <v>0.7</v>
      </c>
      <c r="AA203" s="121">
        <f t="shared" si="12"/>
        <v>0</v>
      </c>
      <c r="AM203" s="129"/>
    </row>
    <row r="204" spans="1:39" ht="20.25" customHeight="1" x14ac:dyDescent="0.3">
      <c r="A204" s="142"/>
      <c r="B204" s="143">
        <v>198</v>
      </c>
      <c r="C204" s="158" t="s">
        <v>393</v>
      </c>
      <c r="D204" s="164" t="s">
        <v>72</v>
      </c>
      <c r="E204" s="145">
        <f t="shared" si="11"/>
        <v>1.2</v>
      </c>
      <c r="F204" s="146"/>
      <c r="G204" s="167">
        <v>1.2</v>
      </c>
      <c r="H204" s="143" t="s">
        <v>394</v>
      </c>
      <c r="I204" s="143"/>
      <c r="J204" s="143" t="s">
        <v>61</v>
      </c>
      <c r="K204" s="157"/>
      <c r="L204" s="168" t="s">
        <v>125</v>
      </c>
      <c r="M204" s="173" t="s">
        <v>29</v>
      </c>
      <c r="N204" s="121">
        <v>0.3</v>
      </c>
      <c r="Z204" s="121">
        <v>1.2</v>
      </c>
      <c r="AA204" s="121">
        <f t="shared" si="12"/>
        <v>0</v>
      </c>
      <c r="AM204" s="129"/>
    </row>
    <row r="205" spans="1:39" ht="20.25" customHeight="1" x14ac:dyDescent="0.3">
      <c r="A205" s="142"/>
      <c r="B205" s="143">
        <v>199</v>
      </c>
      <c r="C205" s="158" t="s">
        <v>395</v>
      </c>
      <c r="D205" s="164" t="s">
        <v>72</v>
      </c>
      <c r="E205" s="145">
        <f t="shared" si="11"/>
        <v>1</v>
      </c>
      <c r="F205" s="146"/>
      <c r="G205" s="167">
        <v>1</v>
      </c>
      <c r="H205" s="143" t="s">
        <v>396</v>
      </c>
      <c r="I205" s="143"/>
      <c r="J205" s="143" t="s">
        <v>61</v>
      </c>
      <c r="K205" s="157"/>
      <c r="L205" s="168" t="s">
        <v>125</v>
      </c>
      <c r="M205" s="173" t="s">
        <v>29</v>
      </c>
      <c r="N205" s="121">
        <v>0.3</v>
      </c>
      <c r="Z205" s="121">
        <v>1</v>
      </c>
      <c r="AA205" s="121">
        <f t="shared" si="12"/>
        <v>0</v>
      </c>
      <c r="AM205" s="129"/>
    </row>
    <row r="206" spans="1:39" ht="20.25" customHeight="1" x14ac:dyDescent="0.3">
      <c r="A206" s="142"/>
      <c r="B206" s="143">
        <v>200</v>
      </c>
      <c r="C206" s="158" t="s">
        <v>397</v>
      </c>
      <c r="D206" s="164" t="s">
        <v>72</v>
      </c>
      <c r="E206" s="145">
        <f t="shared" si="11"/>
        <v>1.4</v>
      </c>
      <c r="F206" s="146"/>
      <c r="G206" s="167">
        <v>1.4</v>
      </c>
      <c r="H206" s="143" t="s">
        <v>398</v>
      </c>
      <c r="I206" s="143"/>
      <c r="J206" s="143" t="s">
        <v>61</v>
      </c>
      <c r="K206" s="157"/>
      <c r="L206" s="168" t="s">
        <v>125</v>
      </c>
      <c r="M206" s="173" t="s">
        <v>29</v>
      </c>
      <c r="N206" s="121">
        <v>0.2</v>
      </c>
      <c r="Z206" s="121">
        <v>1.4</v>
      </c>
      <c r="AA206" s="121">
        <f t="shared" si="12"/>
        <v>0</v>
      </c>
      <c r="AM206" s="129"/>
    </row>
    <row r="207" spans="1:39" ht="20.25" customHeight="1" x14ac:dyDescent="0.3">
      <c r="A207" s="142"/>
      <c r="B207" s="143">
        <v>201</v>
      </c>
      <c r="C207" s="158" t="s">
        <v>399</v>
      </c>
      <c r="D207" s="164" t="s">
        <v>72</v>
      </c>
      <c r="E207" s="145">
        <f t="shared" si="11"/>
        <v>1</v>
      </c>
      <c r="F207" s="146"/>
      <c r="G207" s="167">
        <v>1</v>
      </c>
      <c r="H207" s="143" t="s">
        <v>396</v>
      </c>
      <c r="I207" s="143"/>
      <c r="J207" s="143" t="s">
        <v>61</v>
      </c>
      <c r="K207" s="157"/>
      <c r="L207" s="168" t="s">
        <v>125</v>
      </c>
      <c r="M207" s="173" t="s">
        <v>29</v>
      </c>
      <c r="N207" s="121">
        <v>0.3</v>
      </c>
      <c r="Z207" s="121">
        <v>1</v>
      </c>
      <c r="AA207" s="121">
        <f t="shared" si="12"/>
        <v>0</v>
      </c>
      <c r="AM207" s="129"/>
    </row>
    <row r="208" spans="1:39" ht="26.25" customHeight="1" x14ac:dyDescent="0.3">
      <c r="A208" s="142"/>
      <c r="B208" s="143">
        <v>202</v>
      </c>
      <c r="C208" s="158" t="s">
        <v>400</v>
      </c>
      <c r="D208" s="164" t="s">
        <v>72</v>
      </c>
      <c r="E208" s="145">
        <f t="shared" ref="E208:E239" si="13">F208+G208</f>
        <v>1</v>
      </c>
      <c r="F208" s="146"/>
      <c r="G208" s="167">
        <v>1</v>
      </c>
      <c r="H208" s="143" t="s">
        <v>396</v>
      </c>
      <c r="I208" s="143"/>
      <c r="J208" s="143" t="s">
        <v>61</v>
      </c>
      <c r="K208" s="157"/>
      <c r="L208" s="168"/>
      <c r="M208" s="173" t="s">
        <v>29</v>
      </c>
      <c r="N208" s="121">
        <v>0.3</v>
      </c>
      <c r="Z208" s="121">
        <v>1</v>
      </c>
      <c r="AA208" s="121">
        <f t="shared" si="12"/>
        <v>0</v>
      </c>
      <c r="AM208" s="129"/>
    </row>
    <row r="209" spans="1:39" ht="37.5" customHeight="1" x14ac:dyDescent="0.3">
      <c r="A209" s="142"/>
      <c r="B209" s="143">
        <v>203</v>
      </c>
      <c r="C209" s="158" t="s">
        <v>401</v>
      </c>
      <c r="D209" s="164" t="s">
        <v>72</v>
      </c>
      <c r="E209" s="145">
        <f t="shared" si="13"/>
        <v>1.1000000000000001</v>
      </c>
      <c r="F209" s="146"/>
      <c r="G209" s="167">
        <v>1.1000000000000001</v>
      </c>
      <c r="H209" s="143" t="s">
        <v>402</v>
      </c>
      <c r="I209" s="143"/>
      <c r="J209" s="143" t="s">
        <v>61</v>
      </c>
      <c r="K209" s="157"/>
      <c r="L209" s="168"/>
      <c r="M209" s="173" t="s">
        <v>29</v>
      </c>
      <c r="N209" s="121">
        <v>0.3</v>
      </c>
      <c r="Z209" s="121">
        <v>1.1000000000000001</v>
      </c>
      <c r="AA209" s="121">
        <f t="shared" si="12"/>
        <v>0</v>
      </c>
      <c r="AM209" s="129"/>
    </row>
    <row r="210" spans="1:39" ht="37.5" customHeight="1" x14ac:dyDescent="0.3">
      <c r="A210" s="142"/>
      <c r="B210" s="143">
        <v>204</v>
      </c>
      <c r="C210" s="158" t="s">
        <v>403</v>
      </c>
      <c r="D210" s="164" t="s">
        <v>72</v>
      </c>
      <c r="E210" s="145">
        <f t="shared" si="13"/>
        <v>1.2</v>
      </c>
      <c r="F210" s="146"/>
      <c r="G210" s="167">
        <v>1.2</v>
      </c>
      <c r="H210" s="143" t="s">
        <v>394</v>
      </c>
      <c r="I210" s="143"/>
      <c r="J210" s="143" t="s">
        <v>61</v>
      </c>
      <c r="K210" s="157"/>
      <c r="L210" s="168"/>
      <c r="M210" s="173" t="s">
        <v>29</v>
      </c>
      <c r="N210" s="121">
        <v>0.3</v>
      </c>
      <c r="Z210" s="121">
        <v>1.2</v>
      </c>
      <c r="AA210" s="121">
        <f t="shared" si="12"/>
        <v>0</v>
      </c>
      <c r="AM210" s="129"/>
    </row>
    <row r="211" spans="1:39" ht="37.5" customHeight="1" x14ac:dyDescent="0.3">
      <c r="A211" s="142"/>
      <c r="B211" s="143">
        <v>205</v>
      </c>
      <c r="C211" s="169" t="s">
        <v>404</v>
      </c>
      <c r="D211" s="164" t="s">
        <v>72</v>
      </c>
      <c r="E211" s="145">
        <f t="shared" si="13"/>
        <v>0.5</v>
      </c>
      <c r="F211" s="146"/>
      <c r="G211" s="167">
        <v>0.5</v>
      </c>
      <c r="H211" s="156" t="s">
        <v>19</v>
      </c>
      <c r="I211" s="156"/>
      <c r="J211" s="239" t="s">
        <v>846</v>
      </c>
      <c r="K211" s="157"/>
      <c r="L211" s="158" t="s">
        <v>405</v>
      </c>
      <c r="M211" s="173" t="s">
        <v>29</v>
      </c>
      <c r="Z211" s="121">
        <v>0.5</v>
      </c>
      <c r="AA211" s="121">
        <f t="shared" si="12"/>
        <v>0</v>
      </c>
      <c r="AM211" s="129"/>
    </row>
    <row r="212" spans="1:39" ht="29.25" customHeight="1" x14ac:dyDescent="0.3">
      <c r="A212" s="142"/>
      <c r="B212" s="143">
        <v>206</v>
      </c>
      <c r="C212" s="169" t="s">
        <v>409</v>
      </c>
      <c r="D212" s="156" t="s">
        <v>72</v>
      </c>
      <c r="E212" s="145">
        <f t="shared" si="13"/>
        <v>3.25</v>
      </c>
      <c r="F212" s="146"/>
      <c r="G212" s="145">
        <v>3.25</v>
      </c>
      <c r="H212" s="155" t="s">
        <v>410</v>
      </c>
      <c r="I212" s="155"/>
      <c r="J212" s="155" t="s">
        <v>854</v>
      </c>
      <c r="K212" s="158"/>
      <c r="L212" s="164"/>
      <c r="M212" s="173" t="s">
        <v>29</v>
      </c>
      <c r="N212" s="121">
        <v>0.25</v>
      </c>
      <c r="P212" s="121">
        <v>1</v>
      </c>
      <c r="R212" s="121">
        <v>1</v>
      </c>
      <c r="Z212" s="121">
        <v>3.25</v>
      </c>
      <c r="AA212" s="121">
        <f t="shared" si="12"/>
        <v>0</v>
      </c>
      <c r="AM212" s="129"/>
    </row>
    <row r="213" spans="1:39" ht="29.25" customHeight="1" x14ac:dyDescent="0.3">
      <c r="A213" s="142"/>
      <c r="B213" s="143">
        <v>207</v>
      </c>
      <c r="C213" s="158" t="s">
        <v>413</v>
      </c>
      <c r="D213" s="164" t="s">
        <v>72</v>
      </c>
      <c r="E213" s="145">
        <f t="shared" si="13"/>
        <v>0.6</v>
      </c>
      <c r="F213" s="146"/>
      <c r="G213" s="240">
        <v>0.6</v>
      </c>
      <c r="H213" s="155" t="s">
        <v>414</v>
      </c>
      <c r="I213" s="155"/>
      <c r="J213" s="155" t="s">
        <v>27</v>
      </c>
      <c r="K213" s="157"/>
      <c r="L213" s="158" t="s">
        <v>125</v>
      </c>
      <c r="M213" s="173" t="s">
        <v>29</v>
      </c>
      <c r="O213" s="121">
        <v>0.6</v>
      </c>
      <c r="Y213" s="121">
        <v>0.6</v>
      </c>
      <c r="Z213" s="221">
        <v>20</v>
      </c>
      <c r="AM213" s="129"/>
    </row>
    <row r="214" spans="1:39" ht="37.5" customHeight="1" x14ac:dyDescent="0.3">
      <c r="A214" s="142"/>
      <c r="B214" s="143">
        <v>208</v>
      </c>
      <c r="C214" s="158" t="s">
        <v>415</v>
      </c>
      <c r="D214" s="164" t="s">
        <v>72</v>
      </c>
      <c r="E214" s="145">
        <f t="shared" si="13"/>
        <v>2</v>
      </c>
      <c r="F214" s="146"/>
      <c r="G214" s="240">
        <v>2</v>
      </c>
      <c r="H214" s="155" t="s">
        <v>414</v>
      </c>
      <c r="I214" s="155"/>
      <c r="J214" s="155" t="s">
        <v>27</v>
      </c>
      <c r="K214" s="158"/>
      <c r="L214" s="164"/>
      <c r="M214" s="173" t="s">
        <v>29</v>
      </c>
      <c r="O214" s="121">
        <v>2</v>
      </c>
      <c r="Y214" s="121">
        <v>2</v>
      </c>
      <c r="Z214" s="221">
        <f t="shared" ref="Z214:Z230" si="14">Y214-G214</f>
        <v>0</v>
      </c>
      <c r="AM214" s="129"/>
    </row>
    <row r="215" spans="1:39" ht="37.5" customHeight="1" x14ac:dyDescent="0.3">
      <c r="A215" s="142"/>
      <c r="B215" s="143">
        <v>209</v>
      </c>
      <c r="C215" s="158" t="s">
        <v>416</v>
      </c>
      <c r="D215" s="164" t="s">
        <v>72</v>
      </c>
      <c r="E215" s="145">
        <f t="shared" si="13"/>
        <v>1</v>
      </c>
      <c r="F215" s="146"/>
      <c r="G215" s="240">
        <v>1</v>
      </c>
      <c r="H215" s="155" t="s">
        <v>414</v>
      </c>
      <c r="I215" s="155"/>
      <c r="J215" s="155" t="s">
        <v>27</v>
      </c>
      <c r="K215" s="158"/>
      <c r="L215" s="164"/>
      <c r="M215" s="173" t="s">
        <v>29</v>
      </c>
      <c r="O215" s="121">
        <v>1</v>
      </c>
      <c r="Y215" s="121">
        <v>1</v>
      </c>
      <c r="Z215" s="221">
        <f t="shared" si="14"/>
        <v>0</v>
      </c>
      <c r="AM215" s="129"/>
    </row>
    <row r="216" spans="1:39" ht="24.75" customHeight="1" x14ac:dyDescent="0.3">
      <c r="A216" s="142"/>
      <c r="B216" s="143">
        <v>210</v>
      </c>
      <c r="C216" s="158" t="s">
        <v>417</v>
      </c>
      <c r="D216" s="164" t="s">
        <v>72</v>
      </c>
      <c r="E216" s="145">
        <f t="shared" si="13"/>
        <v>0.7</v>
      </c>
      <c r="F216" s="146"/>
      <c r="G216" s="240">
        <v>0.7</v>
      </c>
      <c r="H216" s="155" t="s">
        <v>414</v>
      </c>
      <c r="I216" s="155"/>
      <c r="J216" s="155" t="s">
        <v>27</v>
      </c>
      <c r="K216" s="241"/>
      <c r="L216" s="164"/>
      <c r="M216" s="173" t="s">
        <v>29</v>
      </c>
      <c r="O216" s="121">
        <v>0.7</v>
      </c>
      <c r="Y216" s="121">
        <v>0.7</v>
      </c>
      <c r="Z216" s="221">
        <f t="shared" si="14"/>
        <v>0</v>
      </c>
      <c r="AM216" s="129"/>
    </row>
    <row r="217" spans="1:39" ht="30" customHeight="1" x14ac:dyDescent="0.3">
      <c r="A217" s="142"/>
      <c r="B217" s="143">
        <v>211</v>
      </c>
      <c r="C217" s="158" t="s">
        <v>418</v>
      </c>
      <c r="D217" s="164" t="s">
        <v>72</v>
      </c>
      <c r="E217" s="145">
        <f t="shared" si="13"/>
        <v>0.06</v>
      </c>
      <c r="F217" s="146"/>
      <c r="G217" s="240">
        <v>0.06</v>
      </c>
      <c r="H217" s="155" t="s">
        <v>19</v>
      </c>
      <c r="I217" s="155"/>
      <c r="J217" s="155" t="s">
        <v>27</v>
      </c>
      <c r="K217" s="241" t="s">
        <v>419</v>
      </c>
      <c r="L217" s="164"/>
      <c r="M217" s="173" t="s">
        <v>29</v>
      </c>
      <c r="Y217" s="121">
        <v>0.06</v>
      </c>
      <c r="Z217" s="221">
        <f t="shared" si="14"/>
        <v>0</v>
      </c>
      <c r="AM217" s="129"/>
    </row>
    <row r="218" spans="1:39" ht="29.25" customHeight="1" x14ac:dyDescent="0.3">
      <c r="A218" s="142"/>
      <c r="B218" s="143">
        <v>212</v>
      </c>
      <c r="C218" s="158" t="s">
        <v>420</v>
      </c>
      <c r="D218" s="164" t="s">
        <v>72</v>
      </c>
      <c r="E218" s="145">
        <f t="shared" si="13"/>
        <v>0.03</v>
      </c>
      <c r="F218" s="146"/>
      <c r="G218" s="240">
        <v>0.03</v>
      </c>
      <c r="H218" s="143" t="s">
        <v>414</v>
      </c>
      <c r="I218" s="143"/>
      <c r="J218" s="155" t="s">
        <v>27</v>
      </c>
      <c r="K218" s="241"/>
      <c r="L218" s="164"/>
      <c r="M218" s="173" t="s">
        <v>29</v>
      </c>
      <c r="O218" s="121">
        <v>0.03</v>
      </c>
      <c r="Y218" s="121">
        <v>0.03</v>
      </c>
      <c r="Z218" s="221">
        <f t="shared" si="14"/>
        <v>0</v>
      </c>
      <c r="AM218" s="129"/>
    </row>
    <row r="219" spans="1:39" ht="29.25" customHeight="1" x14ac:dyDescent="0.3">
      <c r="A219" s="142"/>
      <c r="B219" s="143">
        <v>213</v>
      </c>
      <c r="C219" s="169" t="s">
        <v>421</v>
      </c>
      <c r="D219" s="164" t="s">
        <v>72</v>
      </c>
      <c r="E219" s="145">
        <f t="shared" si="13"/>
        <v>0.05</v>
      </c>
      <c r="F219" s="146"/>
      <c r="G219" s="240">
        <v>0.05</v>
      </c>
      <c r="H219" s="155" t="s">
        <v>414</v>
      </c>
      <c r="I219" s="155"/>
      <c r="J219" s="155" t="s">
        <v>27</v>
      </c>
      <c r="K219" s="241" t="s">
        <v>422</v>
      </c>
      <c r="L219" s="164"/>
      <c r="M219" s="173" t="s">
        <v>29</v>
      </c>
      <c r="O219" s="121">
        <v>0.05</v>
      </c>
      <c r="Y219" s="121">
        <v>0.05</v>
      </c>
      <c r="Z219" s="221">
        <f t="shared" si="14"/>
        <v>0</v>
      </c>
      <c r="AM219" s="129"/>
    </row>
    <row r="220" spans="1:39" ht="29.25" customHeight="1" x14ac:dyDescent="0.3">
      <c r="A220" s="142"/>
      <c r="B220" s="143">
        <v>214</v>
      </c>
      <c r="C220" s="169" t="s">
        <v>423</v>
      </c>
      <c r="D220" s="164" t="s">
        <v>72</v>
      </c>
      <c r="E220" s="145">
        <f t="shared" si="13"/>
        <v>0.05</v>
      </c>
      <c r="F220" s="146"/>
      <c r="G220" s="240">
        <v>0.05</v>
      </c>
      <c r="H220" s="155" t="s">
        <v>414</v>
      </c>
      <c r="I220" s="155"/>
      <c r="J220" s="155" t="s">
        <v>27</v>
      </c>
      <c r="K220" s="241"/>
      <c r="L220" s="164"/>
      <c r="M220" s="173" t="s">
        <v>29</v>
      </c>
      <c r="O220" s="121">
        <v>0.05</v>
      </c>
      <c r="Y220" s="121">
        <v>0.05</v>
      </c>
      <c r="Z220" s="221">
        <f t="shared" si="14"/>
        <v>0</v>
      </c>
      <c r="AM220" s="129"/>
    </row>
    <row r="221" spans="1:39" ht="29.25" customHeight="1" x14ac:dyDescent="0.3">
      <c r="A221" s="142"/>
      <c r="B221" s="143">
        <v>215</v>
      </c>
      <c r="C221" s="169" t="s">
        <v>424</v>
      </c>
      <c r="D221" s="164" t="s">
        <v>72</v>
      </c>
      <c r="E221" s="145">
        <f t="shared" si="13"/>
        <v>0.03</v>
      </c>
      <c r="F221" s="146"/>
      <c r="G221" s="240">
        <v>0.03</v>
      </c>
      <c r="H221" s="155" t="s">
        <v>414</v>
      </c>
      <c r="I221" s="155"/>
      <c r="J221" s="155" t="s">
        <v>27</v>
      </c>
      <c r="K221" s="158"/>
      <c r="L221" s="164"/>
      <c r="M221" s="173" t="s">
        <v>29</v>
      </c>
      <c r="O221" s="121">
        <v>0.03</v>
      </c>
      <c r="Y221" s="121">
        <v>0.03</v>
      </c>
      <c r="Z221" s="221">
        <f t="shared" si="14"/>
        <v>0</v>
      </c>
      <c r="AM221" s="129"/>
    </row>
    <row r="222" spans="1:39" ht="29.25" customHeight="1" x14ac:dyDescent="0.3">
      <c r="A222" s="142"/>
      <c r="B222" s="143">
        <v>216</v>
      </c>
      <c r="C222" s="158" t="s">
        <v>425</v>
      </c>
      <c r="D222" s="164" t="s">
        <v>72</v>
      </c>
      <c r="E222" s="145">
        <f t="shared" si="13"/>
        <v>0.9</v>
      </c>
      <c r="F222" s="146"/>
      <c r="G222" s="242">
        <v>0.9</v>
      </c>
      <c r="H222" s="155" t="s">
        <v>19</v>
      </c>
      <c r="I222" s="155"/>
      <c r="J222" s="155" t="s">
        <v>27</v>
      </c>
      <c r="K222" s="157"/>
      <c r="L222" s="158" t="s">
        <v>125</v>
      </c>
      <c r="M222" s="173" t="s">
        <v>29</v>
      </c>
      <c r="Y222" s="121">
        <v>0.9</v>
      </c>
      <c r="Z222" s="221">
        <f t="shared" si="14"/>
        <v>0</v>
      </c>
      <c r="AM222" s="129"/>
    </row>
    <row r="223" spans="1:39" ht="29.25" customHeight="1" x14ac:dyDescent="0.3">
      <c r="A223" s="142"/>
      <c r="B223" s="143">
        <v>217</v>
      </c>
      <c r="C223" s="158" t="s">
        <v>426</v>
      </c>
      <c r="D223" s="164" t="s">
        <v>72</v>
      </c>
      <c r="E223" s="145">
        <f t="shared" si="13"/>
        <v>0.6</v>
      </c>
      <c r="F223" s="146"/>
      <c r="G223" s="167">
        <v>0.6</v>
      </c>
      <c r="H223" s="155" t="s">
        <v>427</v>
      </c>
      <c r="I223" s="155"/>
      <c r="J223" s="155" t="s">
        <v>27</v>
      </c>
      <c r="K223" s="157"/>
      <c r="L223" s="158" t="s">
        <v>125</v>
      </c>
      <c r="M223" s="173" t="s">
        <v>29</v>
      </c>
      <c r="R223" s="121">
        <v>0.6</v>
      </c>
      <c r="Y223" s="121">
        <v>0.6</v>
      </c>
      <c r="Z223" s="221">
        <f t="shared" si="14"/>
        <v>0</v>
      </c>
      <c r="AM223" s="129"/>
    </row>
    <row r="224" spans="1:39" ht="29.25" customHeight="1" x14ac:dyDescent="0.3">
      <c r="A224" s="142"/>
      <c r="B224" s="143">
        <v>218</v>
      </c>
      <c r="C224" s="158" t="s">
        <v>428</v>
      </c>
      <c r="D224" s="164" t="s">
        <v>72</v>
      </c>
      <c r="E224" s="145">
        <f t="shared" si="13"/>
        <v>0.18</v>
      </c>
      <c r="F224" s="146"/>
      <c r="G224" s="167">
        <v>0.18</v>
      </c>
      <c r="H224" s="155" t="s">
        <v>414</v>
      </c>
      <c r="I224" s="155"/>
      <c r="J224" s="155" t="s">
        <v>27</v>
      </c>
      <c r="K224" s="157"/>
      <c r="L224" s="158" t="s">
        <v>125</v>
      </c>
      <c r="M224" s="173" t="s">
        <v>29</v>
      </c>
      <c r="O224" s="121">
        <v>0.18</v>
      </c>
      <c r="Y224" s="121">
        <v>0.18</v>
      </c>
      <c r="Z224" s="221">
        <f t="shared" si="14"/>
        <v>0</v>
      </c>
      <c r="AM224" s="129"/>
    </row>
    <row r="225" spans="1:39" ht="29.25" customHeight="1" x14ac:dyDescent="0.3">
      <c r="A225" s="142"/>
      <c r="B225" s="143">
        <v>219</v>
      </c>
      <c r="C225" s="243" t="s">
        <v>429</v>
      </c>
      <c r="D225" s="164" t="s">
        <v>72</v>
      </c>
      <c r="E225" s="145">
        <f t="shared" si="13"/>
        <v>0.03</v>
      </c>
      <c r="F225" s="146"/>
      <c r="G225" s="167">
        <v>0.03</v>
      </c>
      <c r="H225" s="155" t="s">
        <v>414</v>
      </c>
      <c r="I225" s="155"/>
      <c r="J225" s="155" t="s">
        <v>27</v>
      </c>
      <c r="K225" s="157"/>
      <c r="L225" s="158" t="s">
        <v>125</v>
      </c>
      <c r="M225" s="173" t="s">
        <v>29</v>
      </c>
      <c r="O225" s="121">
        <v>0.03</v>
      </c>
      <c r="Y225" s="121">
        <v>0.03</v>
      </c>
      <c r="Z225" s="221">
        <f t="shared" si="14"/>
        <v>0</v>
      </c>
      <c r="AM225" s="129"/>
    </row>
    <row r="226" spans="1:39" ht="29.25" customHeight="1" x14ac:dyDescent="0.3">
      <c r="A226" s="142"/>
      <c r="B226" s="143">
        <v>220</v>
      </c>
      <c r="C226" s="158" t="s">
        <v>430</v>
      </c>
      <c r="D226" s="164" t="s">
        <v>72</v>
      </c>
      <c r="E226" s="145">
        <f t="shared" si="13"/>
        <v>0.09</v>
      </c>
      <c r="F226" s="146"/>
      <c r="G226" s="167">
        <v>0.09</v>
      </c>
      <c r="H226" s="155" t="s">
        <v>414</v>
      </c>
      <c r="I226" s="155"/>
      <c r="J226" s="155" t="s">
        <v>27</v>
      </c>
      <c r="K226" s="157"/>
      <c r="L226" s="158" t="s">
        <v>125</v>
      </c>
      <c r="M226" s="173" t="s">
        <v>29</v>
      </c>
      <c r="O226" s="121">
        <v>0.09</v>
      </c>
      <c r="Y226" s="121">
        <v>0.09</v>
      </c>
      <c r="Z226" s="221">
        <f t="shared" si="14"/>
        <v>0</v>
      </c>
      <c r="AM226" s="129"/>
    </row>
    <row r="227" spans="1:39" ht="29.25" customHeight="1" x14ac:dyDescent="0.3">
      <c r="A227" s="142"/>
      <c r="B227" s="143">
        <v>221</v>
      </c>
      <c r="C227" s="158" t="s">
        <v>431</v>
      </c>
      <c r="D227" s="164" t="s">
        <v>72</v>
      </c>
      <c r="E227" s="145">
        <f t="shared" si="13"/>
        <v>1</v>
      </c>
      <c r="F227" s="146"/>
      <c r="G227" s="167">
        <v>1</v>
      </c>
      <c r="H227" s="155" t="s">
        <v>414</v>
      </c>
      <c r="I227" s="155"/>
      <c r="J227" s="155" t="s">
        <v>27</v>
      </c>
      <c r="K227" s="157"/>
      <c r="L227" s="158" t="s">
        <v>125</v>
      </c>
      <c r="M227" s="173" t="s">
        <v>29</v>
      </c>
      <c r="O227" s="121">
        <v>1</v>
      </c>
      <c r="Y227" s="121">
        <v>1</v>
      </c>
      <c r="Z227" s="221">
        <f t="shared" si="14"/>
        <v>0</v>
      </c>
      <c r="AM227" s="129"/>
    </row>
    <row r="228" spans="1:39" ht="29.25" customHeight="1" x14ac:dyDescent="0.3">
      <c r="A228" s="142"/>
      <c r="B228" s="143">
        <v>222</v>
      </c>
      <c r="C228" s="158" t="s">
        <v>432</v>
      </c>
      <c r="D228" s="164" t="s">
        <v>72</v>
      </c>
      <c r="E228" s="145">
        <f t="shared" si="13"/>
        <v>7.0000000000000007E-2</v>
      </c>
      <c r="F228" s="146"/>
      <c r="G228" s="172">
        <v>7.0000000000000007E-2</v>
      </c>
      <c r="H228" s="155" t="s">
        <v>414</v>
      </c>
      <c r="I228" s="155"/>
      <c r="J228" s="155" t="s">
        <v>27</v>
      </c>
      <c r="K228" s="157"/>
      <c r="L228" s="158" t="s">
        <v>125</v>
      </c>
      <c r="M228" s="173" t="s">
        <v>29</v>
      </c>
      <c r="O228" s="121">
        <v>7.0000000000000007E-2</v>
      </c>
      <c r="Y228" s="121">
        <v>7.0000000000000007E-2</v>
      </c>
      <c r="Z228" s="221">
        <f t="shared" si="14"/>
        <v>0</v>
      </c>
      <c r="AM228" s="129"/>
    </row>
    <row r="229" spans="1:39" ht="29.25" customHeight="1" x14ac:dyDescent="0.3">
      <c r="A229" s="142"/>
      <c r="B229" s="143">
        <v>223</v>
      </c>
      <c r="C229" s="158" t="s">
        <v>433</v>
      </c>
      <c r="D229" s="164" t="s">
        <v>72</v>
      </c>
      <c r="E229" s="145">
        <f t="shared" si="13"/>
        <v>0.02</v>
      </c>
      <c r="F229" s="146"/>
      <c r="G229" s="172">
        <v>0.02</v>
      </c>
      <c r="H229" s="155" t="s">
        <v>414</v>
      </c>
      <c r="I229" s="155"/>
      <c r="J229" s="155" t="s">
        <v>27</v>
      </c>
      <c r="K229" s="158"/>
      <c r="L229" s="164"/>
      <c r="M229" s="173" t="s">
        <v>29</v>
      </c>
      <c r="O229" s="121">
        <v>0.02</v>
      </c>
      <c r="Y229" s="121">
        <v>0.02</v>
      </c>
      <c r="Z229" s="221">
        <f t="shared" si="14"/>
        <v>0</v>
      </c>
      <c r="AM229" s="129"/>
    </row>
    <row r="230" spans="1:39" ht="29.25" customHeight="1" x14ac:dyDescent="0.3">
      <c r="A230" s="142"/>
      <c r="B230" s="143">
        <v>224</v>
      </c>
      <c r="C230" s="243" t="s">
        <v>434</v>
      </c>
      <c r="D230" s="164" t="s">
        <v>72</v>
      </c>
      <c r="E230" s="145">
        <f t="shared" si="13"/>
        <v>0.7</v>
      </c>
      <c r="F230" s="146"/>
      <c r="G230" s="167">
        <v>0.7</v>
      </c>
      <c r="H230" s="155" t="s">
        <v>414</v>
      </c>
      <c r="I230" s="155"/>
      <c r="J230" s="155" t="s">
        <v>27</v>
      </c>
      <c r="K230" s="157"/>
      <c r="L230" s="158" t="s">
        <v>125</v>
      </c>
      <c r="M230" s="173" t="s">
        <v>29</v>
      </c>
      <c r="O230" s="121">
        <v>0.7</v>
      </c>
      <c r="Y230" s="121">
        <v>0.7</v>
      </c>
      <c r="Z230" s="221">
        <f t="shared" si="14"/>
        <v>0</v>
      </c>
      <c r="AM230" s="129"/>
    </row>
    <row r="231" spans="1:39" ht="29.25" customHeight="1" x14ac:dyDescent="0.3">
      <c r="A231" s="142"/>
      <c r="B231" s="143">
        <v>225</v>
      </c>
      <c r="C231" s="147" t="s">
        <v>435</v>
      </c>
      <c r="D231" s="164" t="s">
        <v>72</v>
      </c>
      <c r="E231" s="145">
        <f t="shared" si="13"/>
        <v>1</v>
      </c>
      <c r="F231" s="146"/>
      <c r="G231" s="145">
        <v>1</v>
      </c>
      <c r="H231" s="156" t="s">
        <v>19</v>
      </c>
      <c r="I231" s="156"/>
      <c r="J231" s="155" t="s">
        <v>45</v>
      </c>
      <c r="K231" s="157"/>
      <c r="L231" s="158" t="s">
        <v>405</v>
      </c>
      <c r="M231" s="173" t="s">
        <v>29</v>
      </c>
      <c r="Y231" s="121">
        <v>15.14</v>
      </c>
      <c r="AM231" s="129"/>
    </row>
    <row r="232" spans="1:39" ht="29.25" customHeight="1" x14ac:dyDescent="0.3">
      <c r="A232" s="142"/>
      <c r="B232" s="143">
        <v>226</v>
      </c>
      <c r="C232" s="147" t="s">
        <v>436</v>
      </c>
      <c r="D232" s="164" t="s">
        <v>72</v>
      </c>
      <c r="E232" s="145">
        <f t="shared" si="13"/>
        <v>0.3</v>
      </c>
      <c r="F232" s="146"/>
      <c r="G232" s="234">
        <v>0.3</v>
      </c>
      <c r="H232" s="244" t="s">
        <v>79</v>
      </c>
      <c r="I232" s="244"/>
      <c r="J232" s="155" t="s">
        <v>64</v>
      </c>
      <c r="K232" s="169"/>
      <c r="L232" s="164"/>
      <c r="M232" s="173" t="s">
        <v>29</v>
      </c>
      <c r="N232" s="121">
        <v>0.3</v>
      </c>
      <c r="AM232" s="129"/>
    </row>
    <row r="233" spans="1:39" ht="29.25" customHeight="1" x14ac:dyDescent="0.3">
      <c r="A233" s="142"/>
      <c r="B233" s="143">
        <v>227</v>
      </c>
      <c r="C233" s="147" t="s">
        <v>437</v>
      </c>
      <c r="D233" s="164" t="s">
        <v>72</v>
      </c>
      <c r="E233" s="145">
        <f t="shared" si="13"/>
        <v>0.2</v>
      </c>
      <c r="F233" s="146"/>
      <c r="G233" s="234">
        <v>0.2</v>
      </c>
      <c r="H233" s="244" t="s">
        <v>79</v>
      </c>
      <c r="I233" s="244"/>
      <c r="J233" s="155" t="s">
        <v>64</v>
      </c>
      <c r="K233" s="169"/>
      <c r="L233" s="164"/>
      <c r="M233" s="173" t="s">
        <v>29</v>
      </c>
      <c r="N233" s="121">
        <v>0.2</v>
      </c>
      <c r="AM233" s="129"/>
    </row>
    <row r="234" spans="1:39" ht="29.25" customHeight="1" x14ac:dyDescent="0.3">
      <c r="A234" s="142"/>
      <c r="B234" s="143">
        <v>228</v>
      </c>
      <c r="C234" s="147" t="s">
        <v>786</v>
      </c>
      <c r="D234" s="143" t="s">
        <v>72</v>
      </c>
      <c r="E234" s="145">
        <f t="shared" si="13"/>
        <v>1.25</v>
      </c>
      <c r="F234" s="224">
        <v>1.25</v>
      </c>
      <c r="G234" s="219"/>
      <c r="H234" s="173" t="s">
        <v>72</v>
      </c>
      <c r="I234" s="173"/>
      <c r="J234" s="173" t="s">
        <v>64</v>
      </c>
      <c r="K234" s="157"/>
      <c r="L234" s="147" t="s">
        <v>294</v>
      </c>
      <c r="M234" s="148" t="s">
        <v>29</v>
      </c>
      <c r="N234" s="163"/>
    </row>
    <row r="235" spans="1:39" ht="29.25" customHeight="1" x14ac:dyDescent="0.3">
      <c r="A235" s="142"/>
      <c r="B235" s="143">
        <v>229</v>
      </c>
      <c r="C235" s="147" t="s">
        <v>787</v>
      </c>
      <c r="D235" s="143" t="s">
        <v>72</v>
      </c>
      <c r="E235" s="145">
        <f t="shared" si="13"/>
        <v>0</v>
      </c>
      <c r="F235" s="224"/>
      <c r="G235" s="219"/>
      <c r="H235" s="173" t="s">
        <v>72</v>
      </c>
      <c r="I235" s="173"/>
      <c r="J235" s="173" t="s">
        <v>37</v>
      </c>
      <c r="K235" s="157"/>
      <c r="L235" s="147" t="s">
        <v>294</v>
      </c>
      <c r="M235" s="148" t="s">
        <v>29</v>
      </c>
      <c r="N235" s="163"/>
    </row>
    <row r="236" spans="1:39" ht="29.25" customHeight="1" x14ac:dyDescent="0.3">
      <c r="A236" s="142"/>
      <c r="B236" s="143">
        <v>230</v>
      </c>
      <c r="C236" s="171" t="s">
        <v>158</v>
      </c>
      <c r="D236" s="164" t="s">
        <v>72</v>
      </c>
      <c r="E236" s="145">
        <f t="shared" si="13"/>
        <v>0.13</v>
      </c>
      <c r="F236" s="146"/>
      <c r="G236" s="172">
        <v>0.13</v>
      </c>
      <c r="H236" s="156" t="s">
        <v>19</v>
      </c>
      <c r="I236" s="156"/>
      <c r="J236" s="156" t="s">
        <v>37</v>
      </c>
      <c r="K236" s="158"/>
      <c r="L236" s="164"/>
      <c r="M236" s="148" t="s">
        <v>98</v>
      </c>
      <c r="Y236" s="121">
        <v>7.0000000000000007E-2</v>
      </c>
      <c r="AM236" s="129"/>
    </row>
    <row r="237" spans="1:39" ht="29.25" customHeight="1" x14ac:dyDescent="0.3">
      <c r="A237" s="142"/>
      <c r="B237" s="143">
        <v>231</v>
      </c>
      <c r="C237" s="186" t="s">
        <v>438</v>
      </c>
      <c r="D237" s="164" t="s">
        <v>72</v>
      </c>
      <c r="E237" s="145">
        <f t="shared" si="13"/>
        <v>21</v>
      </c>
      <c r="F237" s="146"/>
      <c r="G237" s="167">
        <v>21</v>
      </c>
      <c r="H237" s="143" t="s">
        <v>849</v>
      </c>
      <c r="I237" s="143"/>
      <c r="J237" s="156" t="s">
        <v>22</v>
      </c>
      <c r="K237" s="168"/>
      <c r="L237" s="164"/>
      <c r="M237" s="173" t="s">
        <v>98</v>
      </c>
      <c r="N237" s="121">
        <f>0.13+0.18</f>
        <v>0.31</v>
      </c>
      <c r="O237" s="121">
        <v>2</v>
      </c>
      <c r="P237" s="121">
        <v>5</v>
      </c>
      <c r="AM237" s="129"/>
    </row>
    <row r="238" spans="1:39" ht="29.25" customHeight="1" x14ac:dyDescent="0.3">
      <c r="A238" s="142"/>
      <c r="B238" s="143">
        <v>232</v>
      </c>
      <c r="C238" s="165" t="s">
        <v>438</v>
      </c>
      <c r="D238" s="164" t="s">
        <v>72</v>
      </c>
      <c r="E238" s="145">
        <f t="shared" si="13"/>
        <v>15.14</v>
      </c>
      <c r="F238" s="146"/>
      <c r="G238" s="167">
        <v>15.14</v>
      </c>
      <c r="H238" s="143" t="s">
        <v>439</v>
      </c>
      <c r="I238" s="143"/>
      <c r="J238" s="155" t="s">
        <v>27</v>
      </c>
      <c r="K238" s="157"/>
      <c r="L238" s="158" t="s">
        <v>125</v>
      </c>
      <c r="M238" s="173" t="s">
        <v>98</v>
      </c>
      <c r="O238" s="121">
        <v>2</v>
      </c>
      <c r="P238" s="121">
        <v>5</v>
      </c>
      <c r="Z238" s="221">
        <f>Y238-G238</f>
        <v>-15.14</v>
      </c>
      <c r="AM238" s="129"/>
    </row>
    <row r="239" spans="1:39" ht="29.25" customHeight="1" x14ac:dyDescent="0.3">
      <c r="A239" s="142"/>
      <c r="B239" s="143">
        <v>233</v>
      </c>
      <c r="C239" s="147" t="s">
        <v>438</v>
      </c>
      <c r="D239" s="164" t="s">
        <v>72</v>
      </c>
      <c r="E239" s="145">
        <f t="shared" si="13"/>
        <v>20</v>
      </c>
      <c r="F239" s="146"/>
      <c r="G239" s="145">
        <v>20</v>
      </c>
      <c r="H239" s="143" t="s">
        <v>440</v>
      </c>
      <c r="I239" s="143"/>
      <c r="J239" s="155" t="s">
        <v>55</v>
      </c>
      <c r="K239" s="157"/>
      <c r="L239" s="158" t="s">
        <v>125</v>
      </c>
      <c r="M239" s="173" t="s">
        <v>98</v>
      </c>
      <c r="N239" s="121">
        <v>3</v>
      </c>
      <c r="O239" s="121">
        <v>3</v>
      </c>
      <c r="P239" s="121">
        <v>4</v>
      </c>
      <c r="AM239" s="129"/>
    </row>
    <row r="240" spans="1:39" ht="24.75" customHeight="1" x14ac:dyDescent="0.3">
      <c r="A240" s="142"/>
      <c r="B240" s="143">
        <v>234</v>
      </c>
      <c r="C240" s="147" t="s">
        <v>438</v>
      </c>
      <c r="D240" s="164" t="s">
        <v>72</v>
      </c>
      <c r="E240" s="145">
        <f t="shared" ref="E240:E245" si="15">F240+G240</f>
        <v>21.19</v>
      </c>
      <c r="F240" s="146"/>
      <c r="G240" s="145">
        <f>20+1.19</f>
        <v>21.19</v>
      </c>
      <c r="H240" s="143" t="s">
        <v>441</v>
      </c>
      <c r="I240" s="143"/>
      <c r="J240" s="155" t="s">
        <v>45</v>
      </c>
      <c r="K240" s="157"/>
      <c r="L240" s="158" t="s">
        <v>125</v>
      </c>
      <c r="M240" s="173" t="s">
        <v>98</v>
      </c>
      <c r="N240" s="121">
        <v>3</v>
      </c>
      <c r="P240" s="121">
        <v>5</v>
      </c>
      <c r="R240" s="121">
        <v>8.4499999999999993</v>
      </c>
      <c r="AM240" s="129"/>
    </row>
    <row r="241" spans="1:16361" ht="24.75" customHeight="1" x14ac:dyDescent="0.3">
      <c r="A241" s="142"/>
      <c r="B241" s="143">
        <v>235</v>
      </c>
      <c r="C241" s="147" t="s">
        <v>438</v>
      </c>
      <c r="D241" s="164" t="s">
        <v>72</v>
      </c>
      <c r="E241" s="145">
        <f t="shared" si="15"/>
        <v>5</v>
      </c>
      <c r="F241" s="146"/>
      <c r="G241" s="145">
        <v>5</v>
      </c>
      <c r="H241" s="143" t="s">
        <v>870</v>
      </c>
      <c r="I241" s="143"/>
      <c r="J241" s="155" t="s">
        <v>64</v>
      </c>
      <c r="K241" s="157"/>
      <c r="L241" s="169" t="s">
        <v>125</v>
      </c>
      <c r="M241" s="173" t="s">
        <v>98</v>
      </c>
      <c r="N241" s="121">
        <v>4</v>
      </c>
      <c r="O241" s="121">
        <v>2</v>
      </c>
      <c r="P241" s="121">
        <v>4</v>
      </c>
      <c r="AM241" s="129"/>
    </row>
    <row r="242" spans="1:16361" ht="24.75" customHeight="1" x14ac:dyDescent="0.3">
      <c r="A242" s="142"/>
      <c r="B242" s="143">
        <v>236</v>
      </c>
      <c r="C242" s="147" t="s">
        <v>438</v>
      </c>
      <c r="D242" s="164" t="s">
        <v>72</v>
      </c>
      <c r="E242" s="145">
        <f t="shared" si="15"/>
        <v>10</v>
      </c>
      <c r="F242" s="146"/>
      <c r="G242" s="224">
        <v>10</v>
      </c>
      <c r="H242" s="143" t="s">
        <v>851</v>
      </c>
      <c r="I242" s="143"/>
      <c r="J242" s="156" t="s">
        <v>37</v>
      </c>
      <c r="K242" s="157"/>
      <c r="L242" s="147" t="s">
        <v>442</v>
      </c>
      <c r="M242" s="173" t="s">
        <v>98</v>
      </c>
      <c r="N242" s="121">
        <v>1</v>
      </c>
      <c r="P242" s="121">
        <v>1</v>
      </c>
      <c r="AM242" s="129"/>
    </row>
    <row r="243" spans="1:16361" ht="24.75" customHeight="1" x14ac:dyDescent="0.3">
      <c r="A243" s="142"/>
      <c r="B243" s="143">
        <v>237</v>
      </c>
      <c r="C243" s="147" t="s">
        <v>438</v>
      </c>
      <c r="D243" s="164" t="s">
        <v>72</v>
      </c>
      <c r="E243" s="145">
        <f t="shared" si="15"/>
        <v>20</v>
      </c>
      <c r="F243" s="146"/>
      <c r="G243" s="234">
        <v>20</v>
      </c>
      <c r="H243" s="143" t="s">
        <v>443</v>
      </c>
      <c r="I243" s="143"/>
      <c r="J243" s="156" t="s">
        <v>40</v>
      </c>
      <c r="K243" s="147"/>
      <c r="L243" s="164"/>
      <c r="M243" s="173" t="s">
        <v>98</v>
      </c>
      <c r="N243" s="121">
        <v>3</v>
      </c>
      <c r="O243" s="121">
        <v>2.8</v>
      </c>
      <c r="P243" s="121">
        <v>6.63</v>
      </c>
      <c r="AM243" s="129"/>
    </row>
    <row r="244" spans="1:16361" ht="24.75" customHeight="1" x14ac:dyDescent="0.3">
      <c r="A244" s="142"/>
      <c r="B244" s="143">
        <v>238</v>
      </c>
      <c r="C244" s="165" t="s">
        <v>438</v>
      </c>
      <c r="D244" s="164" t="s">
        <v>72</v>
      </c>
      <c r="E244" s="145">
        <f t="shared" si="15"/>
        <v>20</v>
      </c>
      <c r="F244" s="146"/>
      <c r="G244" s="224">
        <v>20</v>
      </c>
      <c r="H244" s="143" t="s">
        <v>444</v>
      </c>
      <c r="I244" s="143"/>
      <c r="J244" s="165" t="s">
        <v>50</v>
      </c>
      <c r="K244" s="157"/>
      <c r="L244" s="165" t="s">
        <v>125</v>
      </c>
      <c r="M244" s="173" t="s">
        <v>98</v>
      </c>
      <c r="N244" s="121">
        <v>5</v>
      </c>
      <c r="P244" s="121">
        <v>5</v>
      </c>
      <c r="AA244" s="221">
        <f>Z244-G244</f>
        <v>-20</v>
      </c>
      <c r="AM244" s="129"/>
    </row>
    <row r="245" spans="1:16361" ht="24.75" customHeight="1" x14ac:dyDescent="0.3">
      <c r="A245" s="142"/>
      <c r="B245" s="143">
        <v>239</v>
      </c>
      <c r="C245" s="158" t="s">
        <v>438</v>
      </c>
      <c r="D245" s="164" t="s">
        <v>72</v>
      </c>
      <c r="E245" s="145">
        <f t="shared" si="15"/>
        <v>20</v>
      </c>
      <c r="F245" s="146"/>
      <c r="G245" s="167">
        <v>20</v>
      </c>
      <c r="H245" s="143" t="s">
        <v>445</v>
      </c>
      <c r="I245" s="143"/>
      <c r="J245" s="143" t="s">
        <v>61</v>
      </c>
      <c r="K245" s="157"/>
      <c r="L245" s="168" t="s">
        <v>125</v>
      </c>
      <c r="M245" s="173" t="s">
        <v>98</v>
      </c>
      <c r="N245" s="121">
        <v>3</v>
      </c>
      <c r="O245" s="121">
        <v>2</v>
      </c>
      <c r="P245" s="121">
        <v>5</v>
      </c>
      <c r="AM245" s="129"/>
    </row>
    <row r="246" spans="1:16361" ht="69.75" customHeight="1" x14ac:dyDescent="0.6">
      <c r="A246" s="142"/>
      <c r="B246" s="143">
        <v>240</v>
      </c>
      <c r="C246" s="147" t="s">
        <v>74</v>
      </c>
      <c r="D246" s="164" t="s">
        <v>72</v>
      </c>
      <c r="E246" s="145">
        <f t="shared" ref="E246:E255" si="16">G246</f>
        <v>146.4</v>
      </c>
      <c r="F246" s="146"/>
      <c r="G246" s="245">
        <v>146.4</v>
      </c>
      <c r="H246" s="143" t="s">
        <v>911</v>
      </c>
      <c r="I246" s="164"/>
      <c r="J246" s="164" t="s">
        <v>952</v>
      </c>
      <c r="K246" s="246"/>
      <c r="L246" s="164"/>
      <c r="M246" s="148"/>
      <c r="Y246" s="121" t="s">
        <v>24</v>
      </c>
      <c r="AA246" s="121" t="s">
        <v>904</v>
      </c>
    </row>
    <row r="247" spans="1:16361" ht="40.5" customHeight="1" x14ac:dyDescent="0.3">
      <c r="A247" s="142"/>
      <c r="B247" s="143">
        <v>241</v>
      </c>
      <c r="C247" s="144" t="s">
        <v>793</v>
      </c>
      <c r="D247" s="247" t="s">
        <v>72</v>
      </c>
      <c r="E247" s="145">
        <f t="shared" si="16"/>
        <v>20.62</v>
      </c>
      <c r="F247" s="146"/>
      <c r="G247" s="248">
        <v>20.62</v>
      </c>
      <c r="H247" s="143" t="s">
        <v>921</v>
      </c>
      <c r="I247" s="143"/>
      <c r="J247" s="143" t="s">
        <v>27</v>
      </c>
      <c r="K247" s="216"/>
      <c r="L247" s="147"/>
      <c r="M247" s="148"/>
      <c r="Y247" s="121">
        <v>20.619199999999999</v>
      </c>
      <c r="AA247" s="121" t="s">
        <v>904</v>
      </c>
    </row>
    <row r="248" spans="1:16361" ht="36" customHeight="1" x14ac:dyDescent="0.3">
      <c r="A248" s="149"/>
      <c r="B248" s="143">
        <v>242</v>
      </c>
      <c r="C248" s="144" t="s">
        <v>804</v>
      </c>
      <c r="D248" s="150" t="s">
        <v>72</v>
      </c>
      <c r="E248" s="145">
        <f t="shared" si="16"/>
        <v>19.510000000000002</v>
      </c>
      <c r="F248" s="146"/>
      <c r="G248" s="248">
        <v>19.510000000000002</v>
      </c>
      <c r="H248" s="143" t="s">
        <v>926</v>
      </c>
      <c r="I248" s="143"/>
      <c r="J248" s="143" t="s">
        <v>27</v>
      </c>
      <c r="K248" s="152"/>
      <c r="L248" s="147"/>
      <c r="M248" s="148"/>
      <c r="N248" s="127"/>
      <c r="O248" s="127"/>
      <c r="P248" s="127"/>
      <c r="Q248" s="127"/>
      <c r="R248" s="127"/>
      <c r="S248" s="127"/>
      <c r="T248" s="127"/>
      <c r="U248" s="127"/>
      <c r="V248" s="127"/>
      <c r="W248" s="127"/>
      <c r="X248" s="127"/>
      <c r="Y248" s="127">
        <v>19.514600000000002</v>
      </c>
      <c r="Z248" s="127"/>
      <c r="AA248" s="121" t="s">
        <v>904</v>
      </c>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c r="DF248" s="127"/>
      <c r="DG248" s="127"/>
      <c r="DH248" s="127"/>
      <c r="DI248" s="127"/>
      <c r="DJ248" s="127"/>
      <c r="DK248" s="127"/>
      <c r="DL248" s="127"/>
      <c r="DM248" s="127"/>
      <c r="DN248" s="127"/>
      <c r="DO248" s="127"/>
      <c r="DP248" s="127"/>
      <c r="DQ248" s="127"/>
      <c r="DR248" s="127"/>
      <c r="DS248" s="127"/>
      <c r="DT248" s="127"/>
      <c r="DU248" s="127"/>
      <c r="DV248" s="127"/>
      <c r="DW248" s="127"/>
      <c r="DX248" s="127"/>
      <c r="DY248" s="127"/>
      <c r="DZ248" s="127"/>
      <c r="EA248" s="127"/>
      <c r="EB248" s="127"/>
      <c r="EC248" s="127"/>
      <c r="ED248" s="127"/>
      <c r="EE248" s="127"/>
      <c r="EF248" s="127"/>
      <c r="EG248" s="127"/>
      <c r="EH248" s="127"/>
      <c r="EI248" s="127"/>
      <c r="EJ248" s="127"/>
      <c r="EK248" s="127"/>
      <c r="EL248" s="127"/>
      <c r="EM248" s="127"/>
      <c r="EN248" s="127"/>
      <c r="EO248" s="127"/>
      <c r="EP248" s="127"/>
      <c r="EQ248" s="127"/>
      <c r="ER248" s="127"/>
      <c r="ES248" s="127"/>
      <c r="ET248" s="127"/>
      <c r="EU248" s="127"/>
      <c r="EV248" s="127"/>
      <c r="EW248" s="127"/>
      <c r="EX248" s="127"/>
      <c r="EY248" s="127"/>
      <c r="EZ248" s="127"/>
      <c r="FA248" s="127"/>
      <c r="FB248" s="127"/>
      <c r="FC248" s="127"/>
      <c r="FD248" s="127"/>
      <c r="FE248" s="127"/>
      <c r="FF248" s="127"/>
      <c r="FG248" s="127"/>
      <c r="FH248" s="127"/>
      <c r="FI248" s="127"/>
      <c r="FJ248" s="127"/>
      <c r="FK248" s="127"/>
      <c r="FL248" s="127"/>
      <c r="FM248" s="127"/>
      <c r="FN248" s="127"/>
      <c r="FO248" s="127"/>
      <c r="FP248" s="127"/>
      <c r="FQ248" s="127"/>
      <c r="FR248" s="127"/>
      <c r="FS248" s="127"/>
      <c r="FT248" s="127"/>
      <c r="FU248" s="127"/>
      <c r="FV248" s="127"/>
      <c r="FW248" s="127"/>
      <c r="FX248" s="127"/>
      <c r="FY248" s="127"/>
      <c r="FZ248" s="127"/>
      <c r="GA248" s="127"/>
      <c r="GB248" s="127"/>
      <c r="GC248" s="127"/>
      <c r="GD248" s="127"/>
      <c r="GE248" s="127"/>
      <c r="GF248" s="127"/>
      <c r="GG248" s="127"/>
      <c r="GH248" s="127"/>
      <c r="GI248" s="127"/>
      <c r="GJ248" s="127"/>
      <c r="GK248" s="127"/>
      <c r="GL248" s="127"/>
      <c r="GM248" s="127"/>
      <c r="GN248" s="127"/>
      <c r="GO248" s="127"/>
      <c r="GP248" s="127"/>
      <c r="GQ248" s="127"/>
      <c r="GR248" s="127"/>
      <c r="GS248" s="127"/>
      <c r="GT248" s="127"/>
      <c r="GU248" s="127"/>
      <c r="GV248" s="127"/>
      <c r="GW248" s="127"/>
      <c r="GX248" s="127"/>
      <c r="GY248" s="127"/>
      <c r="GZ248" s="127"/>
      <c r="HA248" s="127"/>
      <c r="HB248" s="127"/>
      <c r="HC248" s="127"/>
      <c r="HD248" s="127"/>
      <c r="HE248" s="127"/>
      <c r="HF248" s="127"/>
      <c r="HG248" s="127"/>
      <c r="HH248" s="127"/>
      <c r="HI248" s="127"/>
      <c r="HJ248" s="127"/>
      <c r="HK248" s="127"/>
      <c r="HL248" s="127"/>
      <c r="HM248" s="127"/>
      <c r="HN248" s="127"/>
      <c r="HO248" s="127"/>
      <c r="HP248" s="127"/>
      <c r="HQ248" s="127"/>
      <c r="HR248" s="127"/>
      <c r="HS248" s="127"/>
      <c r="HT248" s="127"/>
      <c r="HU248" s="127"/>
      <c r="HV248" s="127"/>
      <c r="HW248" s="127"/>
      <c r="HX248" s="127"/>
      <c r="HY248" s="127"/>
      <c r="HZ248" s="127"/>
      <c r="IA248" s="127"/>
      <c r="IB248" s="127"/>
      <c r="IC248" s="127"/>
      <c r="ID248" s="127"/>
      <c r="IE248" s="127"/>
      <c r="IF248" s="127"/>
      <c r="IG248" s="127"/>
      <c r="IH248" s="127"/>
      <c r="II248" s="127"/>
      <c r="IJ248" s="127"/>
      <c r="IK248" s="127"/>
      <c r="IL248" s="127"/>
      <c r="IM248" s="127"/>
      <c r="IN248" s="127"/>
      <c r="IO248" s="127"/>
      <c r="IP248" s="127"/>
      <c r="IQ248" s="127"/>
      <c r="IR248" s="127"/>
      <c r="IS248" s="127"/>
      <c r="IT248" s="127"/>
      <c r="IU248" s="127"/>
      <c r="IV248" s="127"/>
      <c r="IW248" s="127"/>
      <c r="IX248" s="127"/>
      <c r="IY248" s="127"/>
      <c r="IZ248" s="127"/>
      <c r="JA248" s="127"/>
      <c r="JB248" s="127"/>
      <c r="JC248" s="127"/>
      <c r="JD248" s="127"/>
      <c r="JE248" s="127"/>
      <c r="JF248" s="127"/>
      <c r="JG248" s="127"/>
      <c r="JH248" s="127"/>
      <c r="JI248" s="127"/>
      <c r="JJ248" s="127"/>
      <c r="JK248" s="127"/>
      <c r="JL248" s="127"/>
      <c r="JM248" s="127"/>
      <c r="JN248" s="127"/>
      <c r="JO248" s="127"/>
      <c r="JP248" s="127"/>
      <c r="JQ248" s="127"/>
      <c r="JR248" s="127"/>
      <c r="JS248" s="127"/>
      <c r="JT248" s="127"/>
      <c r="JU248" s="127"/>
      <c r="JV248" s="127"/>
      <c r="JW248" s="127"/>
      <c r="JX248" s="127"/>
      <c r="JY248" s="127"/>
      <c r="JZ248" s="127"/>
      <c r="KA248" s="127"/>
      <c r="KB248" s="127"/>
      <c r="KC248" s="127"/>
      <c r="KD248" s="127"/>
      <c r="KE248" s="127"/>
      <c r="KF248" s="127"/>
      <c r="KG248" s="127"/>
      <c r="KH248" s="127"/>
      <c r="KI248" s="127"/>
      <c r="KJ248" s="127"/>
      <c r="KK248" s="127"/>
      <c r="KL248" s="127"/>
      <c r="KM248" s="127"/>
      <c r="KN248" s="127"/>
      <c r="KO248" s="127"/>
      <c r="KP248" s="127"/>
      <c r="KQ248" s="127"/>
      <c r="KR248" s="127"/>
      <c r="KS248" s="127"/>
      <c r="KT248" s="127"/>
      <c r="KU248" s="127"/>
      <c r="KV248" s="127"/>
      <c r="KW248" s="127"/>
      <c r="KX248" s="127"/>
      <c r="KY248" s="127"/>
      <c r="KZ248" s="127"/>
      <c r="LA248" s="127"/>
      <c r="LB248" s="127"/>
      <c r="LC248" s="127"/>
      <c r="LD248" s="127"/>
      <c r="LE248" s="127"/>
      <c r="LF248" s="127"/>
      <c r="LG248" s="127"/>
      <c r="LH248" s="127"/>
      <c r="LI248" s="127"/>
      <c r="LJ248" s="127"/>
      <c r="LK248" s="127"/>
      <c r="LL248" s="127"/>
      <c r="LM248" s="127"/>
      <c r="LN248" s="127"/>
      <c r="LO248" s="127"/>
      <c r="LP248" s="127"/>
      <c r="LQ248" s="127"/>
      <c r="LR248" s="127"/>
      <c r="LS248" s="127"/>
      <c r="LT248" s="127"/>
      <c r="LU248" s="127"/>
      <c r="LV248" s="127"/>
      <c r="LW248" s="127"/>
      <c r="LX248" s="127"/>
      <c r="LY248" s="127"/>
      <c r="LZ248" s="127"/>
      <c r="MA248" s="127"/>
      <c r="MB248" s="127"/>
      <c r="MC248" s="127"/>
      <c r="MD248" s="127"/>
      <c r="ME248" s="127"/>
      <c r="MF248" s="127"/>
      <c r="MG248" s="127"/>
      <c r="MH248" s="127"/>
      <c r="MI248" s="127"/>
      <c r="MJ248" s="127"/>
      <c r="MK248" s="127"/>
      <c r="ML248" s="127"/>
      <c r="MM248" s="127"/>
      <c r="MN248" s="127"/>
      <c r="MO248" s="127"/>
      <c r="MP248" s="127"/>
      <c r="MQ248" s="127"/>
      <c r="MR248" s="127"/>
      <c r="MS248" s="127"/>
      <c r="MT248" s="127"/>
      <c r="MU248" s="127"/>
      <c r="MV248" s="127"/>
      <c r="MW248" s="127"/>
      <c r="MX248" s="127"/>
      <c r="MY248" s="127"/>
      <c r="MZ248" s="127"/>
      <c r="NA248" s="127"/>
      <c r="NB248" s="127"/>
      <c r="NC248" s="127"/>
      <c r="ND248" s="127"/>
      <c r="NE248" s="127"/>
      <c r="NF248" s="127"/>
      <c r="NG248" s="127"/>
      <c r="NH248" s="127"/>
      <c r="NI248" s="127"/>
      <c r="NJ248" s="127"/>
      <c r="NK248" s="127"/>
      <c r="NL248" s="127"/>
      <c r="NM248" s="127"/>
      <c r="NN248" s="127"/>
      <c r="NO248" s="127"/>
      <c r="NP248" s="127"/>
      <c r="NQ248" s="127"/>
      <c r="NR248" s="127"/>
      <c r="NS248" s="127"/>
      <c r="NT248" s="127"/>
      <c r="NU248" s="127"/>
      <c r="NV248" s="127"/>
      <c r="NW248" s="127"/>
      <c r="NX248" s="127"/>
      <c r="NY248" s="127"/>
      <c r="NZ248" s="127"/>
      <c r="OA248" s="127"/>
      <c r="OB248" s="127"/>
      <c r="OC248" s="127"/>
      <c r="OD248" s="127"/>
      <c r="OE248" s="127"/>
      <c r="OF248" s="127"/>
      <c r="OG248" s="127"/>
      <c r="OH248" s="127"/>
      <c r="OI248" s="127"/>
      <c r="OJ248" s="127"/>
      <c r="OK248" s="127"/>
      <c r="OL248" s="127"/>
      <c r="OM248" s="127"/>
      <c r="ON248" s="127"/>
      <c r="OO248" s="127"/>
      <c r="OP248" s="127"/>
      <c r="OQ248" s="127"/>
      <c r="OR248" s="127"/>
      <c r="OS248" s="127"/>
      <c r="OT248" s="127"/>
      <c r="OU248" s="127"/>
      <c r="OV248" s="127"/>
      <c r="OW248" s="127"/>
      <c r="OX248" s="127"/>
      <c r="OY248" s="127"/>
      <c r="OZ248" s="127"/>
      <c r="PA248" s="127"/>
      <c r="PB248" s="127"/>
      <c r="PC248" s="127"/>
      <c r="PD248" s="127"/>
      <c r="PE248" s="127"/>
      <c r="PF248" s="127"/>
      <c r="PG248" s="127"/>
      <c r="PH248" s="127"/>
      <c r="PI248" s="127"/>
      <c r="PJ248" s="127"/>
      <c r="PK248" s="127"/>
      <c r="PL248" s="127"/>
      <c r="PM248" s="127"/>
      <c r="PN248" s="127"/>
      <c r="PO248" s="127"/>
      <c r="PP248" s="127"/>
      <c r="PQ248" s="127"/>
      <c r="PR248" s="127"/>
      <c r="PS248" s="127"/>
      <c r="PT248" s="127"/>
      <c r="PU248" s="127"/>
      <c r="PV248" s="127"/>
      <c r="PW248" s="127"/>
      <c r="PX248" s="127"/>
      <c r="PY248" s="127"/>
      <c r="PZ248" s="127"/>
      <c r="QA248" s="127"/>
      <c r="QB248" s="127"/>
      <c r="QC248" s="127"/>
      <c r="QD248" s="127"/>
      <c r="QE248" s="127"/>
      <c r="QF248" s="127"/>
      <c r="QG248" s="127"/>
      <c r="QH248" s="127"/>
      <c r="QI248" s="127"/>
      <c r="QJ248" s="127"/>
      <c r="QK248" s="127"/>
      <c r="QL248" s="127"/>
      <c r="QM248" s="127"/>
      <c r="QN248" s="127"/>
      <c r="QO248" s="127"/>
      <c r="QP248" s="127"/>
      <c r="QQ248" s="127"/>
      <c r="QR248" s="127"/>
      <c r="QS248" s="127"/>
      <c r="QT248" s="127"/>
      <c r="QU248" s="127"/>
      <c r="QV248" s="127"/>
      <c r="QW248" s="127"/>
      <c r="QX248" s="127"/>
      <c r="QY248" s="127"/>
      <c r="QZ248" s="127"/>
      <c r="RA248" s="127"/>
      <c r="RB248" s="127"/>
      <c r="RC248" s="127"/>
      <c r="RD248" s="127"/>
      <c r="RE248" s="127"/>
      <c r="RF248" s="127"/>
      <c r="RG248" s="127"/>
      <c r="RH248" s="127"/>
      <c r="RI248" s="127"/>
      <c r="RJ248" s="127"/>
      <c r="RK248" s="127"/>
      <c r="RL248" s="127"/>
      <c r="RM248" s="127"/>
      <c r="RN248" s="127"/>
      <c r="RO248" s="127"/>
      <c r="RP248" s="127"/>
      <c r="RQ248" s="127"/>
      <c r="RR248" s="127"/>
      <c r="RS248" s="127"/>
      <c r="RT248" s="127"/>
      <c r="RU248" s="127"/>
      <c r="RV248" s="127"/>
      <c r="RW248" s="127"/>
      <c r="RX248" s="127"/>
      <c r="RY248" s="127"/>
      <c r="RZ248" s="127"/>
      <c r="SA248" s="127"/>
      <c r="SB248" s="127"/>
      <c r="SC248" s="127"/>
      <c r="SD248" s="127"/>
      <c r="SE248" s="127"/>
      <c r="SF248" s="127"/>
      <c r="SG248" s="127"/>
      <c r="SH248" s="127"/>
      <c r="SI248" s="127"/>
      <c r="SJ248" s="127"/>
      <c r="SK248" s="127"/>
      <c r="SL248" s="127"/>
      <c r="SM248" s="127"/>
      <c r="SN248" s="127"/>
      <c r="SO248" s="127"/>
      <c r="SP248" s="127"/>
      <c r="SQ248" s="127"/>
      <c r="SR248" s="127"/>
      <c r="SS248" s="127"/>
      <c r="ST248" s="127"/>
      <c r="SU248" s="127"/>
      <c r="SV248" s="127"/>
      <c r="SW248" s="127"/>
      <c r="SX248" s="127"/>
      <c r="SY248" s="127"/>
      <c r="SZ248" s="127"/>
      <c r="TA248" s="127"/>
      <c r="TB248" s="127"/>
      <c r="TC248" s="127"/>
      <c r="TD248" s="127"/>
      <c r="TE248" s="127"/>
      <c r="TF248" s="127"/>
      <c r="TG248" s="127"/>
      <c r="TH248" s="127"/>
      <c r="TI248" s="127"/>
      <c r="TJ248" s="127"/>
      <c r="TK248" s="127"/>
      <c r="TL248" s="127"/>
      <c r="TM248" s="127"/>
      <c r="TN248" s="127"/>
      <c r="TO248" s="127"/>
      <c r="TP248" s="127"/>
      <c r="TQ248" s="127"/>
      <c r="TR248" s="127"/>
      <c r="TS248" s="127"/>
      <c r="TT248" s="127"/>
      <c r="TU248" s="127"/>
      <c r="TV248" s="127"/>
      <c r="TW248" s="127"/>
      <c r="TX248" s="127"/>
      <c r="TY248" s="127"/>
      <c r="TZ248" s="127"/>
      <c r="UA248" s="127"/>
      <c r="UB248" s="127"/>
      <c r="UC248" s="127"/>
      <c r="UD248" s="127"/>
      <c r="UE248" s="127"/>
      <c r="UF248" s="127"/>
      <c r="UG248" s="127"/>
      <c r="UH248" s="127"/>
      <c r="UI248" s="127"/>
      <c r="UJ248" s="127"/>
      <c r="UK248" s="127"/>
      <c r="UL248" s="127"/>
      <c r="UM248" s="127"/>
      <c r="UN248" s="127"/>
      <c r="UO248" s="127"/>
      <c r="UP248" s="127"/>
      <c r="UQ248" s="127"/>
      <c r="UR248" s="127"/>
      <c r="US248" s="127"/>
      <c r="UT248" s="127"/>
      <c r="UU248" s="127"/>
      <c r="UV248" s="127"/>
      <c r="UW248" s="127"/>
      <c r="UX248" s="127"/>
      <c r="UY248" s="127"/>
      <c r="UZ248" s="127"/>
      <c r="VA248" s="127"/>
      <c r="VB248" s="127"/>
      <c r="VC248" s="127"/>
      <c r="VD248" s="127"/>
      <c r="VE248" s="127"/>
      <c r="VF248" s="127"/>
      <c r="VG248" s="127"/>
      <c r="VH248" s="127"/>
      <c r="VI248" s="127"/>
      <c r="VJ248" s="127"/>
      <c r="VK248" s="127"/>
      <c r="VL248" s="127"/>
      <c r="VM248" s="127"/>
      <c r="VN248" s="127"/>
      <c r="VO248" s="127"/>
      <c r="VP248" s="127"/>
      <c r="VQ248" s="127"/>
      <c r="VR248" s="127"/>
      <c r="VS248" s="127"/>
      <c r="VT248" s="127"/>
      <c r="VU248" s="127"/>
      <c r="VV248" s="127"/>
      <c r="VW248" s="127"/>
      <c r="VX248" s="127"/>
      <c r="VY248" s="127"/>
      <c r="VZ248" s="127"/>
      <c r="WA248" s="127"/>
      <c r="WB248" s="127"/>
      <c r="WC248" s="127"/>
      <c r="WD248" s="127"/>
      <c r="WE248" s="127"/>
      <c r="WF248" s="127"/>
      <c r="WG248" s="127"/>
      <c r="WH248" s="127"/>
      <c r="WI248" s="127"/>
      <c r="WJ248" s="127"/>
      <c r="WK248" s="127"/>
      <c r="WL248" s="127"/>
      <c r="WM248" s="127"/>
      <c r="WN248" s="127"/>
      <c r="WO248" s="127"/>
      <c r="WP248" s="127"/>
      <c r="WQ248" s="127"/>
      <c r="WR248" s="127"/>
      <c r="WS248" s="127"/>
      <c r="WT248" s="127"/>
      <c r="WU248" s="127"/>
      <c r="WV248" s="127"/>
      <c r="WW248" s="127"/>
      <c r="WX248" s="127"/>
      <c r="WY248" s="127"/>
      <c r="WZ248" s="127"/>
      <c r="XA248" s="127"/>
      <c r="XB248" s="127"/>
      <c r="XC248" s="127"/>
      <c r="XD248" s="127"/>
      <c r="XE248" s="127"/>
      <c r="XF248" s="127"/>
      <c r="XG248" s="127"/>
      <c r="XH248" s="127"/>
      <c r="XI248" s="127"/>
      <c r="XJ248" s="127"/>
      <c r="XK248" s="127"/>
      <c r="XL248" s="127"/>
      <c r="XM248" s="127"/>
      <c r="XN248" s="127"/>
      <c r="XO248" s="127"/>
      <c r="XP248" s="127"/>
      <c r="XQ248" s="127"/>
      <c r="XR248" s="127"/>
      <c r="XS248" s="127"/>
      <c r="XT248" s="127"/>
      <c r="XU248" s="127"/>
      <c r="XV248" s="127"/>
      <c r="XW248" s="127"/>
      <c r="XX248" s="127"/>
      <c r="XY248" s="127"/>
      <c r="XZ248" s="127"/>
      <c r="YA248" s="127"/>
      <c r="YB248" s="127"/>
      <c r="YC248" s="127"/>
      <c r="YD248" s="127"/>
      <c r="YE248" s="127"/>
      <c r="YF248" s="127"/>
      <c r="YG248" s="127"/>
      <c r="YH248" s="127"/>
      <c r="YI248" s="127"/>
      <c r="YJ248" s="127"/>
      <c r="YK248" s="127"/>
      <c r="YL248" s="127"/>
      <c r="YM248" s="127"/>
      <c r="YN248" s="127"/>
      <c r="YO248" s="127"/>
      <c r="YP248" s="127"/>
      <c r="YQ248" s="127"/>
      <c r="YR248" s="127"/>
      <c r="YS248" s="127"/>
      <c r="YT248" s="127"/>
      <c r="YU248" s="127"/>
      <c r="YV248" s="127"/>
      <c r="YW248" s="127"/>
      <c r="YX248" s="127"/>
      <c r="YY248" s="127"/>
      <c r="YZ248" s="127"/>
      <c r="ZA248" s="127"/>
      <c r="ZB248" s="127"/>
      <c r="ZC248" s="127"/>
      <c r="ZD248" s="127"/>
      <c r="ZE248" s="127"/>
      <c r="ZF248" s="127"/>
      <c r="ZG248" s="127"/>
      <c r="ZH248" s="127"/>
      <c r="ZI248" s="127"/>
      <c r="ZJ248" s="127"/>
      <c r="ZK248" s="127"/>
      <c r="ZL248" s="127"/>
      <c r="ZM248" s="127"/>
      <c r="ZN248" s="127"/>
      <c r="ZO248" s="127"/>
      <c r="ZP248" s="127"/>
      <c r="ZQ248" s="127"/>
      <c r="ZR248" s="127"/>
      <c r="ZS248" s="127"/>
      <c r="ZT248" s="127"/>
      <c r="ZU248" s="127"/>
      <c r="ZV248" s="127"/>
      <c r="ZW248" s="127"/>
      <c r="ZX248" s="127"/>
      <c r="ZY248" s="127"/>
      <c r="ZZ248" s="127"/>
      <c r="AAA248" s="127"/>
      <c r="AAB248" s="127"/>
      <c r="AAC248" s="127"/>
      <c r="AAD248" s="127"/>
      <c r="AAE248" s="127"/>
      <c r="AAF248" s="127"/>
      <c r="AAG248" s="127"/>
      <c r="AAH248" s="127"/>
      <c r="AAI248" s="127"/>
      <c r="AAJ248" s="127"/>
      <c r="AAK248" s="127"/>
      <c r="AAL248" s="127"/>
      <c r="AAM248" s="127"/>
      <c r="AAN248" s="127"/>
      <c r="AAO248" s="127"/>
      <c r="AAP248" s="127"/>
      <c r="AAQ248" s="127"/>
      <c r="AAR248" s="127"/>
      <c r="AAS248" s="127"/>
      <c r="AAT248" s="127"/>
      <c r="AAU248" s="127"/>
      <c r="AAV248" s="127"/>
      <c r="AAW248" s="127"/>
      <c r="AAX248" s="127"/>
      <c r="AAY248" s="127"/>
      <c r="AAZ248" s="127"/>
      <c r="ABA248" s="127"/>
      <c r="ABB248" s="127"/>
      <c r="ABC248" s="127"/>
      <c r="ABD248" s="127"/>
      <c r="ABE248" s="127"/>
      <c r="ABF248" s="127"/>
      <c r="ABG248" s="127"/>
      <c r="ABH248" s="127"/>
      <c r="ABI248" s="127"/>
      <c r="ABJ248" s="127"/>
      <c r="ABK248" s="127"/>
      <c r="ABL248" s="127"/>
      <c r="ABM248" s="127"/>
      <c r="ABN248" s="127"/>
      <c r="ABO248" s="127"/>
      <c r="ABP248" s="127"/>
      <c r="ABQ248" s="127"/>
      <c r="ABR248" s="127"/>
      <c r="ABS248" s="127"/>
      <c r="ABT248" s="127"/>
      <c r="ABU248" s="127"/>
      <c r="ABV248" s="127"/>
      <c r="ABW248" s="127"/>
      <c r="ABX248" s="127"/>
      <c r="ABY248" s="127"/>
      <c r="ABZ248" s="127"/>
      <c r="ACA248" s="127"/>
      <c r="ACB248" s="127"/>
      <c r="ACC248" s="127"/>
      <c r="ACD248" s="127"/>
      <c r="ACE248" s="127"/>
      <c r="ACF248" s="127"/>
      <c r="ACG248" s="127"/>
      <c r="ACH248" s="127"/>
      <c r="ACI248" s="127"/>
      <c r="ACJ248" s="127"/>
      <c r="ACK248" s="127"/>
      <c r="ACL248" s="127"/>
      <c r="ACM248" s="127"/>
      <c r="ACN248" s="127"/>
      <c r="ACO248" s="127"/>
      <c r="ACP248" s="127"/>
      <c r="ACQ248" s="127"/>
      <c r="ACR248" s="127"/>
      <c r="ACS248" s="127"/>
      <c r="ACT248" s="127"/>
      <c r="ACU248" s="127"/>
      <c r="ACV248" s="127"/>
      <c r="ACW248" s="127"/>
      <c r="ACX248" s="127"/>
      <c r="ACY248" s="127"/>
      <c r="ACZ248" s="127"/>
      <c r="ADA248" s="127"/>
      <c r="ADB248" s="127"/>
      <c r="ADC248" s="127"/>
      <c r="ADD248" s="127"/>
      <c r="ADE248" s="127"/>
      <c r="ADF248" s="127"/>
      <c r="ADG248" s="127"/>
      <c r="ADH248" s="127"/>
      <c r="ADI248" s="127"/>
      <c r="ADJ248" s="127"/>
      <c r="ADK248" s="127"/>
      <c r="ADL248" s="127"/>
      <c r="ADM248" s="127"/>
      <c r="ADN248" s="127"/>
      <c r="ADO248" s="127"/>
      <c r="ADP248" s="127"/>
      <c r="ADQ248" s="127"/>
      <c r="ADR248" s="127"/>
      <c r="ADS248" s="127"/>
      <c r="ADT248" s="127"/>
      <c r="ADU248" s="127"/>
      <c r="ADV248" s="127"/>
      <c r="ADW248" s="127"/>
      <c r="ADX248" s="127"/>
      <c r="ADY248" s="127"/>
      <c r="ADZ248" s="127"/>
      <c r="AEA248" s="127"/>
      <c r="AEB248" s="127"/>
      <c r="AEC248" s="127"/>
      <c r="AED248" s="127"/>
      <c r="AEE248" s="127"/>
      <c r="AEF248" s="127"/>
      <c r="AEG248" s="127"/>
      <c r="AEH248" s="127"/>
      <c r="AEI248" s="127"/>
      <c r="AEJ248" s="127"/>
      <c r="AEK248" s="127"/>
      <c r="AEL248" s="127"/>
      <c r="AEM248" s="127"/>
      <c r="AEN248" s="127"/>
      <c r="AEO248" s="127"/>
      <c r="AEP248" s="127"/>
      <c r="AEQ248" s="127"/>
      <c r="AER248" s="127"/>
      <c r="AES248" s="127"/>
      <c r="AET248" s="127"/>
      <c r="AEU248" s="127"/>
      <c r="AEV248" s="127"/>
      <c r="AEW248" s="127"/>
      <c r="AEX248" s="127"/>
      <c r="AEY248" s="127"/>
      <c r="AEZ248" s="127"/>
      <c r="AFA248" s="127"/>
      <c r="AFB248" s="127"/>
      <c r="AFC248" s="127"/>
      <c r="AFD248" s="127"/>
      <c r="AFE248" s="127"/>
      <c r="AFF248" s="127"/>
      <c r="AFG248" s="127"/>
      <c r="AFH248" s="127"/>
      <c r="AFI248" s="127"/>
      <c r="AFJ248" s="127"/>
      <c r="AFK248" s="127"/>
      <c r="AFL248" s="127"/>
      <c r="AFM248" s="127"/>
      <c r="AFN248" s="127"/>
      <c r="AFO248" s="127"/>
      <c r="AFP248" s="127"/>
      <c r="AFQ248" s="127"/>
      <c r="AFR248" s="127"/>
      <c r="AFS248" s="127"/>
      <c r="AFT248" s="127"/>
      <c r="AFU248" s="127"/>
      <c r="AFV248" s="127"/>
      <c r="AFW248" s="127"/>
      <c r="AFX248" s="127"/>
      <c r="AFY248" s="127"/>
      <c r="AFZ248" s="127"/>
      <c r="AGA248" s="127"/>
      <c r="AGB248" s="127"/>
      <c r="AGC248" s="127"/>
      <c r="AGD248" s="127"/>
      <c r="AGE248" s="127"/>
      <c r="AGF248" s="127"/>
      <c r="AGG248" s="127"/>
      <c r="AGH248" s="127"/>
      <c r="AGI248" s="127"/>
      <c r="AGJ248" s="127"/>
      <c r="AGK248" s="127"/>
      <c r="AGL248" s="127"/>
      <c r="AGM248" s="127"/>
      <c r="AGN248" s="127"/>
      <c r="AGO248" s="127"/>
      <c r="AGP248" s="127"/>
      <c r="AGQ248" s="127"/>
      <c r="AGR248" s="127"/>
      <c r="AGS248" s="127"/>
      <c r="AGT248" s="127"/>
      <c r="AGU248" s="127"/>
      <c r="AGV248" s="127"/>
      <c r="AGW248" s="127"/>
      <c r="AGX248" s="127"/>
      <c r="AGY248" s="127"/>
      <c r="AGZ248" s="127"/>
      <c r="AHA248" s="127"/>
      <c r="AHB248" s="127"/>
      <c r="AHC248" s="127"/>
      <c r="AHD248" s="127"/>
      <c r="AHE248" s="127"/>
      <c r="AHF248" s="127"/>
      <c r="AHG248" s="127"/>
      <c r="AHH248" s="127"/>
      <c r="AHI248" s="127"/>
      <c r="AHJ248" s="127"/>
      <c r="AHK248" s="127"/>
      <c r="AHL248" s="127"/>
      <c r="AHM248" s="127"/>
      <c r="AHN248" s="127"/>
      <c r="AHO248" s="127"/>
      <c r="AHP248" s="127"/>
      <c r="AHQ248" s="127"/>
      <c r="AHR248" s="127"/>
      <c r="AHS248" s="127"/>
      <c r="AHT248" s="127"/>
      <c r="AHU248" s="127"/>
      <c r="AHV248" s="127"/>
      <c r="AHW248" s="127"/>
      <c r="AHX248" s="127"/>
      <c r="AHY248" s="127"/>
      <c r="AHZ248" s="127"/>
      <c r="AIA248" s="127"/>
      <c r="AIB248" s="127"/>
      <c r="AIC248" s="127"/>
      <c r="AID248" s="127"/>
      <c r="AIE248" s="127"/>
      <c r="AIF248" s="127"/>
      <c r="AIG248" s="127"/>
      <c r="AIH248" s="127"/>
      <c r="AII248" s="127"/>
      <c r="AIJ248" s="127"/>
      <c r="AIK248" s="127"/>
      <c r="AIL248" s="127"/>
      <c r="AIM248" s="127"/>
      <c r="AIN248" s="127"/>
      <c r="AIO248" s="127"/>
      <c r="AIP248" s="127"/>
      <c r="AIQ248" s="127"/>
      <c r="AIR248" s="127"/>
      <c r="AIS248" s="127"/>
      <c r="AIT248" s="127"/>
      <c r="AIU248" s="127"/>
      <c r="AIV248" s="127"/>
      <c r="AIW248" s="127"/>
      <c r="AIX248" s="127"/>
      <c r="AIY248" s="127"/>
      <c r="AIZ248" s="127"/>
      <c r="AJA248" s="127"/>
      <c r="AJB248" s="127"/>
      <c r="AJC248" s="127"/>
      <c r="AJD248" s="127"/>
      <c r="AJE248" s="127"/>
      <c r="AJF248" s="127"/>
      <c r="AJG248" s="127"/>
      <c r="AJH248" s="127"/>
      <c r="AJI248" s="127"/>
      <c r="AJJ248" s="127"/>
      <c r="AJK248" s="127"/>
      <c r="AJL248" s="127"/>
      <c r="AJM248" s="127"/>
      <c r="AJN248" s="127"/>
      <c r="AJO248" s="127"/>
      <c r="AJP248" s="127"/>
      <c r="AJQ248" s="127"/>
      <c r="AJR248" s="127"/>
      <c r="AJS248" s="127"/>
      <c r="AJT248" s="127"/>
      <c r="AJU248" s="127"/>
      <c r="AJV248" s="127"/>
      <c r="AJW248" s="127"/>
      <c r="AJX248" s="127"/>
      <c r="AJY248" s="127"/>
      <c r="AJZ248" s="127"/>
      <c r="AKA248" s="127"/>
      <c r="AKB248" s="127"/>
      <c r="AKC248" s="127"/>
      <c r="AKD248" s="127"/>
      <c r="AKE248" s="127"/>
      <c r="AKF248" s="127"/>
      <c r="AKG248" s="127"/>
      <c r="AKH248" s="127"/>
      <c r="AKI248" s="127"/>
      <c r="AKJ248" s="127"/>
      <c r="AKK248" s="127"/>
      <c r="AKL248" s="127"/>
      <c r="AKM248" s="127"/>
      <c r="AKN248" s="127"/>
      <c r="AKO248" s="127"/>
      <c r="AKP248" s="127"/>
      <c r="AKQ248" s="127"/>
      <c r="AKR248" s="127"/>
      <c r="AKS248" s="127"/>
      <c r="AKT248" s="127"/>
      <c r="AKU248" s="127"/>
      <c r="AKV248" s="127"/>
      <c r="AKW248" s="127"/>
      <c r="AKX248" s="127"/>
      <c r="AKY248" s="127"/>
      <c r="AKZ248" s="127"/>
      <c r="ALA248" s="127"/>
      <c r="ALB248" s="127"/>
      <c r="ALC248" s="127"/>
      <c r="ALD248" s="127"/>
      <c r="ALE248" s="127"/>
      <c r="ALF248" s="127"/>
      <c r="ALG248" s="127"/>
      <c r="ALH248" s="127"/>
      <c r="ALI248" s="127"/>
      <c r="ALJ248" s="127"/>
      <c r="ALK248" s="127"/>
      <c r="ALL248" s="127"/>
      <c r="ALM248" s="127"/>
      <c r="ALN248" s="127"/>
      <c r="ALO248" s="127"/>
      <c r="ALP248" s="127"/>
      <c r="ALQ248" s="127"/>
      <c r="ALR248" s="127"/>
      <c r="ALS248" s="127"/>
      <c r="ALT248" s="127"/>
      <c r="ALU248" s="127"/>
      <c r="ALV248" s="127"/>
      <c r="ALW248" s="127"/>
      <c r="ALX248" s="127"/>
      <c r="ALY248" s="127"/>
      <c r="ALZ248" s="127"/>
      <c r="AMA248" s="127"/>
      <c r="AMB248" s="127"/>
      <c r="AMC248" s="127"/>
      <c r="AMD248" s="127"/>
      <c r="AME248" s="127"/>
      <c r="AMF248" s="127"/>
      <c r="AMG248" s="127"/>
      <c r="AMH248" s="127"/>
      <c r="AMI248" s="127"/>
      <c r="AMJ248" s="127"/>
      <c r="AMK248" s="127"/>
      <c r="AML248" s="127"/>
      <c r="AMM248" s="127"/>
      <c r="AMN248" s="127"/>
      <c r="AMO248" s="127"/>
      <c r="AMP248" s="127"/>
      <c r="AMQ248" s="127"/>
      <c r="AMR248" s="127"/>
      <c r="AMS248" s="127"/>
      <c r="AMT248" s="127"/>
      <c r="AMU248" s="127"/>
      <c r="AMV248" s="127"/>
      <c r="AMW248" s="127"/>
      <c r="AMX248" s="127"/>
      <c r="AMY248" s="127"/>
      <c r="AMZ248" s="127"/>
      <c r="ANA248" s="127"/>
      <c r="ANB248" s="127"/>
      <c r="ANC248" s="127"/>
      <c r="AND248" s="127"/>
      <c r="ANE248" s="127"/>
      <c r="ANF248" s="127"/>
      <c r="ANG248" s="127"/>
      <c r="ANH248" s="127"/>
      <c r="ANI248" s="127"/>
      <c r="ANJ248" s="127"/>
      <c r="ANK248" s="127"/>
      <c r="ANL248" s="127"/>
      <c r="ANM248" s="127"/>
      <c r="ANN248" s="127"/>
      <c r="ANO248" s="127"/>
      <c r="ANP248" s="127"/>
      <c r="ANQ248" s="127"/>
      <c r="ANR248" s="127"/>
      <c r="ANS248" s="127"/>
      <c r="ANT248" s="127"/>
      <c r="ANU248" s="127"/>
      <c r="ANV248" s="127"/>
      <c r="ANW248" s="127"/>
      <c r="ANX248" s="127"/>
      <c r="ANY248" s="127"/>
      <c r="ANZ248" s="127"/>
      <c r="AOA248" s="127"/>
      <c r="AOB248" s="127"/>
      <c r="AOC248" s="127"/>
      <c r="AOD248" s="127"/>
      <c r="AOE248" s="127"/>
      <c r="AOF248" s="127"/>
      <c r="AOG248" s="127"/>
      <c r="AOH248" s="127"/>
      <c r="AOI248" s="127"/>
      <c r="AOJ248" s="127"/>
      <c r="AOK248" s="127"/>
      <c r="AOL248" s="127"/>
      <c r="AOM248" s="127"/>
      <c r="AON248" s="127"/>
      <c r="AOO248" s="127"/>
      <c r="AOP248" s="127"/>
      <c r="AOQ248" s="127"/>
      <c r="AOR248" s="127"/>
      <c r="AOS248" s="127"/>
      <c r="AOT248" s="127"/>
      <c r="AOU248" s="127"/>
      <c r="AOV248" s="127"/>
      <c r="AOW248" s="127"/>
      <c r="AOX248" s="127"/>
      <c r="AOY248" s="127"/>
      <c r="AOZ248" s="127"/>
      <c r="APA248" s="127"/>
      <c r="APB248" s="127"/>
      <c r="APC248" s="127"/>
      <c r="APD248" s="127"/>
      <c r="APE248" s="127"/>
      <c r="APF248" s="127"/>
      <c r="APG248" s="127"/>
      <c r="APH248" s="127"/>
      <c r="API248" s="127"/>
      <c r="APJ248" s="127"/>
      <c r="APK248" s="127"/>
      <c r="APL248" s="127"/>
      <c r="APM248" s="127"/>
      <c r="APN248" s="127"/>
      <c r="APO248" s="127"/>
      <c r="APP248" s="127"/>
      <c r="APQ248" s="127"/>
      <c r="APR248" s="127"/>
      <c r="APS248" s="127"/>
      <c r="APT248" s="127"/>
      <c r="APU248" s="127"/>
      <c r="APV248" s="127"/>
      <c r="APW248" s="127"/>
      <c r="APX248" s="127"/>
      <c r="APY248" s="127"/>
      <c r="APZ248" s="127"/>
      <c r="AQA248" s="127"/>
      <c r="AQB248" s="127"/>
      <c r="AQC248" s="127"/>
      <c r="AQD248" s="127"/>
      <c r="AQE248" s="127"/>
      <c r="AQF248" s="127"/>
      <c r="AQG248" s="127"/>
      <c r="AQH248" s="127"/>
      <c r="AQI248" s="127"/>
      <c r="AQJ248" s="127"/>
      <c r="AQK248" s="127"/>
      <c r="AQL248" s="127"/>
      <c r="AQM248" s="127"/>
      <c r="AQN248" s="127"/>
      <c r="AQO248" s="127"/>
      <c r="AQP248" s="127"/>
      <c r="AQQ248" s="127"/>
      <c r="AQR248" s="127"/>
      <c r="AQS248" s="127"/>
      <c r="AQT248" s="127"/>
      <c r="AQU248" s="127"/>
      <c r="AQV248" s="127"/>
      <c r="AQW248" s="127"/>
      <c r="AQX248" s="127"/>
      <c r="AQY248" s="127"/>
      <c r="AQZ248" s="127"/>
      <c r="ARA248" s="127"/>
      <c r="ARB248" s="127"/>
      <c r="ARC248" s="127"/>
      <c r="ARD248" s="127"/>
      <c r="ARE248" s="127"/>
      <c r="ARF248" s="127"/>
      <c r="ARG248" s="127"/>
      <c r="ARH248" s="127"/>
      <c r="ARI248" s="127"/>
      <c r="ARJ248" s="127"/>
      <c r="ARK248" s="127"/>
      <c r="ARL248" s="127"/>
      <c r="ARM248" s="127"/>
      <c r="ARN248" s="127"/>
      <c r="ARO248" s="127"/>
      <c r="ARP248" s="127"/>
      <c r="ARQ248" s="127"/>
      <c r="ARR248" s="127"/>
      <c r="ARS248" s="127"/>
      <c r="ART248" s="127"/>
      <c r="ARU248" s="127"/>
      <c r="ARV248" s="127"/>
      <c r="ARW248" s="127"/>
      <c r="ARX248" s="127"/>
      <c r="ARY248" s="127"/>
      <c r="ARZ248" s="127"/>
      <c r="ASA248" s="127"/>
      <c r="ASB248" s="127"/>
      <c r="ASC248" s="127"/>
      <c r="ASD248" s="127"/>
      <c r="ASE248" s="127"/>
      <c r="ASF248" s="127"/>
      <c r="ASG248" s="127"/>
      <c r="ASH248" s="127"/>
      <c r="ASI248" s="127"/>
      <c r="ASJ248" s="127"/>
      <c r="ASK248" s="127"/>
      <c r="ASL248" s="127"/>
      <c r="ASM248" s="127"/>
      <c r="ASN248" s="127"/>
      <c r="ASO248" s="127"/>
      <c r="ASP248" s="127"/>
      <c r="ASQ248" s="127"/>
      <c r="ASR248" s="127"/>
      <c r="ASS248" s="127"/>
      <c r="AST248" s="127"/>
      <c r="ASU248" s="127"/>
      <c r="ASV248" s="127"/>
      <c r="ASW248" s="127"/>
      <c r="ASX248" s="127"/>
      <c r="ASY248" s="127"/>
      <c r="ASZ248" s="127"/>
      <c r="ATA248" s="127"/>
      <c r="ATB248" s="127"/>
      <c r="ATC248" s="127"/>
      <c r="ATD248" s="127"/>
      <c r="ATE248" s="127"/>
      <c r="ATF248" s="127"/>
      <c r="ATG248" s="127"/>
      <c r="ATH248" s="127"/>
      <c r="ATI248" s="127"/>
      <c r="ATJ248" s="127"/>
      <c r="ATK248" s="127"/>
      <c r="ATL248" s="127"/>
      <c r="ATM248" s="127"/>
      <c r="ATN248" s="127"/>
      <c r="ATO248" s="127"/>
      <c r="ATP248" s="127"/>
      <c r="ATQ248" s="127"/>
      <c r="ATR248" s="127"/>
      <c r="ATS248" s="127"/>
      <c r="ATT248" s="127"/>
      <c r="ATU248" s="127"/>
      <c r="ATV248" s="127"/>
      <c r="ATW248" s="127"/>
      <c r="ATX248" s="127"/>
      <c r="ATY248" s="127"/>
      <c r="ATZ248" s="127"/>
      <c r="AUA248" s="127"/>
      <c r="AUB248" s="127"/>
      <c r="AUC248" s="127"/>
      <c r="AUD248" s="127"/>
      <c r="AUE248" s="127"/>
      <c r="AUF248" s="127"/>
      <c r="AUG248" s="127"/>
      <c r="AUH248" s="127"/>
      <c r="AUI248" s="127"/>
      <c r="AUJ248" s="127"/>
      <c r="AUK248" s="127"/>
      <c r="AUL248" s="127"/>
      <c r="AUM248" s="127"/>
      <c r="AUN248" s="127"/>
      <c r="AUO248" s="127"/>
      <c r="AUP248" s="127"/>
      <c r="AUQ248" s="127"/>
      <c r="AUR248" s="127"/>
      <c r="AUS248" s="127"/>
      <c r="AUT248" s="127"/>
      <c r="AUU248" s="127"/>
      <c r="AUV248" s="127"/>
      <c r="AUW248" s="127"/>
      <c r="AUX248" s="127"/>
      <c r="AUY248" s="127"/>
      <c r="AUZ248" s="127"/>
      <c r="AVA248" s="127"/>
      <c r="AVB248" s="127"/>
      <c r="AVC248" s="127"/>
      <c r="AVD248" s="127"/>
      <c r="AVE248" s="127"/>
      <c r="AVF248" s="127"/>
      <c r="AVG248" s="127"/>
      <c r="AVH248" s="127"/>
      <c r="AVI248" s="127"/>
      <c r="AVJ248" s="127"/>
      <c r="AVK248" s="127"/>
      <c r="AVL248" s="127"/>
      <c r="AVM248" s="127"/>
      <c r="AVN248" s="127"/>
      <c r="AVO248" s="127"/>
      <c r="AVP248" s="127"/>
      <c r="AVQ248" s="127"/>
      <c r="AVR248" s="127"/>
      <c r="AVS248" s="127"/>
      <c r="AVT248" s="127"/>
      <c r="AVU248" s="127"/>
      <c r="AVV248" s="127"/>
      <c r="AVW248" s="127"/>
      <c r="AVX248" s="127"/>
      <c r="AVY248" s="127"/>
      <c r="AVZ248" s="127"/>
      <c r="AWA248" s="127"/>
      <c r="AWB248" s="127"/>
      <c r="AWC248" s="127"/>
      <c r="AWD248" s="127"/>
      <c r="AWE248" s="127"/>
      <c r="AWF248" s="127"/>
      <c r="AWG248" s="127"/>
      <c r="AWH248" s="127"/>
      <c r="AWI248" s="127"/>
      <c r="AWJ248" s="127"/>
      <c r="AWK248" s="127"/>
      <c r="AWL248" s="127"/>
      <c r="AWM248" s="127"/>
      <c r="AWN248" s="127"/>
      <c r="AWO248" s="127"/>
      <c r="AWP248" s="127"/>
      <c r="AWQ248" s="127"/>
      <c r="AWR248" s="127"/>
      <c r="AWS248" s="127"/>
      <c r="AWT248" s="127"/>
      <c r="AWU248" s="127"/>
      <c r="AWV248" s="127"/>
      <c r="AWW248" s="127"/>
      <c r="AWX248" s="127"/>
      <c r="AWY248" s="127"/>
      <c r="AWZ248" s="127"/>
      <c r="AXA248" s="127"/>
      <c r="AXB248" s="127"/>
      <c r="AXC248" s="127"/>
      <c r="AXD248" s="127"/>
      <c r="AXE248" s="127"/>
      <c r="AXF248" s="127"/>
      <c r="AXG248" s="127"/>
      <c r="AXH248" s="127"/>
      <c r="AXI248" s="127"/>
      <c r="AXJ248" s="127"/>
      <c r="AXK248" s="127"/>
      <c r="AXL248" s="127"/>
      <c r="AXM248" s="127"/>
      <c r="AXN248" s="127"/>
      <c r="AXO248" s="127"/>
      <c r="AXP248" s="127"/>
      <c r="AXQ248" s="127"/>
      <c r="AXR248" s="127"/>
      <c r="AXS248" s="127"/>
      <c r="AXT248" s="127"/>
      <c r="AXU248" s="127"/>
      <c r="AXV248" s="127"/>
      <c r="AXW248" s="127"/>
      <c r="AXX248" s="127"/>
      <c r="AXY248" s="127"/>
      <c r="AXZ248" s="127"/>
      <c r="AYA248" s="127"/>
      <c r="AYB248" s="127"/>
      <c r="AYC248" s="127"/>
      <c r="AYD248" s="127"/>
      <c r="AYE248" s="127"/>
      <c r="AYF248" s="127"/>
      <c r="AYG248" s="127"/>
      <c r="AYH248" s="127"/>
      <c r="AYI248" s="127"/>
      <c r="AYJ248" s="127"/>
      <c r="AYK248" s="127"/>
      <c r="AYL248" s="127"/>
      <c r="AYM248" s="127"/>
      <c r="AYN248" s="127"/>
      <c r="AYO248" s="127"/>
      <c r="AYP248" s="127"/>
      <c r="AYQ248" s="127"/>
      <c r="AYR248" s="127"/>
      <c r="AYS248" s="127"/>
      <c r="AYT248" s="127"/>
      <c r="AYU248" s="127"/>
      <c r="AYV248" s="127"/>
      <c r="AYW248" s="127"/>
      <c r="AYX248" s="127"/>
      <c r="AYY248" s="127"/>
      <c r="AYZ248" s="127"/>
      <c r="AZA248" s="127"/>
      <c r="AZB248" s="127"/>
      <c r="AZC248" s="127"/>
      <c r="AZD248" s="127"/>
      <c r="AZE248" s="127"/>
      <c r="AZF248" s="127"/>
      <c r="AZG248" s="127"/>
      <c r="AZH248" s="127"/>
      <c r="AZI248" s="127"/>
      <c r="AZJ248" s="127"/>
      <c r="AZK248" s="127"/>
      <c r="AZL248" s="127"/>
      <c r="AZM248" s="127"/>
      <c r="AZN248" s="127"/>
      <c r="AZO248" s="127"/>
      <c r="AZP248" s="127"/>
      <c r="AZQ248" s="127"/>
      <c r="AZR248" s="127"/>
      <c r="AZS248" s="127"/>
      <c r="AZT248" s="127"/>
      <c r="AZU248" s="127"/>
      <c r="AZV248" s="127"/>
      <c r="AZW248" s="127"/>
      <c r="AZX248" s="127"/>
      <c r="AZY248" s="127"/>
      <c r="AZZ248" s="127"/>
      <c r="BAA248" s="127"/>
      <c r="BAB248" s="127"/>
      <c r="BAC248" s="127"/>
      <c r="BAD248" s="127"/>
      <c r="BAE248" s="127"/>
      <c r="BAF248" s="127"/>
      <c r="BAG248" s="127"/>
      <c r="BAH248" s="127"/>
      <c r="BAI248" s="127"/>
      <c r="BAJ248" s="127"/>
      <c r="BAK248" s="127"/>
      <c r="BAL248" s="127"/>
      <c r="BAM248" s="127"/>
      <c r="BAN248" s="127"/>
      <c r="BAO248" s="127"/>
      <c r="BAP248" s="127"/>
      <c r="BAQ248" s="127"/>
      <c r="BAR248" s="127"/>
      <c r="BAS248" s="127"/>
      <c r="BAT248" s="127"/>
      <c r="BAU248" s="127"/>
      <c r="BAV248" s="127"/>
      <c r="BAW248" s="127"/>
      <c r="BAX248" s="127"/>
      <c r="BAY248" s="127"/>
      <c r="BAZ248" s="127"/>
      <c r="BBA248" s="127"/>
      <c r="BBB248" s="127"/>
      <c r="BBC248" s="127"/>
      <c r="BBD248" s="127"/>
      <c r="BBE248" s="127"/>
      <c r="BBF248" s="127"/>
      <c r="BBG248" s="127"/>
      <c r="BBH248" s="127"/>
      <c r="BBI248" s="127"/>
      <c r="BBJ248" s="127"/>
      <c r="BBK248" s="127"/>
      <c r="BBL248" s="127"/>
      <c r="BBM248" s="127"/>
      <c r="BBN248" s="127"/>
      <c r="BBO248" s="127"/>
      <c r="BBP248" s="127"/>
      <c r="BBQ248" s="127"/>
      <c r="BBR248" s="127"/>
      <c r="BBS248" s="127"/>
      <c r="BBT248" s="127"/>
      <c r="BBU248" s="127"/>
      <c r="BBV248" s="127"/>
      <c r="BBW248" s="127"/>
      <c r="BBX248" s="127"/>
      <c r="BBY248" s="127"/>
      <c r="BBZ248" s="127"/>
      <c r="BCA248" s="127"/>
      <c r="BCB248" s="127"/>
      <c r="BCC248" s="127"/>
      <c r="BCD248" s="127"/>
      <c r="BCE248" s="127"/>
      <c r="BCF248" s="127"/>
      <c r="BCG248" s="127"/>
      <c r="BCH248" s="127"/>
      <c r="BCI248" s="127"/>
      <c r="BCJ248" s="127"/>
      <c r="BCK248" s="127"/>
      <c r="BCL248" s="127"/>
      <c r="BCM248" s="127"/>
      <c r="BCN248" s="127"/>
      <c r="BCO248" s="127"/>
      <c r="BCP248" s="127"/>
      <c r="BCQ248" s="127"/>
      <c r="BCR248" s="127"/>
      <c r="BCS248" s="127"/>
      <c r="BCT248" s="127"/>
      <c r="BCU248" s="127"/>
      <c r="BCV248" s="127"/>
      <c r="BCW248" s="127"/>
      <c r="BCX248" s="127"/>
      <c r="BCY248" s="127"/>
      <c r="BCZ248" s="127"/>
      <c r="BDA248" s="127"/>
      <c r="BDB248" s="127"/>
      <c r="BDC248" s="127"/>
      <c r="BDD248" s="127"/>
      <c r="BDE248" s="127"/>
      <c r="BDF248" s="127"/>
      <c r="BDG248" s="127"/>
      <c r="BDH248" s="127"/>
      <c r="BDI248" s="127"/>
      <c r="BDJ248" s="127"/>
      <c r="BDK248" s="127"/>
      <c r="BDL248" s="127"/>
      <c r="BDM248" s="127"/>
      <c r="BDN248" s="127"/>
      <c r="BDO248" s="127"/>
      <c r="BDP248" s="127"/>
      <c r="BDQ248" s="127"/>
      <c r="BDR248" s="127"/>
      <c r="BDS248" s="127"/>
      <c r="BDT248" s="127"/>
      <c r="BDU248" s="127"/>
      <c r="BDV248" s="127"/>
      <c r="BDW248" s="127"/>
      <c r="BDX248" s="127"/>
      <c r="BDY248" s="127"/>
      <c r="BDZ248" s="127"/>
      <c r="BEA248" s="127"/>
      <c r="BEB248" s="127"/>
      <c r="BEC248" s="127"/>
      <c r="BED248" s="127"/>
      <c r="BEE248" s="127"/>
      <c r="BEF248" s="127"/>
      <c r="BEG248" s="127"/>
      <c r="BEH248" s="127"/>
      <c r="BEI248" s="127"/>
      <c r="BEJ248" s="127"/>
      <c r="BEK248" s="127"/>
      <c r="BEL248" s="127"/>
      <c r="BEM248" s="127"/>
      <c r="BEN248" s="127"/>
      <c r="BEO248" s="127"/>
      <c r="BEP248" s="127"/>
      <c r="BEQ248" s="127"/>
      <c r="BER248" s="127"/>
      <c r="BES248" s="127"/>
      <c r="BET248" s="127"/>
      <c r="BEU248" s="127"/>
      <c r="BEV248" s="127"/>
      <c r="BEW248" s="127"/>
      <c r="BEX248" s="127"/>
      <c r="BEY248" s="127"/>
      <c r="BEZ248" s="127"/>
      <c r="BFA248" s="127"/>
      <c r="BFB248" s="127"/>
      <c r="BFC248" s="127"/>
      <c r="BFD248" s="127"/>
      <c r="BFE248" s="127"/>
      <c r="BFF248" s="127"/>
      <c r="BFG248" s="127"/>
      <c r="BFH248" s="127"/>
      <c r="BFI248" s="127"/>
      <c r="BFJ248" s="127"/>
      <c r="BFK248" s="127"/>
      <c r="BFL248" s="127"/>
      <c r="BFM248" s="127"/>
      <c r="BFN248" s="127"/>
      <c r="BFO248" s="127"/>
      <c r="BFP248" s="127"/>
      <c r="BFQ248" s="127"/>
      <c r="BFR248" s="127"/>
      <c r="BFS248" s="127"/>
      <c r="BFT248" s="127"/>
      <c r="BFU248" s="127"/>
      <c r="BFV248" s="127"/>
      <c r="BFW248" s="127"/>
      <c r="BFX248" s="127"/>
      <c r="BFY248" s="127"/>
      <c r="BFZ248" s="127"/>
      <c r="BGA248" s="127"/>
      <c r="BGB248" s="127"/>
      <c r="BGC248" s="127"/>
      <c r="BGD248" s="127"/>
      <c r="BGE248" s="127"/>
      <c r="BGF248" s="127"/>
      <c r="BGG248" s="127"/>
      <c r="BGH248" s="127"/>
      <c r="BGI248" s="127"/>
      <c r="BGJ248" s="127"/>
      <c r="BGK248" s="127"/>
      <c r="BGL248" s="127"/>
      <c r="BGM248" s="127"/>
      <c r="BGN248" s="127"/>
      <c r="BGO248" s="127"/>
      <c r="BGP248" s="127"/>
      <c r="BGQ248" s="127"/>
      <c r="BGR248" s="127"/>
      <c r="BGS248" s="127"/>
      <c r="BGT248" s="127"/>
      <c r="BGU248" s="127"/>
      <c r="BGV248" s="127"/>
      <c r="BGW248" s="127"/>
      <c r="BGX248" s="127"/>
      <c r="BGY248" s="127"/>
      <c r="BGZ248" s="127"/>
      <c r="BHA248" s="127"/>
      <c r="BHB248" s="127"/>
      <c r="BHC248" s="127"/>
      <c r="BHD248" s="127"/>
      <c r="BHE248" s="127"/>
      <c r="BHF248" s="127"/>
      <c r="BHG248" s="127"/>
      <c r="BHH248" s="127"/>
      <c r="BHI248" s="127"/>
      <c r="BHJ248" s="127"/>
      <c r="BHK248" s="127"/>
      <c r="BHL248" s="127"/>
      <c r="BHM248" s="127"/>
      <c r="BHN248" s="127"/>
      <c r="BHO248" s="127"/>
      <c r="BHP248" s="127"/>
      <c r="BHQ248" s="127"/>
      <c r="BHR248" s="127"/>
      <c r="BHS248" s="127"/>
      <c r="BHT248" s="127"/>
      <c r="BHU248" s="127"/>
      <c r="BHV248" s="127"/>
      <c r="BHW248" s="127"/>
      <c r="BHX248" s="127"/>
      <c r="BHY248" s="127"/>
      <c r="BHZ248" s="127"/>
      <c r="BIA248" s="127"/>
      <c r="BIB248" s="127"/>
      <c r="BIC248" s="127"/>
      <c r="BID248" s="127"/>
      <c r="BIE248" s="127"/>
      <c r="BIF248" s="127"/>
      <c r="BIG248" s="127"/>
      <c r="BIH248" s="127"/>
      <c r="BII248" s="127"/>
      <c r="BIJ248" s="127"/>
      <c r="BIK248" s="127"/>
      <c r="BIL248" s="127"/>
      <c r="BIM248" s="127"/>
      <c r="BIN248" s="127"/>
      <c r="BIO248" s="127"/>
      <c r="BIP248" s="127"/>
      <c r="BIQ248" s="127"/>
      <c r="BIR248" s="127"/>
      <c r="BIS248" s="127"/>
      <c r="BIT248" s="127"/>
      <c r="BIU248" s="127"/>
      <c r="BIV248" s="127"/>
      <c r="BIW248" s="127"/>
      <c r="BIX248" s="127"/>
      <c r="BIY248" s="127"/>
      <c r="BIZ248" s="127"/>
      <c r="BJA248" s="127"/>
      <c r="BJB248" s="127"/>
      <c r="BJC248" s="127"/>
      <c r="BJD248" s="127"/>
      <c r="BJE248" s="127"/>
      <c r="BJF248" s="127"/>
      <c r="BJG248" s="127"/>
      <c r="BJH248" s="127"/>
      <c r="BJI248" s="127"/>
      <c r="BJJ248" s="127"/>
      <c r="BJK248" s="127"/>
      <c r="BJL248" s="127"/>
      <c r="BJM248" s="127"/>
      <c r="BJN248" s="127"/>
      <c r="BJO248" s="127"/>
      <c r="BJP248" s="127"/>
      <c r="BJQ248" s="127"/>
      <c r="BJR248" s="127"/>
      <c r="BJS248" s="127"/>
      <c r="BJT248" s="127"/>
      <c r="BJU248" s="127"/>
      <c r="BJV248" s="127"/>
      <c r="BJW248" s="127"/>
      <c r="BJX248" s="127"/>
      <c r="BJY248" s="127"/>
      <c r="BJZ248" s="127"/>
      <c r="BKA248" s="127"/>
      <c r="BKB248" s="127"/>
      <c r="BKC248" s="127"/>
      <c r="BKD248" s="127"/>
      <c r="BKE248" s="127"/>
      <c r="BKF248" s="127"/>
      <c r="BKG248" s="127"/>
      <c r="BKH248" s="127"/>
      <c r="BKI248" s="127"/>
      <c r="BKJ248" s="127"/>
      <c r="BKK248" s="127"/>
      <c r="BKL248" s="127"/>
      <c r="BKM248" s="127"/>
      <c r="BKN248" s="127"/>
      <c r="BKO248" s="127"/>
      <c r="BKP248" s="127"/>
      <c r="BKQ248" s="127"/>
      <c r="BKR248" s="127"/>
      <c r="BKS248" s="127"/>
      <c r="BKT248" s="127"/>
      <c r="BKU248" s="127"/>
      <c r="BKV248" s="127"/>
      <c r="BKW248" s="127"/>
      <c r="BKX248" s="127"/>
      <c r="BKY248" s="127"/>
      <c r="BKZ248" s="127"/>
      <c r="BLA248" s="127"/>
      <c r="BLB248" s="127"/>
      <c r="BLC248" s="127"/>
      <c r="BLD248" s="127"/>
      <c r="BLE248" s="127"/>
      <c r="BLF248" s="127"/>
      <c r="BLG248" s="127"/>
      <c r="BLH248" s="127"/>
      <c r="BLI248" s="127"/>
      <c r="BLJ248" s="127"/>
      <c r="BLK248" s="127"/>
      <c r="BLL248" s="127"/>
      <c r="BLM248" s="127"/>
      <c r="BLN248" s="127"/>
      <c r="BLO248" s="127"/>
      <c r="BLP248" s="127"/>
      <c r="BLQ248" s="127"/>
      <c r="BLR248" s="127"/>
      <c r="BLS248" s="127"/>
      <c r="BLT248" s="127"/>
      <c r="BLU248" s="127"/>
      <c r="BLV248" s="127"/>
      <c r="BLW248" s="127"/>
      <c r="BLX248" s="127"/>
      <c r="BLY248" s="127"/>
      <c r="BLZ248" s="127"/>
      <c r="BMA248" s="127"/>
      <c r="BMB248" s="127"/>
      <c r="BMC248" s="127"/>
      <c r="BMD248" s="127"/>
      <c r="BME248" s="127"/>
      <c r="BMF248" s="127"/>
      <c r="BMG248" s="127"/>
      <c r="BMH248" s="127"/>
      <c r="BMI248" s="127"/>
      <c r="BMJ248" s="127"/>
      <c r="BMK248" s="127"/>
      <c r="BML248" s="127"/>
      <c r="BMM248" s="127"/>
      <c r="BMN248" s="127"/>
      <c r="BMO248" s="127"/>
      <c r="BMP248" s="127"/>
      <c r="BMQ248" s="127"/>
      <c r="BMR248" s="127"/>
      <c r="BMS248" s="127"/>
      <c r="BMT248" s="127"/>
      <c r="BMU248" s="127"/>
      <c r="BMV248" s="127"/>
      <c r="BMW248" s="127"/>
      <c r="BMX248" s="127"/>
      <c r="BMY248" s="127"/>
      <c r="BMZ248" s="127"/>
      <c r="BNA248" s="127"/>
      <c r="BNB248" s="127"/>
      <c r="BNC248" s="127"/>
      <c r="BND248" s="127"/>
      <c r="BNE248" s="127"/>
      <c r="BNF248" s="127"/>
      <c r="BNG248" s="127"/>
      <c r="BNH248" s="127"/>
      <c r="BNI248" s="127"/>
      <c r="BNJ248" s="127"/>
      <c r="BNK248" s="127"/>
      <c r="BNL248" s="127"/>
      <c r="BNM248" s="127"/>
      <c r="BNN248" s="127"/>
      <c r="BNO248" s="127"/>
      <c r="BNP248" s="127"/>
      <c r="BNQ248" s="127"/>
      <c r="BNR248" s="127"/>
      <c r="BNS248" s="127"/>
      <c r="BNT248" s="127"/>
      <c r="BNU248" s="127"/>
      <c r="BNV248" s="127"/>
      <c r="BNW248" s="127"/>
      <c r="BNX248" s="127"/>
      <c r="BNY248" s="127"/>
      <c r="BNZ248" s="127"/>
      <c r="BOA248" s="127"/>
      <c r="BOB248" s="127"/>
      <c r="BOC248" s="127"/>
      <c r="BOD248" s="127"/>
      <c r="BOE248" s="127"/>
      <c r="BOF248" s="127"/>
      <c r="BOG248" s="127"/>
      <c r="BOH248" s="127"/>
      <c r="BOI248" s="127"/>
      <c r="BOJ248" s="127"/>
      <c r="BOK248" s="127"/>
      <c r="BOL248" s="127"/>
      <c r="BOM248" s="127"/>
      <c r="BON248" s="127"/>
      <c r="BOO248" s="127"/>
      <c r="BOP248" s="127"/>
      <c r="BOQ248" s="127"/>
      <c r="BOR248" s="127"/>
      <c r="BOS248" s="127"/>
      <c r="BOT248" s="127"/>
      <c r="BOU248" s="127"/>
      <c r="BOV248" s="127"/>
      <c r="BOW248" s="127"/>
      <c r="BOX248" s="127"/>
      <c r="BOY248" s="127"/>
      <c r="BOZ248" s="127"/>
      <c r="BPA248" s="127"/>
      <c r="BPB248" s="127"/>
      <c r="BPC248" s="127"/>
      <c r="BPD248" s="127"/>
      <c r="BPE248" s="127"/>
      <c r="BPF248" s="127"/>
      <c r="BPG248" s="127"/>
      <c r="BPH248" s="127"/>
      <c r="BPI248" s="127"/>
      <c r="BPJ248" s="127"/>
      <c r="BPK248" s="127"/>
      <c r="BPL248" s="127"/>
      <c r="BPM248" s="127"/>
      <c r="BPN248" s="127"/>
      <c r="BPO248" s="127"/>
      <c r="BPP248" s="127"/>
      <c r="BPQ248" s="127"/>
      <c r="BPR248" s="127"/>
      <c r="BPS248" s="127"/>
      <c r="BPT248" s="127"/>
      <c r="BPU248" s="127"/>
      <c r="BPV248" s="127"/>
      <c r="BPW248" s="127"/>
      <c r="BPX248" s="127"/>
      <c r="BPY248" s="127"/>
      <c r="BPZ248" s="127"/>
      <c r="BQA248" s="127"/>
      <c r="BQB248" s="127"/>
      <c r="BQC248" s="127"/>
      <c r="BQD248" s="127"/>
      <c r="BQE248" s="127"/>
      <c r="BQF248" s="127"/>
      <c r="BQG248" s="127"/>
      <c r="BQH248" s="127"/>
      <c r="BQI248" s="127"/>
      <c r="BQJ248" s="127"/>
      <c r="BQK248" s="127"/>
      <c r="BQL248" s="127"/>
      <c r="BQM248" s="127"/>
      <c r="BQN248" s="127"/>
      <c r="BQO248" s="127"/>
      <c r="BQP248" s="127"/>
      <c r="BQQ248" s="127"/>
      <c r="BQR248" s="127"/>
      <c r="BQS248" s="127"/>
      <c r="BQT248" s="127"/>
      <c r="BQU248" s="127"/>
      <c r="BQV248" s="127"/>
      <c r="BQW248" s="127"/>
      <c r="BQX248" s="127"/>
      <c r="BQY248" s="127"/>
      <c r="BQZ248" s="127"/>
      <c r="BRA248" s="127"/>
      <c r="BRB248" s="127"/>
      <c r="BRC248" s="127"/>
      <c r="BRD248" s="127"/>
      <c r="BRE248" s="127"/>
      <c r="BRF248" s="127"/>
      <c r="BRG248" s="127"/>
      <c r="BRH248" s="127"/>
      <c r="BRI248" s="127"/>
      <c r="BRJ248" s="127"/>
      <c r="BRK248" s="127"/>
      <c r="BRL248" s="127"/>
      <c r="BRM248" s="127"/>
      <c r="BRN248" s="127"/>
      <c r="BRO248" s="127"/>
      <c r="BRP248" s="127"/>
      <c r="BRQ248" s="127"/>
      <c r="BRR248" s="127"/>
      <c r="BRS248" s="127"/>
      <c r="BRT248" s="127"/>
      <c r="BRU248" s="127"/>
      <c r="BRV248" s="127"/>
      <c r="BRW248" s="127"/>
      <c r="BRX248" s="127"/>
      <c r="BRY248" s="127"/>
      <c r="BRZ248" s="127"/>
      <c r="BSA248" s="127"/>
      <c r="BSB248" s="127"/>
      <c r="BSC248" s="127"/>
      <c r="BSD248" s="127"/>
      <c r="BSE248" s="127"/>
      <c r="BSF248" s="127"/>
      <c r="BSG248" s="127"/>
      <c r="BSH248" s="127"/>
      <c r="BSI248" s="127"/>
      <c r="BSJ248" s="127"/>
      <c r="BSK248" s="127"/>
      <c r="BSL248" s="127"/>
      <c r="BSM248" s="127"/>
      <c r="BSN248" s="127"/>
      <c r="BSO248" s="127"/>
      <c r="BSP248" s="127"/>
      <c r="BSQ248" s="127"/>
      <c r="BSR248" s="127"/>
      <c r="BSS248" s="127"/>
      <c r="BST248" s="127"/>
      <c r="BSU248" s="127"/>
      <c r="BSV248" s="127"/>
      <c r="BSW248" s="127"/>
      <c r="BSX248" s="127"/>
      <c r="BSY248" s="127"/>
      <c r="BSZ248" s="127"/>
      <c r="BTA248" s="127"/>
      <c r="BTB248" s="127"/>
      <c r="BTC248" s="127"/>
      <c r="BTD248" s="127"/>
      <c r="BTE248" s="127"/>
      <c r="BTF248" s="127"/>
      <c r="BTG248" s="127"/>
      <c r="BTH248" s="127"/>
      <c r="BTI248" s="127"/>
      <c r="BTJ248" s="127"/>
      <c r="BTK248" s="127"/>
      <c r="BTL248" s="127"/>
      <c r="BTM248" s="127"/>
      <c r="BTN248" s="127"/>
      <c r="BTO248" s="127"/>
      <c r="BTP248" s="127"/>
      <c r="BTQ248" s="127"/>
      <c r="BTR248" s="127"/>
      <c r="BTS248" s="127"/>
      <c r="BTT248" s="127"/>
      <c r="BTU248" s="127"/>
      <c r="BTV248" s="127"/>
      <c r="BTW248" s="127"/>
      <c r="BTX248" s="127"/>
      <c r="BTY248" s="127"/>
      <c r="BTZ248" s="127"/>
      <c r="BUA248" s="127"/>
      <c r="BUB248" s="127"/>
      <c r="BUC248" s="127"/>
      <c r="BUD248" s="127"/>
      <c r="BUE248" s="127"/>
      <c r="BUF248" s="127"/>
      <c r="BUG248" s="127"/>
      <c r="BUH248" s="127"/>
      <c r="BUI248" s="127"/>
      <c r="BUJ248" s="127"/>
      <c r="BUK248" s="127"/>
      <c r="BUL248" s="127"/>
      <c r="BUM248" s="127"/>
      <c r="BUN248" s="127"/>
      <c r="BUO248" s="127"/>
      <c r="BUP248" s="127"/>
      <c r="BUQ248" s="127"/>
      <c r="BUR248" s="127"/>
      <c r="BUS248" s="127"/>
      <c r="BUT248" s="127"/>
      <c r="BUU248" s="127"/>
      <c r="BUV248" s="127"/>
      <c r="BUW248" s="127"/>
      <c r="BUX248" s="127"/>
      <c r="BUY248" s="127"/>
      <c r="BUZ248" s="127"/>
      <c r="BVA248" s="127"/>
      <c r="BVB248" s="127"/>
      <c r="BVC248" s="127"/>
      <c r="BVD248" s="127"/>
      <c r="BVE248" s="127"/>
      <c r="BVF248" s="127"/>
      <c r="BVG248" s="127"/>
      <c r="BVH248" s="127"/>
      <c r="BVI248" s="127"/>
      <c r="BVJ248" s="127"/>
      <c r="BVK248" s="127"/>
      <c r="BVL248" s="127"/>
      <c r="BVM248" s="127"/>
      <c r="BVN248" s="127"/>
      <c r="BVO248" s="127"/>
      <c r="BVP248" s="127"/>
      <c r="BVQ248" s="127"/>
      <c r="BVR248" s="127"/>
      <c r="BVS248" s="127"/>
      <c r="BVT248" s="127"/>
      <c r="BVU248" s="127"/>
      <c r="BVV248" s="127"/>
      <c r="BVW248" s="127"/>
      <c r="BVX248" s="127"/>
      <c r="BVY248" s="127"/>
      <c r="BVZ248" s="127"/>
      <c r="BWA248" s="127"/>
      <c r="BWB248" s="127"/>
      <c r="BWC248" s="127"/>
      <c r="BWD248" s="127"/>
      <c r="BWE248" s="127"/>
      <c r="BWF248" s="127"/>
      <c r="BWG248" s="127"/>
      <c r="BWH248" s="127"/>
      <c r="BWI248" s="127"/>
      <c r="BWJ248" s="127"/>
      <c r="BWK248" s="127"/>
      <c r="BWL248" s="127"/>
      <c r="BWM248" s="127"/>
      <c r="BWN248" s="127"/>
      <c r="BWO248" s="127"/>
      <c r="BWP248" s="127"/>
      <c r="BWQ248" s="127"/>
      <c r="BWR248" s="127"/>
      <c r="BWS248" s="127"/>
      <c r="BWT248" s="127"/>
      <c r="BWU248" s="127"/>
      <c r="BWV248" s="127"/>
      <c r="BWW248" s="127"/>
      <c r="BWX248" s="127"/>
      <c r="BWY248" s="127"/>
      <c r="BWZ248" s="127"/>
      <c r="BXA248" s="127"/>
      <c r="BXB248" s="127"/>
      <c r="BXC248" s="127"/>
      <c r="BXD248" s="127"/>
      <c r="BXE248" s="127"/>
      <c r="BXF248" s="127"/>
      <c r="BXG248" s="127"/>
      <c r="BXH248" s="127"/>
      <c r="BXI248" s="127"/>
      <c r="BXJ248" s="127"/>
      <c r="BXK248" s="127"/>
      <c r="BXL248" s="127"/>
      <c r="BXM248" s="127"/>
      <c r="BXN248" s="127"/>
      <c r="BXO248" s="127"/>
      <c r="BXP248" s="127"/>
      <c r="BXQ248" s="127"/>
      <c r="BXR248" s="127"/>
      <c r="BXS248" s="127"/>
      <c r="BXT248" s="127"/>
      <c r="BXU248" s="127"/>
      <c r="BXV248" s="127"/>
      <c r="BXW248" s="127"/>
      <c r="BXX248" s="127"/>
      <c r="BXY248" s="127"/>
      <c r="BXZ248" s="127"/>
      <c r="BYA248" s="127"/>
      <c r="BYB248" s="127"/>
      <c r="BYC248" s="127"/>
      <c r="BYD248" s="127"/>
      <c r="BYE248" s="127"/>
      <c r="BYF248" s="127"/>
      <c r="BYG248" s="127"/>
      <c r="BYH248" s="127"/>
      <c r="BYI248" s="127"/>
      <c r="BYJ248" s="127"/>
      <c r="BYK248" s="127"/>
      <c r="BYL248" s="127"/>
      <c r="BYM248" s="127"/>
      <c r="BYN248" s="127"/>
      <c r="BYO248" s="127"/>
      <c r="BYP248" s="127"/>
      <c r="BYQ248" s="127"/>
      <c r="BYR248" s="127"/>
      <c r="BYS248" s="127"/>
      <c r="BYT248" s="127"/>
      <c r="BYU248" s="127"/>
      <c r="BYV248" s="127"/>
      <c r="BYW248" s="127"/>
      <c r="BYX248" s="127"/>
      <c r="BYY248" s="127"/>
      <c r="BYZ248" s="127"/>
      <c r="BZA248" s="127"/>
      <c r="BZB248" s="127"/>
      <c r="BZC248" s="127"/>
      <c r="BZD248" s="127"/>
      <c r="BZE248" s="127"/>
      <c r="BZF248" s="127"/>
      <c r="BZG248" s="127"/>
      <c r="BZH248" s="127"/>
      <c r="BZI248" s="127"/>
      <c r="BZJ248" s="127"/>
      <c r="BZK248" s="127"/>
      <c r="BZL248" s="127"/>
      <c r="BZM248" s="127"/>
      <c r="BZN248" s="127"/>
      <c r="BZO248" s="127"/>
      <c r="BZP248" s="127"/>
      <c r="BZQ248" s="127"/>
      <c r="BZR248" s="127"/>
      <c r="BZS248" s="127"/>
      <c r="BZT248" s="127"/>
      <c r="BZU248" s="127"/>
      <c r="BZV248" s="127"/>
      <c r="BZW248" s="127"/>
      <c r="BZX248" s="127"/>
      <c r="BZY248" s="127"/>
      <c r="BZZ248" s="127"/>
      <c r="CAA248" s="127"/>
      <c r="CAB248" s="127"/>
      <c r="CAC248" s="127"/>
      <c r="CAD248" s="127"/>
      <c r="CAE248" s="127"/>
      <c r="CAF248" s="127"/>
      <c r="CAG248" s="127"/>
      <c r="CAH248" s="127"/>
      <c r="CAI248" s="127"/>
      <c r="CAJ248" s="127"/>
      <c r="CAK248" s="127"/>
      <c r="CAL248" s="127"/>
      <c r="CAM248" s="127"/>
      <c r="CAN248" s="127"/>
      <c r="CAO248" s="127"/>
      <c r="CAP248" s="127"/>
      <c r="CAQ248" s="127"/>
      <c r="CAR248" s="127"/>
      <c r="CAS248" s="127"/>
      <c r="CAT248" s="127"/>
      <c r="CAU248" s="127"/>
      <c r="CAV248" s="127"/>
      <c r="CAW248" s="127"/>
      <c r="CAX248" s="127"/>
      <c r="CAY248" s="127"/>
      <c r="CAZ248" s="127"/>
      <c r="CBA248" s="127"/>
      <c r="CBB248" s="127"/>
      <c r="CBC248" s="127"/>
      <c r="CBD248" s="127"/>
      <c r="CBE248" s="127"/>
      <c r="CBF248" s="127"/>
      <c r="CBG248" s="127"/>
      <c r="CBH248" s="127"/>
      <c r="CBI248" s="127"/>
      <c r="CBJ248" s="127"/>
      <c r="CBK248" s="127"/>
      <c r="CBL248" s="127"/>
      <c r="CBM248" s="127"/>
      <c r="CBN248" s="127"/>
      <c r="CBO248" s="127"/>
      <c r="CBP248" s="127"/>
      <c r="CBQ248" s="127"/>
      <c r="CBR248" s="127"/>
      <c r="CBS248" s="127"/>
      <c r="CBT248" s="127"/>
      <c r="CBU248" s="127"/>
      <c r="CBV248" s="127"/>
      <c r="CBW248" s="127"/>
      <c r="CBX248" s="127"/>
      <c r="CBY248" s="127"/>
      <c r="CBZ248" s="127"/>
      <c r="CCA248" s="127"/>
      <c r="CCB248" s="127"/>
      <c r="CCC248" s="127"/>
      <c r="CCD248" s="127"/>
      <c r="CCE248" s="127"/>
      <c r="CCF248" s="127"/>
      <c r="CCG248" s="127"/>
      <c r="CCH248" s="127"/>
      <c r="CCI248" s="127"/>
      <c r="CCJ248" s="127"/>
      <c r="CCK248" s="127"/>
      <c r="CCL248" s="127"/>
      <c r="CCM248" s="127"/>
      <c r="CCN248" s="127"/>
      <c r="CCO248" s="127"/>
      <c r="CCP248" s="127"/>
      <c r="CCQ248" s="127"/>
      <c r="CCR248" s="127"/>
      <c r="CCS248" s="127"/>
      <c r="CCT248" s="127"/>
      <c r="CCU248" s="127"/>
      <c r="CCV248" s="127"/>
      <c r="CCW248" s="127"/>
      <c r="CCX248" s="127"/>
      <c r="CCY248" s="127"/>
      <c r="CCZ248" s="127"/>
      <c r="CDA248" s="127"/>
      <c r="CDB248" s="127"/>
      <c r="CDC248" s="127"/>
      <c r="CDD248" s="127"/>
      <c r="CDE248" s="127"/>
      <c r="CDF248" s="127"/>
      <c r="CDG248" s="127"/>
      <c r="CDH248" s="127"/>
      <c r="CDI248" s="127"/>
      <c r="CDJ248" s="127"/>
      <c r="CDK248" s="127"/>
      <c r="CDL248" s="127"/>
      <c r="CDM248" s="127"/>
      <c r="CDN248" s="127"/>
      <c r="CDO248" s="127"/>
      <c r="CDP248" s="127"/>
      <c r="CDQ248" s="127"/>
      <c r="CDR248" s="127"/>
      <c r="CDS248" s="127"/>
      <c r="CDT248" s="127"/>
      <c r="CDU248" s="127"/>
      <c r="CDV248" s="127"/>
      <c r="CDW248" s="127"/>
      <c r="CDX248" s="127"/>
      <c r="CDY248" s="127"/>
      <c r="CDZ248" s="127"/>
      <c r="CEA248" s="127"/>
      <c r="CEB248" s="127"/>
      <c r="CEC248" s="127"/>
      <c r="CED248" s="127"/>
      <c r="CEE248" s="127"/>
      <c r="CEF248" s="127"/>
      <c r="CEG248" s="127"/>
      <c r="CEH248" s="127"/>
      <c r="CEI248" s="127"/>
      <c r="CEJ248" s="127"/>
      <c r="CEK248" s="127"/>
      <c r="CEL248" s="127"/>
      <c r="CEM248" s="127"/>
      <c r="CEN248" s="127"/>
      <c r="CEO248" s="127"/>
      <c r="CEP248" s="127"/>
      <c r="CEQ248" s="127"/>
      <c r="CER248" s="127"/>
      <c r="CES248" s="127"/>
      <c r="CET248" s="127"/>
      <c r="CEU248" s="127"/>
      <c r="CEV248" s="127"/>
      <c r="CEW248" s="127"/>
      <c r="CEX248" s="127"/>
      <c r="CEY248" s="127"/>
      <c r="CEZ248" s="127"/>
      <c r="CFA248" s="127"/>
      <c r="CFB248" s="127"/>
      <c r="CFC248" s="127"/>
      <c r="CFD248" s="127"/>
      <c r="CFE248" s="127"/>
      <c r="CFF248" s="127"/>
      <c r="CFG248" s="127"/>
      <c r="CFH248" s="127"/>
      <c r="CFI248" s="127"/>
      <c r="CFJ248" s="127"/>
      <c r="CFK248" s="127"/>
      <c r="CFL248" s="127"/>
      <c r="CFM248" s="127"/>
      <c r="CFN248" s="127"/>
      <c r="CFO248" s="127"/>
      <c r="CFP248" s="127"/>
      <c r="CFQ248" s="127"/>
      <c r="CFR248" s="127"/>
      <c r="CFS248" s="127"/>
      <c r="CFT248" s="127"/>
      <c r="CFU248" s="127"/>
      <c r="CFV248" s="127"/>
      <c r="CFW248" s="127"/>
      <c r="CFX248" s="127"/>
      <c r="CFY248" s="127"/>
      <c r="CFZ248" s="127"/>
      <c r="CGA248" s="127"/>
      <c r="CGB248" s="127"/>
      <c r="CGC248" s="127"/>
      <c r="CGD248" s="127"/>
      <c r="CGE248" s="127"/>
      <c r="CGF248" s="127"/>
      <c r="CGG248" s="127"/>
      <c r="CGH248" s="127"/>
      <c r="CGI248" s="127"/>
      <c r="CGJ248" s="127"/>
      <c r="CGK248" s="127"/>
      <c r="CGL248" s="127"/>
      <c r="CGM248" s="127"/>
      <c r="CGN248" s="127"/>
      <c r="CGO248" s="127"/>
      <c r="CGP248" s="127"/>
      <c r="CGQ248" s="127"/>
      <c r="CGR248" s="127"/>
      <c r="CGS248" s="127"/>
      <c r="CGT248" s="127"/>
      <c r="CGU248" s="127"/>
      <c r="CGV248" s="127"/>
      <c r="CGW248" s="127"/>
      <c r="CGX248" s="127"/>
      <c r="CGY248" s="127"/>
      <c r="CGZ248" s="127"/>
      <c r="CHA248" s="127"/>
      <c r="CHB248" s="127"/>
      <c r="CHC248" s="127"/>
      <c r="CHD248" s="127"/>
      <c r="CHE248" s="127"/>
      <c r="CHF248" s="127"/>
      <c r="CHG248" s="127"/>
      <c r="CHH248" s="127"/>
      <c r="CHI248" s="127"/>
      <c r="CHJ248" s="127"/>
      <c r="CHK248" s="127"/>
      <c r="CHL248" s="127"/>
      <c r="CHM248" s="127"/>
      <c r="CHN248" s="127"/>
      <c r="CHO248" s="127"/>
      <c r="CHP248" s="127"/>
      <c r="CHQ248" s="127"/>
      <c r="CHR248" s="127"/>
      <c r="CHS248" s="127"/>
      <c r="CHT248" s="127"/>
      <c r="CHU248" s="127"/>
      <c r="CHV248" s="127"/>
      <c r="CHW248" s="127"/>
      <c r="CHX248" s="127"/>
      <c r="CHY248" s="127"/>
      <c r="CHZ248" s="127"/>
      <c r="CIA248" s="127"/>
      <c r="CIB248" s="127"/>
      <c r="CIC248" s="127"/>
      <c r="CID248" s="127"/>
      <c r="CIE248" s="127"/>
      <c r="CIF248" s="127"/>
      <c r="CIG248" s="127"/>
      <c r="CIH248" s="127"/>
      <c r="CII248" s="127"/>
      <c r="CIJ248" s="127"/>
      <c r="CIK248" s="127"/>
      <c r="CIL248" s="127"/>
      <c r="CIM248" s="127"/>
      <c r="CIN248" s="127"/>
      <c r="CIO248" s="127"/>
      <c r="CIP248" s="127"/>
      <c r="CIQ248" s="127"/>
      <c r="CIR248" s="127"/>
      <c r="CIS248" s="127"/>
      <c r="CIT248" s="127"/>
      <c r="CIU248" s="127"/>
      <c r="CIV248" s="127"/>
      <c r="CIW248" s="127"/>
      <c r="CIX248" s="127"/>
      <c r="CIY248" s="127"/>
      <c r="CIZ248" s="127"/>
      <c r="CJA248" s="127"/>
      <c r="CJB248" s="127"/>
      <c r="CJC248" s="127"/>
      <c r="CJD248" s="127"/>
      <c r="CJE248" s="127"/>
      <c r="CJF248" s="127"/>
      <c r="CJG248" s="127"/>
      <c r="CJH248" s="127"/>
      <c r="CJI248" s="127"/>
      <c r="CJJ248" s="127"/>
      <c r="CJK248" s="127"/>
      <c r="CJL248" s="127"/>
      <c r="CJM248" s="127"/>
      <c r="CJN248" s="127"/>
      <c r="CJO248" s="127"/>
      <c r="CJP248" s="127"/>
      <c r="CJQ248" s="127"/>
      <c r="CJR248" s="127"/>
      <c r="CJS248" s="127"/>
      <c r="CJT248" s="127"/>
      <c r="CJU248" s="127"/>
      <c r="CJV248" s="127"/>
      <c r="CJW248" s="127"/>
      <c r="CJX248" s="127"/>
      <c r="CJY248" s="127"/>
      <c r="CJZ248" s="127"/>
      <c r="CKA248" s="127"/>
      <c r="CKB248" s="127"/>
      <c r="CKC248" s="127"/>
      <c r="CKD248" s="127"/>
      <c r="CKE248" s="127"/>
      <c r="CKF248" s="127"/>
      <c r="CKG248" s="127"/>
      <c r="CKH248" s="127"/>
      <c r="CKI248" s="127"/>
      <c r="CKJ248" s="127"/>
      <c r="CKK248" s="127"/>
      <c r="CKL248" s="127"/>
      <c r="CKM248" s="127"/>
      <c r="CKN248" s="127"/>
      <c r="CKO248" s="127"/>
      <c r="CKP248" s="127"/>
      <c r="CKQ248" s="127"/>
      <c r="CKR248" s="127"/>
      <c r="CKS248" s="127"/>
      <c r="CKT248" s="127"/>
      <c r="CKU248" s="127"/>
      <c r="CKV248" s="127"/>
      <c r="CKW248" s="127"/>
      <c r="CKX248" s="127"/>
      <c r="CKY248" s="127"/>
      <c r="CKZ248" s="127"/>
      <c r="CLA248" s="127"/>
      <c r="CLB248" s="127"/>
      <c r="CLC248" s="127"/>
      <c r="CLD248" s="127"/>
      <c r="CLE248" s="127"/>
      <c r="CLF248" s="127"/>
      <c r="CLG248" s="127"/>
      <c r="CLH248" s="127"/>
      <c r="CLI248" s="127"/>
      <c r="CLJ248" s="127"/>
      <c r="CLK248" s="127"/>
      <c r="CLL248" s="127"/>
      <c r="CLM248" s="127"/>
      <c r="CLN248" s="127"/>
      <c r="CLO248" s="127"/>
      <c r="CLP248" s="127"/>
      <c r="CLQ248" s="127"/>
      <c r="CLR248" s="127"/>
      <c r="CLS248" s="127"/>
      <c r="CLT248" s="127"/>
      <c r="CLU248" s="127"/>
      <c r="CLV248" s="127"/>
      <c r="CLW248" s="127"/>
      <c r="CLX248" s="127"/>
      <c r="CLY248" s="127"/>
      <c r="CLZ248" s="127"/>
      <c r="CMA248" s="127"/>
      <c r="CMB248" s="127"/>
      <c r="CMC248" s="127"/>
      <c r="CMD248" s="127"/>
      <c r="CME248" s="127"/>
      <c r="CMF248" s="127"/>
      <c r="CMG248" s="127"/>
      <c r="CMH248" s="127"/>
      <c r="CMI248" s="127"/>
      <c r="CMJ248" s="127"/>
      <c r="CMK248" s="127"/>
      <c r="CML248" s="127"/>
      <c r="CMM248" s="127"/>
      <c r="CMN248" s="127"/>
      <c r="CMO248" s="127"/>
      <c r="CMP248" s="127"/>
      <c r="CMQ248" s="127"/>
      <c r="CMR248" s="127"/>
      <c r="CMS248" s="127"/>
      <c r="CMT248" s="127"/>
      <c r="CMU248" s="127"/>
      <c r="CMV248" s="127"/>
      <c r="CMW248" s="127"/>
      <c r="CMX248" s="127"/>
      <c r="CMY248" s="127"/>
      <c r="CMZ248" s="127"/>
      <c r="CNA248" s="127"/>
      <c r="CNB248" s="127"/>
      <c r="CNC248" s="127"/>
      <c r="CND248" s="127"/>
      <c r="CNE248" s="127"/>
      <c r="CNF248" s="127"/>
      <c r="CNG248" s="127"/>
      <c r="CNH248" s="127"/>
      <c r="CNI248" s="127"/>
      <c r="CNJ248" s="127"/>
      <c r="CNK248" s="127"/>
      <c r="CNL248" s="127"/>
      <c r="CNM248" s="127"/>
      <c r="CNN248" s="127"/>
      <c r="CNO248" s="127"/>
      <c r="CNP248" s="127"/>
      <c r="CNQ248" s="127"/>
      <c r="CNR248" s="127"/>
      <c r="CNS248" s="127"/>
      <c r="CNT248" s="127"/>
      <c r="CNU248" s="127"/>
      <c r="CNV248" s="127"/>
      <c r="CNW248" s="127"/>
      <c r="CNX248" s="127"/>
      <c r="CNY248" s="127"/>
      <c r="CNZ248" s="127"/>
      <c r="COA248" s="127"/>
      <c r="COB248" s="127"/>
      <c r="COC248" s="127"/>
      <c r="COD248" s="127"/>
      <c r="COE248" s="127"/>
      <c r="COF248" s="127"/>
      <c r="COG248" s="127"/>
      <c r="COH248" s="127"/>
      <c r="COI248" s="127"/>
      <c r="COJ248" s="127"/>
      <c r="COK248" s="127"/>
      <c r="COL248" s="127"/>
      <c r="COM248" s="127"/>
      <c r="CON248" s="127"/>
      <c r="COO248" s="127"/>
      <c r="COP248" s="127"/>
      <c r="COQ248" s="127"/>
      <c r="COR248" s="127"/>
      <c r="COS248" s="127"/>
      <c r="COT248" s="127"/>
      <c r="COU248" s="127"/>
      <c r="COV248" s="127"/>
      <c r="COW248" s="127"/>
      <c r="COX248" s="127"/>
      <c r="COY248" s="127"/>
      <c r="COZ248" s="127"/>
      <c r="CPA248" s="127"/>
      <c r="CPB248" s="127"/>
      <c r="CPC248" s="127"/>
      <c r="CPD248" s="127"/>
      <c r="CPE248" s="127"/>
      <c r="CPF248" s="127"/>
      <c r="CPG248" s="127"/>
      <c r="CPH248" s="127"/>
      <c r="CPI248" s="127"/>
      <c r="CPJ248" s="127"/>
      <c r="CPK248" s="127"/>
      <c r="CPL248" s="127"/>
      <c r="CPM248" s="127"/>
      <c r="CPN248" s="127"/>
      <c r="CPO248" s="127"/>
      <c r="CPP248" s="127"/>
      <c r="CPQ248" s="127"/>
      <c r="CPR248" s="127"/>
      <c r="CPS248" s="127"/>
      <c r="CPT248" s="127"/>
      <c r="CPU248" s="127"/>
      <c r="CPV248" s="127"/>
      <c r="CPW248" s="127"/>
      <c r="CPX248" s="127"/>
      <c r="CPY248" s="127"/>
      <c r="CPZ248" s="127"/>
      <c r="CQA248" s="127"/>
      <c r="CQB248" s="127"/>
      <c r="CQC248" s="127"/>
      <c r="CQD248" s="127"/>
      <c r="CQE248" s="127"/>
      <c r="CQF248" s="127"/>
      <c r="CQG248" s="127"/>
      <c r="CQH248" s="127"/>
      <c r="CQI248" s="127"/>
      <c r="CQJ248" s="127"/>
      <c r="CQK248" s="127"/>
      <c r="CQL248" s="127"/>
      <c r="CQM248" s="127"/>
      <c r="CQN248" s="127"/>
      <c r="CQO248" s="127"/>
      <c r="CQP248" s="127"/>
      <c r="CQQ248" s="127"/>
      <c r="CQR248" s="127"/>
      <c r="CQS248" s="127"/>
      <c r="CQT248" s="127"/>
      <c r="CQU248" s="127"/>
      <c r="CQV248" s="127"/>
      <c r="CQW248" s="127"/>
      <c r="CQX248" s="127"/>
      <c r="CQY248" s="127"/>
      <c r="CQZ248" s="127"/>
      <c r="CRA248" s="127"/>
      <c r="CRB248" s="127"/>
      <c r="CRC248" s="127"/>
      <c r="CRD248" s="127"/>
      <c r="CRE248" s="127"/>
      <c r="CRF248" s="127"/>
      <c r="CRG248" s="127"/>
      <c r="CRH248" s="127"/>
      <c r="CRI248" s="127"/>
      <c r="CRJ248" s="127"/>
      <c r="CRK248" s="127"/>
      <c r="CRL248" s="127"/>
      <c r="CRM248" s="127"/>
      <c r="CRN248" s="127"/>
      <c r="CRO248" s="127"/>
      <c r="CRP248" s="127"/>
      <c r="CRQ248" s="127"/>
      <c r="CRR248" s="127"/>
      <c r="CRS248" s="127"/>
      <c r="CRT248" s="127"/>
      <c r="CRU248" s="127"/>
      <c r="CRV248" s="127"/>
      <c r="CRW248" s="127"/>
      <c r="CRX248" s="127"/>
      <c r="CRY248" s="127"/>
      <c r="CRZ248" s="127"/>
      <c r="CSA248" s="127"/>
      <c r="CSB248" s="127"/>
      <c r="CSC248" s="127"/>
      <c r="CSD248" s="127"/>
      <c r="CSE248" s="127"/>
      <c r="CSF248" s="127"/>
      <c r="CSG248" s="127"/>
      <c r="CSH248" s="127"/>
      <c r="CSI248" s="127"/>
      <c r="CSJ248" s="127"/>
      <c r="CSK248" s="127"/>
      <c r="CSL248" s="127"/>
      <c r="CSM248" s="127"/>
      <c r="CSN248" s="127"/>
      <c r="CSO248" s="127"/>
      <c r="CSP248" s="127"/>
      <c r="CSQ248" s="127"/>
      <c r="CSR248" s="127"/>
      <c r="CSS248" s="127"/>
      <c r="CST248" s="127"/>
      <c r="CSU248" s="127"/>
      <c r="CSV248" s="127"/>
      <c r="CSW248" s="127"/>
      <c r="CSX248" s="127"/>
      <c r="CSY248" s="127"/>
      <c r="CSZ248" s="127"/>
      <c r="CTA248" s="127"/>
      <c r="CTB248" s="127"/>
      <c r="CTC248" s="127"/>
      <c r="CTD248" s="127"/>
      <c r="CTE248" s="127"/>
      <c r="CTF248" s="127"/>
      <c r="CTG248" s="127"/>
      <c r="CTH248" s="127"/>
      <c r="CTI248" s="127"/>
      <c r="CTJ248" s="127"/>
      <c r="CTK248" s="127"/>
      <c r="CTL248" s="127"/>
      <c r="CTM248" s="127"/>
      <c r="CTN248" s="127"/>
      <c r="CTO248" s="127"/>
      <c r="CTP248" s="127"/>
      <c r="CTQ248" s="127"/>
      <c r="CTR248" s="127"/>
      <c r="CTS248" s="127"/>
      <c r="CTT248" s="127"/>
      <c r="CTU248" s="127"/>
      <c r="CTV248" s="127"/>
      <c r="CTW248" s="127"/>
      <c r="CTX248" s="127"/>
      <c r="CTY248" s="127"/>
      <c r="CTZ248" s="127"/>
      <c r="CUA248" s="127"/>
      <c r="CUB248" s="127"/>
      <c r="CUC248" s="127"/>
      <c r="CUD248" s="127"/>
      <c r="CUE248" s="127"/>
      <c r="CUF248" s="127"/>
      <c r="CUG248" s="127"/>
      <c r="CUH248" s="127"/>
      <c r="CUI248" s="127"/>
      <c r="CUJ248" s="127"/>
      <c r="CUK248" s="127"/>
      <c r="CUL248" s="127"/>
      <c r="CUM248" s="127"/>
      <c r="CUN248" s="127"/>
      <c r="CUO248" s="127"/>
      <c r="CUP248" s="127"/>
      <c r="CUQ248" s="127"/>
      <c r="CUR248" s="127"/>
      <c r="CUS248" s="127"/>
      <c r="CUT248" s="127"/>
      <c r="CUU248" s="127"/>
      <c r="CUV248" s="127"/>
      <c r="CUW248" s="127"/>
      <c r="CUX248" s="127"/>
      <c r="CUY248" s="127"/>
      <c r="CUZ248" s="127"/>
      <c r="CVA248" s="127"/>
      <c r="CVB248" s="127"/>
      <c r="CVC248" s="127"/>
      <c r="CVD248" s="127"/>
      <c r="CVE248" s="127"/>
      <c r="CVF248" s="127"/>
      <c r="CVG248" s="127"/>
      <c r="CVH248" s="127"/>
      <c r="CVI248" s="127"/>
      <c r="CVJ248" s="127"/>
      <c r="CVK248" s="127"/>
      <c r="CVL248" s="127"/>
      <c r="CVM248" s="127"/>
      <c r="CVN248" s="127"/>
      <c r="CVO248" s="127"/>
      <c r="CVP248" s="127"/>
      <c r="CVQ248" s="127"/>
      <c r="CVR248" s="127"/>
      <c r="CVS248" s="127"/>
      <c r="CVT248" s="127"/>
      <c r="CVU248" s="127"/>
      <c r="CVV248" s="127"/>
      <c r="CVW248" s="127"/>
      <c r="CVX248" s="127"/>
      <c r="CVY248" s="127"/>
      <c r="CVZ248" s="127"/>
      <c r="CWA248" s="127"/>
      <c r="CWB248" s="127"/>
      <c r="CWC248" s="127"/>
      <c r="CWD248" s="127"/>
      <c r="CWE248" s="127"/>
      <c r="CWF248" s="127"/>
      <c r="CWG248" s="127"/>
      <c r="CWH248" s="127"/>
      <c r="CWI248" s="127"/>
      <c r="CWJ248" s="127"/>
      <c r="CWK248" s="127"/>
      <c r="CWL248" s="127"/>
      <c r="CWM248" s="127"/>
      <c r="CWN248" s="127"/>
      <c r="CWO248" s="127"/>
      <c r="CWP248" s="127"/>
      <c r="CWQ248" s="127"/>
      <c r="CWR248" s="127"/>
      <c r="CWS248" s="127"/>
      <c r="CWT248" s="127"/>
      <c r="CWU248" s="127"/>
      <c r="CWV248" s="127"/>
      <c r="CWW248" s="127"/>
      <c r="CWX248" s="127"/>
      <c r="CWY248" s="127"/>
      <c r="CWZ248" s="127"/>
      <c r="CXA248" s="127"/>
      <c r="CXB248" s="127"/>
      <c r="CXC248" s="127"/>
      <c r="CXD248" s="127"/>
      <c r="CXE248" s="127"/>
      <c r="CXF248" s="127"/>
      <c r="CXG248" s="127"/>
      <c r="CXH248" s="127"/>
      <c r="CXI248" s="127"/>
      <c r="CXJ248" s="127"/>
      <c r="CXK248" s="127"/>
      <c r="CXL248" s="127"/>
      <c r="CXM248" s="127"/>
      <c r="CXN248" s="127"/>
      <c r="CXO248" s="127"/>
      <c r="CXP248" s="127"/>
      <c r="CXQ248" s="127"/>
      <c r="CXR248" s="127"/>
      <c r="CXS248" s="127"/>
      <c r="CXT248" s="127"/>
      <c r="CXU248" s="127"/>
      <c r="CXV248" s="127"/>
      <c r="CXW248" s="127"/>
      <c r="CXX248" s="127"/>
      <c r="CXY248" s="127"/>
      <c r="CXZ248" s="127"/>
      <c r="CYA248" s="127"/>
      <c r="CYB248" s="127"/>
      <c r="CYC248" s="127"/>
      <c r="CYD248" s="127"/>
      <c r="CYE248" s="127"/>
      <c r="CYF248" s="127"/>
      <c r="CYG248" s="127"/>
      <c r="CYH248" s="127"/>
      <c r="CYI248" s="127"/>
      <c r="CYJ248" s="127"/>
      <c r="CYK248" s="127"/>
      <c r="CYL248" s="127"/>
      <c r="CYM248" s="127"/>
      <c r="CYN248" s="127"/>
      <c r="CYO248" s="127"/>
      <c r="CYP248" s="127"/>
      <c r="CYQ248" s="127"/>
      <c r="CYR248" s="127"/>
      <c r="CYS248" s="127"/>
      <c r="CYT248" s="127"/>
      <c r="CYU248" s="127"/>
      <c r="CYV248" s="127"/>
      <c r="CYW248" s="127"/>
      <c r="CYX248" s="127"/>
      <c r="CYY248" s="127"/>
      <c r="CYZ248" s="127"/>
      <c r="CZA248" s="127"/>
      <c r="CZB248" s="127"/>
      <c r="CZC248" s="127"/>
      <c r="CZD248" s="127"/>
      <c r="CZE248" s="127"/>
      <c r="CZF248" s="127"/>
      <c r="CZG248" s="127"/>
      <c r="CZH248" s="127"/>
      <c r="CZI248" s="127"/>
      <c r="CZJ248" s="127"/>
      <c r="CZK248" s="127"/>
      <c r="CZL248" s="127"/>
      <c r="CZM248" s="127"/>
      <c r="CZN248" s="127"/>
      <c r="CZO248" s="127"/>
      <c r="CZP248" s="127"/>
      <c r="CZQ248" s="127"/>
      <c r="CZR248" s="127"/>
      <c r="CZS248" s="127"/>
      <c r="CZT248" s="127"/>
      <c r="CZU248" s="127"/>
      <c r="CZV248" s="127"/>
      <c r="CZW248" s="127"/>
      <c r="CZX248" s="127"/>
      <c r="CZY248" s="127"/>
      <c r="CZZ248" s="127"/>
      <c r="DAA248" s="127"/>
      <c r="DAB248" s="127"/>
      <c r="DAC248" s="127"/>
      <c r="DAD248" s="127"/>
      <c r="DAE248" s="127"/>
      <c r="DAF248" s="127"/>
      <c r="DAG248" s="127"/>
      <c r="DAH248" s="127"/>
      <c r="DAI248" s="127"/>
      <c r="DAJ248" s="127"/>
      <c r="DAK248" s="127"/>
      <c r="DAL248" s="127"/>
      <c r="DAM248" s="127"/>
      <c r="DAN248" s="127"/>
      <c r="DAO248" s="127"/>
      <c r="DAP248" s="127"/>
      <c r="DAQ248" s="127"/>
      <c r="DAR248" s="127"/>
      <c r="DAS248" s="127"/>
      <c r="DAT248" s="127"/>
      <c r="DAU248" s="127"/>
      <c r="DAV248" s="127"/>
      <c r="DAW248" s="127"/>
      <c r="DAX248" s="127"/>
      <c r="DAY248" s="127"/>
      <c r="DAZ248" s="127"/>
      <c r="DBA248" s="127"/>
      <c r="DBB248" s="127"/>
      <c r="DBC248" s="127"/>
      <c r="DBD248" s="127"/>
      <c r="DBE248" s="127"/>
      <c r="DBF248" s="127"/>
      <c r="DBG248" s="127"/>
      <c r="DBH248" s="127"/>
      <c r="DBI248" s="127"/>
      <c r="DBJ248" s="127"/>
      <c r="DBK248" s="127"/>
      <c r="DBL248" s="127"/>
      <c r="DBM248" s="127"/>
      <c r="DBN248" s="127"/>
      <c r="DBO248" s="127"/>
      <c r="DBP248" s="127"/>
      <c r="DBQ248" s="127"/>
      <c r="DBR248" s="127"/>
      <c r="DBS248" s="127"/>
      <c r="DBT248" s="127"/>
      <c r="DBU248" s="127"/>
      <c r="DBV248" s="127"/>
      <c r="DBW248" s="127"/>
      <c r="DBX248" s="127"/>
      <c r="DBY248" s="127"/>
      <c r="DBZ248" s="127"/>
      <c r="DCA248" s="127"/>
      <c r="DCB248" s="127"/>
      <c r="DCC248" s="127"/>
      <c r="DCD248" s="127"/>
      <c r="DCE248" s="127"/>
      <c r="DCF248" s="127"/>
      <c r="DCG248" s="127"/>
      <c r="DCH248" s="127"/>
      <c r="DCI248" s="127"/>
      <c r="DCJ248" s="127"/>
      <c r="DCK248" s="127"/>
      <c r="DCL248" s="127"/>
      <c r="DCM248" s="127"/>
      <c r="DCN248" s="127"/>
      <c r="DCO248" s="127"/>
      <c r="DCP248" s="127"/>
      <c r="DCQ248" s="127"/>
      <c r="DCR248" s="127"/>
      <c r="DCS248" s="127"/>
      <c r="DCT248" s="127"/>
      <c r="DCU248" s="127"/>
      <c r="DCV248" s="127"/>
      <c r="DCW248" s="127"/>
      <c r="DCX248" s="127"/>
      <c r="DCY248" s="127"/>
      <c r="DCZ248" s="127"/>
      <c r="DDA248" s="127"/>
      <c r="DDB248" s="127"/>
      <c r="DDC248" s="127"/>
      <c r="DDD248" s="127"/>
      <c r="DDE248" s="127"/>
      <c r="DDF248" s="127"/>
      <c r="DDG248" s="127"/>
      <c r="DDH248" s="127"/>
      <c r="DDI248" s="127"/>
      <c r="DDJ248" s="127"/>
      <c r="DDK248" s="127"/>
      <c r="DDL248" s="127"/>
      <c r="DDM248" s="127"/>
      <c r="DDN248" s="127"/>
      <c r="DDO248" s="127"/>
      <c r="DDP248" s="127"/>
      <c r="DDQ248" s="127"/>
      <c r="DDR248" s="127"/>
      <c r="DDS248" s="127"/>
      <c r="DDT248" s="127"/>
      <c r="DDU248" s="127"/>
      <c r="DDV248" s="127"/>
      <c r="DDW248" s="127"/>
      <c r="DDX248" s="127"/>
      <c r="DDY248" s="127"/>
      <c r="DDZ248" s="127"/>
      <c r="DEA248" s="127"/>
      <c r="DEB248" s="127"/>
      <c r="DEC248" s="127"/>
      <c r="DED248" s="127"/>
      <c r="DEE248" s="127"/>
      <c r="DEF248" s="127"/>
      <c r="DEG248" s="127"/>
      <c r="DEH248" s="127"/>
      <c r="DEI248" s="127"/>
      <c r="DEJ248" s="127"/>
      <c r="DEK248" s="127"/>
      <c r="DEL248" s="127"/>
      <c r="DEM248" s="127"/>
      <c r="DEN248" s="127"/>
      <c r="DEO248" s="127"/>
      <c r="DEP248" s="127"/>
      <c r="DEQ248" s="127"/>
      <c r="DER248" s="127"/>
      <c r="DES248" s="127"/>
      <c r="DET248" s="127"/>
      <c r="DEU248" s="127"/>
      <c r="DEV248" s="127"/>
      <c r="DEW248" s="127"/>
      <c r="DEX248" s="127"/>
      <c r="DEY248" s="127"/>
      <c r="DEZ248" s="127"/>
      <c r="DFA248" s="127"/>
      <c r="DFB248" s="127"/>
      <c r="DFC248" s="127"/>
      <c r="DFD248" s="127"/>
      <c r="DFE248" s="127"/>
      <c r="DFF248" s="127"/>
      <c r="DFG248" s="127"/>
      <c r="DFH248" s="127"/>
      <c r="DFI248" s="127"/>
      <c r="DFJ248" s="127"/>
      <c r="DFK248" s="127"/>
      <c r="DFL248" s="127"/>
      <c r="DFM248" s="127"/>
      <c r="DFN248" s="127"/>
      <c r="DFO248" s="127"/>
      <c r="DFP248" s="127"/>
      <c r="DFQ248" s="127"/>
      <c r="DFR248" s="127"/>
      <c r="DFS248" s="127"/>
      <c r="DFT248" s="127"/>
      <c r="DFU248" s="127"/>
      <c r="DFV248" s="127"/>
      <c r="DFW248" s="127"/>
      <c r="DFX248" s="127"/>
      <c r="DFY248" s="127"/>
      <c r="DFZ248" s="127"/>
      <c r="DGA248" s="127"/>
      <c r="DGB248" s="127"/>
      <c r="DGC248" s="127"/>
      <c r="DGD248" s="127"/>
      <c r="DGE248" s="127"/>
      <c r="DGF248" s="127"/>
      <c r="DGG248" s="127"/>
      <c r="DGH248" s="127"/>
      <c r="DGI248" s="127"/>
      <c r="DGJ248" s="127"/>
      <c r="DGK248" s="127"/>
      <c r="DGL248" s="127"/>
      <c r="DGM248" s="127"/>
      <c r="DGN248" s="127"/>
      <c r="DGO248" s="127"/>
      <c r="DGP248" s="127"/>
      <c r="DGQ248" s="127"/>
      <c r="DGR248" s="127"/>
      <c r="DGS248" s="127"/>
      <c r="DGT248" s="127"/>
      <c r="DGU248" s="127"/>
      <c r="DGV248" s="127"/>
      <c r="DGW248" s="127"/>
      <c r="DGX248" s="127"/>
      <c r="DGY248" s="127"/>
      <c r="DGZ248" s="127"/>
      <c r="DHA248" s="127"/>
      <c r="DHB248" s="127"/>
      <c r="DHC248" s="127"/>
      <c r="DHD248" s="127"/>
      <c r="DHE248" s="127"/>
      <c r="DHF248" s="127"/>
      <c r="DHG248" s="127"/>
      <c r="DHH248" s="127"/>
      <c r="DHI248" s="127"/>
      <c r="DHJ248" s="127"/>
      <c r="DHK248" s="127"/>
      <c r="DHL248" s="127"/>
      <c r="DHM248" s="127"/>
      <c r="DHN248" s="127"/>
      <c r="DHO248" s="127"/>
      <c r="DHP248" s="127"/>
      <c r="DHQ248" s="127"/>
      <c r="DHR248" s="127"/>
      <c r="DHS248" s="127"/>
      <c r="DHT248" s="127"/>
      <c r="DHU248" s="127"/>
      <c r="DHV248" s="127"/>
      <c r="DHW248" s="127"/>
      <c r="DHX248" s="127"/>
      <c r="DHY248" s="127"/>
      <c r="DHZ248" s="127"/>
      <c r="DIA248" s="127"/>
      <c r="DIB248" s="127"/>
      <c r="DIC248" s="127"/>
      <c r="DID248" s="127"/>
      <c r="DIE248" s="127"/>
      <c r="DIF248" s="127"/>
      <c r="DIG248" s="127"/>
      <c r="DIH248" s="127"/>
      <c r="DII248" s="127"/>
      <c r="DIJ248" s="127"/>
      <c r="DIK248" s="127"/>
      <c r="DIL248" s="127"/>
      <c r="DIM248" s="127"/>
      <c r="DIN248" s="127"/>
      <c r="DIO248" s="127"/>
      <c r="DIP248" s="127"/>
      <c r="DIQ248" s="127"/>
      <c r="DIR248" s="127"/>
      <c r="DIS248" s="127"/>
      <c r="DIT248" s="127"/>
      <c r="DIU248" s="127"/>
      <c r="DIV248" s="127"/>
      <c r="DIW248" s="127"/>
      <c r="DIX248" s="127"/>
      <c r="DIY248" s="127"/>
      <c r="DIZ248" s="127"/>
      <c r="DJA248" s="127"/>
      <c r="DJB248" s="127"/>
      <c r="DJC248" s="127"/>
      <c r="DJD248" s="127"/>
      <c r="DJE248" s="127"/>
      <c r="DJF248" s="127"/>
      <c r="DJG248" s="127"/>
      <c r="DJH248" s="127"/>
      <c r="DJI248" s="127"/>
      <c r="DJJ248" s="127"/>
      <c r="DJK248" s="127"/>
      <c r="DJL248" s="127"/>
      <c r="DJM248" s="127"/>
      <c r="DJN248" s="127"/>
      <c r="DJO248" s="127"/>
      <c r="DJP248" s="127"/>
      <c r="DJQ248" s="127"/>
      <c r="DJR248" s="127"/>
      <c r="DJS248" s="127"/>
      <c r="DJT248" s="127"/>
      <c r="DJU248" s="127"/>
      <c r="DJV248" s="127"/>
      <c r="DJW248" s="127"/>
      <c r="DJX248" s="127"/>
      <c r="DJY248" s="127"/>
      <c r="DJZ248" s="127"/>
      <c r="DKA248" s="127"/>
      <c r="DKB248" s="127"/>
      <c r="DKC248" s="127"/>
      <c r="DKD248" s="127"/>
      <c r="DKE248" s="127"/>
      <c r="DKF248" s="127"/>
      <c r="DKG248" s="127"/>
      <c r="DKH248" s="127"/>
      <c r="DKI248" s="127"/>
      <c r="DKJ248" s="127"/>
      <c r="DKK248" s="127"/>
      <c r="DKL248" s="127"/>
      <c r="DKM248" s="127"/>
      <c r="DKN248" s="127"/>
      <c r="DKO248" s="127"/>
      <c r="DKP248" s="127"/>
      <c r="DKQ248" s="127"/>
      <c r="DKR248" s="127"/>
      <c r="DKS248" s="127"/>
      <c r="DKT248" s="127"/>
      <c r="DKU248" s="127"/>
      <c r="DKV248" s="127"/>
      <c r="DKW248" s="127"/>
      <c r="DKX248" s="127"/>
      <c r="DKY248" s="127"/>
      <c r="DKZ248" s="127"/>
      <c r="DLA248" s="127"/>
      <c r="DLB248" s="127"/>
      <c r="DLC248" s="127"/>
      <c r="DLD248" s="127"/>
      <c r="DLE248" s="127"/>
      <c r="DLF248" s="127"/>
      <c r="DLG248" s="127"/>
      <c r="DLH248" s="127"/>
      <c r="DLI248" s="127"/>
      <c r="DLJ248" s="127"/>
      <c r="DLK248" s="127"/>
      <c r="DLL248" s="127"/>
      <c r="DLM248" s="127"/>
      <c r="DLN248" s="127"/>
      <c r="DLO248" s="127"/>
      <c r="DLP248" s="127"/>
      <c r="DLQ248" s="127"/>
      <c r="DLR248" s="127"/>
      <c r="DLS248" s="127"/>
      <c r="DLT248" s="127"/>
      <c r="DLU248" s="127"/>
      <c r="DLV248" s="127"/>
      <c r="DLW248" s="127"/>
      <c r="DLX248" s="127"/>
      <c r="DLY248" s="127"/>
      <c r="DLZ248" s="127"/>
      <c r="DMA248" s="127"/>
      <c r="DMB248" s="127"/>
      <c r="DMC248" s="127"/>
      <c r="DMD248" s="127"/>
      <c r="DME248" s="127"/>
      <c r="DMF248" s="127"/>
      <c r="DMG248" s="127"/>
      <c r="DMH248" s="127"/>
      <c r="DMI248" s="127"/>
      <c r="DMJ248" s="127"/>
      <c r="DMK248" s="127"/>
      <c r="DML248" s="127"/>
      <c r="DMM248" s="127"/>
      <c r="DMN248" s="127"/>
      <c r="DMO248" s="127"/>
      <c r="DMP248" s="127"/>
      <c r="DMQ248" s="127"/>
      <c r="DMR248" s="127"/>
      <c r="DMS248" s="127"/>
      <c r="DMT248" s="127"/>
      <c r="DMU248" s="127"/>
      <c r="DMV248" s="127"/>
      <c r="DMW248" s="127"/>
      <c r="DMX248" s="127"/>
      <c r="DMY248" s="127"/>
      <c r="DMZ248" s="127"/>
      <c r="DNA248" s="127"/>
      <c r="DNB248" s="127"/>
      <c r="DNC248" s="127"/>
      <c r="DND248" s="127"/>
      <c r="DNE248" s="127"/>
      <c r="DNF248" s="127"/>
      <c r="DNG248" s="127"/>
      <c r="DNH248" s="127"/>
      <c r="DNI248" s="127"/>
      <c r="DNJ248" s="127"/>
      <c r="DNK248" s="127"/>
      <c r="DNL248" s="127"/>
      <c r="DNM248" s="127"/>
      <c r="DNN248" s="127"/>
      <c r="DNO248" s="127"/>
      <c r="DNP248" s="127"/>
      <c r="DNQ248" s="127"/>
      <c r="DNR248" s="127"/>
      <c r="DNS248" s="127"/>
      <c r="DNT248" s="127"/>
      <c r="DNU248" s="127"/>
      <c r="DNV248" s="127"/>
      <c r="DNW248" s="127"/>
      <c r="DNX248" s="127"/>
      <c r="DNY248" s="127"/>
      <c r="DNZ248" s="127"/>
      <c r="DOA248" s="127"/>
      <c r="DOB248" s="127"/>
      <c r="DOC248" s="127"/>
      <c r="DOD248" s="127"/>
      <c r="DOE248" s="127"/>
      <c r="DOF248" s="127"/>
      <c r="DOG248" s="127"/>
      <c r="DOH248" s="127"/>
      <c r="DOI248" s="127"/>
      <c r="DOJ248" s="127"/>
      <c r="DOK248" s="127"/>
      <c r="DOL248" s="127"/>
      <c r="DOM248" s="127"/>
      <c r="DON248" s="127"/>
      <c r="DOO248" s="127"/>
      <c r="DOP248" s="127"/>
      <c r="DOQ248" s="127"/>
      <c r="DOR248" s="127"/>
      <c r="DOS248" s="127"/>
      <c r="DOT248" s="127"/>
      <c r="DOU248" s="127"/>
      <c r="DOV248" s="127"/>
      <c r="DOW248" s="127"/>
      <c r="DOX248" s="127"/>
      <c r="DOY248" s="127"/>
      <c r="DOZ248" s="127"/>
      <c r="DPA248" s="127"/>
      <c r="DPB248" s="127"/>
      <c r="DPC248" s="127"/>
      <c r="DPD248" s="127"/>
      <c r="DPE248" s="127"/>
      <c r="DPF248" s="127"/>
      <c r="DPG248" s="127"/>
      <c r="DPH248" s="127"/>
      <c r="DPI248" s="127"/>
      <c r="DPJ248" s="127"/>
      <c r="DPK248" s="127"/>
      <c r="DPL248" s="127"/>
      <c r="DPM248" s="127"/>
      <c r="DPN248" s="127"/>
      <c r="DPO248" s="127"/>
      <c r="DPP248" s="127"/>
      <c r="DPQ248" s="127"/>
      <c r="DPR248" s="127"/>
      <c r="DPS248" s="127"/>
      <c r="DPT248" s="127"/>
      <c r="DPU248" s="127"/>
      <c r="DPV248" s="127"/>
      <c r="DPW248" s="127"/>
      <c r="DPX248" s="127"/>
      <c r="DPY248" s="127"/>
      <c r="DPZ248" s="127"/>
      <c r="DQA248" s="127"/>
      <c r="DQB248" s="127"/>
      <c r="DQC248" s="127"/>
      <c r="DQD248" s="127"/>
      <c r="DQE248" s="127"/>
      <c r="DQF248" s="127"/>
      <c r="DQG248" s="127"/>
      <c r="DQH248" s="127"/>
      <c r="DQI248" s="127"/>
      <c r="DQJ248" s="127"/>
      <c r="DQK248" s="127"/>
      <c r="DQL248" s="127"/>
      <c r="DQM248" s="127"/>
      <c r="DQN248" s="127"/>
      <c r="DQO248" s="127"/>
      <c r="DQP248" s="127"/>
      <c r="DQQ248" s="127"/>
      <c r="DQR248" s="127"/>
      <c r="DQS248" s="127"/>
      <c r="DQT248" s="127"/>
      <c r="DQU248" s="127"/>
      <c r="DQV248" s="127"/>
      <c r="DQW248" s="127"/>
      <c r="DQX248" s="127"/>
      <c r="DQY248" s="127"/>
      <c r="DQZ248" s="127"/>
      <c r="DRA248" s="127"/>
      <c r="DRB248" s="127"/>
      <c r="DRC248" s="127"/>
      <c r="DRD248" s="127"/>
      <c r="DRE248" s="127"/>
      <c r="DRF248" s="127"/>
      <c r="DRG248" s="127"/>
      <c r="DRH248" s="127"/>
      <c r="DRI248" s="127"/>
      <c r="DRJ248" s="127"/>
      <c r="DRK248" s="127"/>
      <c r="DRL248" s="127"/>
      <c r="DRM248" s="127"/>
      <c r="DRN248" s="127"/>
      <c r="DRO248" s="127"/>
      <c r="DRP248" s="127"/>
      <c r="DRQ248" s="127"/>
      <c r="DRR248" s="127"/>
      <c r="DRS248" s="127"/>
      <c r="DRT248" s="127"/>
      <c r="DRU248" s="127"/>
      <c r="DRV248" s="127"/>
      <c r="DRW248" s="127"/>
      <c r="DRX248" s="127"/>
      <c r="DRY248" s="127"/>
      <c r="DRZ248" s="127"/>
      <c r="DSA248" s="127"/>
      <c r="DSB248" s="127"/>
      <c r="DSC248" s="127"/>
      <c r="DSD248" s="127"/>
      <c r="DSE248" s="127"/>
      <c r="DSF248" s="127"/>
      <c r="DSG248" s="127"/>
      <c r="DSH248" s="127"/>
      <c r="DSI248" s="127"/>
      <c r="DSJ248" s="127"/>
      <c r="DSK248" s="127"/>
      <c r="DSL248" s="127"/>
      <c r="DSM248" s="127"/>
      <c r="DSN248" s="127"/>
      <c r="DSO248" s="127"/>
      <c r="DSP248" s="127"/>
      <c r="DSQ248" s="127"/>
      <c r="DSR248" s="127"/>
      <c r="DSS248" s="127"/>
      <c r="DST248" s="127"/>
      <c r="DSU248" s="127"/>
      <c r="DSV248" s="127"/>
      <c r="DSW248" s="127"/>
      <c r="DSX248" s="127"/>
      <c r="DSY248" s="127"/>
      <c r="DSZ248" s="127"/>
      <c r="DTA248" s="127"/>
      <c r="DTB248" s="127"/>
      <c r="DTC248" s="127"/>
      <c r="DTD248" s="127"/>
      <c r="DTE248" s="127"/>
      <c r="DTF248" s="127"/>
      <c r="DTG248" s="127"/>
      <c r="DTH248" s="127"/>
      <c r="DTI248" s="127"/>
      <c r="DTJ248" s="127"/>
      <c r="DTK248" s="127"/>
      <c r="DTL248" s="127"/>
      <c r="DTM248" s="127"/>
      <c r="DTN248" s="127"/>
      <c r="DTO248" s="127"/>
      <c r="DTP248" s="127"/>
      <c r="DTQ248" s="127"/>
      <c r="DTR248" s="127"/>
      <c r="DTS248" s="127"/>
      <c r="DTT248" s="127"/>
      <c r="DTU248" s="127"/>
      <c r="DTV248" s="127"/>
      <c r="DTW248" s="127"/>
      <c r="DTX248" s="127"/>
      <c r="DTY248" s="127"/>
      <c r="DTZ248" s="127"/>
      <c r="DUA248" s="127"/>
      <c r="DUB248" s="127"/>
      <c r="DUC248" s="127"/>
      <c r="DUD248" s="127"/>
      <c r="DUE248" s="127"/>
      <c r="DUF248" s="127"/>
      <c r="DUG248" s="127"/>
      <c r="DUH248" s="127"/>
      <c r="DUI248" s="127"/>
      <c r="DUJ248" s="127"/>
      <c r="DUK248" s="127"/>
      <c r="DUL248" s="127"/>
      <c r="DUM248" s="127"/>
      <c r="DUN248" s="127"/>
      <c r="DUO248" s="127"/>
      <c r="DUP248" s="127"/>
      <c r="DUQ248" s="127"/>
      <c r="DUR248" s="127"/>
      <c r="DUS248" s="127"/>
      <c r="DUT248" s="127"/>
      <c r="DUU248" s="127"/>
      <c r="DUV248" s="127"/>
      <c r="DUW248" s="127"/>
      <c r="DUX248" s="127"/>
      <c r="DUY248" s="127"/>
      <c r="DUZ248" s="127"/>
      <c r="DVA248" s="127"/>
      <c r="DVB248" s="127"/>
      <c r="DVC248" s="127"/>
      <c r="DVD248" s="127"/>
      <c r="DVE248" s="127"/>
      <c r="DVF248" s="127"/>
      <c r="DVG248" s="127"/>
      <c r="DVH248" s="127"/>
      <c r="DVI248" s="127"/>
      <c r="DVJ248" s="127"/>
      <c r="DVK248" s="127"/>
      <c r="DVL248" s="127"/>
      <c r="DVM248" s="127"/>
      <c r="DVN248" s="127"/>
      <c r="DVO248" s="127"/>
      <c r="DVP248" s="127"/>
      <c r="DVQ248" s="127"/>
      <c r="DVR248" s="127"/>
      <c r="DVS248" s="127"/>
      <c r="DVT248" s="127"/>
      <c r="DVU248" s="127"/>
      <c r="DVV248" s="127"/>
      <c r="DVW248" s="127"/>
      <c r="DVX248" s="127"/>
      <c r="DVY248" s="127"/>
      <c r="DVZ248" s="127"/>
      <c r="DWA248" s="127"/>
      <c r="DWB248" s="127"/>
      <c r="DWC248" s="127"/>
      <c r="DWD248" s="127"/>
      <c r="DWE248" s="127"/>
      <c r="DWF248" s="127"/>
      <c r="DWG248" s="127"/>
      <c r="DWH248" s="127"/>
      <c r="DWI248" s="127"/>
      <c r="DWJ248" s="127"/>
      <c r="DWK248" s="127"/>
      <c r="DWL248" s="127"/>
      <c r="DWM248" s="127"/>
      <c r="DWN248" s="127"/>
      <c r="DWO248" s="127"/>
      <c r="DWP248" s="127"/>
      <c r="DWQ248" s="127"/>
      <c r="DWR248" s="127"/>
      <c r="DWS248" s="127"/>
      <c r="DWT248" s="127"/>
      <c r="DWU248" s="127"/>
      <c r="DWV248" s="127"/>
      <c r="DWW248" s="127"/>
      <c r="DWX248" s="127"/>
      <c r="DWY248" s="127"/>
      <c r="DWZ248" s="127"/>
      <c r="DXA248" s="127"/>
      <c r="DXB248" s="127"/>
      <c r="DXC248" s="127"/>
      <c r="DXD248" s="127"/>
      <c r="DXE248" s="127"/>
      <c r="DXF248" s="127"/>
      <c r="DXG248" s="127"/>
      <c r="DXH248" s="127"/>
      <c r="DXI248" s="127"/>
      <c r="DXJ248" s="127"/>
      <c r="DXK248" s="127"/>
      <c r="DXL248" s="127"/>
      <c r="DXM248" s="127"/>
      <c r="DXN248" s="127"/>
      <c r="DXO248" s="127"/>
      <c r="DXP248" s="127"/>
      <c r="DXQ248" s="127"/>
      <c r="DXR248" s="127"/>
      <c r="DXS248" s="127"/>
      <c r="DXT248" s="127"/>
      <c r="DXU248" s="127"/>
      <c r="DXV248" s="127"/>
      <c r="DXW248" s="127"/>
      <c r="DXX248" s="127"/>
      <c r="DXY248" s="127"/>
      <c r="DXZ248" s="127"/>
      <c r="DYA248" s="127"/>
      <c r="DYB248" s="127"/>
      <c r="DYC248" s="127"/>
      <c r="DYD248" s="127"/>
      <c r="DYE248" s="127"/>
      <c r="DYF248" s="127"/>
      <c r="DYG248" s="127"/>
      <c r="DYH248" s="127"/>
      <c r="DYI248" s="127"/>
      <c r="DYJ248" s="127"/>
      <c r="DYK248" s="127"/>
      <c r="DYL248" s="127"/>
      <c r="DYM248" s="127"/>
      <c r="DYN248" s="127"/>
      <c r="DYO248" s="127"/>
      <c r="DYP248" s="127"/>
      <c r="DYQ248" s="127"/>
      <c r="DYR248" s="127"/>
      <c r="DYS248" s="127"/>
      <c r="DYT248" s="127"/>
      <c r="DYU248" s="127"/>
      <c r="DYV248" s="127"/>
      <c r="DYW248" s="127"/>
      <c r="DYX248" s="127"/>
      <c r="DYY248" s="127"/>
      <c r="DYZ248" s="127"/>
      <c r="DZA248" s="127"/>
      <c r="DZB248" s="127"/>
      <c r="DZC248" s="127"/>
      <c r="DZD248" s="127"/>
      <c r="DZE248" s="127"/>
      <c r="DZF248" s="127"/>
      <c r="DZG248" s="127"/>
      <c r="DZH248" s="127"/>
      <c r="DZI248" s="127"/>
      <c r="DZJ248" s="127"/>
      <c r="DZK248" s="127"/>
      <c r="DZL248" s="127"/>
      <c r="DZM248" s="127"/>
      <c r="DZN248" s="127"/>
      <c r="DZO248" s="127"/>
      <c r="DZP248" s="127"/>
      <c r="DZQ248" s="127"/>
      <c r="DZR248" s="127"/>
      <c r="DZS248" s="127"/>
      <c r="DZT248" s="127"/>
      <c r="DZU248" s="127"/>
      <c r="DZV248" s="127"/>
      <c r="DZW248" s="127"/>
      <c r="DZX248" s="127"/>
      <c r="DZY248" s="127"/>
      <c r="DZZ248" s="127"/>
      <c r="EAA248" s="127"/>
      <c r="EAB248" s="127"/>
      <c r="EAC248" s="127"/>
      <c r="EAD248" s="127"/>
      <c r="EAE248" s="127"/>
      <c r="EAF248" s="127"/>
      <c r="EAG248" s="127"/>
      <c r="EAH248" s="127"/>
      <c r="EAI248" s="127"/>
      <c r="EAJ248" s="127"/>
      <c r="EAK248" s="127"/>
      <c r="EAL248" s="127"/>
      <c r="EAM248" s="127"/>
      <c r="EAN248" s="127"/>
      <c r="EAO248" s="127"/>
      <c r="EAP248" s="127"/>
      <c r="EAQ248" s="127"/>
      <c r="EAR248" s="127"/>
      <c r="EAS248" s="127"/>
      <c r="EAT248" s="127"/>
      <c r="EAU248" s="127"/>
      <c r="EAV248" s="127"/>
      <c r="EAW248" s="127"/>
      <c r="EAX248" s="127"/>
      <c r="EAY248" s="127"/>
      <c r="EAZ248" s="127"/>
      <c r="EBA248" s="127"/>
      <c r="EBB248" s="127"/>
      <c r="EBC248" s="127"/>
      <c r="EBD248" s="127"/>
      <c r="EBE248" s="127"/>
      <c r="EBF248" s="127"/>
      <c r="EBG248" s="127"/>
      <c r="EBH248" s="127"/>
      <c r="EBI248" s="127"/>
      <c r="EBJ248" s="127"/>
      <c r="EBK248" s="127"/>
      <c r="EBL248" s="127"/>
      <c r="EBM248" s="127"/>
      <c r="EBN248" s="127"/>
      <c r="EBO248" s="127"/>
      <c r="EBP248" s="127"/>
      <c r="EBQ248" s="127"/>
      <c r="EBR248" s="127"/>
      <c r="EBS248" s="127"/>
      <c r="EBT248" s="127"/>
      <c r="EBU248" s="127"/>
      <c r="EBV248" s="127"/>
      <c r="EBW248" s="127"/>
      <c r="EBX248" s="127"/>
      <c r="EBY248" s="127"/>
      <c r="EBZ248" s="127"/>
      <c r="ECA248" s="127"/>
      <c r="ECB248" s="127"/>
      <c r="ECC248" s="127"/>
      <c r="ECD248" s="127"/>
      <c r="ECE248" s="127"/>
      <c r="ECF248" s="127"/>
      <c r="ECG248" s="127"/>
      <c r="ECH248" s="127"/>
      <c r="ECI248" s="127"/>
      <c r="ECJ248" s="127"/>
      <c r="ECK248" s="127"/>
      <c r="ECL248" s="127"/>
      <c r="ECM248" s="127"/>
      <c r="ECN248" s="127"/>
      <c r="ECO248" s="127"/>
      <c r="ECP248" s="127"/>
      <c r="ECQ248" s="127"/>
      <c r="ECR248" s="127"/>
      <c r="ECS248" s="127"/>
      <c r="ECT248" s="127"/>
      <c r="ECU248" s="127"/>
      <c r="ECV248" s="127"/>
      <c r="ECW248" s="127"/>
      <c r="ECX248" s="127"/>
      <c r="ECY248" s="127"/>
      <c r="ECZ248" s="127"/>
      <c r="EDA248" s="127"/>
      <c r="EDB248" s="127"/>
      <c r="EDC248" s="127"/>
      <c r="EDD248" s="127"/>
      <c r="EDE248" s="127"/>
      <c r="EDF248" s="127"/>
      <c r="EDG248" s="127"/>
      <c r="EDH248" s="127"/>
      <c r="EDI248" s="127"/>
      <c r="EDJ248" s="127"/>
      <c r="EDK248" s="127"/>
      <c r="EDL248" s="127"/>
      <c r="EDM248" s="127"/>
      <c r="EDN248" s="127"/>
      <c r="EDO248" s="127"/>
      <c r="EDP248" s="127"/>
      <c r="EDQ248" s="127"/>
      <c r="EDR248" s="127"/>
      <c r="EDS248" s="127"/>
      <c r="EDT248" s="127"/>
      <c r="EDU248" s="127"/>
      <c r="EDV248" s="127"/>
      <c r="EDW248" s="127"/>
      <c r="EDX248" s="127"/>
      <c r="EDY248" s="127"/>
      <c r="EDZ248" s="127"/>
      <c r="EEA248" s="127"/>
      <c r="EEB248" s="127"/>
      <c r="EEC248" s="127"/>
      <c r="EED248" s="127"/>
      <c r="EEE248" s="127"/>
      <c r="EEF248" s="127"/>
      <c r="EEG248" s="127"/>
      <c r="EEH248" s="127"/>
      <c r="EEI248" s="127"/>
      <c r="EEJ248" s="127"/>
      <c r="EEK248" s="127"/>
      <c r="EEL248" s="127"/>
      <c r="EEM248" s="127"/>
      <c r="EEN248" s="127"/>
      <c r="EEO248" s="127"/>
      <c r="EEP248" s="127"/>
      <c r="EEQ248" s="127"/>
      <c r="EER248" s="127"/>
      <c r="EES248" s="127"/>
      <c r="EET248" s="127"/>
      <c r="EEU248" s="127"/>
      <c r="EEV248" s="127"/>
      <c r="EEW248" s="127"/>
      <c r="EEX248" s="127"/>
      <c r="EEY248" s="127"/>
      <c r="EEZ248" s="127"/>
      <c r="EFA248" s="127"/>
      <c r="EFB248" s="127"/>
      <c r="EFC248" s="127"/>
      <c r="EFD248" s="127"/>
      <c r="EFE248" s="127"/>
      <c r="EFF248" s="127"/>
      <c r="EFG248" s="127"/>
      <c r="EFH248" s="127"/>
      <c r="EFI248" s="127"/>
      <c r="EFJ248" s="127"/>
      <c r="EFK248" s="127"/>
      <c r="EFL248" s="127"/>
      <c r="EFM248" s="127"/>
      <c r="EFN248" s="127"/>
      <c r="EFO248" s="127"/>
      <c r="EFP248" s="127"/>
      <c r="EFQ248" s="127"/>
      <c r="EFR248" s="127"/>
      <c r="EFS248" s="127"/>
      <c r="EFT248" s="127"/>
      <c r="EFU248" s="127"/>
      <c r="EFV248" s="127"/>
      <c r="EFW248" s="127"/>
      <c r="EFX248" s="127"/>
      <c r="EFY248" s="127"/>
      <c r="EFZ248" s="127"/>
      <c r="EGA248" s="127"/>
      <c r="EGB248" s="127"/>
      <c r="EGC248" s="127"/>
      <c r="EGD248" s="127"/>
      <c r="EGE248" s="127"/>
      <c r="EGF248" s="127"/>
      <c r="EGG248" s="127"/>
      <c r="EGH248" s="127"/>
      <c r="EGI248" s="127"/>
      <c r="EGJ248" s="127"/>
      <c r="EGK248" s="127"/>
      <c r="EGL248" s="127"/>
      <c r="EGM248" s="127"/>
      <c r="EGN248" s="127"/>
      <c r="EGO248" s="127"/>
      <c r="EGP248" s="127"/>
      <c r="EGQ248" s="127"/>
      <c r="EGR248" s="127"/>
      <c r="EGS248" s="127"/>
      <c r="EGT248" s="127"/>
      <c r="EGU248" s="127"/>
      <c r="EGV248" s="127"/>
      <c r="EGW248" s="127"/>
      <c r="EGX248" s="127"/>
      <c r="EGY248" s="127"/>
      <c r="EGZ248" s="127"/>
      <c r="EHA248" s="127"/>
      <c r="EHB248" s="127"/>
      <c r="EHC248" s="127"/>
      <c r="EHD248" s="127"/>
      <c r="EHE248" s="127"/>
      <c r="EHF248" s="127"/>
      <c r="EHG248" s="127"/>
      <c r="EHH248" s="127"/>
      <c r="EHI248" s="127"/>
      <c r="EHJ248" s="127"/>
      <c r="EHK248" s="127"/>
      <c r="EHL248" s="127"/>
      <c r="EHM248" s="127"/>
      <c r="EHN248" s="127"/>
      <c r="EHO248" s="127"/>
      <c r="EHP248" s="127"/>
      <c r="EHQ248" s="127"/>
      <c r="EHR248" s="127"/>
      <c r="EHS248" s="127"/>
      <c r="EHT248" s="127"/>
      <c r="EHU248" s="127"/>
      <c r="EHV248" s="127"/>
      <c r="EHW248" s="127"/>
      <c r="EHX248" s="127"/>
      <c r="EHY248" s="127"/>
      <c r="EHZ248" s="127"/>
      <c r="EIA248" s="127"/>
      <c r="EIB248" s="127"/>
      <c r="EIC248" s="127"/>
      <c r="EID248" s="127"/>
      <c r="EIE248" s="127"/>
      <c r="EIF248" s="127"/>
      <c r="EIG248" s="127"/>
      <c r="EIH248" s="127"/>
      <c r="EII248" s="127"/>
      <c r="EIJ248" s="127"/>
      <c r="EIK248" s="127"/>
      <c r="EIL248" s="127"/>
      <c r="EIM248" s="127"/>
      <c r="EIN248" s="127"/>
      <c r="EIO248" s="127"/>
      <c r="EIP248" s="127"/>
      <c r="EIQ248" s="127"/>
      <c r="EIR248" s="127"/>
      <c r="EIS248" s="127"/>
      <c r="EIT248" s="127"/>
      <c r="EIU248" s="127"/>
      <c r="EIV248" s="127"/>
      <c r="EIW248" s="127"/>
      <c r="EIX248" s="127"/>
      <c r="EIY248" s="127"/>
      <c r="EIZ248" s="127"/>
      <c r="EJA248" s="127"/>
      <c r="EJB248" s="127"/>
      <c r="EJC248" s="127"/>
      <c r="EJD248" s="127"/>
      <c r="EJE248" s="127"/>
      <c r="EJF248" s="127"/>
      <c r="EJG248" s="127"/>
      <c r="EJH248" s="127"/>
      <c r="EJI248" s="127"/>
      <c r="EJJ248" s="127"/>
      <c r="EJK248" s="127"/>
      <c r="EJL248" s="127"/>
      <c r="EJM248" s="127"/>
      <c r="EJN248" s="127"/>
      <c r="EJO248" s="127"/>
      <c r="EJP248" s="127"/>
      <c r="EJQ248" s="127"/>
      <c r="EJR248" s="127"/>
      <c r="EJS248" s="127"/>
      <c r="EJT248" s="127"/>
      <c r="EJU248" s="127"/>
      <c r="EJV248" s="127"/>
      <c r="EJW248" s="127"/>
      <c r="EJX248" s="127"/>
      <c r="EJY248" s="127"/>
      <c r="EJZ248" s="127"/>
      <c r="EKA248" s="127"/>
      <c r="EKB248" s="127"/>
      <c r="EKC248" s="127"/>
      <c r="EKD248" s="127"/>
      <c r="EKE248" s="127"/>
      <c r="EKF248" s="127"/>
      <c r="EKG248" s="127"/>
      <c r="EKH248" s="127"/>
      <c r="EKI248" s="127"/>
      <c r="EKJ248" s="127"/>
      <c r="EKK248" s="127"/>
      <c r="EKL248" s="127"/>
      <c r="EKM248" s="127"/>
      <c r="EKN248" s="127"/>
      <c r="EKO248" s="127"/>
      <c r="EKP248" s="127"/>
      <c r="EKQ248" s="127"/>
      <c r="EKR248" s="127"/>
      <c r="EKS248" s="127"/>
      <c r="EKT248" s="127"/>
      <c r="EKU248" s="127"/>
      <c r="EKV248" s="127"/>
      <c r="EKW248" s="127"/>
      <c r="EKX248" s="127"/>
      <c r="EKY248" s="127"/>
      <c r="EKZ248" s="127"/>
      <c r="ELA248" s="127"/>
      <c r="ELB248" s="127"/>
      <c r="ELC248" s="127"/>
      <c r="ELD248" s="127"/>
      <c r="ELE248" s="127"/>
      <c r="ELF248" s="127"/>
      <c r="ELG248" s="127"/>
      <c r="ELH248" s="127"/>
      <c r="ELI248" s="127"/>
      <c r="ELJ248" s="127"/>
      <c r="ELK248" s="127"/>
      <c r="ELL248" s="127"/>
      <c r="ELM248" s="127"/>
      <c r="ELN248" s="127"/>
      <c r="ELO248" s="127"/>
      <c r="ELP248" s="127"/>
      <c r="ELQ248" s="127"/>
      <c r="ELR248" s="127"/>
      <c r="ELS248" s="127"/>
      <c r="ELT248" s="127"/>
      <c r="ELU248" s="127"/>
      <c r="ELV248" s="127"/>
      <c r="ELW248" s="127"/>
      <c r="ELX248" s="127"/>
      <c r="ELY248" s="127"/>
      <c r="ELZ248" s="127"/>
      <c r="EMA248" s="127"/>
      <c r="EMB248" s="127"/>
      <c r="EMC248" s="127"/>
      <c r="EMD248" s="127"/>
      <c r="EME248" s="127"/>
      <c r="EMF248" s="127"/>
      <c r="EMG248" s="127"/>
      <c r="EMH248" s="127"/>
      <c r="EMI248" s="127"/>
      <c r="EMJ248" s="127"/>
      <c r="EMK248" s="127"/>
      <c r="EML248" s="127"/>
      <c r="EMM248" s="127"/>
      <c r="EMN248" s="127"/>
      <c r="EMO248" s="127"/>
      <c r="EMP248" s="127"/>
      <c r="EMQ248" s="127"/>
      <c r="EMR248" s="127"/>
      <c r="EMS248" s="127"/>
      <c r="EMT248" s="127"/>
      <c r="EMU248" s="127"/>
      <c r="EMV248" s="127"/>
      <c r="EMW248" s="127"/>
      <c r="EMX248" s="127"/>
      <c r="EMY248" s="127"/>
      <c r="EMZ248" s="127"/>
      <c r="ENA248" s="127"/>
      <c r="ENB248" s="127"/>
      <c r="ENC248" s="127"/>
      <c r="END248" s="127"/>
      <c r="ENE248" s="127"/>
      <c r="ENF248" s="127"/>
      <c r="ENG248" s="127"/>
      <c r="ENH248" s="127"/>
      <c r="ENI248" s="127"/>
      <c r="ENJ248" s="127"/>
      <c r="ENK248" s="127"/>
      <c r="ENL248" s="127"/>
      <c r="ENM248" s="127"/>
      <c r="ENN248" s="127"/>
      <c r="ENO248" s="127"/>
      <c r="ENP248" s="127"/>
      <c r="ENQ248" s="127"/>
      <c r="ENR248" s="127"/>
      <c r="ENS248" s="127"/>
      <c r="ENT248" s="127"/>
      <c r="ENU248" s="127"/>
      <c r="ENV248" s="127"/>
      <c r="ENW248" s="127"/>
      <c r="ENX248" s="127"/>
      <c r="ENY248" s="127"/>
      <c r="ENZ248" s="127"/>
      <c r="EOA248" s="127"/>
      <c r="EOB248" s="127"/>
      <c r="EOC248" s="127"/>
      <c r="EOD248" s="127"/>
      <c r="EOE248" s="127"/>
      <c r="EOF248" s="127"/>
      <c r="EOG248" s="127"/>
      <c r="EOH248" s="127"/>
      <c r="EOI248" s="127"/>
      <c r="EOJ248" s="127"/>
      <c r="EOK248" s="127"/>
      <c r="EOL248" s="127"/>
      <c r="EOM248" s="127"/>
      <c r="EON248" s="127"/>
      <c r="EOO248" s="127"/>
      <c r="EOP248" s="127"/>
      <c r="EOQ248" s="127"/>
      <c r="EOR248" s="127"/>
      <c r="EOS248" s="127"/>
      <c r="EOT248" s="127"/>
      <c r="EOU248" s="127"/>
      <c r="EOV248" s="127"/>
      <c r="EOW248" s="127"/>
      <c r="EOX248" s="127"/>
      <c r="EOY248" s="127"/>
      <c r="EOZ248" s="127"/>
      <c r="EPA248" s="127"/>
      <c r="EPB248" s="127"/>
      <c r="EPC248" s="127"/>
      <c r="EPD248" s="127"/>
      <c r="EPE248" s="127"/>
      <c r="EPF248" s="127"/>
      <c r="EPG248" s="127"/>
      <c r="EPH248" s="127"/>
      <c r="EPI248" s="127"/>
      <c r="EPJ248" s="127"/>
      <c r="EPK248" s="127"/>
      <c r="EPL248" s="127"/>
      <c r="EPM248" s="127"/>
      <c r="EPN248" s="127"/>
      <c r="EPO248" s="127"/>
      <c r="EPP248" s="127"/>
      <c r="EPQ248" s="127"/>
      <c r="EPR248" s="127"/>
      <c r="EPS248" s="127"/>
      <c r="EPT248" s="127"/>
      <c r="EPU248" s="127"/>
      <c r="EPV248" s="127"/>
      <c r="EPW248" s="127"/>
      <c r="EPX248" s="127"/>
      <c r="EPY248" s="127"/>
      <c r="EPZ248" s="127"/>
      <c r="EQA248" s="127"/>
      <c r="EQB248" s="127"/>
      <c r="EQC248" s="127"/>
      <c r="EQD248" s="127"/>
      <c r="EQE248" s="127"/>
      <c r="EQF248" s="127"/>
      <c r="EQG248" s="127"/>
      <c r="EQH248" s="127"/>
      <c r="EQI248" s="127"/>
      <c r="EQJ248" s="127"/>
      <c r="EQK248" s="127"/>
      <c r="EQL248" s="127"/>
      <c r="EQM248" s="127"/>
      <c r="EQN248" s="127"/>
      <c r="EQO248" s="127"/>
      <c r="EQP248" s="127"/>
      <c r="EQQ248" s="127"/>
      <c r="EQR248" s="127"/>
      <c r="EQS248" s="127"/>
      <c r="EQT248" s="127"/>
      <c r="EQU248" s="127"/>
      <c r="EQV248" s="127"/>
      <c r="EQW248" s="127"/>
      <c r="EQX248" s="127"/>
      <c r="EQY248" s="127"/>
      <c r="EQZ248" s="127"/>
      <c r="ERA248" s="127"/>
      <c r="ERB248" s="127"/>
      <c r="ERC248" s="127"/>
      <c r="ERD248" s="127"/>
      <c r="ERE248" s="127"/>
      <c r="ERF248" s="127"/>
      <c r="ERG248" s="127"/>
      <c r="ERH248" s="127"/>
      <c r="ERI248" s="127"/>
      <c r="ERJ248" s="127"/>
      <c r="ERK248" s="127"/>
      <c r="ERL248" s="127"/>
      <c r="ERM248" s="127"/>
      <c r="ERN248" s="127"/>
      <c r="ERO248" s="127"/>
      <c r="ERP248" s="127"/>
      <c r="ERQ248" s="127"/>
      <c r="ERR248" s="127"/>
      <c r="ERS248" s="127"/>
      <c r="ERT248" s="127"/>
      <c r="ERU248" s="127"/>
      <c r="ERV248" s="127"/>
      <c r="ERW248" s="127"/>
      <c r="ERX248" s="127"/>
      <c r="ERY248" s="127"/>
      <c r="ERZ248" s="127"/>
      <c r="ESA248" s="127"/>
      <c r="ESB248" s="127"/>
      <c r="ESC248" s="127"/>
      <c r="ESD248" s="127"/>
      <c r="ESE248" s="127"/>
      <c r="ESF248" s="127"/>
      <c r="ESG248" s="127"/>
      <c r="ESH248" s="127"/>
      <c r="ESI248" s="127"/>
      <c r="ESJ248" s="127"/>
      <c r="ESK248" s="127"/>
      <c r="ESL248" s="127"/>
      <c r="ESM248" s="127"/>
      <c r="ESN248" s="127"/>
      <c r="ESO248" s="127"/>
      <c r="ESP248" s="127"/>
      <c r="ESQ248" s="127"/>
      <c r="ESR248" s="127"/>
      <c r="ESS248" s="127"/>
      <c r="EST248" s="127"/>
      <c r="ESU248" s="127"/>
      <c r="ESV248" s="127"/>
      <c r="ESW248" s="127"/>
      <c r="ESX248" s="127"/>
      <c r="ESY248" s="127"/>
      <c r="ESZ248" s="127"/>
      <c r="ETA248" s="127"/>
      <c r="ETB248" s="127"/>
      <c r="ETC248" s="127"/>
      <c r="ETD248" s="127"/>
      <c r="ETE248" s="127"/>
      <c r="ETF248" s="127"/>
      <c r="ETG248" s="127"/>
      <c r="ETH248" s="127"/>
      <c r="ETI248" s="127"/>
      <c r="ETJ248" s="127"/>
      <c r="ETK248" s="127"/>
      <c r="ETL248" s="127"/>
      <c r="ETM248" s="127"/>
      <c r="ETN248" s="127"/>
      <c r="ETO248" s="127"/>
      <c r="ETP248" s="127"/>
      <c r="ETQ248" s="127"/>
      <c r="ETR248" s="127"/>
      <c r="ETS248" s="127"/>
      <c r="ETT248" s="127"/>
      <c r="ETU248" s="127"/>
      <c r="ETV248" s="127"/>
      <c r="ETW248" s="127"/>
      <c r="ETX248" s="127"/>
      <c r="ETY248" s="127"/>
      <c r="ETZ248" s="127"/>
      <c r="EUA248" s="127"/>
      <c r="EUB248" s="127"/>
      <c r="EUC248" s="127"/>
      <c r="EUD248" s="127"/>
      <c r="EUE248" s="127"/>
      <c r="EUF248" s="127"/>
      <c r="EUG248" s="127"/>
      <c r="EUH248" s="127"/>
      <c r="EUI248" s="127"/>
      <c r="EUJ248" s="127"/>
      <c r="EUK248" s="127"/>
      <c r="EUL248" s="127"/>
      <c r="EUM248" s="127"/>
      <c r="EUN248" s="127"/>
      <c r="EUO248" s="127"/>
      <c r="EUP248" s="127"/>
      <c r="EUQ248" s="127"/>
      <c r="EUR248" s="127"/>
      <c r="EUS248" s="127"/>
      <c r="EUT248" s="127"/>
      <c r="EUU248" s="127"/>
      <c r="EUV248" s="127"/>
      <c r="EUW248" s="127"/>
      <c r="EUX248" s="127"/>
      <c r="EUY248" s="127"/>
      <c r="EUZ248" s="127"/>
      <c r="EVA248" s="127"/>
      <c r="EVB248" s="127"/>
      <c r="EVC248" s="127"/>
      <c r="EVD248" s="127"/>
      <c r="EVE248" s="127"/>
      <c r="EVF248" s="127"/>
      <c r="EVG248" s="127"/>
      <c r="EVH248" s="127"/>
      <c r="EVI248" s="127"/>
      <c r="EVJ248" s="127"/>
      <c r="EVK248" s="127"/>
      <c r="EVL248" s="127"/>
      <c r="EVM248" s="127"/>
      <c r="EVN248" s="127"/>
      <c r="EVO248" s="127"/>
      <c r="EVP248" s="127"/>
      <c r="EVQ248" s="127"/>
      <c r="EVR248" s="127"/>
      <c r="EVS248" s="127"/>
      <c r="EVT248" s="127"/>
      <c r="EVU248" s="127"/>
      <c r="EVV248" s="127"/>
      <c r="EVW248" s="127"/>
      <c r="EVX248" s="127"/>
      <c r="EVY248" s="127"/>
      <c r="EVZ248" s="127"/>
      <c r="EWA248" s="127"/>
      <c r="EWB248" s="127"/>
      <c r="EWC248" s="127"/>
      <c r="EWD248" s="127"/>
      <c r="EWE248" s="127"/>
      <c r="EWF248" s="127"/>
      <c r="EWG248" s="127"/>
      <c r="EWH248" s="127"/>
      <c r="EWI248" s="127"/>
      <c r="EWJ248" s="127"/>
      <c r="EWK248" s="127"/>
      <c r="EWL248" s="127"/>
      <c r="EWM248" s="127"/>
      <c r="EWN248" s="127"/>
      <c r="EWO248" s="127"/>
      <c r="EWP248" s="127"/>
      <c r="EWQ248" s="127"/>
      <c r="EWR248" s="127"/>
      <c r="EWS248" s="127"/>
      <c r="EWT248" s="127"/>
      <c r="EWU248" s="127"/>
      <c r="EWV248" s="127"/>
      <c r="EWW248" s="127"/>
      <c r="EWX248" s="127"/>
      <c r="EWY248" s="127"/>
      <c r="EWZ248" s="127"/>
      <c r="EXA248" s="127"/>
      <c r="EXB248" s="127"/>
      <c r="EXC248" s="127"/>
      <c r="EXD248" s="127"/>
      <c r="EXE248" s="127"/>
      <c r="EXF248" s="127"/>
      <c r="EXG248" s="127"/>
      <c r="EXH248" s="127"/>
      <c r="EXI248" s="127"/>
      <c r="EXJ248" s="127"/>
      <c r="EXK248" s="127"/>
      <c r="EXL248" s="127"/>
      <c r="EXM248" s="127"/>
      <c r="EXN248" s="127"/>
      <c r="EXO248" s="127"/>
      <c r="EXP248" s="127"/>
      <c r="EXQ248" s="127"/>
      <c r="EXR248" s="127"/>
      <c r="EXS248" s="127"/>
      <c r="EXT248" s="127"/>
      <c r="EXU248" s="127"/>
      <c r="EXV248" s="127"/>
      <c r="EXW248" s="127"/>
      <c r="EXX248" s="127"/>
      <c r="EXY248" s="127"/>
      <c r="EXZ248" s="127"/>
      <c r="EYA248" s="127"/>
      <c r="EYB248" s="127"/>
      <c r="EYC248" s="127"/>
      <c r="EYD248" s="127"/>
      <c r="EYE248" s="127"/>
      <c r="EYF248" s="127"/>
      <c r="EYG248" s="127"/>
      <c r="EYH248" s="127"/>
      <c r="EYI248" s="127"/>
      <c r="EYJ248" s="127"/>
      <c r="EYK248" s="127"/>
      <c r="EYL248" s="127"/>
      <c r="EYM248" s="127"/>
      <c r="EYN248" s="127"/>
      <c r="EYO248" s="127"/>
      <c r="EYP248" s="127"/>
      <c r="EYQ248" s="127"/>
      <c r="EYR248" s="127"/>
      <c r="EYS248" s="127"/>
      <c r="EYT248" s="127"/>
      <c r="EYU248" s="127"/>
      <c r="EYV248" s="127"/>
      <c r="EYW248" s="127"/>
      <c r="EYX248" s="127"/>
      <c r="EYY248" s="127"/>
      <c r="EYZ248" s="127"/>
      <c r="EZA248" s="127"/>
      <c r="EZB248" s="127"/>
      <c r="EZC248" s="127"/>
      <c r="EZD248" s="127"/>
      <c r="EZE248" s="127"/>
      <c r="EZF248" s="127"/>
      <c r="EZG248" s="127"/>
      <c r="EZH248" s="127"/>
      <c r="EZI248" s="127"/>
      <c r="EZJ248" s="127"/>
      <c r="EZK248" s="127"/>
      <c r="EZL248" s="127"/>
      <c r="EZM248" s="127"/>
      <c r="EZN248" s="127"/>
      <c r="EZO248" s="127"/>
      <c r="EZP248" s="127"/>
      <c r="EZQ248" s="127"/>
      <c r="EZR248" s="127"/>
      <c r="EZS248" s="127"/>
      <c r="EZT248" s="127"/>
      <c r="EZU248" s="127"/>
      <c r="EZV248" s="127"/>
      <c r="EZW248" s="127"/>
      <c r="EZX248" s="127"/>
      <c r="EZY248" s="127"/>
      <c r="EZZ248" s="127"/>
      <c r="FAA248" s="127"/>
      <c r="FAB248" s="127"/>
      <c r="FAC248" s="127"/>
      <c r="FAD248" s="127"/>
      <c r="FAE248" s="127"/>
      <c r="FAF248" s="127"/>
      <c r="FAG248" s="127"/>
      <c r="FAH248" s="127"/>
      <c r="FAI248" s="127"/>
      <c r="FAJ248" s="127"/>
      <c r="FAK248" s="127"/>
      <c r="FAL248" s="127"/>
      <c r="FAM248" s="127"/>
      <c r="FAN248" s="127"/>
      <c r="FAO248" s="127"/>
      <c r="FAP248" s="127"/>
      <c r="FAQ248" s="127"/>
      <c r="FAR248" s="127"/>
      <c r="FAS248" s="127"/>
      <c r="FAT248" s="127"/>
      <c r="FAU248" s="127"/>
      <c r="FAV248" s="127"/>
      <c r="FAW248" s="127"/>
      <c r="FAX248" s="127"/>
      <c r="FAY248" s="127"/>
      <c r="FAZ248" s="127"/>
      <c r="FBA248" s="127"/>
      <c r="FBB248" s="127"/>
      <c r="FBC248" s="127"/>
      <c r="FBD248" s="127"/>
      <c r="FBE248" s="127"/>
      <c r="FBF248" s="127"/>
      <c r="FBG248" s="127"/>
      <c r="FBH248" s="127"/>
      <c r="FBI248" s="127"/>
      <c r="FBJ248" s="127"/>
      <c r="FBK248" s="127"/>
      <c r="FBL248" s="127"/>
      <c r="FBM248" s="127"/>
      <c r="FBN248" s="127"/>
      <c r="FBO248" s="127"/>
      <c r="FBP248" s="127"/>
      <c r="FBQ248" s="127"/>
      <c r="FBR248" s="127"/>
      <c r="FBS248" s="127"/>
      <c r="FBT248" s="127"/>
      <c r="FBU248" s="127"/>
      <c r="FBV248" s="127"/>
      <c r="FBW248" s="127"/>
      <c r="FBX248" s="127"/>
      <c r="FBY248" s="127"/>
      <c r="FBZ248" s="127"/>
      <c r="FCA248" s="127"/>
      <c r="FCB248" s="127"/>
      <c r="FCC248" s="127"/>
      <c r="FCD248" s="127"/>
      <c r="FCE248" s="127"/>
      <c r="FCF248" s="127"/>
      <c r="FCG248" s="127"/>
      <c r="FCH248" s="127"/>
      <c r="FCI248" s="127"/>
      <c r="FCJ248" s="127"/>
      <c r="FCK248" s="127"/>
      <c r="FCL248" s="127"/>
      <c r="FCM248" s="127"/>
      <c r="FCN248" s="127"/>
      <c r="FCO248" s="127"/>
      <c r="FCP248" s="127"/>
      <c r="FCQ248" s="127"/>
      <c r="FCR248" s="127"/>
      <c r="FCS248" s="127"/>
      <c r="FCT248" s="127"/>
      <c r="FCU248" s="127"/>
      <c r="FCV248" s="127"/>
      <c r="FCW248" s="127"/>
      <c r="FCX248" s="127"/>
      <c r="FCY248" s="127"/>
      <c r="FCZ248" s="127"/>
      <c r="FDA248" s="127"/>
      <c r="FDB248" s="127"/>
      <c r="FDC248" s="127"/>
      <c r="FDD248" s="127"/>
      <c r="FDE248" s="127"/>
      <c r="FDF248" s="127"/>
      <c r="FDG248" s="127"/>
      <c r="FDH248" s="127"/>
      <c r="FDI248" s="127"/>
      <c r="FDJ248" s="127"/>
      <c r="FDK248" s="127"/>
      <c r="FDL248" s="127"/>
      <c r="FDM248" s="127"/>
      <c r="FDN248" s="127"/>
      <c r="FDO248" s="127"/>
      <c r="FDP248" s="127"/>
      <c r="FDQ248" s="127"/>
      <c r="FDR248" s="127"/>
      <c r="FDS248" s="127"/>
      <c r="FDT248" s="127"/>
      <c r="FDU248" s="127"/>
      <c r="FDV248" s="127"/>
      <c r="FDW248" s="127"/>
      <c r="FDX248" s="127"/>
      <c r="FDY248" s="127"/>
      <c r="FDZ248" s="127"/>
      <c r="FEA248" s="127"/>
      <c r="FEB248" s="127"/>
      <c r="FEC248" s="127"/>
      <c r="FED248" s="127"/>
      <c r="FEE248" s="127"/>
      <c r="FEF248" s="127"/>
      <c r="FEG248" s="127"/>
      <c r="FEH248" s="127"/>
      <c r="FEI248" s="127"/>
      <c r="FEJ248" s="127"/>
      <c r="FEK248" s="127"/>
      <c r="FEL248" s="127"/>
      <c r="FEM248" s="127"/>
      <c r="FEN248" s="127"/>
      <c r="FEO248" s="127"/>
      <c r="FEP248" s="127"/>
      <c r="FEQ248" s="127"/>
      <c r="FER248" s="127"/>
      <c r="FES248" s="127"/>
      <c r="FET248" s="127"/>
      <c r="FEU248" s="127"/>
      <c r="FEV248" s="127"/>
      <c r="FEW248" s="127"/>
      <c r="FEX248" s="127"/>
      <c r="FEY248" s="127"/>
      <c r="FEZ248" s="127"/>
      <c r="FFA248" s="127"/>
      <c r="FFB248" s="127"/>
      <c r="FFC248" s="127"/>
      <c r="FFD248" s="127"/>
      <c r="FFE248" s="127"/>
      <c r="FFF248" s="127"/>
      <c r="FFG248" s="127"/>
      <c r="FFH248" s="127"/>
      <c r="FFI248" s="127"/>
      <c r="FFJ248" s="127"/>
      <c r="FFK248" s="127"/>
      <c r="FFL248" s="127"/>
      <c r="FFM248" s="127"/>
      <c r="FFN248" s="127"/>
      <c r="FFO248" s="127"/>
      <c r="FFP248" s="127"/>
      <c r="FFQ248" s="127"/>
      <c r="FFR248" s="127"/>
      <c r="FFS248" s="127"/>
      <c r="FFT248" s="127"/>
      <c r="FFU248" s="127"/>
      <c r="FFV248" s="127"/>
      <c r="FFW248" s="127"/>
      <c r="FFX248" s="127"/>
      <c r="FFY248" s="127"/>
      <c r="FFZ248" s="127"/>
      <c r="FGA248" s="127"/>
      <c r="FGB248" s="127"/>
      <c r="FGC248" s="127"/>
      <c r="FGD248" s="127"/>
      <c r="FGE248" s="127"/>
      <c r="FGF248" s="127"/>
      <c r="FGG248" s="127"/>
      <c r="FGH248" s="127"/>
      <c r="FGI248" s="127"/>
      <c r="FGJ248" s="127"/>
      <c r="FGK248" s="127"/>
      <c r="FGL248" s="127"/>
      <c r="FGM248" s="127"/>
      <c r="FGN248" s="127"/>
      <c r="FGO248" s="127"/>
      <c r="FGP248" s="127"/>
      <c r="FGQ248" s="127"/>
      <c r="FGR248" s="127"/>
      <c r="FGS248" s="127"/>
      <c r="FGT248" s="127"/>
      <c r="FGU248" s="127"/>
      <c r="FGV248" s="127"/>
      <c r="FGW248" s="127"/>
      <c r="FGX248" s="127"/>
      <c r="FGY248" s="127"/>
      <c r="FGZ248" s="127"/>
      <c r="FHA248" s="127"/>
      <c r="FHB248" s="127"/>
      <c r="FHC248" s="127"/>
      <c r="FHD248" s="127"/>
      <c r="FHE248" s="127"/>
      <c r="FHF248" s="127"/>
      <c r="FHG248" s="127"/>
      <c r="FHH248" s="127"/>
      <c r="FHI248" s="127"/>
      <c r="FHJ248" s="127"/>
      <c r="FHK248" s="127"/>
      <c r="FHL248" s="127"/>
      <c r="FHM248" s="127"/>
      <c r="FHN248" s="127"/>
      <c r="FHO248" s="127"/>
      <c r="FHP248" s="127"/>
      <c r="FHQ248" s="127"/>
      <c r="FHR248" s="127"/>
      <c r="FHS248" s="127"/>
      <c r="FHT248" s="127"/>
      <c r="FHU248" s="127"/>
      <c r="FHV248" s="127"/>
      <c r="FHW248" s="127"/>
      <c r="FHX248" s="127"/>
      <c r="FHY248" s="127"/>
      <c r="FHZ248" s="127"/>
      <c r="FIA248" s="127"/>
      <c r="FIB248" s="127"/>
      <c r="FIC248" s="127"/>
      <c r="FID248" s="127"/>
      <c r="FIE248" s="127"/>
      <c r="FIF248" s="127"/>
      <c r="FIG248" s="127"/>
      <c r="FIH248" s="127"/>
      <c r="FII248" s="127"/>
      <c r="FIJ248" s="127"/>
      <c r="FIK248" s="127"/>
      <c r="FIL248" s="127"/>
      <c r="FIM248" s="127"/>
      <c r="FIN248" s="127"/>
      <c r="FIO248" s="127"/>
      <c r="FIP248" s="127"/>
      <c r="FIQ248" s="127"/>
      <c r="FIR248" s="127"/>
      <c r="FIS248" s="127"/>
      <c r="FIT248" s="127"/>
      <c r="FIU248" s="127"/>
      <c r="FIV248" s="127"/>
      <c r="FIW248" s="127"/>
      <c r="FIX248" s="127"/>
      <c r="FIY248" s="127"/>
      <c r="FIZ248" s="127"/>
      <c r="FJA248" s="127"/>
      <c r="FJB248" s="127"/>
      <c r="FJC248" s="127"/>
      <c r="FJD248" s="127"/>
      <c r="FJE248" s="127"/>
      <c r="FJF248" s="127"/>
      <c r="FJG248" s="127"/>
      <c r="FJH248" s="127"/>
      <c r="FJI248" s="127"/>
      <c r="FJJ248" s="127"/>
      <c r="FJK248" s="127"/>
      <c r="FJL248" s="127"/>
      <c r="FJM248" s="127"/>
      <c r="FJN248" s="127"/>
      <c r="FJO248" s="127"/>
      <c r="FJP248" s="127"/>
      <c r="FJQ248" s="127"/>
      <c r="FJR248" s="127"/>
      <c r="FJS248" s="127"/>
      <c r="FJT248" s="127"/>
      <c r="FJU248" s="127"/>
      <c r="FJV248" s="127"/>
      <c r="FJW248" s="127"/>
      <c r="FJX248" s="127"/>
      <c r="FJY248" s="127"/>
      <c r="FJZ248" s="127"/>
      <c r="FKA248" s="127"/>
      <c r="FKB248" s="127"/>
      <c r="FKC248" s="127"/>
      <c r="FKD248" s="127"/>
      <c r="FKE248" s="127"/>
      <c r="FKF248" s="127"/>
      <c r="FKG248" s="127"/>
      <c r="FKH248" s="127"/>
      <c r="FKI248" s="127"/>
      <c r="FKJ248" s="127"/>
      <c r="FKK248" s="127"/>
      <c r="FKL248" s="127"/>
      <c r="FKM248" s="127"/>
      <c r="FKN248" s="127"/>
      <c r="FKO248" s="127"/>
      <c r="FKP248" s="127"/>
      <c r="FKQ248" s="127"/>
      <c r="FKR248" s="127"/>
      <c r="FKS248" s="127"/>
      <c r="FKT248" s="127"/>
      <c r="FKU248" s="127"/>
      <c r="FKV248" s="127"/>
      <c r="FKW248" s="127"/>
      <c r="FKX248" s="127"/>
      <c r="FKY248" s="127"/>
      <c r="FKZ248" s="127"/>
      <c r="FLA248" s="127"/>
      <c r="FLB248" s="127"/>
      <c r="FLC248" s="127"/>
      <c r="FLD248" s="127"/>
      <c r="FLE248" s="127"/>
      <c r="FLF248" s="127"/>
      <c r="FLG248" s="127"/>
      <c r="FLH248" s="127"/>
      <c r="FLI248" s="127"/>
      <c r="FLJ248" s="127"/>
      <c r="FLK248" s="127"/>
      <c r="FLL248" s="127"/>
      <c r="FLM248" s="127"/>
      <c r="FLN248" s="127"/>
      <c r="FLO248" s="127"/>
      <c r="FLP248" s="127"/>
      <c r="FLQ248" s="127"/>
      <c r="FLR248" s="127"/>
      <c r="FLS248" s="127"/>
      <c r="FLT248" s="127"/>
      <c r="FLU248" s="127"/>
      <c r="FLV248" s="127"/>
      <c r="FLW248" s="127"/>
      <c r="FLX248" s="127"/>
      <c r="FLY248" s="127"/>
      <c r="FLZ248" s="127"/>
      <c r="FMA248" s="127"/>
      <c r="FMB248" s="127"/>
      <c r="FMC248" s="127"/>
      <c r="FMD248" s="127"/>
      <c r="FME248" s="127"/>
      <c r="FMF248" s="127"/>
      <c r="FMG248" s="127"/>
      <c r="FMH248" s="127"/>
      <c r="FMI248" s="127"/>
      <c r="FMJ248" s="127"/>
      <c r="FMK248" s="127"/>
      <c r="FML248" s="127"/>
      <c r="FMM248" s="127"/>
      <c r="FMN248" s="127"/>
      <c r="FMO248" s="127"/>
      <c r="FMP248" s="127"/>
      <c r="FMQ248" s="127"/>
      <c r="FMR248" s="127"/>
      <c r="FMS248" s="127"/>
      <c r="FMT248" s="127"/>
      <c r="FMU248" s="127"/>
      <c r="FMV248" s="127"/>
      <c r="FMW248" s="127"/>
      <c r="FMX248" s="127"/>
      <c r="FMY248" s="127"/>
      <c r="FMZ248" s="127"/>
      <c r="FNA248" s="127"/>
      <c r="FNB248" s="127"/>
      <c r="FNC248" s="127"/>
      <c r="FND248" s="127"/>
      <c r="FNE248" s="127"/>
      <c r="FNF248" s="127"/>
      <c r="FNG248" s="127"/>
      <c r="FNH248" s="127"/>
      <c r="FNI248" s="127"/>
      <c r="FNJ248" s="127"/>
      <c r="FNK248" s="127"/>
      <c r="FNL248" s="127"/>
      <c r="FNM248" s="127"/>
      <c r="FNN248" s="127"/>
      <c r="FNO248" s="127"/>
      <c r="FNP248" s="127"/>
      <c r="FNQ248" s="127"/>
      <c r="FNR248" s="127"/>
      <c r="FNS248" s="127"/>
      <c r="FNT248" s="127"/>
      <c r="FNU248" s="127"/>
      <c r="FNV248" s="127"/>
      <c r="FNW248" s="127"/>
      <c r="FNX248" s="127"/>
      <c r="FNY248" s="127"/>
      <c r="FNZ248" s="127"/>
      <c r="FOA248" s="127"/>
      <c r="FOB248" s="127"/>
      <c r="FOC248" s="127"/>
      <c r="FOD248" s="127"/>
      <c r="FOE248" s="127"/>
      <c r="FOF248" s="127"/>
      <c r="FOG248" s="127"/>
      <c r="FOH248" s="127"/>
      <c r="FOI248" s="127"/>
      <c r="FOJ248" s="127"/>
      <c r="FOK248" s="127"/>
      <c r="FOL248" s="127"/>
      <c r="FOM248" s="127"/>
      <c r="FON248" s="127"/>
      <c r="FOO248" s="127"/>
      <c r="FOP248" s="127"/>
      <c r="FOQ248" s="127"/>
      <c r="FOR248" s="127"/>
      <c r="FOS248" s="127"/>
      <c r="FOT248" s="127"/>
      <c r="FOU248" s="127"/>
      <c r="FOV248" s="127"/>
      <c r="FOW248" s="127"/>
      <c r="FOX248" s="127"/>
      <c r="FOY248" s="127"/>
      <c r="FOZ248" s="127"/>
      <c r="FPA248" s="127"/>
      <c r="FPB248" s="127"/>
      <c r="FPC248" s="127"/>
      <c r="FPD248" s="127"/>
      <c r="FPE248" s="127"/>
      <c r="FPF248" s="127"/>
      <c r="FPG248" s="127"/>
      <c r="FPH248" s="127"/>
      <c r="FPI248" s="127"/>
      <c r="FPJ248" s="127"/>
      <c r="FPK248" s="127"/>
      <c r="FPL248" s="127"/>
      <c r="FPM248" s="127"/>
      <c r="FPN248" s="127"/>
      <c r="FPO248" s="127"/>
      <c r="FPP248" s="127"/>
      <c r="FPQ248" s="127"/>
      <c r="FPR248" s="127"/>
      <c r="FPS248" s="127"/>
      <c r="FPT248" s="127"/>
      <c r="FPU248" s="127"/>
      <c r="FPV248" s="127"/>
      <c r="FPW248" s="127"/>
      <c r="FPX248" s="127"/>
      <c r="FPY248" s="127"/>
      <c r="FPZ248" s="127"/>
      <c r="FQA248" s="127"/>
      <c r="FQB248" s="127"/>
      <c r="FQC248" s="127"/>
      <c r="FQD248" s="127"/>
      <c r="FQE248" s="127"/>
      <c r="FQF248" s="127"/>
      <c r="FQG248" s="127"/>
      <c r="FQH248" s="127"/>
      <c r="FQI248" s="127"/>
      <c r="FQJ248" s="127"/>
      <c r="FQK248" s="127"/>
      <c r="FQL248" s="127"/>
      <c r="FQM248" s="127"/>
      <c r="FQN248" s="127"/>
      <c r="FQO248" s="127"/>
      <c r="FQP248" s="127"/>
      <c r="FQQ248" s="127"/>
      <c r="FQR248" s="127"/>
      <c r="FQS248" s="127"/>
      <c r="FQT248" s="127"/>
      <c r="FQU248" s="127"/>
      <c r="FQV248" s="127"/>
      <c r="FQW248" s="127"/>
      <c r="FQX248" s="127"/>
      <c r="FQY248" s="127"/>
      <c r="FQZ248" s="127"/>
      <c r="FRA248" s="127"/>
      <c r="FRB248" s="127"/>
      <c r="FRC248" s="127"/>
      <c r="FRD248" s="127"/>
      <c r="FRE248" s="127"/>
      <c r="FRF248" s="127"/>
      <c r="FRG248" s="127"/>
      <c r="FRH248" s="127"/>
      <c r="FRI248" s="127"/>
      <c r="FRJ248" s="127"/>
      <c r="FRK248" s="127"/>
      <c r="FRL248" s="127"/>
      <c r="FRM248" s="127"/>
      <c r="FRN248" s="127"/>
      <c r="FRO248" s="127"/>
      <c r="FRP248" s="127"/>
      <c r="FRQ248" s="127"/>
      <c r="FRR248" s="127"/>
      <c r="FRS248" s="127"/>
      <c r="FRT248" s="127"/>
      <c r="FRU248" s="127"/>
      <c r="FRV248" s="127"/>
      <c r="FRW248" s="127"/>
      <c r="FRX248" s="127"/>
      <c r="FRY248" s="127"/>
      <c r="FRZ248" s="127"/>
      <c r="FSA248" s="127"/>
      <c r="FSB248" s="127"/>
      <c r="FSC248" s="127"/>
      <c r="FSD248" s="127"/>
      <c r="FSE248" s="127"/>
      <c r="FSF248" s="127"/>
      <c r="FSG248" s="127"/>
      <c r="FSH248" s="127"/>
      <c r="FSI248" s="127"/>
      <c r="FSJ248" s="127"/>
      <c r="FSK248" s="127"/>
      <c r="FSL248" s="127"/>
      <c r="FSM248" s="127"/>
      <c r="FSN248" s="127"/>
      <c r="FSO248" s="127"/>
      <c r="FSP248" s="127"/>
      <c r="FSQ248" s="127"/>
      <c r="FSR248" s="127"/>
      <c r="FSS248" s="127"/>
      <c r="FST248" s="127"/>
      <c r="FSU248" s="127"/>
      <c r="FSV248" s="127"/>
      <c r="FSW248" s="127"/>
      <c r="FSX248" s="127"/>
      <c r="FSY248" s="127"/>
      <c r="FSZ248" s="127"/>
      <c r="FTA248" s="127"/>
      <c r="FTB248" s="127"/>
      <c r="FTC248" s="127"/>
      <c r="FTD248" s="127"/>
      <c r="FTE248" s="127"/>
      <c r="FTF248" s="127"/>
      <c r="FTG248" s="127"/>
      <c r="FTH248" s="127"/>
      <c r="FTI248" s="127"/>
      <c r="FTJ248" s="127"/>
      <c r="FTK248" s="127"/>
      <c r="FTL248" s="127"/>
      <c r="FTM248" s="127"/>
      <c r="FTN248" s="127"/>
      <c r="FTO248" s="127"/>
      <c r="FTP248" s="127"/>
      <c r="FTQ248" s="127"/>
      <c r="FTR248" s="127"/>
      <c r="FTS248" s="127"/>
      <c r="FTT248" s="127"/>
      <c r="FTU248" s="127"/>
      <c r="FTV248" s="127"/>
      <c r="FTW248" s="127"/>
      <c r="FTX248" s="127"/>
      <c r="FTY248" s="127"/>
      <c r="FTZ248" s="127"/>
      <c r="FUA248" s="127"/>
      <c r="FUB248" s="127"/>
      <c r="FUC248" s="127"/>
      <c r="FUD248" s="127"/>
      <c r="FUE248" s="127"/>
      <c r="FUF248" s="127"/>
      <c r="FUG248" s="127"/>
      <c r="FUH248" s="127"/>
      <c r="FUI248" s="127"/>
      <c r="FUJ248" s="127"/>
      <c r="FUK248" s="127"/>
      <c r="FUL248" s="127"/>
      <c r="FUM248" s="127"/>
      <c r="FUN248" s="127"/>
      <c r="FUO248" s="127"/>
      <c r="FUP248" s="127"/>
      <c r="FUQ248" s="127"/>
      <c r="FUR248" s="127"/>
      <c r="FUS248" s="127"/>
      <c r="FUT248" s="127"/>
      <c r="FUU248" s="127"/>
      <c r="FUV248" s="127"/>
      <c r="FUW248" s="127"/>
      <c r="FUX248" s="127"/>
      <c r="FUY248" s="127"/>
      <c r="FUZ248" s="127"/>
      <c r="FVA248" s="127"/>
      <c r="FVB248" s="127"/>
      <c r="FVC248" s="127"/>
      <c r="FVD248" s="127"/>
      <c r="FVE248" s="127"/>
      <c r="FVF248" s="127"/>
      <c r="FVG248" s="127"/>
      <c r="FVH248" s="127"/>
      <c r="FVI248" s="127"/>
      <c r="FVJ248" s="127"/>
      <c r="FVK248" s="127"/>
      <c r="FVL248" s="127"/>
      <c r="FVM248" s="127"/>
      <c r="FVN248" s="127"/>
      <c r="FVO248" s="127"/>
      <c r="FVP248" s="127"/>
      <c r="FVQ248" s="127"/>
      <c r="FVR248" s="127"/>
      <c r="FVS248" s="127"/>
      <c r="FVT248" s="127"/>
      <c r="FVU248" s="127"/>
      <c r="FVV248" s="127"/>
      <c r="FVW248" s="127"/>
      <c r="FVX248" s="127"/>
      <c r="FVY248" s="127"/>
      <c r="FVZ248" s="127"/>
      <c r="FWA248" s="127"/>
      <c r="FWB248" s="127"/>
      <c r="FWC248" s="127"/>
      <c r="FWD248" s="127"/>
      <c r="FWE248" s="127"/>
      <c r="FWF248" s="127"/>
      <c r="FWG248" s="127"/>
      <c r="FWH248" s="127"/>
      <c r="FWI248" s="127"/>
      <c r="FWJ248" s="127"/>
      <c r="FWK248" s="127"/>
      <c r="FWL248" s="127"/>
      <c r="FWM248" s="127"/>
      <c r="FWN248" s="127"/>
      <c r="FWO248" s="127"/>
      <c r="FWP248" s="127"/>
      <c r="FWQ248" s="127"/>
      <c r="FWR248" s="127"/>
      <c r="FWS248" s="127"/>
      <c r="FWT248" s="127"/>
      <c r="FWU248" s="127"/>
      <c r="FWV248" s="127"/>
      <c r="FWW248" s="127"/>
      <c r="FWX248" s="127"/>
      <c r="FWY248" s="127"/>
      <c r="FWZ248" s="127"/>
      <c r="FXA248" s="127"/>
      <c r="FXB248" s="127"/>
      <c r="FXC248" s="127"/>
      <c r="FXD248" s="127"/>
      <c r="FXE248" s="127"/>
      <c r="FXF248" s="127"/>
      <c r="FXG248" s="127"/>
      <c r="FXH248" s="127"/>
      <c r="FXI248" s="127"/>
      <c r="FXJ248" s="127"/>
      <c r="FXK248" s="127"/>
      <c r="FXL248" s="127"/>
      <c r="FXM248" s="127"/>
      <c r="FXN248" s="127"/>
      <c r="FXO248" s="127"/>
      <c r="FXP248" s="127"/>
      <c r="FXQ248" s="127"/>
      <c r="FXR248" s="127"/>
      <c r="FXS248" s="127"/>
      <c r="FXT248" s="127"/>
      <c r="FXU248" s="127"/>
      <c r="FXV248" s="127"/>
      <c r="FXW248" s="127"/>
      <c r="FXX248" s="127"/>
      <c r="FXY248" s="127"/>
      <c r="FXZ248" s="127"/>
      <c r="FYA248" s="127"/>
      <c r="FYB248" s="127"/>
      <c r="FYC248" s="127"/>
      <c r="FYD248" s="127"/>
      <c r="FYE248" s="127"/>
      <c r="FYF248" s="127"/>
      <c r="FYG248" s="127"/>
      <c r="FYH248" s="127"/>
      <c r="FYI248" s="127"/>
      <c r="FYJ248" s="127"/>
      <c r="FYK248" s="127"/>
      <c r="FYL248" s="127"/>
      <c r="FYM248" s="127"/>
      <c r="FYN248" s="127"/>
      <c r="FYO248" s="127"/>
      <c r="FYP248" s="127"/>
      <c r="FYQ248" s="127"/>
      <c r="FYR248" s="127"/>
      <c r="FYS248" s="127"/>
      <c r="FYT248" s="127"/>
      <c r="FYU248" s="127"/>
      <c r="FYV248" s="127"/>
      <c r="FYW248" s="127"/>
      <c r="FYX248" s="127"/>
      <c r="FYY248" s="127"/>
      <c r="FYZ248" s="127"/>
      <c r="FZA248" s="127"/>
      <c r="FZB248" s="127"/>
      <c r="FZC248" s="127"/>
      <c r="FZD248" s="127"/>
      <c r="FZE248" s="127"/>
      <c r="FZF248" s="127"/>
      <c r="FZG248" s="127"/>
      <c r="FZH248" s="127"/>
      <c r="FZI248" s="127"/>
      <c r="FZJ248" s="127"/>
      <c r="FZK248" s="127"/>
      <c r="FZL248" s="127"/>
      <c r="FZM248" s="127"/>
      <c r="FZN248" s="127"/>
      <c r="FZO248" s="127"/>
      <c r="FZP248" s="127"/>
      <c r="FZQ248" s="127"/>
      <c r="FZR248" s="127"/>
      <c r="FZS248" s="127"/>
      <c r="FZT248" s="127"/>
      <c r="FZU248" s="127"/>
      <c r="FZV248" s="127"/>
      <c r="FZW248" s="127"/>
      <c r="FZX248" s="127"/>
      <c r="FZY248" s="127"/>
      <c r="FZZ248" s="127"/>
      <c r="GAA248" s="127"/>
      <c r="GAB248" s="127"/>
      <c r="GAC248" s="127"/>
      <c r="GAD248" s="127"/>
      <c r="GAE248" s="127"/>
      <c r="GAF248" s="127"/>
      <c r="GAG248" s="127"/>
      <c r="GAH248" s="127"/>
      <c r="GAI248" s="127"/>
      <c r="GAJ248" s="127"/>
      <c r="GAK248" s="127"/>
      <c r="GAL248" s="127"/>
      <c r="GAM248" s="127"/>
      <c r="GAN248" s="127"/>
      <c r="GAO248" s="127"/>
      <c r="GAP248" s="127"/>
      <c r="GAQ248" s="127"/>
      <c r="GAR248" s="127"/>
      <c r="GAS248" s="127"/>
      <c r="GAT248" s="127"/>
      <c r="GAU248" s="127"/>
      <c r="GAV248" s="127"/>
      <c r="GAW248" s="127"/>
      <c r="GAX248" s="127"/>
      <c r="GAY248" s="127"/>
      <c r="GAZ248" s="127"/>
      <c r="GBA248" s="127"/>
      <c r="GBB248" s="127"/>
      <c r="GBC248" s="127"/>
      <c r="GBD248" s="127"/>
      <c r="GBE248" s="127"/>
      <c r="GBF248" s="127"/>
      <c r="GBG248" s="127"/>
      <c r="GBH248" s="127"/>
      <c r="GBI248" s="127"/>
      <c r="GBJ248" s="127"/>
      <c r="GBK248" s="127"/>
      <c r="GBL248" s="127"/>
      <c r="GBM248" s="127"/>
      <c r="GBN248" s="127"/>
      <c r="GBO248" s="127"/>
      <c r="GBP248" s="127"/>
      <c r="GBQ248" s="127"/>
      <c r="GBR248" s="127"/>
      <c r="GBS248" s="127"/>
      <c r="GBT248" s="127"/>
      <c r="GBU248" s="127"/>
      <c r="GBV248" s="127"/>
      <c r="GBW248" s="127"/>
      <c r="GBX248" s="127"/>
      <c r="GBY248" s="127"/>
      <c r="GBZ248" s="127"/>
      <c r="GCA248" s="127"/>
      <c r="GCB248" s="127"/>
      <c r="GCC248" s="127"/>
      <c r="GCD248" s="127"/>
      <c r="GCE248" s="127"/>
      <c r="GCF248" s="127"/>
      <c r="GCG248" s="127"/>
      <c r="GCH248" s="127"/>
      <c r="GCI248" s="127"/>
      <c r="GCJ248" s="127"/>
      <c r="GCK248" s="127"/>
      <c r="GCL248" s="127"/>
      <c r="GCM248" s="127"/>
      <c r="GCN248" s="127"/>
      <c r="GCO248" s="127"/>
      <c r="GCP248" s="127"/>
      <c r="GCQ248" s="127"/>
      <c r="GCR248" s="127"/>
      <c r="GCS248" s="127"/>
      <c r="GCT248" s="127"/>
      <c r="GCU248" s="127"/>
      <c r="GCV248" s="127"/>
      <c r="GCW248" s="127"/>
      <c r="GCX248" s="127"/>
      <c r="GCY248" s="127"/>
      <c r="GCZ248" s="127"/>
      <c r="GDA248" s="127"/>
      <c r="GDB248" s="127"/>
      <c r="GDC248" s="127"/>
      <c r="GDD248" s="127"/>
      <c r="GDE248" s="127"/>
      <c r="GDF248" s="127"/>
      <c r="GDG248" s="127"/>
      <c r="GDH248" s="127"/>
      <c r="GDI248" s="127"/>
      <c r="GDJ248" s="127"/>
      <c r="GDK248" s="127"/>
      <c r="GDL248" s="127"/>
      <c r="GDM248" s="127"/>
      <c r="GDN248" s="127"/>
      <c r="GDO248" s="127"/>
      <c r="GDP248" s="127"/>
      <c r="GDQ248" s="127"/>
      <c r="GDR248" s="127"/>
      <c r="GDS248" s="127"/>
      <c r="GDT248" s="127"/>
      <c r="GDU248" s="127"/>
      <c r="GDV248" s="127"/>
      <c r="GDW248" s="127"/>
      <c r="GDX248" s="127"/>
      <c r="GDY248" s="127"/>
      <c r="GDZ248" s="127"/>
      <c r="GEA248" s="127"/>
      <c r="GEB248" s="127"/>
      <c r="GEC248" s="127"/>
      <c r="GED248" s="127"/>
      <c r="GEE248" s="127"/>
      <c r="GEF248" s="127"/>
      <c r="GEG248" s="127"/>
      <c r="GEH248" s="127"/>
      <c r="GEI248" s="127"/>
      <c r="GEJ248" s="127"/>
      <c r="GEK248" s="127"/>
      <c r="GEL248" s="127"/>
      <c r="GEM248" s="127"/>
      <c r="GEN248" s="127"/>
      <c r="GEO248" s="127"/>
      <c r="GEP248" s="127"/>
      <c r="GEQ248" s="127"/>
      <c r="GER248" s="127"/>
      <c r="GES248" s="127"/>
      <c r="GET248" s="127"/>
      <c r="GEU248" s="127"/>
      <c r="GEV248" s="127"/>
      <c r="GEW248" s="127"/>
      <c r="GEX248" s="127"/>
      <c r="GEY248" s="127"/>
      <c r="GEZ248" s="127"/>
      <c r="GFA248" s="127"/>
      <c r="GFB248" s="127"/>
      <c r="GFC248" s="127"/>
      <c r="GFD248" s="127"/>
      <c r="GFE248" s="127"/>
      <c r="GFF248" s="127"/>
      <c r="GFG248" s="127"/>
      <c r="GFH248" s="127"/>
      <c r="GFI248" s="127"/>
      <c r="GFJ248" s="127"/>
      <c r="GFK248" s="127"/>
      <c r="GFL248" s="127"/>
      <c r="GFM248" s="127"/>
      <c r="GFN248" s="127"/>
      <c r="GFO248" s="127"/>
      <c r="GFP248" s="127"/>
      <c r="GFQ248" s="127"/>
      <c r="GFR248" s="127"/>
      <c r="GFS248" s="127"/>
      <c r="GFT248" s="127"/>
      <c r="GFU248" s="127"/>
      <c r="GFV248" s="127"/>
      <c r="GFW248" s="127"/>
      <c r="GFX248" s="127"/>
      <c r="GFY248" s="127"/>
      <c r="GFZ248" s="127"/>
      <c r="GGA248" s="127"/>
      <c r="GGB248" s="127"/>
      <c r="GGC248" s="127"/>
      <c r="GGD248" s="127"/>
      <c r="GGE248" s="127"/>
      <c r="GGF248" s="127"/>
      <c r="GGG248" s="127"/>
      <c r="GGH248" s="127"/>
      <c r="GGI248" s="127"/>
      <c r="GGJ248" s="127"/>
      <c r="GGK248" s="127"/>
      <c r="GGL248" s="127"/>
      <c r="GGM248" s="127"/>
      <c r="GGN248" s="127"/>
      <c r="GGO248" s="127"/>
      <c r="GGP248" s="127"/>
      <c r="GGQ248" s="127"/>
      <c r="GGR248" s="127"/>
      <c r="GGS248" s="127"/>
      <c r="GGT248" s="127"/>
      <c r="GGU248" s="127"/>
      <c r="GGV248" s="127"/>
      <c r="GGW248" s="127"/>
      <c r="GGX248" s="127"/>
      <c r="GGY248" s="127"/>
      <c r="GGZ248" s="127"/>
      <c r="GHA248" s="127"/>
      <c r="GHB248" s="127"/>
      <c r="GHC248" s="127"/>
      <c r="GHD248" s="127"/>
      <c r="GHE248" s="127"/>
      <c r="GHF248" s="127"/>
      <c r="GHG248" s="127"/>
      <c r="GHH248" s="127"/>
      <c r="GHI248" s="127"/>
      <c r="GHJ248" s="127"/>
      <c r="GHK248" s="127"/>
      <c r="GHL248" s="127"/>
      <c r="GHM248" s="127"/>
      <c r="GHN248" s="127"/>
      <c r="GHO248" s="127"/>
      <c r="GHP248" s="127"/>
      <c r="GHQ248" s="127"/>
      <c r="GHR248" s="127"/>
      <c r="GHS248" s="127"/>
      <c r="GHT248" s="127"/>
      <c r="GHU248" s="127"/>
      <c r="GHV248" s="127"/>
      <c r="GHW248" s="127"/>
      <c r="GHX248" s="127"/>
      <c r="GHY248" s="127"/>
      <c r="GHZ248" s="127"/>
      <c r="GIA248" s="127"/>
      <c r="GIB248" s="127"/>
      <c r="GIC248" s="127"/>
      <c r="GID248" s="127"/>
      <c r="GIE248" s="127"/>
      <c r="GIF248" s="127"/>
      <c r="GIG248" s="127"/>
      <c r="GIH248" s="127"/>
      <c r="GII248" s="127"/>
      <c r="GIJ248" s="127"/>
      <c r="GIK248" s="127"/>
      <c r="GIL248" s="127"/>
      <c r="GIM248" s="127"/>
      <c r="GIN248" s="127"/>
      <c r="GIO248" s="127"/>
      <c r="GIP248" s="127"/>
      <c r="GIQ248" s="127"/>
      <c r="GIR248" s="127"/>
      <c r="GIS248" s="127"/>
      <c r="GIT248" s="127"/>
      <c r="GIU248" s="127"/>
      <c r="GIV248" s="127"/>
      <c r="GIW248" s="127"/>
      <c r="GIX248" s="127"/>
      <c r="GIY248" s="127"/>
      <c r="GIZ248" s="127"/>
      <c r="GJA248" s="127"/>
      <c r="GJB248" s="127"/>
      <c r="GJC248" s="127"/>
      <c r="GJD248" s="127"/>
      <c r="GJE248" s="127"/>
      <c r="GJF248" s="127"/>
      <c r="GJG248" s="127"/>
      <c r="GJH248" s="127"/>
      <c r="GJI248" s="127"/>
      <c r="GJJ248" s="127"/>
      <c r="GJK248" s="127"/>
      <c r="GJL248" s="127"/>
      <c r="GJM248" s="127"/>
      <c r="GJN248" s="127"/>
      <c r="GJO248" s="127"/>
      <c r="GJP248" s="127"/>
      <c r="GJQ248" s="127"/>
      <c r="GJR248" s="127"/>
      <c r="GJS248" s="127"/>
      <c r="GJT248" s="127"/>
      <c r="GJU248" s="127"/>
      <c r="GJV248" s="127"/>
      <c r="GJW248" s="127"/>
      <c r="GJX248" s="127"/>
      <c r="GJY248" s="127"/>
      <c r="GJZ248" s="127"/>
      <c r="GKA248" s="127"/>
      <c r="GKB248" s="127"/>
      <c r="GKC248" s="127"/>
      <c r="GKD248" s="127"/>
      <c r="GKE248" s="127"/>
      <c r="GKF248" s="127"/>
      <c r="GKG248" s="127"/>
      <c r="GKH248" s="127"/>
      <c r="GKI248" s="127"/>
      <c r="GKJ248" s="127"/>
      <c r="GKK248" s="127"/>
      <c r="GKL248" s="127"/>
      <c r="GKM248" s="127"/>
      <c r="GKN248" s="127"/>
      <c r="GKO248" s="127"/>
      <c r="GKP248" s="127"/>
      <c r="GKQ248" s="127"/>
      <c r="GKR248" s="127"/>
      <c r="GKS248" s="127"/>
      <c r="GKT248" s="127"/>
      <c r="GKU248" s="127"/>
      <c r="GKV248" s="127"/>
      <c r="GKW248" s="127"/>
      <c r="GKX248" s="127"/>
      <c r="GKY248" s="127"/>
      <c r="GKZ248" s="127"/>
      <c r="GLA248" s="127"/>
      <c r="GLB248" s="127"/>
      <c r="GLC248" s="127"/>
      <c r="GLD248" s="127"/>
      <c r="GLE248" s="127"/>
      <c r="GLF248" s="127"/>
      <c r="GLG248" s="127"/>
      <c r="GLH248" s="127"/>
      <c r="GLI248" s="127"/>
      <c r="GLJ248" s="127"/>
      <c r="GLK248" s="127"/>
      <c r="GLL248" s="127"/>
      <c r="GLM248" s="127"/>
      <c r="GLN248" s="127"/>
      <c r="GLO248" s="127"/>
      <c r="GLP248" s="127"/>
      <c r="GLQ248" s="127"/>
      <c r="GLR248" s="127"/>
      <c r="GLS248" s="127"/>
      <c r="GLT248" s="127"/>
      <c r="GLU248" s="127"/>
      <c r="GLV248" s="127"/>
      <c r="GLW248" s="127"/>
      <c r="GLX248" s="127"/>
      <c r="GLY248" s="127"/>
      <c r="GLZ248" s="127"/>
      <c r="GMA248" s="127"/>
      <c r="GMB248" s="127"/>
      <c r="GMC248" s="127"/>
      <c r="GMD248" s="127"/>
      <c r="GME248" s="127"/>
      <c r="GMF248" s="127"/>
      <c r="GMG248" s="127"/>
      <c r="GMH248" s="127"/>
      <c r="GMI248" s="127"/>
      <c r="GMJ248" s="127"/>
      <c r="GMK248" s="127"/>
      <c r="GML248" s="127"/>
      <c r="GMM248" s="127"/>
      <c r="GMN248" s="127"/>
      <c r="GMO248" s="127"/>
      <c r="GMP248" s="127"/>
      <c r="GMQ248" s="127"/>
      <c r="GMR248" s="127"/>
      <c r="GMS248" s="127"/>
      <c r="GMT248" s="127"/>
      <c r="GMU248" s="127"/>
      <c r="GMV248" s="127"/>
      <c r="GMW248" s="127"/>
      <c r="GMX248" s="127"/>
      <c r="GMY248" s="127"/>
      <c r="GMZ248" s="127"/>
      <c r="GNA248" s="127"/>
      <c r="GNB248" s="127"/>
      <c r="GNC248" s="127"/>
      <c r="GND248" s="127"/>
      <c r="GNE248" s="127"/>
      <c r="GNF248" s="127"/>
      <c r="GNG248" s="127"/>
      <c r="GNH248" s="127"/>
      <c r="GNI248" s="127"/>
      <c r="GNJ248" s="127"/>
      <c r="GNK248" s="127"/>
      <c r="GNL248" s="127"/>
      <c r="GNM248" s="127"/>
      <c r="GNN248" s="127"/>
      <c r="GNO248" s="127"/>
      <c r="GNP248" s="127"/>
      <c r="GNQ248" s="127"/>
      <c r="GNR248" s="127"/>
      <c r="GNS248" s="127"/>
      <c r="GNT248" s="127"/>
      <c r="GNU248" s="127"/>
      <c r="GNV248" s="127"/>
      <c r="GNW248" s="127"/>
      <c r="GNX248" s="127"/>
      <c r="GNY248" s="127"/>
      <c r="GNZ248" s="127"/>
      <c r="GOA248" s="127"/>
      <c r="GOB248" s="127"/>
      <c r="GOC248" s="127"/>
      <c r="GOD248" s="127"/>
      <c r="GOE248" s="127"/>
      <c r="GOF248" s="127"/>
      <c r="GOG248" s="127"/>
      <c r="GOH248" s="127"/>
      <c r="GOI248" s="127"/>
      <c r="GOJ248" s="127"/>
      <c r="GOK248" s="127"/>
      <c r="GOL248" s="127"/>
      <c r="GOM248" s="127"/>
      <c r="GON248" s="127"/>
      <c r="GOO248" s="127"/>
      <c r="GOP248" s="127"/>
      <c r="GOQ248" s="127"/>
      <c r="GOR248" s="127"/>
      <c r="GOS248" s="127"/>
      <c r="GOT248" s="127"/>
      <c r="GOU248" s="127"/>
      <c r="GOV248" s="127"/>
      <c r="GOW248" s="127"/>
      <c r="GOX248" s="127"/>
      <c r="GOY248" s="127"/>
      <c r="GOZ248" s="127"/>
      <c r="GPA248" s="127"/>
      <c r="GPB248" s="127"/>
      <c r="GPC248" s="127"/>
      <c r="GPD248" s="127"/>
      <c r="GPE248" s="127"/>
      <c r="GPF248" s="127"/>
      <c r="GPG248" s="127"/>
      <c r="GPH248" s="127"/>
      <c r="GPI248" s="127"/>
      <c r="GPJ248" s="127"/>
      <c r="GPK248" s="127"/>
      <c r="GPL248" s="127"/>
      <c r="GPM248" s="127"/>
      <c r="GPN248" s="127"/>
      <c r="GPO248" s="127"/>
      <c r="GPP248" s="127"/>
      <c r="GPQ248" s="127"/>
      <c r="GPR248" s="127"/>
      <c r="GPS248" s="127"/>
      <c r="GPT248" s="127"/>
      <c r="GPU248" s="127"/>
      <c r="GPV248" s="127"/>
      <c r="GPW248" s="127"/>
      <c r="GPX248" s="127"/>
      <c r="GPY248" s="127"/>
      <c r="GPZ248" s="127"/>
      <c r="GQA248" s="127"/>
      <c r="GQB248" s="127"/>
      <c r="GQC248" s="127"/>
      <c r="GQD248" s="127"/>
      <c r="GQE248" s="127"/>
      <c r="GQF248" s="127"/>
      <c r="GQG248" s="127"/>
      <c r="GQH248" s="127"/>
      <c r="GQI248" s="127"/>
      <c r="GQJ248" s="127"/>
      <c r="GQK248" s="127"/>
      <c r="GQL248" s="127"/>
      <c r="GQM248" s="127"/>
      <c r="GQN248" s="127"/>
      <c r="GQO248" s="127"/>
      <c r="GQP248" s="127"/>
      <c r="GQQ248" s="127"/>
      <c r="GQR248" s="127"/>
      <c r="GQS248" s="127"/>
      <c r="GQT248" s="127"/>
      <c r="GQU248" s="127"/>
      <c r="GQV248" s="127"/>
      <c r="GQW248" s="127"/>
      <c r="GQX248" s="127"/>
      <c r="GQY248" s="127"/>
      <c r="GQZ248" s="127"/>
      <c r="GRA248" s="127"/>
      <c r="GRB248" s="127"/>
      <c r="GRC248" s="127"/>
      <c r="GRD248" s="127"/>
      <c r="GRE248" s="127"/>
      <c r="GRF248" s="127"/>
      <c r="GRG248" s="127"/>
      <c r="GRH248" s="127"/>
      <c r="GRI248" s="127"/>
      <c r="GRJ248" s="127"/>
      <c r="GRK248" s="127"/>
      <c r="GRL248" s="127"/>
      <c r="GRM248" s="127"/>
      <c r="GRN248" s="127"/>
      <c r="GRO248" s="127"/>
      <c r="GRP248" s="127"/>
      <c r="GRQ248" s="127"/>
      <c r="GRR248" s="127"/>
      <c r="GRS248" s="127"/>
      <c r="GRT248" s="127"/>
      <c r="GRU248" s="127"/>
      <c r="GRV248" s="127"/>
      <c r="GRW248" s="127"/>
      <c r="GRX248" s="127"/>
      <c r="GRY248" s="127"/>
      <c r="GRZ248" s="127"/>
      <c r="GSA248" s="127"/>
      <c r="GSB248" s="127"/>
      <c r="GSC248" s="127"/>
      <c r="GSD248" s="127"/>
      <c r="GSE248" s="127"/>
      <c r="GSF248" s="127"/>
      <c r="GSG248" s="127"/>
      <c r="GSH248" s="127"/>
      <c r="GSI248" s="127"/>
      <c r="GSJ248" s="127"/>
      <c r="GSK248" s="127"/>
      <c r="GSL248" s="127"/>
      <c r="GSM248" s="127"/>
      <c r="GSN248" s="127"/>
      <c r="GSO248" s="127"/>
      <c r="GSP248" s="127"/>
      <c r="GSQ248" s="127"/>
      <c r="GSR248" s="127"/>
      <c r="GSS248" s="127"/>
      <c r="GST248" s="127"/>
      <c r="GSU248" s="127"/>
      <c r="GSV248" s="127"/>
      <c r="GSW248" s="127"/>
      <c r="GSX248" s="127"/>
      <c r="GSY248" s="127"/>
      <c r="GSZ248" s="127"/>
      <c r="GTA248" s="127"/>
      <c r="GTB248" s="127"/>
      <c r="GTC248" s="127"/>
      <c r="GTD248" s="127"/>
      <c r="GTE248" s="127"/>
      <c r="GTF248" s="127"/>
      <c r="GTG248" s="127"/>
      <c r="GTH248" s="127"/>
      <c r="GTI248" s="127"/>
      <c r="GTJ248" s="127"/>
      <c r="GTK248" s="127"/>
      <c r="GTL248" s="127"/>
      <c r="GTM248" s="127"/>
      <c r="GTN248" s="127"/>
      <c r="GTO248" s="127"/>
      <c r="GTP248" s="127"/>
      <c r="GTQ248" s="127"/>
      <c r="GTR248" s="127"/>
      <c r="GTS248" s="127"/>
      <c r="GTT248" s="127"/>
      <c r="GTU248" s="127"/>
      <c r="GTV248" s="127"/>
      <c r="GTW248" s="127"/>
      <c r="GTX248" s="127"/>
      <c r="GTY248" s="127"/>
      <c r="GTZ248" s="127"/>
      <c r="GUA248" s="127"/>
      <c r="GUB248" s="127"/>
      <c r="GUC248" s="127"/>
      <c r="GUD248" s="127"/>
      <c r="GUE248" s="127"/>
      <c r="GUF248" s="127"/>
      <c r="GUG248" s="127"/>
      <c r="GUH248" s="127"/>
      <c r="GUI248" s="127"/>
      <c r="GUJ248" s="127"/>
      <c r="GUK248" s="127"/>
      <c r="GUL248" s="127"/>
      <c r="GUM248" s="127"/>
      <c r="GUN248" s="127"/>
      <c r="GUO248" s="127"/>
      <c r="GUP248" s="127"/>
      <c r="GUQ248" s="127"/>
      <c r="GUR248" s="127"/>
      <c r="GUS248" s="127"/>
      <c r="GUT248" s="127"/>
      <c r="GUU248" s="127"/>
      <c r="GUV248" s="127"/>
      <c r="GUW248" s="127"/>
      <c r="GUX248" s="127"/>
      <c r="GUY248" s="127"/>
      <c r="GUZ248" s="127"/>
      <c r="GVA248" s="127"/>
      <c r="GVB248" s="127"/>
      <c r="GVC248" s="127"/>
      <c r="GVD248" s="127"/>
      <c r="GVE248" s="127"/>
      <c r="GVF248" s="127"/>
      <c r="GVG248" s="127"/>
      <c r="GVH248" s="127"/>
      <c r="GVI248" s="127"/>
      <c r="GVJ248" s="127"/>
      <c r="GVK248" s="127"/>
      <c r="GVL248" s="127"/>
      <c r="GVM248" s="127"/>
      <c r="GVN248" s="127"/>
      <c r="GVO248" s="127"/>
      <c r="GVP248" s="127"/>
      <c r="GVQ248" s="127"/>
      <c r="GVR248" s="127"/>
      <c r="GVS248" s="127"/>
      <c r="GVT248" s="127"/>
      <c r="GVU248" s="127"/>
      <c r="GVV248" s="127"/>
      <c r="GVW248" s="127"/>
      <c r="GVX248" s="127"/>
      <c r="GVY248" s="127"/>
      <c r="GVZ248" s="127"/>
      <c r="GWA248" s="127"/>
      <c r="GWB248" s="127"/>
      <c r="GWC248" s="127"/>
      <c r="GWD248" s="127"/>
      <c r="GWE248" s="127"/>
      <c r="GWF248" s="127"/>
      <c r="GWG248" s="127"/>
      <c r="GWH248" s="127"/>
      <c r="GWI248" s="127"/>
      <c r="GWJ248" s="127"/>
      <c r="GWK248" s="127"/>
      <c r="GWL248" s="127"/>
      <c r="GWM248" s="127"/>
      <c r="GWN248" s="127"/>
      <c r="GWO248" s="127"/>
      <c r="GWP248" s="127"/>
      <c r="GWQ248" s="127"/>
      <c r="GWR248" s="127"/>
      <c r="GWS248" s="127"/>
      <c r="GWT248" s="127"/>
      <c r="GWU248" s="127"/>
      <c r="GWV248" s="127"/>
      <c r="GWW248" s="127"/>
      <c r="GWX248" s="127"/>
      <c r="GWY248" s="127"/>
      <c r="GWZ248" s="127"/>
      <c r="GXA248" s="127"/>
      <c r="GXB248" s="127"/>
      <c r="GXC248" s="127"/>
      <c r="GXD248" s="127"/>
      <c r="GXE248" s="127"/>
      <c r="GXF248" s="127"/>
      <c r="GXG248" s="127"/>
      <c r="GXH248" s="127"/>
      <c r="GXI248" s="127"/>
      <c r="GXJ248" s="127"/>
      <c r="GXK248" s="127"/>
      <c r="GXL248" s="127"/>
      <c r="GXM248" s="127"/>
      <c r="GXN248" s="127"/>
      <c r="GXO248" s="127"/>
      <c r="GXP248" s="127"/>
      <c r="GXQ248" s="127"/>
      <c r="GXR248" s="127"/>
      <c r="GXS248" s="127"/>
      <c r="GXT248" s="127"/>
      <c r="GXU248" s="127"/>
      <c r="GXV248" s="127"/>
      <c r="GXW248" s="127"/>
      <c r="GXX248" s="127"/>
      <c r="GXY248" s="127"/>
      <c r="GXZ248" s="127"/>
      <c r="GYA248" s="127"/>
      <c r="GYB248" s="127"/>
      <c r="GYC248" s="127"/>
      <c r="GYD248" s="127"/>
      <c r="GYE248" s="127"/>
      <c r="GYF248" s="127"/>
      <c r="GYG248" s="127"/>
      <c r="GYH248" s="127"/>
      <c r="GYI248" s="127"/>
      <c r="GYJ248" s="127"/>
      <c r="GYK248" s="127"/>
      <c r="GYL248" s="127"/>
      <c r="GYM248" s="127"/>
      <c r="GYN248" s="127"/>
      <c r="GYO248" s="127"/>
      <c r="GYP248" s="127"/>
      <c r="GYQ248" s="127"/>
      <c r="GYR248" s="127"/>
      <c r="GYS248" s="127"/>
      <c r="GYT248" s="127"/>
      <c r="GYU248" s="127"/>
      <c r="GYV248" s="127"/>
      <c r="GYW248" s="127"/>
      <c r="GYX248" s="127"/>
      <c r="GYY248" s="127"/>
      <c r="GYZ248" s="127"/>
      <c r="GZA248" s="127"/>
      <c r="GZB248" s="127"/>
      <c r="GZC248" s="127"/>
      <c r="GZD248" s="127"/>
      <c r="GZE248" s="127"/>
      <c r="GZF248" s="127"/>
      <c r="GZG248" s="127"/>
      <c r="GZH248" s="127"/>
      <c r="GZI248" s="127"/>
      <c r="GZJ248" s="127"/>
      <c r="GZK248" s="127"/>
      <c r="GZL248" s="127"/>
      <c r="GZM248" s="127"/>
      <c r="GZN248" s="127"/>
      <c r="GZO248" s="127"/>
      <c r="GZP248" s="127"/>
      <c r="GZQ248" s="127"/>
      <c r="GZR248" s="127"/>
      <c r="GZS248" s="127"/>
      <c r="GZT248" s="127"/>
      <c r="GZU248" s="127"/>
      <c r="GZV248" s="127"/>
      <c r="GZW248" s="127"/>
      <c r="GZX248" s="127"/>
      <c r="GZY248" s="127"/>
      <c r="GZZ248" s="127"/>
      <c r="HAA248" s="127"/>
      <c r="HAB248" s="127"/>
      <c r="HAC248" s="127"/>
      <c r="HAD248" s="127"/>
      <c r="HAE248" s="127"/>
      <c r="HAF248" s="127"/>
      <c r="HAG248" s="127"/>
      <c r="HAH248" s="127"/>
      <c r="HAI248" s="127"/>
      <c r="HAJ248" s="127"/>
      <c r="HAK248" s="127"/>
      <c r="HAL248" s="127"/>
      <c r="HAM248" s="127"/>
      <c r="HAN248" s="127"/>
      <c r="HAO248" s="127"/>
      <c r="HAP248" s="127"/>
      <c r="HAQ248" s="127"/>
      <c r="HAR248" s="127"/>
      <c r="HAS248" s="127"/>
      <c r="HAT248" s="127"/>
      <c r="HAU248" s="127"/>
      <c r="HAV248" s="127"/>
      <c r="HAW248" s="127"/>
      <c r="HAX248" s="127"/>
      <c r="HAY248" s="127"/>
      <c r="HAZ248" s="127"/>
      <c r="HBA248" s="127"/>
      <c r="HBB248" s="127"/>
      <c r="HBC248" s="127"/>
      <c r="HBD248" s="127"/>
      <c r="HBE248" s="127"/>
      <c r="HBF248" s="127"/>
      <c r="HBG248" s="127"/>
      <c r="HBH248" s="127"/>
      <c r="HBI248" s="127"/>
      <c r="HBJ248" s="127"/>
      <c r="HBK248" s="127"/>
      <c r="HBL248" s="127"/>
      <c r="HBM248" s="127"/>
      <c r="HBN248" s="127"/>
      <c r="HBO248" s="127"/>
      <c r="HBP248" s="127"/>
      <c r="HBQ248" s="127"/>
      <c r="HBR248" s="127"/>
      <c r="HBS248" s="127"/>
      <c r="HBT248" s="127"/>
      <c r="HBU248" s="127"/>
      <c r="HBV248" s="127"/>
      <c r="HBW248" s="127"/>
      <c r="HBX248" s="127"/>
      <c r="HBY248" s="127"/>
      <c r="HBZ248" s="127"/>
      <c r="HCA248" s="127"/>
      <c r="HCB248" s="127"/>
      <c r="HCC248" s="127"/>
      <c r="HCD248" s="127"/>
      <c r="HCE248" s="127"/>
      <c r="HCF248" s="127"/>
      <c r="HCG248" s="127"/>
      <c r="HCH248" s="127"/>
      <c r="HCI248" s="127"/>
      <c r="HCJ248" s="127"/>
      <c r="HCK248" s="127"/>
      <c r="HCL248" s="127"/>
      <c r="HCM248" s="127"/>
      <c r="HCN248" s="127"/>
      <c r="HCO248" s="127"/>
      <c r="HCP248" s="127"/>
      <c r="HCQ248" s="127"/>
      <c r="HCR248" s="127"/>
      <c r="HCS248" s="127"/>
      <c r="HCT248" s="127"/>
      <c r="HCU248" s="127"/>
      <c r="HCV248" s="127"/>
      <c r="HCW248" s="127"/>
      <c r="HCX248" s="127"/>
      <c r="HCY248" s="127"/>
      <c r="HCZ248" s="127"/>
      <c r="HDA248" s="127"/>
      <c r="HDB248" s="127"/>
      <c r="HDC248" s="127"/>
      <c r="HDD248" s="127"/>
      <c r="HDE248" s="127"/>
      <c r="HDF248" s="127"/>
      <c r="HDG248" s="127"/>
      <c r="HDH248" s="127"/>
      <c r="HDI248" s="127"/>
      <c r="HDJ248" s="127"/>
      <c r="HDK248" s="127"/>
      <c r="HDL248" s="127"/>
      <c r="HDM248" s="127"/>
      <c r="HDN248" s="127"/>
      <c r="HDO248" s="127"/>
      <c r="HDP248" s="127"/>
      <c r="HDQ248" s="127"/>
      <c r="HDR248" s="127"/>
      <c r="HDS248" s="127"/>
      <c r="HDT248" s="127"/>
      <c r="HDU248" s="127"/>
      <c r="HDV248" s="127"/>
      <c r="HDW248" s="127"/>
      <c r="HDX248" s="127"/>
      <c r="HDY248" s="127"/>
      <c r="HDZ248" s="127"/>
      <c r="HEA248" s="127"/>
      <c r="HEB248" s="127"/>
      <c r="HEC248" s="127"/>
      <c r="HED248" s="127"/>
      <c r="HEE248" s="127"/>
      <c r="HEF248" s="127"/>
      <c r="HEG248" s="127"/>
      <c r="HEH248" s="127"/>
      <c r="HEI248" s="127"/>
      <c r="HEJ248" s="127"/>
      <c r="HEK248" s="127"/>
      <c r="HEL248" s="127"/>
      <c r="HEM248" s="127"/>
      <c r="HEN248" s="127"/>
      <c r="HEO248" s="127"/>
      <c r="HEP248" s="127"/>
      <c r="HEQ248" s="127"/>
      <c r="HER248" s="127"/>
      <c r="HES248" s="127"/>
      <c r="HET248" s="127"/>
      <c r="HEU248" s="127"/>
      <c r="HEV248" s="127"/>
      <c r="HEW248" s="127"/>
      <c r="HEX248" s="127"/>
      <c r="HEY248" s="127"/>
      <c r="HEZ248" s="127"/>
      <c r="HFA248" s="127"/>
      <c r="HFB248" s="127"/>
      <c r="HFC248" s="127"/>
      <c r="HFD248" s="127"/>
      <c r="HFE248" s="127"/>
      <c r="HFF248" s="127"/>
      <c r="HFG248" s="127"/>
      <c r="HFH248" s="127"/>
      <c r="HFI248" s="127"/>
      <c r="HFJ248" s="127"/>
      <c r="HFK248" s="127"/>
      <c r="HFL248" s="127"/>
      <c r="HFM248" s="127"/>
      <c r="HFN248" s="127"/>
      <c r="HFO248" s="127"/>
      <c r="HFP248" s="127"/>
      <c r="HFQ248" s="127"/>
      <c r="HFR248" s="127"/>
      <c r="HFS248" s="127"/>
      <c r="HFT248" s="127"/>
      <c r="HFU248" s="127"/>
      <c r="HFV248" s="127"/>
      <c r="HFW248" s="127"/>
      <c r="HFX248" s="127"/>
      <c r="HFY248" s="127"/>
      <c r="HFZ248" s="127"/>
      <c r="HGA248" s="127"/>
      <c r="HGB248" s="127"/>
      <c r="HGC248" s="127"/>
      <c r="HGD248" s="127"/>
      <c r="HGE248" s="127"/>
      <c r="HGF248" s="127"/>
      <c r="HGG248" s="127"/>
      <c r="HGH248" s="127"/>
      <c r="HGI248" s="127"/>
      <c r="HGJ248" s="127"/>
      <c r="HGK248" s="127"/>
      <c r="HGL248" s="127"/>
      <c r="HGM248" s="127"/>
      <c r="HGN248" s="127"/>
      <c r="HGO248" s="127"/>
      <c r="HGP248" s="127"/>
      <c r="HGQ248" s="127"/>
      <c r="HGR248" s="127"/>
      <c r="HGS248" s="127"/>
      <c r="HGT248" s="127"/>
      <c r="HGU248" s="127"/>
      <c r="HGV248" s="127"/>
      <c r="HGW248" s="127"/>
      <c r="HGX248" s="127"/>
      <c r="HGY248" s="127"/>
      <c r="HGZ248" s="127"/>
      <c r="HHA248" s="127"/>
      <c r="HHB248" s="127"/>
      <c r="HHC248" s="127"/>
      <c r="HHD248" s="127"/>
      <c r="HHE248" s="127"/>
      <c r="HHF248" s="127"/>
      <c r="HHG248" s="127"/>
      <c r="HHH248" s="127"/>
      <c r="HHI248" s="127"/>
      <c r="HHJ248" s="127"/>
      <c r="HHK248" s="127"/>
      <c r="HHL248" s="127"/>
      <c r="HHM248" s="127"/>
      <c r="HHN248" s="127"/>
      <c r="HHO248" s="127"/>
      <c r="HHP248" s="127"/>
      <c r="HHQ248" s="127"/>
      <c r="HHR248" s="127"/>
      <c r="HHS248" s="127"/>
      <c r="HHT248" s="127"/>
      <c r="HHU248" s="127"/>
      <c r="HHV248" s="127"/>
      <c r="HHW248" s="127"/>
      <c r="HHX248" s="127"/>
      <c r="HHY248" s="127"/>
      <c r="HHZ248" s="127"/>
      <c r="HIA248" s="127"/>
      <c r="HIB248" s="127"/>
      <c r="HIC248" s="127"/>
      <c r="HID248" s="127"/>
      <c r="HIE248" s="127"/>
      <c r="HIF248" s="127"/>
      <c r="HIG248" s="127"/>
      <c r="HIH248" s="127"/>
      <c r="HII248" s="127"/>
      <c r="HIJ248" s="127"/>
      <c r="HIK248" s="127"/>
      <c r="HIL248" s="127"/>
      <c r="HIM248" s="127"/>
      <c r="HIN248" s="127"/>
      <c r="HIO248" s="127"/>
      <c r="HIP248" s="127"/>
      <c r="HIQ248" s="127"/>
      <c r="HIR248" s="127"/>
      <c r="HIS248" s="127"/>
      <c r="HIT248" s="127"/>
      <c r="HIU248" s="127"/>
      <c r="HIV248" s="127"/>
      <c r="HIW248" s="127"/>
      <c r="HIX248" s="127"/>
      <c r="HIY248" s="127"/>
      <c r="HIZ248" s="127"/>
      <c r="HJA248" s="127"/>
      <c r="HJB248" s="127"/>
      <c r="HJC248" s="127"/>
      <c r="HJD248" s="127"/>
      <c r="HJE248" s="127"/>
      <c r="HJF248" s="127"/>
      <c r="HJG248" s="127"/>
      <c r="HJH248" s="127"/>
      <c r="HJI248" s="127"/>
      <c r="HJJ248" s="127"/>
      <c r="HJK248" s="127"/>
      <c r="HJL248" s="127"/>
      <c r="HJM248" s="127"/>
      <c r="HJN248" s="127"/>
      <c r="HJO248" s="127"/>
      <c r="HJP248" s="127"/>
      <c r="HJQ248" s="127"/>
      <c r="HJR248" s="127"/>
      <c r="HJS248" s="127"/>
      <c r="HJT248" s="127"/>
      <c r="HJU248" s="127"/>
      <c r="HJV248" s="127"/>
      <c r="HJW248" s="127"/>
      <c r="HJX248" s="127"/>
      <c r="HJY248" s="127"/>
      <c r="HJZ248" s="127"/>
      <c r="HKA248" s="127"/>
      <c r="HKB248" s="127"/>
      <c r="HKC248" s="127"/>
      <c r="HKD248" s="127"/>
      <c r="HKE248" s="127"/>
      <c r="HKF248" s="127"/>
      <c r="HKG248" s="127"/>
      <c r="HKH248" s="127"/>
      <c r="HKI248" s="127"/>
      <c r="HKJ248" s="127"/>
      <c r="HKK248" s="127"/>
      <c r="HKL248" s="127"/>
      <c r="HKM248" s="127"/>
      <c r="HKN248" s="127"/>
      <c r="HKO248" s="127"/>
      <c r="HKP248" s="127"/>
      <c r="HKQ248" s="127"/>
      <c r="HKR248" s="127"/>
      <c r="HKS248" s="127"/>
      <c r="HKT248" s="127"/>
      <c r="HKU248" s="127"/>
      <c r="HKV248" s="127"/>
      <c r="HKW248" s="127"/>
      <c r="HKX248" s="127"/>
      <c r="HKY248" s="127"/>
      <c r="HKZ248" s="127"/>
      <c r="HLA248" s="127"/>
      <c r="HLB248" s="127"/>
      <c r="HLC248" s="127"/>
      <c r="HLD248" s="127"/>
      <c r="HLE248" s="127"/>
      <c r="HLF248" s="127"/>
      <c r="HLG248" s="127"/>
      <c r="HLH248" s="127"/>
      <c r="HLI248" s="127"/>
      <c r="HLJ248" s="127"/>
      <c r="HLK248" s="127"/>
      <c r="HLL248" s="127"/>
      <c r="HLM248" s="127"/>
      <c r="HLN248" s="127"/>
      <c r="HLO248" s="127"/>
      <c r="HLP248" s="127"/>
      <c r="HLQ248" s="127"/>
      <c r="HLR248" s="127"/>
      <c r="HLS248" s="127"/>
      <c r="HLT248" s="127"/>
      <c r="HLU248" s="127"/>
      <c r="HLV248" s="127"/>
      <c r="HLW248" s="127"/>
      <c r="HLX248" s="127"/>
      <c r="HLY248" s="127"/>
      <c r="HLZ248" s="127"/>
      <c r="HMA248" s="127"/>
      <c r="HMB248" s="127"/>
      <c r="HMC248" s="127"/>
      <c r="HMD248" s="127"/>
      <c r="HME248" s="127"/>
      <c r="HMF248" s="127"/>
      <c r="HMG248" s="127"/>
      <c r="HMH248" s="127"/>
      <c r="HMI248" s="127"/>
      <c r="HMJ248" s="127"/>
      <c r="HMK248" s="127"/>
      <c r="HML248" s="127"/>
      <c r="HMM248" s="127"/>
      <c r="HMN248" s="127"/>
      <c r="HMO248" s="127"/>
      <c r="HMP248" s="127"/>
      <c r="HMQ248" s="127"/>
      <c r="HMR248" s="127"/>
      <c r="HMS248" s="127"/>
      <c r="HMT248" s="127"/>
      <c r="HMU248" s="127"/>
      <c r="HMV248" s="127"/>
      <c r="HMW248" s="127"/>
      <c r="HMX248" s="127"/>
      <c r="HMY248" s="127"/>
      <c r="HMZ248" s="127"/>
      <c r="HNA248" s="127"/>
      <c r="HNB248" s="127"/>
      <c r="HNC248" s="127"/>
      <c r="HND248" s="127"/>
      <c r="HNE248" s="127"/>
      <c r="HNF248" s="127"/>
      <c r="HNG248" s="127"/>
      <c r="HNH248" s="127"/>
      <c r="HNI248" s="127"/>
      <c r="HNJ248" s="127"/>
      <c r="HNK248" s="127"/>
      <c r="HNL248" s="127"/>
      <c r="HNM248" s="127"/>
      <c r="HNN248" s="127"/>
      <c r="HNO248" s="127"/>
      <c r="HNP248" s="127"/>
      <c r="HNQ248" s="127"/>
      <c r="HNR248" s="127"/>
      <c r="HNS248" s="127"/>
      <c r="HNT248" s="127"/>
      <c r="HNU248" s="127"/>
      <c r="HNV248" s="127"/>
      <c r="HNW248" s="127"/>
      <c r="HNX248" s="127"/>
      <c r="HNY248" s="127"/>
      <c r="HNZ248" s="127"/>
      <c r="HOA248" s="127"/>
      <c r="HOB248" s="127"/>
      <c r="HOC248" s="127"/>
      <c r="HOD248" s="127"/>
      <c r="HOE248" s="127"/>
      <c r="HOF248" s="127"/>
      <c r="HOG248" s="127"/>
      <c r="HOH248" s="127"/>
      <c r="HOI248" s="127"/>
      <c r="HOJ248" s="127"/>
      <c r="HOK248" s="127"/>
      <c r="HOL248" s="127"/>
      <c r="HOM248" s="127"/>
      <c r="HON248" s="127"/>
      <c r="HOO248" s="127"/>
      <c r="HOP248" s="127"/>
      <c r="HOQ248" s="127"/>
      <c r="HOR248" s="127"/>
      <c r="HOS248" s="127"/>
      <c r="HOT248" s="127"/>
      <c r="HOU248" s="127"/>
      <c r="HOV248" s="127"/>
      <c r="HOW248" s="127"/>
      <c r="HOX248" s="127"/>
      <c r="HOY248" s="127"/>
      <c r="HOZ248" s="127"/>
      <c r="HPA248" s="127"/>
      <c r="HPB248" s="127"/>
      <c r="HPC248" s="127"/>
      <c r="HPD248" s="127"/>
      <c r="HPE248" s="127"/>
      <c r="HPF248" s="127"/>
      <c r="HPG248" s="127"/>
      <c r="HPH248" s="127"/>
      <c r="HPI248" s="127"/>
      <c r="HPJ248" s="127"/>
      <c r="HPK248" s="127"/>
      <c r="HPL248" s="127"/>
      <c r="HPM248" s="127"/>
      <c r="HPN248" s="127"/>
      <c r="HPO248" s="127"/>
      <c r="HPP248" s="127"/>
      <c r="HPQ248" s="127"/>
      <c r="HPR248" s="127"/>
      <c r="HPS248" s="127"/>
      <c r="HPT248" s="127"/>
      <c r="HPU248" s="127"/>
      <c r="HPV248" s="127"/>
      <c r="HPW248" s="127"/>
      <c r="HPX248" s="127"/>
      <c r="HPY248" s="127"/>
      <c r="HPZ248" s="127"/>
      <c r="HQA248" s="127"/>
      <c r="HQB248" s="127"/>
      <c r="HQC248" s="127"/>
      <c r="HQD248" s="127"/>
      <c r="HQE248" s="127"/>
      <c r="HQF248" s="127"/>
      <c r="HQG248" s="127"/>
      <c r="HQH248" s="127"/>
      <c r="HQI248" s="127"/>
      <c r="HQJ248" s="127"/>
      <c r="HQK248" s="127"/>
      <c r="HQL248" s="127"/>
      <c r="HQM248" s="127"/>
      <c r="HQN248" s="127"/>
      <c r="HQO248" s="127"/>
      <c r="HQP248" s="127"/>
      <c r="HQQ248" s="127"/>
      <c r="HQR248" s="127"/>
      <c r="HQS248" s="127"/>
      <c r="HQT248" s="127"/>
      <c r="HQU248" s="127"/>
      <c r="HQV248" s="127"/>
      <c r="HQW248" s="127"/>
      <c r="HQX248" s="127"/>
      <c r="HQY248" s="127"/>
      <c r="HQZ248" s="127"/>
      <c r="HRA248" s="127"/>
      <c r="HRB248" s="127"/>
      <c r="HRC248" s="127"/>
      <c r="HRD248" s="127"/>
      <c r="HRE248" s="127"/>
      <c r="HRF248" s="127"/>
      <c r="HRG248" s="127"/>
      <c r="HRH248" s="127"/>
      <c r="HRI248" s="127"/>
      <c r="HRJ248" s="127"/>
      <c r="HRK248" s="127"/>
      <c r="HRL248" s="127"/>
      <c r="HRM248" s="127"/>
      <c r="HRN248" s="127"/>
      <c r="HRO248" s="127"/>
      <c r="HRP248" s="127"/>
      <c r="HRQ248" s="127"/>
      <c r="HRR248" s="127"/>
      <c r="HRS248" s="127"/>
      <c r="HRT248" s="127"/>
      <c r="HRU248" s="127"/>
      <c r="HRV248" s="127"/>
      <c r="HRW248" s="127"/>
      <c r="HRX248" s="127"/>
      <c r="HRY248" s="127"/>
      <c r="HRZ248" s="127"/>
      <c r="HSA248" s="127"/>
      <c r="HSB248" s="127"/>
      <c r="HSC248" s="127"/>
      <c r="HSD248" s="127"/>
      <c r="HSE248" s="127"/>
      <c r="HSF248" s="127"/>
      <c r="HSG248" s="127"/>
      <c r="HSH248" s="127"/>
      <c r="HSI248" s="127"/>
      <c r="HSJ248" s="127"/>
      <c r="HSK248" s="127"/>
      <c r="HSL248" s="127"/>
      <c r="HSM248" s="127"/>
      <c r="HSN248" s="127"/>
      <c r="HSO248" s="127"/>
      <c r="HSP248" s="127"/>
      <c r="HSQ248" s="127"/>
      <c r="HSR248" s="127"/>
      <c r="HSS248" s="127"/>
      <c r="HST248" s="127"/>
      <c r="HSU248" s="127"/>
      <c r="HSV248" s="127"/>
      <c r="HSW248" s="127"/>
      <c r="HSX248" s="127"/>
      <c r="HSY248" s="127"/>
      <c r="HSZ248" s="127"/>
      <c r="HTA248" s="127"/>
      <c r="HTB248" s="127"/>
      <c r="HTC248" s="127"/>
      <c r="HTD248" s="127"/>
      <c r="HTE248" s="127"/>
      <c r="HTF248" s="127"/>
      <c r="HTG248" s="127"/>
      <c r="HTH248" s="127"/>
      <c r="HTI248" s="127"/>
      <c r="HTJ248" s="127"/>
      <c r="HTK248" s="127"/>
      <c r="HTL248" s="127"/>
      <c r="HTM248" s="127"/>
      <c r="HTN248" s="127"/>
      <c r="HTO248" s="127"/>
      <c r="HTP248" s="127"/>
      <c r="HTQ248" s="127"/>
      <c r="HTR248" s="127"/>
      <c r="HTS248" s="127"/>
      <c r="HTT248" s="127"/>
      <c r="HTU248" s="127"/>
      <c r="HTV248" s="127"/>
      <c r="HTW248" s="127"/>
      <c r="HTX248" s="127"/>
      <c r="HTY248" s="127"/>
      <c r="HTZ248" s="127"/>
      <c r="HUA248" s="127"/>
      <c r="HUB248" s="127"/>
      <c r="HUC248" s="127"/>
      <c r="HUD248" s="127"/>
      <c r="HUE248" s="127"/>
      <c r="HUF248" s="127"/>
      <c r="HUG248" s="127"/>
      <c r="HUH248" s="127"/>
      <c r="HUI248" s="127"/>
      <c r="HUJ248" s="127"/>
      <c r="HUK248" s="127"/>
      <c r="HUL248" s="127"/>
      <c r="HUM248" s="127"/>
      <c r="HUN248" s="127"/>
      <c r="HUO248" s="127"/>
      <c r="HUP248" s="127"/>
      <c r="HUQ248" s="127"/>
      <c r="HUR248" s="127"/>
      <c r="HUS248" s="127"/>
      <c r="HUT248" s="127"/>
      <c r="HUU248" s="127"/>
      <c r="HUV248" s="127"/>
      <c r="HUW248" s="127"/>
      <c r="HUX248" s="127"/>
      <c r="HUY248" s="127"/>
      <c r="HUZ248" s="127"/>
      <c r="HVA248" s="127"/>
      <c r="HVB248" s="127"/>
      <c r="HVC248" s="127"/>
      <c r="HVD248" s="127"/>
      <c r="HVE248" s="127"/>
      <c r="HVF248" s="127"/>
      <c r="HVG248" s="127"/>
      <c r="HVH248" s="127"/>
      <c r="HVI248" s="127"/>
      <c r="HVJ248" s="127"/>
      <c r="HVK248" s="127"/>
      <c r="HVL248" s="127"/>
      <c r="HVM248" s="127"/>
      <c r="HVN248" s="127"/>
      <c r="HVO248" s="127"/>
      <c r="HVP248" s="127"/>
      <c r="HVQ248" s="127"/>
      <c r="HVR248" s="127"/>
      <c r="HVS248" s="127"/>
      <c r="HVT248" s="127"/>
      <c r="HVU248" s="127"/>
      <c r="HVV248" s="127"/>
      <c r="HVW248" s="127"/>
      <c r="HVX248" s="127"/>
      <c r="HVY248" s="127"/>
      <c r="HVZ248" s="127"/>
      <c r="HWA248" s="127"/>
      <c r="HWB248" s="127"/>
      <c r="HWC248" s="127"/>
      <c r="HWD248" s="127"/>
      <c r="HWE248" s="127"/>
      <c r="HWF248" s="127"/>
      <c r="HWG248" s="127"/>
      <c r="HWH248" s="127"/>
      <c r="HWI248" s="127"/>
      <c r="HWJ248" s="127"/>
      <c r="HWK248" s="127"/>
      <c r="HWL248" s="127"/>
      <c r="HWM248" s="127"/>
      <c r="HWN248" s="127"/>
      <c r="HWO248" s="127"/>
      <c r="HWP248" s="127"/>
      <c r="HWQ248" s="127"/>
      <c r="HWR248" s="127"/>
      <c r="HWS248" s="127"/>
      <c r="HWT248" s="127"/>
      <c r="HWU248" s="127"/>
      <c r="HWV248" s="127"/>
      <c r="HWW248" s="127"/>
      <c r="HWX248" s="127"/>
      <c r="HWY248" s="127"/>
      <c r="HWZ248" s="127"/>
      <c r="HXA248" s="127"/>
      <c r="HXB248" s="127"/>
      <c r="HXC248" s="127"/>
      <c r="HXD248" s="127"/>
      <c r="HXE248" s="127"/>
      <c r="HXF248" s="127"/>
      <c r="HXG248" s="127"/>
      <c r="HXH248" s="127"/>
      <c r="HXI248" s="127"/>
      <c r="HXJ248" s="127"/>
      <c r="HXK248" s="127"/>
      <c r="HXL248" s="127"/>
      <c r="HXM248" s="127"/>
      <c r="HXN248" s="127"/>
      <c r="HXO248" s="127"/>
      <c r="HXP248" s="127"/>
      <c r="HXQ248" s="127"/>
      <c r="HXR248" s="127"/>
      <c r="HXS248" s="127"/>
      <c r="HXT248" s="127"/>
      <c r="HXU248" s="127"/>
      <c r="HXV248" s="127"/>
      <c r="HXW248" s="127"/>
      <c r="HXX248" s="127"/>
      <c r="HXY248" s="127"/>
      <c r="HXZ248" s="127"/>
      <c r="HYA248" s="127"/>
      <c r="HYB248" s="127"/>
      <c r="HYC248" s="127"/>
      <c r="HYD248" s="127"/>
      <c r="HYE248" s="127"/>
      <c r="HYF248" s="127"/>
      <c r="HYG248" s="127"/>
      <c r="HYH248" s="127"/>
      <c r="HYI248" s="127"/>
      <c r="HYJ248" s="127"/>
      <c r="HYK248" s="127"/>
      <c r="HYL248" s="127"/>
      <c r="HYM248" s="127"/>
      <c r="HYN248" s="127"/>
      <c r="HYO248" s="127"/>
      <c r="HYP248" s="127"/>
      <c r="HYQ248" s="127"/>
      <c r="HYR248" s="127"/>
      <c r="HYS248" s="127"/>
      <c r="HYT248" s="127"/>
      <c r="HYU248" s="127"/>
      <c r="HYV248" s="127"/>
      <c r="HYW248" s="127"/>
      <c r="HYX248" s="127"/>
      <c r="HYY248" s="127"/>
      <c r="HYZ248" s="127"/>
      <c r="HZA248" s="127"/>
      <c r="HZB248" s="127"/>
      <c r="HZC248" s="127"/>
      <c r="HZD248" s="127"/>
      <c r="HZE248" s="127"/>
      <c r="HZF248" s="127"/>
      <c r="HZG248" s="127"/>
      <c r="HZH248" s="127"/>
      <c r="HZI248" s="127"/>
      <c r="HZJ248" s="127"/>
      <c r="HZK248" s="127"/>
      <c r="HZL248" s="127"/>
      <c r="HZM248" s="127"/>
      <c r="HZN248" s="127"/>
      <c r="HZO248" s="127"/>
      <c r="HZP248" s="127"/>
      <c r="HZQ248" s="127"/>
      <c r="HZR248" s="127"/>
      <c r="HZS248" s="127"/>
      <c r="HZT248" s="127"/>
      <c r="HZU248" s="127"/>
      <c r="HZV248" s="127"/>
      <c r="HZW248" s="127"/>
      <c r="HZX248" s="127"/>
      <c r="HZY248" s="127"/>
      <c r="HZZ248" s="127"/>
      <c r="IAA248" s="127"/>
      <c r="IAB248" s="127"/>
      <c r="IAC248" s="127"/>
      <c r="IAD248" s="127"/>
      <c r="IAE248" s="127"/>
      <c r="IAF248" s="127"/>
      <c r="IAG248" s="127"/>
      <c r="IAH248" s="127"/>
      <c r="IAI248" s="127"/>
      <c r="IAJ248" s="127"/>
      <c r="IAK248" s="127"/>
      <c r="IAL248" s="127"/>
      <c r="IAM248" s="127"/>
      <c r="IAN248" s="127"/>
      <c r="IAO248" s="127"/>
      <c r="IAP248" s="127"/>
      <c r="IAQ248" s="127"/>
      <c r="IAR248" s="127"/>
      <c r="IAS248" s="127"/>
      <c r="IAT248" s="127"/>
      <c r="IAU248" s="127"/>
      <c r="IAV248" s="127"/>
      <c r="IAW248" s="127"/>
      <c r="IAX248" s="127"/>
      <c r="IAY248" s="127"/>
      <c r="IAZ248" s="127"/>
      <c r="IBA248" s="127"/>
      <c r="IBB248" s="127"/>
      <c r="IBC248" s="127"/>
      <c r="IBD248" s="127"/>
      <c r="IBE248" s="127"/>
      <c r="IBF248" s="127"/>
      <c r="IBG248" s="127"/>
      <c r="IBH248" s="127"/>
      <c r="IBI248" s="127"/>
      <c r="IBJ248" s="127"/>
      <c r="IBK248" s="127"/>
      <c r="IBL248" s="127"/>
      <c r="IBM248" s="127"/>
      <c r="IBN248" s="127"/>
      <c r="IBO248" s="127"/>
      <c r="IBP248" s="127"/>
      <c r="IBQ248" s="127"/>
      <c r="IBR248" s="127"/>
      <c r="IBS248" s="127"/>
      <c r="IBT248" s="127"/>
      <c r="IBU248" s="127"/>
      <c r="IBV248" s="127"/>
      <c r="IBW248" s="127"/>
      <c r="IBX248" s="127"/>
      <c r="IBY248" s="127"/>
      <c r="IBZ248" s="127"/>
      <c r="ICA248" s="127"/>
      <c r="ICB248" s="127"/>
      <c r="ICC248" s="127"/>
      <c r="ICD248" s="127"/>
      <c r="ICE248" s="127"/>
      <c r="ICF248" s="127"/>
      <c r="ICG248" s="127"/>
      <c r="ICH248" s="127"/>
      <c r="ICI248" s="127"/>
      <c r="ICJ248" s="127"/>
      <c r="ICK248" s="127"/>
      <c r="ICL248" s="127"/>
      <c r="ICM248" s="127"/>
      <c r="ICN248" s="127"/>
      <c r="ICO248" s="127"/>
      <c r="ICP248" s="127"/>
      <c r="ICQ248" s="127"/>
      <c r="ICR248" s="127"/>
      <c r="ICS248" s="127"/>
      <c r="ICT248" s="127"/>
      <c r="ICU248" s="127"/>
      <c r="ICV248" s="127"/>
      <c r="ICW248" s="127"/>
      <c r="ICX248" s="127"/>
      <c r="ICY248" s="127"/>
      <c r="ICZ248" s="127"/>
      <c r="IDA248" s="127"/>
      <c r="IDB248" s="127"/>
      <c r="IDC248" s="127"/>
      <c r="IDD248" s="127"/>
      <c r="IDE248" s="127"/>
      <c r="IDF248" s="127"/>
      <c r="IDG248" s="127"/>
      <c r="IDH248" s="127"/>
      <c r="IDI248" s="127"/>
      <c r="IDJ248" s="127"/>
      <c r="IDK248" s="127"/>
      <c r="IDL248" s="127"/>
      <c r="IDM248" s="127"/>
      <c r="IDN248" s="127"/>
      <c r="IDO248" s="127"/>
      <c r="IDP248" s="127"/>
      <c r="IDQ248" s="127"/>
      <c r="IDR248" s="127"/>
      <c r="IDS248" s="127"/>
      <c r="IDT248" s="127"/>
      <c r="IDU248" s="127"/>
      <c r="IDV248" s="127"/>
      <c r="IDW248" s="127"/>
      <c r="IDX248" s="127"/>
      <c r="IDY248" s="127"/>
      <c r="IDZ248" s="127"/>
      <c r="IEA248" s="127"/>
      <c r="IEB248" s="127"/>
      <c r="IEC248" s="127"/>
      <c r="IED248" s="127"/>
      <c r="IEE248" s="127"/>
      <c r="IEF248" s="127"/>
      <c r="IEG248" s="127"/>
      <c r="IEH248" s="127"/>
      <c r="IEI248" s="127"/>
      <c r="IEJ248" s="127"/>
      <c r="IEK248" s="127"/>
      <c r="IEL248" s="127"/>
      <c r="IEM248" s="127"/>
      <c r="IEN248" s="127"/>
      <c r="IEO248" s="127"/>
      <c r="IEP248" s="127"/>
      <c r="IEQ248" s="127"/>
      <c r="IER248" s="127"/>
      <c r="IES248" s="127"/>
      <c r="IET248" s="127"/>
      <c r="IEU248" s="127"/>
      <c r="IEV248" s="127"/>
      <c r="IEW248" s="127"/>
      <c r="IEX248" s="127"/>
      <c r="IEY248" s="127"/>
      <c r="IEZ248" s="127"/>
      <c r="IFA248" s="127"/>
      <c r="IFB248" s="127"/>
      <c r="IFC248" s="127"/>
      <c r="IFD248" s="127"/>
      <c r="IFE248" s="127"/>
      <c r="IFF248" s="127"/>
      <c r="IFG248" s="127"/>
      <c r="IFH248" s="127"/>
      <c r="IFI248" s="127"/>
      <c r="IFJ248" s="127"/>
      <c r="IFK248" s="127"/>
      <c r="IFL248" s="127"/>
      <c r="IFM248" s="127"/>
      <c r="IFN248" s="127"/>
      <c r="IFO248" s="127"/>
      <c r="IFP248" s="127"/>
      <c r="IFQ248" s="127"/>
      <c r="IFR248" s="127"/>
      <c r="IFS248" s="127"/>
      <c r="IFT248" s="127"/>
      <c r="IFU248" s="127"/>
      <c r="IFV248" s="127"/>
      <c r="IFW248" s="127"/>
      <c r="IFX248" s="127"/>
      <c r="IFY248" s="127"/>
      <c r="IFZ248" s="127"/>
      <c r="IGA248" s="127"/>
      <c r="IGB248" s="127"/>
      <c r="IGC248" s="127"/>
      <c r="IGD248" s="127"/>
      <c r="IGE248" s="127"/>
      <c r="IGF248" s="127"/>
      <c r="IGG248" s="127"/>
      <c r="IGH248" s="127"/>
      <c r="IGI248" s="127"/>
      <c r="IGJ248" s="127"/>
      <c r="IGK248" s="127"/>
      <c r="IGL248" s="127"/>
      <c r="IGM248" s="127"/>
      <c r="IGN248" s="127"/>
      <c r="IGO248" s="127"/>
      <c r="IGP248" s="127"/>
      <c r="IGQ248" s="127"/>
      <c r="IGR248" s="127"/>
      <c r="IGS248" s="127"/>
      <c r="IGT248" s="127"/>
      <c r="IGU248" s="127"/>
      <c r="IGV248" s="127"/>
      <c r="IGW248" s="127"/>
      <c r="IGX248" s="127"/>
      <c r="IGY248" s="127"/>
      <c r="IGZ248" s="127"/>
      <c r="IHA248" s="127"/>
      <c r="IHB248" s="127"/>
      <c r="IHC248" s="127"/>
      <c r="IHD248" s="127"/>
      <c r="IHE248" s="127"/>
      <c r="IHF248" s="127"/>
      <c r="IHG248" s="127"/>
      <c r="IHH248" s="127"/>
      <c r="IHI248" s="127"/>
      <c r="IHJ248" s="127"/>
      <c r="IHK248" s="127"/>
      <c r="IHL248" s="127"/>
      <c r="IHM248" s="127"/>
      <c r="IHN248" s="127"/>
      <c r="IHO248" s="127"/>
      <c r="IHP248" s="127"/>
      <c r="IHQ248" s="127"/>
      <c r="IHR248" s="127"/>
      <c r="IHS248" s="127"/>
      <c r="IHT248" s="127"/>
      <c r="IHU248" s="127"/>
      <c r="IHV248" s="127"/>
      <c r="IHW248" s="127"/>
      <c r="IHX248" s="127"/>
      <c r="IHY248" s="127"/>
      <c r="IHZ248" s="127"/>
      <c r="IIA248" s="127"/>
      <c r="IIB248" s="127"/>
      <c r="IIC248" s="127"/>
      <c r="IID248" s="127"/>
      <c r="IIE248" s="127"/>
      <c r="IIF248" s="127"/>
      <c r="IIG248" s="127"/>
      <c r="IIH248" s="127"/>
      <c r="III248" s="127"/>
      <c r="IIJ248" s="127"/>
      <c r="IIK248" s="127"/>
      <c r="IIL248" s="127"/>
      <c r="IIM248" s="127"/>
      <c r="IIN248" s="127"/>
      <c r="IIO248" s="127"/>
      <c r="IIP248" s="127"/>
      <c r="IIQ248" s="127"/>
      <c r="IIR248" s="127"/>
      <c r="IIS248" s="127"/>
      <c r="IIT248" s="127"/>
      <c r="IIU248" s="127"/>
      <c r="IIV248" s="127"/>
      <c r="IIW248" s="127"/>
      <c r="IIX248" s="127"/>
      <c r="IIY248" s="127"/>
      <c r="IIZ248" s="127"/>
      <c r="IJA248" s="127"/>
      <c r="IJB248" s="127"/>
      <c r="IJC248" s="127"/>
      <c r="IJD248" s="127"/>
      <c r="IJE248" s="127"/>
      <c r="IJF248" s="127"/>
      <c r="IJG248" s="127"/>
      <c r="IJH248" s="127"/>
      <c r="IJI248" s="127"/>
      <c r="IJJ248" s="127"/>
      <c r="IJK248" s="127"/>
      <c r="IJL248" s="127"/>
      <c r="IJM248" s="127"/>
      <c r="IJN248" s="127"/>
      <c r="IJO248" s="127"/>
      <c r="IJP248" s="127"/>
      <c r="IJQ248" s="127"/>
      <c r="IJR248" s="127"/>
      <c r="IJS248" s="127"/>
      <c r="IJT248" s="127"/>
      <c r="IJU248" s="127"/>
      <c r="IJV248" s="127"/>
      <c r="IJW248" s="127"/>
      <c r="IJX248" s="127"/>
      <c r="IJY248" s="127"/>
      <c r="IJZ248" s="127"/>
      <c r="IKA248" s="127"/>
      <c r="IKB248" s="127"/>
      <c r="IKC248" s="127"/>
      <c r="IKD248" s="127"/>
      <c r="IKE248" s="127"/>
      <c r="IKF248" s="127"/>
      <c r="IKG248" s="127"/>
      <c r="IKH248" s="127"/>
      <c r="IKI248" s="127"/>
      <c r="IKJ248" s="127"/>
      <c r="IKK248" s="127"/>
      <c r="IKL248" s="127"/>
      <c r="IKM248" s="127"/>
      <c r="IKN248" s="127"/>
      <c r="IKO248" s="127"/>
      <c r="IKP248" s="127"/>
      <c r="IKQ248" s="127"/>
      <c r="IKR248" s="127"/>
      <c r="IKS248" s="127"/>
      <c r="IKT248" s="127"/>
      <c r="IKU248" s="127"/>
      <c r="IKV248" s="127"/>
      <c r="IKW248" s="127"/>
      <c r="IKX248" s="127"/>
      <c r="IKY248" s="127"/>
      <c r="IKZ248" s="127"/>
      <c r="ILA248" s="127"/>
      <c r="ILB248" s="127"/>
      <c r="ILC248" s="127"/>
      <c r="ILD248" s="127"/>
      <c r="ILE248" s="127"/>
      <c r="ILF248" s="127"/>
      <c r="ILG248" s="127"/>
      <c r="ILH248" s="127"/>
      <c r="ILI248" s="127"/>
      <c r="ILJ248" s="127"/>
      <c r="ILK248" s="127"/>
      <c r="ILL248" s="127"/>
      <c r="ILM248" s="127"/>
      <c r="ILN248" s="127"/>
      <c r="ILO248" s="127"/>
      <c r="ILP248" s="127"/>
      <c r="ILQ248" s="127"/>
      <c r="ILR248" s="127"/>
      <c r="ILS248" s="127"/>
      <c r="ILT248" s="127"/>
      <c r="ILU248" s="127"/>
      <c r="ILV248" s="127"/>
      <c r="ILW248" s="127"/>
      <c r="ILX248" s="127"/>
      <c r="ILY248" s="127"/>
      <c r="ILZ248" s="127"/>
      <c r="IMA248" s="127"/>
      <c r="IMB248" s="127"/>
      <c r="IMC248" s="127"/>
      <c r="IMD248" s="127"/>
      <c r="IME248" s="127"/>
      <c r="IMF248" s="127"/>
      <c r="IMG248" s="127"/>
      <c r="IMH248" s="127"/>
      <c r="IMI248" s="127"/>
      <c r="IMJ248" s="127"/>
      <c r="IMK248" s="127"/>
      <c r="IML248" s="127"/>
      <c r="IMM248" s="127"/>
      <c r="IMN248" s="127"/>
      <c r="IMO248" s="127"/>
      <c r="IMP248" s="127"/>
      <c r="IMQ248" s="127"/>
      <c r="IMR248" s="127"/>
      <c r="IMS248" s="127"/>
      <c r="IMT248" s="127"/>
      <c r="IMU248" s="127"/>
      <c r="IMV248" s="127"/>
      <c r="IMW248" s="127"/>
      <c r="IMX248" s="127"/>
      <c r="IMY248" s="127"/>
      <c r="IMZ248" s="127"/>
      <c r="INA248" s="127"/>
      <c r="INB248" s="127"/>
      <c r="INC248" s="127"/>
      <c r="IND248" s="127"/>
      <c r="INE248" s="127"/>
      <c r="INF248" s="127"/>
      <c r="ING248" s="127"/>
      <c r="INH248" s="127"/>
      <c r="INI248" s="127"/>
      <c r="INJ248" s="127"/>
      <c r="INK248" s="127"/>
      <c r="INL248" s="127"/>
      <c r="INM248" s="127"/>
      <c r="INN248" s="127"/>
      <c r="INO248" s="127"/>
      <c r="INP248" s="127"/>
      <c r="INQ248" s="127"/>
      <c r="INR248" s="127"/>
      <c r="INS248" s="127"/>
      <c r="INT248" s="127"/>
      <c r="INU248" s="127"/>
      <c r="INV248" s="127"/>
      <c r="INW248" s="127"/>
      <c r="INX248" s="127"/>
      <c r="INY248" s="127"/>
      <c r="INZ248" s="127"/>
      <c r="IOA248" s="127"/>
      <c r="IOB248" s="127"/>
      <c r="IOC248" s="127"/>
      <c r="IOD248" s="127"/>
      <c r="IOE248" s="127"/>
      <c r="IOF248" s="127"/>
      <c r="IOG248" s="127"/>
      <c r="IOH248" s="127"/>
      <c r="IOI248" s="127"/>
      <c r="IOJ248" s="127"/>
      <c r="IOK248" s="127"/>
      <c r="IOL248" s="127"/>
      <c r="IOM248" s="127"/>
      <c r="ION248" s="127"/>
      <c r="IOO248" s="127"/>
      <c r="IOP248" s="127"/>
      <c r="IOQ248" s="127"/>
      <c r="IOR248" s="127"/>
      <c r="IOS248" s="127"/>
      <c r="IOT248" s="127"/>
      <c r="IOU248" s="127"/>
      <c r="IOV248" s="127"/>
      <c r="IOW248" s="127"/>
      <c r="IOX248" s="127"/>
      <c r="IOY248" s="127"/>
      <c r="IOZ248" s="127"/>
      <c r="IPA248" s="127"/>
      <c r="IPB248" s="127"/>
      <c r="IPC248" s="127"/>
      <c r="IPD248" s="127"/>
      <c r="IPE248" s="127"/>
      <c r="IPF248" s="127"/>
      <c r="IPG248" s="127"/>
      <c r="IPH248" s="127"/>
      <c r="IPI248" s="127"/>
      <c r="IPJ248" s="127"/>
      <c r="IPK248" s="127"/>
      <c r="IPL248" s="127"/>
      <c r="IPM248" s="127"/>
      <c r="IPN248" s="127"/>
      <c r="IPO248" s="127"/>
      <c r="IPP248" s="127"/>
      <c r="IPQ248" s="127"/>
      <c r="IPR248" s="127"/>
      <c r="IPS248" s="127"/>
      <c r="IPT248" s="127"/>
      <c r="IPU248" s="127"/>
      <c r="IPV248" s="127"/>
      <c r="IPW248" s="127"/>
      <c r="IPX248" s="127"/>
      <c r="IPY248" s="127"/>
      <c r="IPZ248" s="127"/>
      <c r="IQA248" s="127"/>
      <c r="IQB248" s="127"/>
      <c r="IQC248" s="127"/>
      <c r="IQD248" s="127"/>
      <c r="IQE248" s="127"/>
      <c r="IQF248" s="127"/>
      <c r="IQG248" s="127"/>
      <c r="IQH248" s="127"/>
      <c r="IQI248" s="127"/>
      <c r="IQJ248" s="127"/>
      <c r="IQK248" s="127"/>
      <c r="IQL248" s="127"/>
      <c r="IQM248" s="127"/>
      <c r="IQN248" s="127"/>
      <c r="IQO248" s="127"/>
      <c r="IQP248" s="127"/>
      <c r="IQQ248" s="127"/>
      <c r="IQR248" s="127"/>
      <c r="IQS248" s="127"/>
      <c r="IQT248" s="127"/>
      <c r="IQU248" s="127"/>
      <c r="IQV248" s="127"/>
      <c r="IQW248" s="127"/>
      <c r="IQX248" s="127"/>
      <c r="IQY248" s="127"/>
      <c r="IQZ248" s="127"/>
      <c r="IRA248" s="127"/>
      <c r="IRB248" s="127"/>
      <c r="IRC248" s="127"/>
      <c r="IRD248" s="127"/>
      <c r="IRE248" s="127"/>
      <c r="IRF248" s="127"/>
      <c r="IRG248" s="127"/>
      <c r="IRH248" s="127"/>
      <c r="IRI248" s="127"/>
      <c r="IRJ248" s="127"/>
      <c r="IRK248" s="127"/>
      <c r="IRL248" s="127"/>
      <c r="IRM248" s="127"/>
      <c r="IRN248" s="127"/>
      <c r="IRO248" s="127"/>
      <c r="IRP248" s="127"/>
      <c r="IRQ248" s="127"/>
      <c r="IRR248" s="127"/>
      <c r="IRS248" s="127"/>
      <c r="IRT248" s="127"/>
      <c r="IRU248" s="127"/>
      <c r="IRV248" s="127"/>
      <c r="IRW248" s="127"/>
      <c r="IRX248" s="127"/>
      <c r="IRY248" s="127"/>
      <c r="IRZ248" s="127"/>
      <c r="ISA248" s="127"/>
      <c r="ISB248" s="127"/>
      <c r="ISC248" s="127"/>
      <c r="ISD248" s="127"/>
      <c r="ISE248" s="127"/>
      <c r="ISF248" s="127"/>
      <c r="ISG248" s="127"/>
      <c r="ISH248" s="127"/>
      <c r="ISI248" s="127"/>
      <c r="ISJ248" s="127"/>
      <c r="ISK248" s="127"/>
      <c r="ISL248" s="127"/>
      <c r="ISM248" s="127"/>
      <c r="ISN248" s="127"/>
      <c r="ISO248" s="127"/>
      <c r="ISP248" s="127"/>
      <c r="ISQ248" s="127"/>
      <c r="ISR248" s="127"/>
      <c r="ISS248" s="127"/>
      <c r="IST248" s="127"/>
      <c r="ISU248" s="127"/>
      <c r="ISV248" s="127"/>
      <c r="ISW248" s="127"/>
      <c r="ISX248" s="127"/>
      <c r="ISY248" s="127"/>
      <c r="ISZ248" s="127"/>
      <c r="ITA248" s="127"/>
      <c r="ITB248" s="127"/>
      <c r="ITC248" s="127"/>
      <c r="ITD248" s="127"/>
      <c r="ITE248" s="127"/>
      <c r="ITF248" s="127"/>
      <c r="ITG248" s="127"/>
      <c r="ITH248" s="127"/>
      <c r="ITI248" s="127"/>
      <c r="ITJ248" s="127"/>
      <c r="ITK248" s="127"/>
      <c r="ITL248" s="127"/>
      <c r="ITM248" s="127"/>
      <c r="ITN248" s="127"/>
      <c r="ITO248" s="127"/>
      <c r="ITP248" s="127"/>
      <c r="ITQ248" s="127"/>
      <c r="ITR248" s="127"/>
      <c r="ITS248" s="127"/>
      <c r="ITT248" s="127"/>
      <c r="ITU248" s="127"/>
      <c r="ITV248" s="127"/>
      <c r="ITW248" s="127"/>
      <c r="ITX248" s="127"/>
      <c r="ITY248" s="127"/>
      <c r="ITZ248" s="127"/>
      <c r="IUA248" s="127"/>
      <c r="IUB248" s="127"/>
      <c r="IUC248" s="127"/>
      <c r="IUD248" s="127"/>
      <c r="IUE248" s="127"/>
      <c r="IUF248" s="127"/>
      <c r="IUG248" s="127"/>
      <c r="IUH248" s="127"/>
      <c r="IUI248" s="127"/>
      <c r="IUJ248" s="127"/>
      <c r="IUK248" s="127"/>
      <c r="IUL248" s="127"/>
      <c r="IUM248" s="127"/>
      <c r="IUN248" s="127"/>
      <c r="IUO248" s="127"/>
      <c r="IUP248" s="127"/>
      <c r="IUQ248" s="127"/>
      <c r="IUR248" s="127"/>
      <c r="IUS248" s="127"/>
      <c r="IUT248" s="127"/>
      <c r="IUU248" s="127"/>
      <c r="IUV248" s="127"/>
      <c r="IUW248" s="127"/>
      <c r="IUX248" s="127"/>
      <c r="IUY248" s="127"/>
      <c r="IUZ248" s="127"/>
      <c r="IVA248" s="127"/>
      <c r="IVB248" s="127"/>
      <c r="IVC248" s="127"/>
      <c r="IVD248" s="127"/>
      <c r="IVE248" s="127"/>
      <c r="IVF248" s="127"/>
      <c r="IVG248" s="127"/>
      <c r="IVH248" s="127"/>
      <c r="IVI248" s="127"/>
      <c r="IVJ248" s="127"/>
      <c r="IVK248" s="127"/>
      <c r="IVL248" s="127"/>
      <c r="IVM248" s="127"/>
      <c r="IVN248" s="127"/>
      <c r="IVO248" s="127"/>
      <c r="IVP248" s="127"/>
      <c r="IVQ248" s="127"/>
      <c r="IVR248" s="127"/>
      <c r="IVS248" s="127"/>
      <c r="IVT248" s="127"/>
      <c r="IVU248" s="127"/>
      <c r="IVV248" s="127"/>
      <c r="IVW248" s="127"/>
      <c r="IVX248" s="127"/>
      <c r="IVY248" s="127"/>
      <c r="IVZ248" s="127"/>
      <c r="IWA248" s="127"/>
      <c r="IWB248" s="127"/>
      <c r="IWC248" s="127"/>
      <c r="IWD248" s="127"/>
      <c r="IWE248" s="127"/>
      <c r="IWF248" s="127"/>
      <c r="IWG248" s="127"/>
      <c r="IWH248" s="127"/>
      <c r="IWI248" s="127"/>
      <c r="IWJ248" s="127"/>
      <c r="IWK248" s="127"/>
      <c r="IWL248" s="127"/>
      <c r="IWM248" s="127"/>
      <c r="IWN248" s="127"/>
      <c r="IWO248" s="127"/>
      <c r="IWP248" s="127"/>
      <c r="IWQ248" s="127"/>
      <c r="IWR248" s="127"/>
      <c r="IWS248" s="127"/>
      <c r="IWT248" s="127"/>
      <c r="IWU248" s="127"/>
      <c r="IWV248" s="127"/>
      <c r="IWW248" s="127"/>
      <c r="IWX248" s="127"/>
      <c r="IWY248" s="127"/>
      <c r="IWZ248" s="127"/>
      <c r="IXA248" s="127"/>
      <c r="IXB248" s="127"/>
      <c r="IXC248" s="127"/>
      <c r="IXD248" s="127"/>
      <c r="IXE248" s="127"/>
      <c r="IXF248" s="127"/>
      <c r="IXG248" s="127"/>
      <c r="IXH248" s="127"/>
      <c r="IXI248" s="127"/>
      <c r="IXJ248" s="127"/>
      <c r="IXK248" s="127"/>
      <c r="IXL248" s="127"/>
      <c r="IXM248" s="127"/>
      <c r="IXN248" s="127"/>
      <c r="IXO248" s="127"/>
      <c r="IXP248" s="127"/>
      <c r="IXQ248" s="127"/>
      <c r="IXR248" s="127"/>
      <c r="IXS248" s="127"/>
      <c r="IXT248" s="127"/>
      <c r="IXU248" s="127"/>
      <c r="IXV248" s="127"/>
      <c r="IXW248" s="127"/>
      <c r="IXX248" s="127"/>
      <c r="IXY248" s="127"/>
      <c r="IXZ248" s="127"/>
      <c r="IYA248" s="127"/>
      <c r="IYB248" s="127"/>
      <c r="IYC248" s="127"/>
      <c r="IYD248" s="127"/>
      <c r="IYE248" s="127"/>
      <c r="IYF248" s="127"/>
      <c r="IYG248" s="127"/>
      <c r="IYH248" s="127"/>
      <c r="IYI248" s="127"/>
      <c r="IYJ248" s="127"/>
      <c r="IYK248" s="127"/>
      <c r="IYL248" s="127"/>
      <c r="IYM248" s="127"/>
      <c r="IYN248" s="127"/>
      <c r="IYO248" s="127"/>
      <c r="IYP248" s="127"/>
      <c r="IYQ248" s="127"/>
      <c r="IYR248" s="127"/>
      <c r="IYS248" s="127"/>
      <c r="IYT248" s="127"/>
      <c r="IYU248" s="127"/>
      <c r="IYV248" s="127"/>
      <c r="IYW248" s="127"/>
      <c r="IYX248" s="127"/>
      <c r="IYY248" s="127"/>
      <c r="IYZ248" s="127"/>
      <c r="IZA248" s="127"/>
      <c r="IZB248" s="127"/>
      <c r="IZC248" s="127"/>
      <c r="IZD248" s="127"/>
      <c r="IZE248" s="127"/>
      <c r="IZF248" s="127"/>
      <c r="IZG248" s="127"/>
      <c r="IZH248" s="127"/>
      <c r="IZI248" s="127"/>
      <c r="IZJ248" s="127"/>
      <c r="IZK248" s="127"/>
      <c r="IZL248" s="127"/>
      <c r="IZM248" s="127"/>
      <c r="IZN248" s="127"/>
      <c r="IZO248" s="127"/>
      <c r="IZP248" s="127"/>
      <c r="IZQ248" s="127"/>
      <c r="IZR248" s="127"/>
      <c r="IZS248" s="127"/>
      <c r="IZT248" s="127"/>
      <c r="IZU248" s="127"/>
      <c r="IZV248" s="127"/>
      <c r="IZW248" s="127"/>
      <c r="IZX248" s="127"/>
      <c r="IZY248" s="127"/>
      <c r="IZZ248" s="127"/>
      <c r="JAA248" s="127"/>
      <c r="JAB248" s="127"/>
      <c r="JAC248" s="127"/>
      <c r="JAD248" s="127"/>
      <c r="JAE248" s="127"/>
      <c r="JAF248" s="127"/>
      <c r="JAG248" s="127"/>
      <c r="JAH248" s="127"/>
      <c r="JAI248" s="127"/>
      <c r="JAJ248" s="127"/>
      <c r="JAK248" s="127"/>
      <c r="JAL248" s="127"/>
      <c r="JAM248" s="127"/>
      <c r="JAN248" s="127"/>
      <c r="JAO248" s="127"/>
      <c r="JAP248" s="127"/>
      <c r="JAQ248" s="127"/>
      <c r="JAR248" s="127"/>
      <c r="JAS248" s="127"/>
      <c r="JAT248" s="127"/>
      <c r="JAU248" s="127"/>
      <c r="JAV248" s="127"/>
      <c r="JAW248" s="127"/>
      <c r="JAX248" s="127"/>
      <c r="JAY248" s="127"/>
      <c r="JAZ248" s="127"/>
      <c r="JBA248" s="127"/>
      <c r="JBB248" s="127"/>
      <c r="JBC248" s="127"/>
      <c r="JBD248" s="127"/>
      <c r="JBE248" s="127"/>
      <c r="JBF248" s="127"/>
      <c r="JBG248" s="127"/>
      <c r="JBH248" s="127"/>
      <c r="JBI248" s="127"/>
      <c r="JBJ248" s="127"/>
      <c r="JBK248" s="127"/>
      <c r="JBL248" s="127"/>
      <c r="JBM248" s="127"/>
      <c r="JBN248" s="127"/>
      <c r="JBO248" s="127"/>
      <c r="JBP248" s="127"/>
      <c r="JBQ248" s="127"/>
      <c r="JBR248" s="127"/>
      <c r="JBS248" s="127"/>
      <c r="JBT248" s="127"/>
      <c r="JBU248" s="127"/>
      <c r="JBV248" s="127"/>
      <c r="JBW248" s="127"/>
      <c r="JBX248" s="127"/>
      <c r="JBY248" s="127"/>
      <c r="JBZ248" s="127"/>
      <c r="JCA248" s="127"/>
      <c r="JCB248" s="127"/>
      <c r="JCC248" s="127"/>
      <c r="JCD248" s="127"/>
      <c r="JCE248" s="127"/>
      <c r="JCF248" s="127"/>
      <c r="JCG248" s="127"/>
      <c r="JCH248" s="127"/>
      <c r="JCI248" s="127"/>
      <c r="JCJ248" s="127"/>
      <c r="JCK248" s="127"/>
      <c r="JCL248" s="127"/>
      <c r="JCM248" s="127"/>
      <c r="JCN248" s="127"/>
      <c r="JCO248" s="127"/>
      <c r="JCP248" s="127"/>
      <c r="JCQ248" s="127"/>
      <c r="JCR248" s="127"/>
      <c r="JCS248" s="127"/>
      <c r="JCT248" s="127"/>
      <c r="JCU248" s="127"/>
      <c r="JCV248" s="127"/>
      <c r="JCW248" s="127"/>
      <c r="JCX248" s="127"/>
      <c r="JCY248" s="127"/>
      <c r="JCZ248" s="127"/>
      <c r="JDA248" s="127"/>
      <c r="JDB248" s="127"/>
      <c r="JDC248" s="127"/>
      <c r="JDD248" s="127"/>
      <c r="JDE248" s="127"/>
      <c r="JDF248" s="127"/>
      <c r="JDG248" s="127"/>
      <c r="JDH248" s="127"/>
      <c r="JDI248" s="127"/>
      <c r="JDJ248" s="127"/>
      <c r="JDK248" s="127"/>
      <c r="JDL248" s="127"/>
      <c r="JDM248" s="127"/>
      <c r="JDN248" s="127"/>
      <c r="JDO248" s="127"/>
      <c r="JDP248" s="127"/>
      <c r="JDQ248" s="127"/>
      <c r="JDR248" s="127"/>
      <c r="JDS248" s="127"/>
      <c r="JDT248" s="127"/>
      <c r="JDU248" s="127"/>
      <c r="JDV248" s="127"/>
      <c r="JDW248" s="127"/>
      <c r="JDX248" s="127"/>
      <c r="JDY248" s="127"/>
      <c r="JDZ248" s="127"/>
      <c r="JEA248" s="127"/>
      <c r="JEB248" s="127"/>
      <c r="JEC248" s="127"/>
      <c r="JED248" s="127"/>
      <c r="JEE248" s="127"/>
      <c r="JEF248" s="127"/>
      <c r="JEG248" s="127"/>
      <c r="JEH248" s="127"/>
      <c r="JEI248" s="127"/>
      <c r="JEJ248" s="127"/>
      <c r="JEK248" s="127"/>
      <c r="JEL248" s="127"/>
      <c r="JEM248" s="127"/>
      <c r="JEN248" s="127"/>
      <c r="JEO248" s="127"/>
      <c r="JEP248" s="127"/>
      <c r="JEQ248" s="127"/>
      <c r="JER248" s="127"/>
      <c r="JES248" s="127"/>
      <c r="JET248" s="127"/>
      <c r="JEU248" s="127"/>
      <c r="JEV248" s="127"/>
      <c r="JEW248" s="127"/>
      <c r="JEX248" s="127"/>
      <c r="JEY248" s="127"/>
      <c r="JEZ248" s="127"/>
      <c r="JFA248" s="127"/>
      <c r="JFB248" s="127"/>
      <c r="JFC248" s="127"/>
      <c r="JFD248" s="127"/>
      <c r="JFE248" s="127"/>
      <c r="JFF248" s="127"/>
      <c r="JFG248" s="127"/>
      <c r="JFH248" s="127"/>
      <c r="JFI248" s="127"/>
      <c r="JFJ248" s="127"/>
      <c r="JFK248" s="127"/>
      <c r="JFL248" s="127"/>
      <c r="JFM248" s="127"/>
      <c r="JFN248" s="127"/>
      <c r="JFO248" s="127"/>
      <c r="JFP248" s="127"/>
      <c r="JFQ248" s="127"/>
      <c r="JFR248" s="127"/>
      <c r="JFS248" s="127"/>
      <c r="JFT248" s="127"/>
      <c r="JFU248" s="127"/>
      <c r="JFV248" s="127"/>
      <c r="JFW248" s="127"/>
      <c r="JFX248" s="127"/>
      <c r="JFY248" s="127"/>
      <c r="JFZ248" s="127"/>
      <c r="JGA248" s="127"/>
      <c r="JGB248" s="127"/>
      <c r="JGC248" s="127"/>
      <c r="JGD248" s="127"/>
      <c r="JGE248" s="127"/>
      <c r="JGF248" s="127"/>
      <c r="JGG248" s="127"/>
      <c r="JGH248" s="127"/>
      <c r="JGI248" s="127"/>
      <c r="JGJ248" s="127"/>
      <c r="JGK248" s="127"/>
      <c r="JGL248" s="127"/>
      <c r="JGM248" s="127"/>
      <c r="JGN248" s="127"/>
      <c r="JGO248" s="127"/>
      <c r="JGP248" s="127"/>
      <c r="JGQ248" s="127"/>
      <c r="JGR248" s="127"/>
      <c r="JGS248" s="127"/>
      <c r="JGT248" s="127"/>
      <c r="JGU248" s="127"/>
      <c r="JGV248" s="127"/>
      <c r="JGW248" s="127"/>
      <c r="JGX248" s="127"/>
      <c r="JGY248" s="127"/>
      <c r="JGZ248" s="127"/>
      <c r="JHA248" s="127"/>
      <c r="JHB248" s="127"/>
      <c r="JHC248" s="127"/>
      <c r="JHD248" s="127"/>
      <c r="JHE248" s="127"/>
      <c r="JHF248" s="127"/>
      <c r="JHG248" s="127"/>
      <c r="JHH248" s="127"/>
      <c r="JHI248" s="127"/>
      <c r="JHJ248" s="127"/>
      <c r="JHK248" s="127"/>
      <c r="JHL248" s="127"/>
      <c r="JHM248" s="127"/>
      <c r="JHN248" s="127"/>
      <c r="JHO248" s="127"/>
      <c r="JHP248" s="127"/>
      <c r="JHQ248" s="127"/>
      <c r="JHR248" s="127"/>
      <c r="JHS248" s="127"/>
      <c r="JHT248" s="127"/>
      <c r="JHU248" s="127"/>
      <c r="JHV248" s="127"/>
      <c r="JHW248" s="127"/>
      <c r="JHX248" s="127"/>
      <c r="JHY248" s="127"/>
      <c r="JHZ248" s="127"/>
      <c r="JIA248" s="127"/>
      <c r="JIB248" s="127"/>
      <c r="JIC248" s="127"/>
      <c r="JID248" s="127"/>
      <c r="JIE248" s="127"/>
      <c r="JIF248" s="127"/>
      <c r="JIG248" s="127"/>
      <c r="JIH248" s="127"/>
      <c r="JII248" s="127"/>
      <c r="JIJ248" s="127"/>
      <c r="JIK248" s="127"/>
      <c r="JIL248" s="127"/>
      <c r="JIM248" s="127"/>
      <c r="JIN248" s="127"/>
      <c r="JIO248" s="127"/>
      <c r="JIP248" s="127"/>
      <c r="JIQ248" s="127"/>
      <c r="JIR248" s="127"/>
      <c r="JIS248" s="127"/>
      <c r="JIT248" s="127"/>
      <c r="JIU248" s="127"/>
      <c r="JIV248" s="127"/>
      <c r="JIW248" s="127"/>
      <c r="JIX248" s="127"/>
      <c r="JIY248" s="127"/>
      <c r="JIZ248" s="127"/>
      <c r="JJA248" s="127"/>
      <c r="JJB248" s="127"/>
      <c r="JJC248" s="127"/>
      <c r="JJD248" s="127"/>
      <c r="JJE248" s="127"/>
      <c r="JJF248" s="127"/>
      <c r="JJG248" s="127"/>
      <c r="JJH248" s="127"/>
      <c r="JJI248" s="127"/>
      <c r="JJJ248" s="127"/>
      <c r="JJK248" s="127"/>
      <c r="JJL248" s="127"/>
      <c r="JJM248" s="127"/>
      <c r="JJN248" s="127"/>
      <c r="JJO248" s="127"/>
      <c r="JJP248" s="127"/>
      <c r="JJQ248" s="127"/>
      <c r="JJR248" s="127"/>
      <c r="JJS248" s="127"/>
      <c r="JJT248" s="127"/>
      <c r="JJU248" s="127"/>
      <c r="JJV248" s="127"/>
      <c r="JJW248" s="127"/>
      <c r="JJX248" s="127"/>
      <c r="JJY248" s="127"/>
      <c r="JJZ248" s="127"/>
      <c r="JKA248" s="127"/>
      <c r="JKB248" s="127"/>
      <c r="JKC248" s="127"/>
      <c r="JKD248" s="127"/>
      <c r="JKE248" s="127"/>
      <c r="JKF248" s="127"/>
      <c r="JKG248" s="127"/>
      <c r="JKH248" s="127"/>
      <c r="JKI248" s="127"/>
      <c r="JKJ248" s="127"/>
      <c r="JKK248" s="127"/>
      <c r="JKL248" s="127"/>
      <c r="JKM248" s="127"/>
      <c r="JKN248" s="127"/>
      <c r="JKO248" s="127"/>
      <c r="JKP248" s="127"/>
      <c r="JKQ248" s="127"/>
      <c r="JKR248" s="127"/>
      <c r="JKS248" s="127"/>
      <c r="JKT248" s="127"/>
      <c r="JKU248" s="127"/>
      <c r="JKV248" s="127"/>
      <c r="JKW248" s="127"/>
      <c r="JKX248" s="127"/>
      <c r="JKY248" s="127"/>
      <c r="JKZ248" s="127"/>
      <c r="JLA248" s="127"/>
      <c r="JLB248" s="127"/>
      <c r="JLC248" s="127"/>
      <c r="JLD248" s="127"/>
      <c r="JLE248" s="127"/>
      <c r="JLF248" s="127"/>
      <c r="JLG248" s="127"/>
      <c r="JLH248" s="127"/>
      <c r="JLI248" s="127"/>
      <c r="JLJ248" s="127"/>
      <c r="JLK248" s="127"/>
      <c r="JLL248" s="127"/>
      <c r="JLM248" s="127"/>
      <c r="JLN248" s="127"/>
      <c r="JLO248" s="127"/>
      <c r="JLP248" s="127"/>
      <c r="JLQ248" s="127"/>
      <c r="JLR248" s="127"/>
      <c r="JLS248" s="127"/>
      <c r="JLT248" s="127"/>
      <c r="JLU248" s="127"/>
      <c r="JLV248" s="127"/>
      <c r="JLW248" s="127"/>
      <c r="JLX248" s="127"/>
      <c r="JLY248" s="127"/>
      <c r="JLZ248" s="127"/>
      <c r="JMA248" s="127"/>
      <c r="JMB248" s="127"/>
      <c r="JMC248" s="127"/>
      <c r="JMD248" s="127"/>
      <c r="JME248" s="127"/>
      <c r="JMF248" s="127"/>
      <c r="JMG248" s="127"/>
      <c r="JMH248" s="127"/>
      <c r="JMI248" s="127"/>
      <c r="JMJ248" s="127"/>
      <c r="JMK248" s="127"/>
      <c r="JML248" s="127"/>
      <c r="JMM248" s="127"/>
      <c r="JMN248" s="127"/>
      <c r="JMO248" s="127"/>
      <c r="JMP248" s="127"/>
      <c r="JMQ248" s="127"/>
      <c r="JMR248" s="127"/>
      <c r="JMS248" s="127"/>
      <c r="JMT248" s="127"/>
      <c r="JMU248" s="127"/>
      <c r="JMV248" s="127"/>
      <c r="JMW248" s="127"/>
      <c r="JMX248" s="127"/>
      <c r="JMY248" s="127"/>
      <c r="JMZ248" s="127"/>
      <c r="JNA248" s="127"/>
      <c r="JNB248" s="127"/>
      <c r="JNC248" s="127"/>
      <c r="JND248" s="127"/>
      <c r="JNE248" s="127"/>
      <c r="JNF248" s="127"/>
      <c r="JNG248" s="127"/>
      <c r="JNH248" s="127"/>
      <c r="JNI248" s="127"/>
      <c r="JNJ248" s="127"/>
      <c r="JNK248" s="127"/>
      <c r="JNL248" s="127"/>
      <c r="JNM248" s="127"/>
      <c r="JNN248" s="127"/>
      <c r="JNO248" s="127"/>
      <c r="JNP248" s="127"/>
      <c r="JNQ248" s="127"/>
      <c r="JNR248" s="127"/>
      <c r="JNS248" s="127"/>
      <c r="JNT248" s="127"/>
      <c r="JNU248" s="127"/>
      <c r="JNV248" s="127"/>
      <c r="JNW248" s="127"/>
      <c r="JNX248" s="127"/>
      <c r="JNY248" s="127"/>
      <c r="JNZ248" s="127"/>
      <c r="JOA248" s="127"/>
      <c r="JOB248" s="127"/>
      <c r="JOC248" s="127"/>
      <c r="JOD248" s="127"/>
      <c r="JOE248" s="127"/>
      <c r="JOF248" s="127"/>
      <c r="JOG248" s="127"/>
      <c r="JOH248" s="127"/>
      <c r="JOI248" s="127"/>
      <c r="JOJ248" s="127"/>
      <c r="JOK248" s="127"/>
      <c r="JOL248" s="127"/>
      <c r="JOM248" s="127"/>
      <c r="JON248" s="127"/>
      <c r="JOO248" s="127"/>
      <c r="JOP248" s="127"/>
      <c r="JOQ248" s="127"/>
      <c r="JOR248" s="127"/>
      <c r="JOS248" s="127"/>
      <c r="JOT248" s="127"/>
      <c r="JOU248" s="127"/>
      <c r="JOV248" s="127"/>
      <c r="JOW248" s="127"/>
      <c r="JOX248" s="127"/>
      <c r="JOY248" s="127"/>
      <c r="JOZ248" s="127"/>
      <c r="JPA248" s="127"/>
      <c r="JPB248" s="127"/>
      <c r="JPC248" s="127"/>
      <c r="JPD248" s="127"/>
      <c r="JPE248" s="127"/>
      <c r="JPF248" s="127"/>
      <c r="JPG248" s="127"/>
      <c r="JPH248" s="127"/>
      <c r="JPI248" s="127"/>
      <c r="JPJ248" s="127"/>
      <c r="JPK248" s="127"/>
      <c r="JPL248" s="127"/>
      <c r="JPM248" s="127"/>
      <c r="JPN248" s="127"/>
      <c r="JPO248" s="127"/>
      <c r="JPP248" s="127"/>
      <c r="JPQ248" s="127"/>
      <c r="JPR248" s="127"/>
      <c r="JPS248" s="127"/>
      <c r="JPT248" s="127"/>
      <c r="JPU248" s="127"/>
      <c r="JPV248" s="127"/>
      <c r="JPW248" s="127"/>
      <c r="JPX248" s="127"/>
      <c r="JPY248" s="127"/>
      <c r="JPZ248" s="127"/>
      <c r="JQA248" s="127"/>
      <c r="JQB248" s="127"/>
      <c r="JQC248" s="127"/>
      <c r="JQD248" s="127"/>
      <c r="JQE248" s="127"/>
      <c r="JQF248" s="127"/>
      <c r="JQG248" s="127"/>
      <c r="JQH248" s="127"/>
      <c r="JQI248" s="127"/>
      <c r="JQJ248" s="127"/>
      <c r="JQK248" s="127"/>
      <c r="JQL248" s="127"/>
      <c r="JQM248" s="127"/>
      <c r="JQN248" s="127"/>
      <c r="JQO248" s="127"/>
      <c r="JQP248" s="127"/>
      <c r="JQQ248" s="127"/>
      <c r="JQR248" s="127"/>
      <c r="JQS248" s="127"/>
      <c r="JQT248" s="127"/>
      <c r="JQU248" s="127"/>
      <c r="JQV248" s="127"/>
      <c r="JQW248" s="127"/>
      <c r="JQX248" s="127"/>
      <c r="JQY248" s="127"/>
      <c r="JQZ248" s="127"/>
      <c r="JRA248" s="127"/>
      <c r="JRB248" s="127"/>
      <c r="JRC248" s="127"/>
      <c r="JRD248" s="127"/>
      <c r="JRE248" s="127"/>
      <c r="JRF248" s="127"/>
      <c r="JRG248" s="127"/>
      <c r="JRH248" s="127"/>
      <c r="JRI248" s="127"/>
      <c r="JRJ248" s="127"/>
      <c r="JRK248" s="127"/>
      <c r="JRL248" s="127"/>
      <c r="JRM248" s="127"/>
      <c r="JRN248" s="127"/>
      <c r="JRO248" s="127"/>
      <c r="JRP248" s="127"/>
      <c r="JRQ248" s="127"/>
      <c r="JRR248" s="127"/>
      <c r="JRS248" s="127"/>
      <c r="JRT248" s="127"/>
      <c r="JRU248" s="127"/>
      <c r="JRV248" s="127"/>
      <c r="JRW248" s="127"/>
      <c r="JRX248" s="127"/>
      <c r="JRY248" s="127"/>
      <c r="JRZ248" s="127"/>
      <c r="JSA248" s="127"/>
      <c r="JSB248" s="127"/>
      <c r="JSC248" s="127"/>
      <c r="JSD248" s="127"/>
      <c r="JSE248" s="127"/>
      <c r="JSF248" s="127"/>
      <c r="JSG248" s="127"/>
      <c r="JSH248" s="127"/>
      <c r="JSI248" s="127"/>
      <c r="JSJ248" s="127"/>
      <c r="JSK248" s="127"/>
      <c r="JSL248" s="127"/>
      <c r="JSM248" s="127"/>
      <c r="JSN248" s="127"/>
      <c r="JSO248" s="127"/>
      <c r="JSP248" s="127"/>
      <c r="JSQ248" s="127"/>
      <c r="JSR248" s="127"/>
      <c r="JSS248" s="127"/>
      <c r="JST248" s="127"/>
      <c r="JSU248" s="127"/>
      <c r="JSV248" s="127"/>
      <c r="JSW248" s="127"/>
      <c r="JSX248" s="127"/>
      <c r="JSY248" s="127"/>
      <c r="JSZ248" s="127"/>
      <c r="JTA248" s="127"/>
      <c r="JTB248" s="127"/>
      <c r="JTC248" s="127"/>
      <c r="JTD248" s="127"/>
      <c r="JTE248" s="127"/>
      <c r="JTF248" s="127"/>
      <c r="JTG248" s="127"/>
      <c r="JTH248" s="127"/>
      <c r="JTI248" s="127"/>
      <c r="JTJ248" s="127"/>
      <c r="JTK248" s="127"/>
      <c r="JTL248" s="127"/>
      <c r="JTM248" s="127"/>
      <c r="JTN248" s="127"/>
      <c r="JTO248" s="127"/>
      <c r="JTP248" s="127"/>
      <c r="JTQ248" s="127"/>
      <c r="JTR248" s="127"/>
      <c r="JTS248" s="127"/>
      <c r="JTT248" s="127"/>
      <c r="JTU248" s="127"/>
      <c r="JTV248" s="127"/>
      <c r="JTW248" s="127"/>
      <c r="JTX248" s="127"/>
      <c r="JTY248" s="127"/>
      <c r="JTZ248" s="127"/>
      <c r="JUA248" s="127"/>
      <c r="JUB248" s="127"/>
      <c r="JUC248" s="127"/>
      <c r="JUD248" s="127"/>
      <c r="JUE248" s="127"/>
      <c r="JUF248" s="127"/>
      <c r="JUG248" s="127"/>
      <c r="JUH248" s="127"/>
      <c r="JUI248" s="127"/>
      <c r="JUJ248" s="127"/>
      <c r="JUK248" s="127"/>
      <c r="JUL248" s="127"/>
      <c r="JUM248" s="127"/>
      <c r="JUN248" s="127"/>
      <c r="JUO248" s="127"/>
      <c r="JUP248" s="127"/>
      <c r="JUQ248" s="127"/>
      <c r="JUR248" s="127"/>
      <c r="JUS248" s="127"/>
      <c r="JUT248" s="127"/>
      <c r="JUU248" s="127"/>
      <c r="JUV248" s="127"/>
      <c r="JUW248" s="127"/>
      <c r="JUX248" s="127"/>
      <c r="JUY248" s="127"/>
      <c r="JUZ248" s="127"/>
      <c r="JVA248" s="127"/>
      <c r="JVB248" s="127"/>
      <c r="JVC248" s="127"/>
      <c r="JVD248" s="127"/>
      <c r="JVE248" s="127"/>
      <c r="JVF248" s="127"/>
      <c r="JVG248" s="127"/>
      <c r="JVH248" s="127"/>
      <c r="JVI248" s="127"/>
      <c r="JVJ248" s="127"/>
      <c r="JVK248" s="127"/>
      <c r="JVL248" s="127"/>
      <c r="JVM248" s="127"/>
      <c r="JVN248" s="127"/>
      <c r="JVO248" s="127"/>
      <c r="JVP248" s="127"/>
      <c r="JVQ248" s="127"/>
      <c r="JVR248" s="127"/>
      <c r="JVS248" s="127"/>
      <c r="JVT248" s="127"/>
      <c r="JVU248" s="127"/>
      <c r="JVV248" s="127"/>
      <c r="JVW248" s="127"/>
      <c r="JVX248" s="127"/>
      <c r="JVY248" s="127"/>
      <c r="JVZ248" s="127"/>
      <c r="JWA248" s="127"/>
      <c r="JWB248" s="127"/>
      <c r="JWC248" s="127"/>
      <c r="JWD248" s="127"/>
      <c r="JWE248" s="127"/>
      <c r="JWF248" s="127"/>
      <c r="JWG248" s="127"/>
      <c r="JWH248" s="127"/>
      <c r="JWI248" s="127"/>
      <c r="JWJ248" s="127"/>
      <c r="JWK248" s="127"/>
      <c r="JWL248" s="127"/>
      <c r="JWM248" s="127"/>
      <c r="JWN248" s="127"/>
      <c r="JWO248" s="127"/>
      <c r="JWP248" s="127"/>
      <c r="JWQ248" s="127"/>
      <c r="JWR248" s="127"/>
      <c r="JWS248" s="127"/>
      <c r="JWT248" s="127"/>
      <c r="JWU248" s="127"/>
      <c r="JWV248" s="127"/>
      <c r="JWW248" s="127"/>
      <c r="JWX248" s="127"/>
      <c r="JWY248" s="127"/>
      <c r="JWZ248" s="127"/>
      <c r="JXA248" s="127"/>
      <c r="JXB248" s="127"/>
      <c r="JXC248" s="127"/>
      <c r="JXD248" s="127"/>
      <c r="JXE248" s="127"/>
      <c r="JXF248" s="127"/>
      <c r="JXG248" s="127"/>
      <c r="JXH248" s="127"/>
      <c r="JXI248" s="127"/>
      <c r="JXJ248" s="127"/>
      <c r="JXK248" s="127"/>
      <c r="JXL248" s="127"/>
      <c r="JXM248" s="127"/>
      <c r="JXN248" s="127"/>
      <c r="JXO248" s="127"/>
      <c r="JXP248" s="127"/>
      <c r="JXQ248" s="127"/>
      <c r="JXR248" s="127"/>
      <c r="JXS248" s="127"/>
      <c r="JXT248" s="127"/>
      <c r="JXU248" s="127"/>
      <c r="JXV248" s="127"/>
      <c r="JXW248" s="127"/>
      <c r="JXX248" s="127"/>
      <c r="JXY248" s="127"/>
      <c r="JXZ248" s="127"/>
      <c r="JYA248" s="127"/>
      <c r="JYB248" s="127"/>
      <c r="JYC248" s="127"/>
      <c r="JYD248" s="127"/>
      <c r="JYE248" s="127"/>
      <c r="JYF248" s="127"/>
      <c r="JYG248" s="127"/>
      <c r="JYH248" s="127"/>
      <c r="JYI248" s="127"/>
      <c r="JYJ248" s="127"/>
      <c r="JYK248" s="127"/>
      <c r="JYL248" s="127"/>
      <c r="JYM248" s="127"/>
      <c r="JYN248" s="127"/>
      <c r="JYO248" s="127"/>
      <c r="JYP248" s="127"/>
      <c r="JYQ248" s="127"/>
      <c r="JYR248" s="127"/>
      <c r="JYS248" s="127"/>
      <c r="JYT248" s="127"/>
      <c r="JYU248" s="127"/>
      <c r="JYV248" s="127"/>
      <c r="JYW248" s="127"/>
      <c r="JYX248" s="127"/>
      <c r="JYY248" s="127"/>
      <c r="JYZ248" s="127"/>
      <c r="JZA248" s="127"/>
      <c r="JZB248" s="127"/>
      <c r="JZC248" s="127"/>
      <c r="JZD248" s="127"/>
      <c r="JZE248" s="127"/>
      <c r="JZF248" s="127"/>
      <c r="JZG248" s="127"/>
      <c r="JZH248" s="127"/>
      <c r="JZI248" s="127"/>
      <c r="JZJ248" s="127"/>
      <c r="JZK248" s="127"/>
      <c r="JZL248" s="127"/>
      <c r="JZM248" s="127"/>
      <c r="JZN248" s="127"/>
      <c r="JZO248" s="127"/>
      <c r="JZP248" s="127"/>
      <c r="JZQ248" s="127"/>
      <c r="JZR248" s="127"/>
      <c r="JZS248" s="127"/>
      <c r="JZT248" s="127"/>
      <c r="JZU248" s="127"/>
      <c r="JZV248" s="127"/>
      <c r="JZW248" s="127"/>
      <c r="JZX248" s="127"/>
      <c r="JZY248" s="127"/>
      <c r="JZZ248" s="127"/>
      <c r="KAA248" s="127"/>
      <c r="KAB248" s="127"/>
      <c r="KAC248" s="127"/>
      <c r="KAD248" s="127"/>
      <c r="KAE248" s="127"/>
      <c r="KAF248" s="127"/>
      <c r="KAG248" s="127"/>
      <c r="KAH248" s="127"/>
      <c r="KAI248" s="127"/>
      <c r="KAJ248" s="127"/>
      <c r="KAK248" s="127"/>
      <c r="KAL248" s="127"/>
      <c r="KAM248" s="127"/>
      <c r="KAN248" s="127"/>
      <c r="KAO248" s="127"/>
      <c r="KAP248" s="127"/>
      <c r="KAQ248" s="127"/>
      <c r="KAR248" s="127"/>
      <c r="KAS248" s="127"/>
      <c r="KAT248" s="127"/>
      <c r="KAU248" s="127"/>
      <c r="KAV248" s="127"/>
      <c r="KAW248" s="127"/>
      <c r="KAX248" s="127"/>
      <c r="KAY248" s="127"/>
      <c r="KAZ248" s="127"/>
      <c r="KBA248" s="127"/>
      <c r="KBB248" s="127"/>
      <c r="KBC248" s="127"/>
      <c r="KBD248" s="127"/>
      <c r="KBE248" s="127"/>
      <c r="KBF248" s="127"/>
      <c r="KBG248" s="127"/>
      <c r="KBH248" s="127"/>
      <c r="KBI248" s="127"/>
      <c r="KBJ248" s="127"/>
      <c r="KBK248" s="127"/>
      <c r="KBL248" s="127"/>
      <c r="KBM248" s="127"/>
      <c r="KBN248" s="127"/>
      <c r="KBO248" s="127"/>
      <c r="KBP248" s="127"/>
      <c r="KBQ248" s="127"/>
      <c r="KBR248" s="127"/>
      <c r="KBS248" s="127"/>
      <c r="KBT248" s="127"/>
      <c r="KBU248" s="127"/>
      <c r="KBV248" s="127"/>
      <c r="KBW248" s="127"/>
      <c r="KBX248" s="127"/>
      <c r="KBY248" s="127"/>
      <c r="KBZ248" s="127"/>
      <c r="KCA248" s="127"/>
      <c r="KCB248" s="127"/>
      <c r="KCC248" s="127"/>
      <c r="KCD248" s="127"/>
      <c r="KCE248" s="127"/>
      <c r="KCF248" s="127"/>
      <c r="KCG248" s="127"/>
      <c r="KCH248" s="127"/>
      <c r="KCI248" s="127"/>
      <c r="KCJ248" s="127"/>
      <c r="KCK248" s="127"/>
      <c r="KCL248" s="127"/>
      <c r="KCM248" s="127"/>
      <c r="KCN248" s="127"/>
      <c r="KCO248" s="127"/>
      <c r="KCP248" s="127"/>
      <c r="KCQ248" s="127"/>
      <c r="KCR248" s="127"/>
      <c r="KCS248" s="127"/>
      <c r="KCT248" s="127"/>
      <c r="KCU248" s="127"/>
      <c r="KCV248" s="127"/>
      <c r="KCW248" s="127"/>
      <c r="KCX248" s="127"/>
      <c r="KCY248" s="127"/>
      <c r="KCZ248" s="127"/>
      <c r="KDA248" s="127"/>
      <c r="KDB248" s="127"/>
      <c r="KDC248" s="127"/>
      <c r="KDD248" s="127"/>
      <c r="KDE248" s="127"/>
      <c r="KDF248" s="127"/>
      <c r="KDG248" s="127"/>
      <c r="KDH248" s="127"/>
      <c r="KDI248" s="127"/>
      <c r="KDJ248" s="127"/>
      <c r="KDK248" s="127"/>
      <c r="KDL248" s="127"/>
      <c r="KDM248" s="127"/>
      <c r="KDN248" s="127"/>
      <c r="KDO248" s="127"/>
      <c r="KDP248" s="127"/>
      <c r="KDQ248" s="127"/>
      <c r="KDR248" s="127"/>
      <c r="KDS248" s="127"/>
      <c r="KDT248" s="127"/>
      <c r="KDU248" s="127"/>
      <c r="KDV248" s="127"/>
      <c r="KDW248" s="127"/>
      <c r="KDX248" s="127"/>
      <c r="KDY248" s="127"/>
      <c r="KDZ248" s="127"/>
      <c r="KEA248" s="127"/>
      <c r="KEB248" s="127"/>
      <c r="KEC248" s="127"/>
      <c r="KED248" s="127"/>
      <c r="KEE248" s="127"/>
      <c r="KEF248" s="127"/>
      <c r="KEG248" s="127"/>
      <c r="KEH248" s="127"/>
      <c r="KEI248" s="127"/>
      <c r="KEJ248" s="127"/>
      <c r="KEK248" s="127"/>
      <c r="KEL248" s="127"/>
      <c r="KEM248" s="127"/>
      <c r="KEN248" s="127"/>
      <c r="KEO248" s="127"/>
      <c r="KEP248" s="127"/>
      <c r="KEQ248" s="127"/>
      <c r="KER248" s="127"/>
      <c r="KES248" s="127"/>
      <c r="KET248" s="127"/>
      <c r="KEU248" s="127"/>
      <c r="KEV248" s="127"/>
      <c r="KEW248" s="127"/>
      <c r="KEX248" s="127"/>
      <c r="KEY248" s="127"/>
      <c r="KEZ248" s="127"/>
      <c r="KFA248" s="127"/>
      <c r="KFB248" s="127"/>
      <c r="KFC248" s="127"/>
      <c r="KFD248" s="127"/>
      <c r="KFE248" s="127"/>
      <c r="KFF248" s="127"/>
      <c r="KFG248" s="127"/>
      <c r="KFH248" s="127"/>
      <c r="KFI248" s="127"/>
      <c r="KFJ248" s="127"/>
      <c r="KFK248" s="127"/>
      <c r="KFL248" s="127"/>
      <c r="KFM248" s="127"/>
      <c r="KFN248" s="127"/>
      <c r="KFO248" s="127"/>
      <c r="KFP248" s="127"/>
      <c r="KFQ248" s="127"/>
      <c r="KFR248" s="127"/>
      <c r="KFS248" s="127"/>
      <c r="KFT248" s="127"/>
      <c r="KFU248" s="127"/>
      <c r="KFV248" s="127"/>
      <c r="KFW248" s="127"/>
      <c r="KFX248" s="127"/>
      <c r="KFY248" s="127"/>
      <c r="KFZ248" s="127"/>
      <c r="KGA248" s="127"/>
      <c r="KGB248" s="127"/>
      <c r="KGC248" s="127"/>
      <c r="KGD248" s="127"/>
      <c r="KGE248" s="127"/>
      <c r="KGF248" s="127"/>
      <c r="KGG248" s="127"/>
      <c r="KGH248" s="127"/>
      <c r="KGI248" s="127"/>
      <c r="KGJ248" s="127"/>
      <c r="KGK248" s="127"/>
      <c r="KGL248" s="127"/>
      <c r="KGM248" s="127"/>
      <c r="KGN248" s="127"/>
      <c r="KGO248" s="127"/>
      <c r="KGP248" s="127"/>
      <c r="KGQ248" s="127"/>
      <c r="KGR248" s="127"/>
      <c r="KGS248" s="127"/>
      <c r="KGT248" s="127"/>
      <c r="KGU248" s="127"/>
      <c r="KGV248" s="127"/>
      <c r="KGW248" s="127"/>
      <c r="KGX248" s="127"/>
      <c r="KGY248" s="127"/>
      <c r="KGZ248" s="127"/>
      <c r="KHA248" s="127"/>
      <c r="KHB248" s="127"/>
      <c r="KHC248" s="127"/>
      <c r="KHD248" s="127"/>
      <c r="KHE248" s="127"/>
      <c r="KHF248" s="127"/>
      <c r="KHG248" s="127"/>
      <c r="KHH248" s="127"/>
      <c r="KHI248" s="127"/>
      <c r="KHJ248" s="127"/>
      <c r="KHK248" s="127"/>
      <c r="KHL248" s="127"/>
      <c r="KHM248" s="127"/>
      <c r="KHN248" s="127"/>
      <c r="KHO248" s="127"/>
      <c r="KHP248" s="127"/>
      <c r="KHQ248" s="127"/>
      <c r="KHR248" s="127"/>
      <c r="KHS248" s="127"/>
      <c r="KHT248" s="127"/>
      <c r="KHU248" s="127"/>
      <c r="KHV248" s="127"/>
      <c r="KHW248" s="127"/>
      <c r="KHX248" s="127"/>
      <c r="KHY248" s="127"/>
      <c r="KHZ248" s="127"/>
      <c r="KIA248" s="127"/>
      <c r="KIB248" s="127"/>
      <c r="KIC248" s="127"/>
      <c r="KID248" s="127"/>
      <c r="KIE248" s="127"/>
      <c r="KIF248" s="127"/>
      <c r="KIG248" s="127"/>
      <c r="KIH248" s="127"/>
      <c r="KII248" s="127"/>
      <c r="KIJ248" s="127"/>
      <c r="KIK248" s="127"/>
      <c r="KIL248" s="127"/>
      <c r="KIM248" s="127"/>
      <c r="KIN248" s="127"/>
      <c r="KIO248" s="127"/>
      <c r="KIP248" s="127"/>
      <c r="KIQ248" s="127"/>
      <c r="KIR248" s="127"/>
      <c r="KIS248" s="127"/>
      <c r="KIT248" s="127"/>
      <c r="KIU248" s="127"/>
      <c r="KIV248" s="127"/>
      <c r="KIW248" s="127"/>
      <c r="KIX248" s="127"/>
      <c r="KIY248" s="127"/>
      <c r="KIZ248" s="127"/>
      <c r="KJA248" s="127"/>
      <c r="KJB248" s="127"/>
      <c r="KJC248" s="127"/>
      <c r="KJD248" s="127"/>
      <c r="KJE248" s="127"/>
      <c r="KJF248" s="127"/>
      <c r="KJG248" s="127"/>
      <c r="KJH248" s="127"/>
      <c r="KJI248" s="127"/>
      <c r="KJJ248" s="127"/>
      <c r="KJK248" s="127"/>
      <c r="KJL248" s="127"/>
      <c r="KJM248" s="127"/>
      <c r="KJN248" s="127"/>
      <c r="KJO248" s="127"/>
      <c r="KJP248" s="127"/>
      <c r="KJQ248" s="127"/>
      <c r="KJR248" s="127"/>
      <c r="KJS248" s="127"/>
      <c r="KJT248" s="127"/>
      <c r="KJU248" s="127"/>
      <c r="KJV248" s="127"/>
      <c r="KJW248" s="127"/>
      <c r="KJX248" s="127"/>
      <c r="KJY248" s="127"/>
      <c r="KJZ248" s="127"/>
      <c r="KKA248" s="127"/>
      <c r="KKB248" s="127"/>
      <c r="KKC248" s="127"/>
      <c r="KKD248" s="127"/>
      <c r="KKE248" s="127"/>
      <c r="KKF248" s="127"/>
      <c r="KKG248" s="127"/>
      <c r="KKH248" s="127"/>
      <c r="KKI248" s="127"/>
      <c r="KKJ248" s="127"/>
      <c r="KKK248" s="127"/>
      <c r="KKL248" s="127"/>
      <c r="KKM248" s="127"/>
      <c r="KKN248" s="127"/>
      <c r="KKO248" s="127"/>
      <c r="KKP248" s="127"/>
      <c r="KKQ248" s="127"/>
      <c r="KKR248" s="127"/>
      <c r="KKS248" s="127"/>
      <c r="KKT248" s="127"/>
      <c r="KKU248" s="127"/>
      <c r="KKV248" s="127"/>
      <c r="KKW248" s="127"/>
      <c r="KKX248" s="127"/>
      <c r="KKY248" s="127"/>
      <c r="KKZ248" s="127"/>
      <c r="KLA248" s="127"/>
      <c r="KLB248" s="127"/>
      <c r="KLC248" s="127"/>
      <c r="KLD248" s="127"/>
      <c r="KLE248" s="127"/>
      <c r="KLF248" s="127"/>
      <c r="KLG248" s="127"/>
      <c r="KLH248" s="127"/>
      <c r="KLI248" s="127"/>
      <c r="KLJ248" s="127"/>
      <c r="KLK248" s="127"/>
      <c r="KLL248" s="127"/>
      <c r="KLM248" s="127"/>
      <c r="KLN248" s="127"/>
      <c r="KLO248" s="127"/>
      <c r="KLP248" s="127"/>
      <c r="KLQ248" s="127"/>
      <c r="KLR248" s="127"/>
      <c r="KLS248" s="127"/>
      <c r="KLT248" s="127"/>
      <c r="KLU248" s="127"/>
      <c r="KLV248" s="127"/>
      <c r="KLW248" s="127"/>
      <c r="KLX248" s="127"/>
      <c r="KLY248" s="127"/>
      <c r="KLZ248" s="127"/>
      <c r="KMA248" s="127"/>
      <c r="KMB248" s="127"/>
      <c r="KMC248" s="127"/>
      <c r="KMD248" s="127"/>
      <c r="KME248" s="127"/>
      <c r="KMF248" s="127"/>
      <c r="KMG248" s="127"/>
      <c r="KMH248" s="127"/>
      <c r="KMI248" s="127"/>
      <c r="KMJ248" s="127"/>
      <c r="KMK248" s="127"/>
      <c r="KML248" s="127"/>
      <c r="KMM248" s="127"/>
      <c r="KMN248" s="127"/>
      <c r="KMO248" s="127"/>
      <c r="KMP248" s="127"/>
      <c r="KMQ248" s="127"/>
      <c r="KMR248" s="127"/>
      <c r="KMS248" s="127"/>
      <c r="KMT248" s="127"/>
      <c r="KMU248" s="127"/>
      <c r="KMV248" s="127"/>
      <c r="KMW248" s="127"/>
      <c r="KMX248" s="127"/>
      <c r="KMY248" s="127"/>
      <c r="KMZ248" s="127"/>
      <c r="KNA248" s="127"/>
      <c r="KNB248" s="127"/>
      <c r="KNC248" s="127"/>
      <c r="KND248" s="127"/>
      <c r="KNE248" s="127"/>
      <c r="KNF248" s="127"/>
      <c r="KNG248" s="127"/>
      <c r="KNH248" s="127"/>
      <c r="KNI248" s="127"/>
      <c r="KNJ248" s="127"/>
      <c r="KNK248" s="127"/>
      <c r="KNL248" s="127"/>
      <c r="KNM248" s="127"/>
      <c r="KNN248" s="127"/>
      <c r="KNO248" s="127"/>
      <c r="KNP248" s="127"/>
      <c r="KNQ248" s="127"/>
      <c r="KNR248" s="127"/>
      <c r="KNS248" s="127"/>
      <c r="KNT248" s="127"/>
      <c r="KNU248" s="127"/>
      <c r="KNV248" s="127"/>
      <c r="KNW248" s="127"/>
      <c r="KNX248" s="127"/>
      <c r="KNY248" s="127"/>
      <c r="KNZ248" s="127"/>
      <c r="KOA248" s="127"/>
      <c r="KOB248" s="127"/>
      <c r="KOC248" s="127"/>
      <c r="KOD248" s="127"/>
      <c r="KOE248" s="127"/>
      <c r="KOF248" s="127"/>
      <c r="KOG248" s="127"/>
      <c r="KOH248" s="127"/>
      <c r="KOI248" s="127"/>
      <c r="KOJ248" s="127"/>
      <c r="KOK248" s="127"/>
      <c r="KOL248" s="127"/>
      <c r="KOM248" s="127"/>
      <c r="KON248" s="127"/>
      <c r="KOO248" s="127"/>
      <c r="KOP248" s="127"/>
      <c r="KOQ248" s="127"/>
      <c r="KOR248" s="127"/>
      <c r="KOS248" s="127"/>
      <c r="KOT248" s="127"/>
      <c r="KOU248" s="127"/>
      <c r="KOV248" s="127"/>
      <c r="KOW248" s="127"/>
      <c r="KOX248" s="127"/>
      <c r="KOY248" s="127"/>
      <c r="KOZ248" s="127"/>
      <c r="KPA248" s="127"/>
      <c r="KPB248" s="127"/>
      <c r="KPC248" s="127"/>
      <c r="KPD248" s="127"/>
      <c r="KPE248" s="127"/>
      <c r="KPF248" s="127"/>
      <c r="KPG248" s="127"/>
      <c r="KPH248" s="127"/>
      <c r="KPI248" s="127"/>
      <c r="KPJ248" s="127"/>
      <c r="KPK248" s="127"/>
      <c r="KPL248" s="127"/>
      <c r="KPM248" s="127"/>
      <c r="KPN248" s="127"/>
      <c r="KPO248" s="127"/>
      <c r="KPP248" s="127"/>
      <c r="KPQ248" s="127"/>
      <c r="KPR248" s="127"/>
      <c r="KPS248" s="127"/>
      <c r="KPT248" s="127"/>
      <c r="KPU248" s="127"/>
      <c r="KPV248" s="127"/>
      <c r="KPW248" s="127"/>
      <c r="KPX248" s="127"/>
      <c r="KPY248" s="127"/>
      <c r="KPZ248" s="127"/>
      <c r="KQA248" s="127"/>
      <c r="KQB248" s="127"/>
      <c r="KQC248" s="127"/>
      <c r="KQD248" s="127"/>
      <c r="KQE248" s="127"/>
      <c r="KQF248" s="127"/>
      <c r="KQG248" s="127"/>
      <c r="KQH248" s="127"/>
      <c r="KQI248" s="127"/>
      <c r="KQJ248" s="127"/>
      <c r="KQK248" s="127"/>
      <c r="KQL248" s="127"/>
      <c r="KQM248" s="127"/>
      <c r="KQN248" s="127"/>
      <c r="KQO248" s="127"/>
      <c r="KQP248" s="127"/>
      <c r="KQQ248" s="127"/>
      <c r="KQR248" s="127"/>
      <c r="KQS248" s="127"/>
      <c r="KQT248" s="127"/>
      <c r="KQU248" s="127"/>
      <c r="KQV248" s="127"/>
      <c r="KQW248" s="127"/>
      <c r="KQX248" s="127"/>
      <c r="KQY248" s="127"/>
      <c r="KQZ248" s="127"/>
      <c r="KRA248" s="127"/>
      <c r="KRB248" s="127"/>
      <c r="KRC248" s="127"/>
      <c r="KRD248" s="127"/>
      <c r="KRE248" s="127"/>
      <c r="KRF248" s="127"/>
      <c r="KRG248" s="127"/>
      <c r="KRH248" s="127"/>
      <c r="KRI248" s="127"/>
      <c r="KRJ248" s="127"/>
      <c r="KRK248" s="127"/>
      <c r="KRL248" s="127"/>
      <c r="KRM248" s="127"/>
      <c r="KRN248" s="127"/>
      <c r="KRO248" s="127"/>
      <c r="KRP248" s="127"/>
      <c r="KRQ248" s="127"/>
      <c r="KRR248" s="127"/>
      <c r="KRS248" s="127"/>
      <c r="KRT248" s="127"/>
      <c r="KRU248" s="127"/>
      <c r="KRV248" s="127"/>
      <c r="KRW248" s="127"/>
      <c r="KRX248" s="127"/>
      <c r="KRY248" s="127"/>
      <c r="KRZ248" s="127"/>
      <c r="KSA248" s="127"/>
      <c r="KSB248" s="127"/>
      <c r="KSC248" s="127"/>
      <c r="KSD248" s="127"/>
      <c r="KSE248" s="127"/>
      <c r="KSF248" s="127"/>
      <c r="KSG248" s="127"/>
      <c r="KSH248" s="127"/>
      <c r="KSI248" s="127"/>
      <c r="KSJ248" s="127"/>
      <c r="KSK248" s="127"/>
      <c r="KSL248" s="127"/>
      <c r="KSM248" s="127"/>
      <c r="KSN248" s="127"/>
      <c r="KSO248" s="127"/>
      <c r="KSP248" s="127"/>
      <c r="KSQ248" s="127"/>
      <c r="KSR248" s="127"/>
      <c r="KSS248" s="127"/>
      <c r="KST248" s="127"/>
      <c r="KSU248" s="127"/>
      <c r="KSV248" s="127"/>
      <c r="KSW248" s="127"/>
      <c r="KSX248" s="127"/>
      <c r="KSY248" s="127"/>
      <c r="KSZ248" s="127"/>
      <c r="KTA248" s="127"/>
      <c r="KTB248" s="127"/>
      <c r="KTC248" s="127"/>
      <c r="KTD248" s="127"/>
      <c r="KTE248" s="127"/>
      <c r="KTF248" s="127"/>
      <c r="KTG248" s="127"/>
      <c r="KTH248" s="127"/>
      <c r="KTI248" s="127"/>
      <c r="KTJ248" s="127"/>
      <c r="KTK248" s="127"/>
      <c r="KTL248" s="127"/>
      <c r="KTM248" s="127"/>
      <c r="KTN248" s="127"/>
      <c r="KTO248" s="127"/>
      <c r="KTP248" s="127"/>
      <c r="KTQ248" s="127"/>
      <c r="KTR248" s="127"/>
      <c r="KTS248" s="127"/>
      <c r="KTT248" s="127"/>
      <c r="KTU248" s="127"/>
      <c r="KTV248" s="127"/>
      <c r="KTW248" s="127"/>
      <c r="KTX248" s="127"/>
      <c r="KTY248" s="127"/>
      <c r="KTZ248" s="127"/>
      <c r="KUA248" s="127"/>
      <c r="KUB248" s="127"/>
      <c r="KUC248" s="127"/>
      <c r="KUD248" s="127"/>
      <c r="KUE248" s="127"/>
      <c r="KUF248" s="127"/>
      <c r="KUG248" s="127"/>
      <c r="KUH248" s="127"/>
      <c r="KUI248" s="127"/>
      <c r="KUJ248" s="127"/>
      <c r="KUK248" s="127"/>
      <c r="KUL248" s="127"/>
      <c r="KUM248" s="127"/>
      <c r="KUN248" s="127"/>
      <c r="KUO248" s="127"/>
      <c r="KUP248" s="127"/>
      <c r="KUQ248" s="127"/>
      <c r="KUR248" s="127"/>
      <c r="KUS248" s="127"/>
      <c r="KUT248" s="127"/>
      <c r="KUU248" s="127"/>
      <c r="KUV248" s="127"/>
      <c r="KUW248" s="127"/>
      <c r="KUX248" s="127"/>
      <c r="KUY248" s="127"/>
      <c r="KUZ248" s="127"/>
      <c r="KVA248" s="127"/>
      <c r="KVB248" s="127"/>
      <c r="KVC248" s="127"/>
      <c r="KVD248" s="127"/>
      <c r="KVE248" s="127"/>
      <c r="KVF248" s="127"/>
      <c r="KVG248" s="127"/>
      <c r="KVH248" s="127"/>
      <c r="KVI248" s="127"/>
      <c r="KVJ248" s="127"/>
      <c r="KVK248" s="127"/>
      <c r="KVL248" s="127"/>
      <c r="KVM248" s="127"/>
      <c r="KVN248" s="127"/>
      <c r="KVO248" s="127"/>
      <c r="KVP248" s="127"/>
      <c r="KVQ248" s="127"/>
      <c r="KVR248" s="127"/>
      <c r="KVS248" s="127"/>
      <c r="KVT248" s="127"/>
      <c r="KVU248" s="127"/>
      <c r="KVV248" s="127"/>
      <c r="KVW248" s="127"/>
      <c r="KVX248" s="127"/>
      <c r="KVY248" s="127"/>
      <c r="KVZ248" s="127"/>
      <c r="KWA248" s="127"/>
      <c r="KWB248" s="127"/>
      <c r="KWC248" s="127"/>
      <c r="KWD248" s="127"/>
      <c r="KWE248" s="127"/>
      <c r="KWF248" s="127"/>
      <c r="KWG248" s="127"/>
      <c r="KWH248" s="127"/>
      <c r="KWI248" s="127"/>
      <c r="KWJ248" s="127"/>
      <c r="KWK248" s="127"/>
      <c r="KWL248" s="127"/>
      <c r="KWM248" s="127"/>
      <c r="KWN248" s="127"/>
      <c r="KWO248" s="127"/>
      <c r="KWP248" s="127"/>
      <c r="KWQ248" s="127"/>
      <c r="KWR248" s="127"/>
      <c r="KWS248" s="127"/>
      <c r="KWT248" s="127"/>
      <c r="KWU248" s="127"/>
      <c r="KWV248" s="127"/>
      <c r="KWW248" s="127"/>
      <c r="KWX248" s="127"/>
      <c r="KWY248" s="127"/>
      <c r="KWZ248" s="127"/>
      <c r="KXA248" s="127"/>
      <c r="KXB248" s="127"/>
      <c r="KXC248" s="127"/>
      <c r="KXD248" s="127"/>
      <c r="KXE248" s="127"/>
      <c r="KXF248" s="127"/>
      <c r="KXG248" s="127"/>
      <c r="KXH248" s="127"/>
      <c r="KXI248" s="127"/>
      <c r="KXJ248" s="127"/>
      <c r="KXK248" s="127"/>
      <c r="KXL248" s="127"/>
      <c r="KXM248" s="127"/>
      <c r="KXN248" s="127"/>
      <c r="KXO248" s="127"/>
      <c r="KXP248" s="127"/>
      <c r="KXQ248" s="127"/>
      <c r="KXR248" s="127"/>
      <c r="KXS248" s="127"/>
      <c r="KXT248" s="127"/>
      <c r="KXU248" s="127"/>
      <c r="KXV248" s="127"/>
      <c r="KXW248" s="127"/>
      <c r="KXX248" s="127"/>
      <c r="KXY248" s="127"/>
      <c r="KXZ248" s="127"/>
      <c r="KYA248" s="127"/>
      <c r="KYB248" s="127"/>
      <c r="KYC248" s="127"/>
      <c r="KYD248" s="127"/>
      <c r="KYE248" s="127"/>
      <c r="KYF248" s="127"/>
      <c r="KYG248" s="127"/>
      <c r="KYH248" s="127"/>
      <c r="KYI248" s="127"/>
      <c r="KYJ248" s="127"/>
      <c r="KYK248" s="127"/>
      <c r="KYL248" s="127"/>
      <c r="KYM248" s="127"/>
      <c r="KYN248" s="127"/>
      <c r="KYO248" s="127"/>
      <c r="KYP248" s="127"/>
      <c r="KYQ248" s="127"/>
      <c r="KYR248" s="127"/>
      <c r="KYS248" s="127"/>
      <c r="KYT248" s="127"/>
      <c r="KYU248" s="127"/>
      <c r="KYV248" s="127"/>
      <c r="KYW248" s="127"/>
      <c r="KYX248" s="127"/>
      <c r="KYY248" s="127"/>
      <c r="KYZ248" s="127"/>
      <c r="KZA248" s="127"/>
      <c r="KZB248" s="127"/>
      <c r="KZC248" s="127"/>
      <c r="KZD248" s="127"/>
      <c r="KZE248" s="127"/>
      <c r="KZF248" s="127"/>
      <c r="KZG248" s="127"/>
      <c r="KZH248" s="127"/>
      <c r="KZI248" s="127"/>
      <c r="KZJ248" s="127"/>
      <c r="KZK248" s="127"/>
      <c r="KZL248" s="127"/>
      <c r="KZM248" s="127"/>
      <c r="KZN248" s="127"/>
      <c r="KZO248" s="127"/>
      <c r="KZP248" s="127"/>
      <c r="KZQ248" s="127"/>
      <c r="KZR248" s="127"/>
      <c r="KZS248" s="127"/>
      <c r="KZT248" s="127"/>
      <c r="KZU248" s="127"/>
      <c r="KZV248" s="127"/>
      <c r="KZW248" s="127"/>
      <c r="KZX248" s="127"/>
      <c r="KZY248" s="127"/>
      <c r="KZZ248" s="127"/>
      <c r="LAA248" s="127"/>
      <c r="LAB248" s="127"/>
      <c r="LAC248" s="127"/>
      <c r="LAD248" s="127"/>
      <c r="LAE248" s="127"/>
      <c r="LAF248" s="127"/>
      <c r="LAG248" s="127"/>
      <c r="LAH248" s="127"/>
      <c r="LAI248" s="127"/>
      <c r="LAJ248" s="127"/>
      <c r="LAK248" s="127"/>
      <c r="LAL248" s="127"/>
      <c r="LAM248" s="127"/>
      <c r="LAN248" s="127"/>
      <c r="LAO248" s="127"/>
      <c r="LAP248" s="127"/>
      <c r="LAQ248" s="127"/>
      <c r="LAR248" s="127"/>
      <c r="LAS248" s="127"/>
      <c r="LAT248" s="127"/>
      <c r="LAU248" s="127"/>
      <c r="LAV248" s="127"/>
      <c r="LAW248" s="127"/>
      <c r="LAX248" s="127"/>
      <c r="LAY248" s="127"/>
      <c r="LAZ248" s="127"/>
      <c r="LBA248" s="127"/>
      <c r="LBB248" s="127"/>
      <c r="LBC248" s="127"/>
      <c r="LBD248" s="127"/>
      <c r="LBE248" s="127"/>
      <c r="LBF248" s="127"/>
      <c r="LBG248" s="127"/>
      <c r="LBH248" s="127"/>
      <c r="LBI248" s="127"/>
      <c r="LBJ248" s="127"/>
      <c r="LBK248" s="127"/>
      <c r="LBL248" s="127"/>
      <c r="LBM248" s="127"/>
      <c r="LBN248" s="127"/>
      <c r="LBO248" s="127"/>
      <c r="LBP248" s="127"/>
      <c r="LBQ248" s="127"/>
      <c r="LBR248" s="127"/>
      <c r="LBS248" s="127"/>
      <c r="LBT248" s="127"/>
      <c r="LBU248" s="127"/>
      <c r="LBV248" s="127"/>
      <c r="LBW248" s="127"/>
      <c r="LBX248" s="127"/>
      <c r="LBY248" s="127"/>
      <c r="LBZ248" s="127"/>
      <c r="LCA248" s="127"/>
      <c r="LCB248" s="127"/>
      <c r="LCC248" s="127"/>
      <c r="LCD248" s="127"/>
      <c r="LCE248" s="127"/>
      <c r="LCF248" s="127"/>
      <c r="LCG248" s="127"/>
      <c r="LCH248" s="127"/>
      <c r="LCI248" s="127"/>
      <c r="LCJ248" s="127"/>
      <c r="LCK248" s="127"/>
      <c r="LCL248" s="127"/>
      <c r="LCM248" s="127"/>
      <c r="LCN248" s="127"/>
      <c r="LCO248" s="127"/>
      <c r="LCP248" s="127"/>
      <c r="LCQ248" s="127"/>
      <c r="LCR248" s="127"/>
      <c r="LCS248" s="127"/>
      <c r="LCT248" s="127"/>
      <c r="LCU248" s="127"/>
      <c r="LCV248" s="127"/>
      <c r="LCW248" s="127"/>
      <c r="LCX248" s="127"/>
      <c r="LCY248" s="127"/>
      <c r="LCZ248" s="127"/>
      <c r="LDA248" s="127"/>
      <c r="LDB248" s="127"/>
      <c r="LDC248" s="127"/>
      <c r="LDD248" s="127"/>
      <c r="LDE248" s="127"/>
      <c r="LDF248" s="127"/>
      <c r="LDG248" s="127"/>
      <c r="LDH248" s="127"/>
      <c r="LDI248" s="127"/>
      <c r="LDJ248" s="127"/>
      <c r="LDK248" s="127"/>
      <c r="LDL248" s="127"/>
      <c r="LDM248" s="127"/>
      <c r="LDN248" s="127"/>
      <c r="LDO248" s="127"/>
      <c r="LDP248" s="127"/>
      <c r="LDQ248" s="127"/>
      <c r="LDR248" s="127"/>
      <c r="LDS248" s="127"/>
      <c r="LDT248" s="127"/>
      <c r="LDU248" s="127"/>
      <c r="LDV248" s="127"/>
      <c r="LDW248" s="127"/>
      <c r="LDX248" s="127"/>
      <c r="LDY248" s="127"/>
      <c r="LDZ248" s="127"/>
      <c r="LEA248" s="127"/>
      <c r="LEB248" s="127"/>
      <c r="LEC248" s="127"/>
      <c r="LED248" s="127"/>
      <c r="LEE248" s="127"/>
      <c r="LEF248" s="127"/>
      <c r="LEG248" s="127"/>
      <c r="LEH248" s="127"/>
      <c r="LEI248" s="127"/>
      <c r="LEJ248" s="127"/>
      <c r="LEK248" s="127"/>
      <c r="LEL248" s="127"/>
      <c r="LEM248" s="127"/>
      <c r="LEN248" s="127"/>
      <c r="LEO248" s="127"/>
      <c r="LEP248" s="127"/>
      <c r="LEQ248" s="127"/>
      <c r="LER248" s="127"/>
      <c r="LES248" s="127"/>
      <c r="LET248" s="127"/>
      <c r="LEU248" s="127"/>
      <c r="LEV248" s="127"/>
      <c r="LEW248" s="127"/>
      <c r="LEX248" s="127"/>
      <c r="LEY248" s="127"/>
      <c r="LEZ248" s="127"/>
      <c r="LFA248" s="127"/>
      <c r="LFB248" s="127"/>
      <c r="LFC248" s="127"/>
      <c r="LFD248" s="127"/>
      <c r="LFE248" s="127"/>
      <c r="LFF248" s="127"/>
      <c r="LFG248" s="127"/>
      <c r="LFH248" s="127"/>
      <c r="LFI248" s="127"/>
      <c r="LFJ248" s="127"/>
      <c r="LFK248" s="127"/>
      <c r="LFL248" s="127"/>
      <c r="LFM248" s="127"/>
      <c r="LFN248" s="127"/>
      <c r="LFO248" s="127"/>
      <c r="LFP248" s="127"/>
      <c r="LFQ248" s="127"/>
      <c r="LFR248" s="127"/>
      <c r="LFS248" s="127"/>
      <c r="LFT248" s="127"/>
      <c r="LFU248" s="127"/>
      <c r="LFV248" s="127"/>
      <c r="LFW248" s="127"/>
      <c r="LFX248" s="127"/>
      <c r="LFY248" s="127"/>
      <c r="LFZ248" s="127"/>
      <c r="LGA248" s="127"/>
      <c r="LGB248" s="127"/>
      <c r="LGC248" s="127"/>
      <c r="LGD248" s="127"/>
      <c r="LGE248" s="127"/>
      <c r="LGF248" s="127"/>
      <c r="LGG248" s="127"/>
      <c r="LGH248" s="127"/>
      <c r="LGI248" s="127"/>
      <c r="LGJ248" s="127"/>
      <c r="LGK248" s="127"/>
      <c r="LGL248" s="127"/>
      <c r="LGM248" s="127"/>
      <c r="LGN248" s="127"/>
      <c r="LGO248" s="127"/>
      <c r="LGP248" s="127"/>
      <c r="LGQ248" s="127"/>
      <c r="LGR248" s="127"/>
      <c r="LGS248" s="127"/>
      <c r="LGT248" s="127"/>
      <c r="LGU248" s="127"/>
      <c r="LGV248" s="127"/>
      <c r="LGW248" s="127"/>
      <c r="LGX248" s="127"/>
      <c r="LGY248" s="127"/>
      <c r="LGZ248" s="127"/>
      <c r="LHA248" s="127"/>
      <c r="LHB248" s="127"/>
      <c r="LHC248" s="127"/>
      <c r="LHD248" s="127"/>
      <c r="LHE248" s="127"/>
      <c r="LHF248" s="127"/>
      <c r="LHG248" s="127"/>
      <c r="LHH248" s="127"/>
      <c r="LHI248" s="127"/>
      <c r="LHJ248" s="127"/>
      <c r="LHK248" s="127"/>
      <c r="LHL248" s="127"/>
      <c r="LHM248" s="127"/>
      <c r="LHN248" s="127"/>
      <c r="LHO248" s="127"/>
      <c r="LHP248" s="127"/>
      <c r="LHQ248" s="127"/>
      <c r="LHR248" s="127"/>
      <c r="LHS248" s="127"/>
      <c r="LHT248" s="127"/>
      <c r="LHU248" s="127"/>
      <c r="LHV248" s="127"/>
      <c r="LHW248" s="127"/>
      <c r="LHX248" s="127"/>
      <c r="LHY248" s="127"/>
      <c r="LHZ248" s="127"/>
      <c r="LIA248" s="127"/>
      <c r="LIB248" s="127"/>
      <c r="LIC248" s="127"/>
      <c r="LID248" s="127"/>
      <c r="LIE248" s="127"/>
      <c r="LIF248" s="127"/>
      <c r="LIG248" s="127"/>
      <c r="LIH248" s="127"/>
      <c r="LII248" s="127"/>
      <c r="LIJ248" s="127"/>
      <c r="LIK248" s="127"/>
      <c r="LIL248" s="127"/>
      <c r="LIM248" s="127"/>
      <c r="LIN248" s="127"/>
      <c r="LIO248" s="127"/>
      <c r="LIP248" s="127"/>
      <c r="LIQ248" s="127"/>
      <c r="LIR248" s="127"/>
      <c r="LIS248" s="127"/>
      <c r="LIT248" s="127"/>
      <c r="LIU248" s="127"/>
      <c r="LIV248" s="127"/>
      <c r="LIW248" s="127"/>
      <c r="LIX248" s="127"/>
      <c r="LIY248" s="127"/>
      <c r="LIZ248" s="127"/>
      <c r="LJA248" s="127"/>
      <c r="LJB248" s="127"/>
      <c r="LJC248" s="127"/>
      <c r="LJD248" s="127"/>
      <c r="LJE248" s="127"/>
      <c r="LJF248" s="127"/>
      <c r="LJG248" s="127"/>
      <c r="LJH248" s="127"/>
      <c r="LJI248" s="127"/>
      <c r="LJJ248" s="127"/>
      <c r="LJK248" s="127"/>
      <c r="LJL248" s="127"/>
      <c r="LJM248" s="127"/>
      <c r="LJN248" s="127"/>
      <c r="LJO248" s="127"/>
      <c r="LJP248" s="127"/>
      <c r="LJQ248" s="127"/>
      <c r="LJR248" s="127"/>
      <c r="LJS248" s="127"/>
      <c r="LJT248" s="127"/>
      <c r="LJU248" s="127"/>
      <c r="LJV248" s="127"/>
      <c r="LJW248" s="127"/>
      <c r="LJX248" s="127"/>
      <c r="LJY248" s="127"/>
      <c r="LJZ248" s="127"/>
      <c r="LKA248" s="127"/>
      <c r="LKB248" s="127"/>
      <c r="LKC248" s="127"/>
      <c r="LKD248" s="127"/>
      <c r="LKE248" s="127"/>
      <c r="LKF248" s="127"/>
      <c r="LKG248" s="127"/>
      <c r="LKH248" s="127"/>
      <c r="LKI248" s="127"/>
      <c r="LKJ248" s="127"/>
      <c r="LKK248" s="127"/>
      <c r="LKL248" s="127"/>
      <c r="LKM248" s="127"/>
      <c r="LKN248" s="127"/>
      <c r="LKO248" s="127"/>
      <c r="LKP248" s="127"/>
      <c r="LKQ248" s="127"/>
      <c r="LKR248" s="127"/>
      <c r="LKS248" s="127"/>
      <c r="LKT248" s="127"/>
      <c r="LKU248" s="127"/>
      <c r="LKV248" s="127"/>
      <c r="LKW248" s="127"/>
      <c r="LKX248" s="127"/>
      <c r="LKY248" s="127"/>
      <c r="LKZ248" s="127"/>
      <c r="LLA248" s="127"/>
      <c r="LLB248" s="127"/>
      <c r="LLC248" s="127"/>
      <c r="LLD248" s="127"/>
      <c r="LLE248" s="127"/>
      <c r="LLF248" s="127"/>
      <c r="LLG248" s="127"/>
      <c r="LLH248" s="127"/>
      <c r="LLI248" s="127"/>
      <c r="LLJ248" s="127"/>
      <c r="LLK248" s="127"/>
      <c r="LLL248" s="127"/>
      <c r="LLM248" s="127"/>
      <c r="LLN248" s="127"/>
      <c r="LLO248" s="127"/>
      <c r="LLP248" s="127"/>
      <c r="LLQ248" s="127"/>
      <c r="LLR248" s="127"/>
      <c r="LLS248" s="127"/>
      <c r="LLT248" s="127"/>
      <c r="LLU248" s="127"/>
      <c r="LLV248" s="127"/>
      <c r="LLW248" s="127"/>
      <c r="LLX248" s="127"/>
      <c r="LLY248" s="127"/>
      <c r="LLZ248" s="127"/>
      <c r="LMA248" s="127"/>
      <c r="LMB248" s="127"/>
      <c r="LMC248" s="127"/>
      <c r="LMD248" s="127"/>
      <c r="LME248" s="127"/>
      <c r="LMF248" s="127"/>
      <c r="LMG248" s="127"/>
      <c r="LMH248" s="127"/>
      <c r="LMI248" s="127"/>
      <c r="LMJ248" s="127"/>
      <c r="LMK248" s="127"/>
      <c r="LML248" s="127"/>
      <c r="LMM248" s="127"/>
      <c r="LMN248" s="127"/>
      <c r="LMO248" s="127"/>
      <c r="LMP248" s="127"/>
      <c r="LMQ248" s="127"/>
      <c r="LMR248" s="127"/>
      <c r="LMS248" s="127"/>
      <c r="LMT248" s="127"/>
      <c r="LMU248" s="127"/>
      <c r="LMV248" s="127"/>
      <c r="LMW248" s="127"/>
      <c r="LMX248" s="127"/>
      <c r="LMY248" s="127"/>
      <c r="LMZ248" s="127"/>
      <c r="LNA248" s="127"/>
      <c r="LNB248" s="127"/>
      <c r="LNC248" s="127"/>
      <c r="LND248" s="127"/>
      <c r="LNE248" s="127"/>
      <c r="LNF248" s="127"/>
      <c r="LNG248" s="127"/>
      <c r="LNH248" s="127"/>
      <c r="LNI248" s="127"/>
      <c r="LNJ248" s="127"/>
      <c r="LNK248" s="127"/>
      <c r="LNL248" s="127"/>
      <c r="LNM248" s="127"/>
      <c r="LNN248" s="127"/>
      <c r="LNO248" s="127"/>
      <c r="LNP248" s="127"/>
      <c r="LNQ248" s="127"/>
      <c r="LNR248" s="127"/>
      <c r="LNS248" s="127"/>
      <c r="LNT248" s="127"/>
      <c r="LNU248" s="127"/>
      <c r="LNV248" s="127"/>
      <c r="LNW248" s="127"/>
      <c r="LNX248" s="127"/>
      <c r="LNY248" s="127"/>
      <c r="LNZ248" s="127"/>
      <c r="LOA248" s="127"/>
      <c r="LOB248" s="127"/>
      <c r="LOC248" s="127"/>
      <c r="LOD248" s="127"/>
      <c r="LOE248" s="127"/>
      <c r="LOF248" s="127"/>
      <c r="LOG248" s="127"/>
      <c r="LOH248" s="127"/>
      <c r="LOI248" s="127"/>
      <c r="LOJ248" s="127"/>
      <c r="LOK248" s="127"/>
      <c r="LOL248" s="127"/>
      <c r="LOM248" s="127"/>
      <c r="LON248" s="127"/>
      <c r="LOO248" s="127"/>
      <c r="LOP248" s="127"/>
      <c r="LOQ248" s="127"/>
      <c r="LOR248" s="127"/>
      <c r="LOS248" s="127"/>
      <c r="LOT248" s="127"/>
      <c r="LOU248" s="127"/>
      <c r="LOV248" s="127"/>
      <c r="LOW248" s="127"/>
      <c r="LOX248" s="127"/>
      <c r="LOY248" s="127"/>
      <c r="LOZ248" s="127"/>
      <c r="LPA248" s="127"/>
      <c r="LPB248" s="127"/>
      <c r="LPC248" s="127"/>
      <c r="LPD248" s="127"/>
      <c r="LPE248" s="127"/>
      <c r="LPF248" s="127"/>
      <c r="LPG248" s="127"/>
      <c r="LPH248" s="127"/>
      <c r="LPI248" s="127"/>
      <c r="LPJ248" s="127"/>
      <c r="LPK248" s="127"/>
      <c r="LPL248" s="127"/>
      <c r="LPM248" s="127"/>
      <c r="LPN248" s="127"/>
      <c r="LPO248" s="127"/>
      <c r="LPP248" s="127"/>
      <c r="LPQ248" s="127"/>
      <c r="LPR248" s="127"/>
      <c r="LPS248" s="127"/>
      <c r="LPT248" s="127"/>
      <c r="LPU248" s="127"/>
      <c r="LPV248" s="127"/>
      <c r="LPW248" s="127"/>
      <c r="LPX248" s="127"/>
      <c r="LPY248" s="127"/>
      <c r="LPZ248" s="127"/>
      <c r="LQA248" s="127"/>
      <c r="LQB248" s="127"/>
      <c r="LQC248" s="127"/>
      <c r="LQD248" s="127"/>
      <c r="LQE248" s="127"/>
      <c r="LQF248" s="127"/>
      <c r="LQG248" s="127"/>
      <c r="LQH248" s="127"/>
      <c r="LQI248" s="127"/>
      <c r="LQJ248" s="127"/>
      <c r="LQK248" s="127"/>
      <c r="LQL248" s="127"/>
      <c r="LQM248" s="127"/>
      <c r="LQN248" s="127"/>
      <c r="LQO248" s="127"/>
      <c r="LQP248" s="127"/>
      <c r="LQQ248" s="127"/>
      <c r="LQR248" s="127"/>
      <c r="LQS248" s="127"/>
      <c r="LQT248" s="127"/>
      <c r="LQU248" s="127"/>
      <c r="LQV248" s="127"/>
      <c r="LQW248" s="127"/>
      <c r="LQX248" s="127"/>
      <c r="LQY248" s="127"/>
      <c r="LQZ248" s="127"/>
      <c r="LRA248" s="127"/>
      <c r="LRB248" s="127"/>
      <c r="LRC248" s="127"/>
      <c r="LRD248" s="127"/>
      <c r="LRE248" s="127"/>
      <c r="LRF248" s="127"/>
      <c r="LRG248" s="127"/>
      <c r="LRH248" s="127"/>
      <c r="LRI248" s="127"/>
      <c r="LRJ248" s="127"/>
      <c r="LRK248" s="127"/>
      <c r="LRL248" s="127"/>
      <c r="LRM248" s="127"/>
      <c r="LRN248" s="127"/>
      <c r="LRO248" s="127"/>
      <c r="LRP248" s="127"/>
      <c r="LRQ248" s="127"/>
      <c r="LRR248" s="127"/>
      <c r="LRS248" s="127"/>
      <c r="LRT248" s="127"/>
      <c r="LRU248" s="127"/>
      <c r="LRV248" s="127"/>
      <c r="LRW248" s="127"/>
      <c r="LRX248" s="127"/>
      <c r="LRY248" s="127"/>
      <c r="LRZ248" s="127"/>
      <c r="LSA248" s="127"/>
      <c r="LSB248" s="127"/>
      <c r="LSC248" s="127"/>
      <c r="LSD248" s="127"/>
      <c r="LSE248" s="127"/>
      <c r="LSF248" s="127"/>
      <c r="LSG248" s="127"/>
      <c r="LSH248" s="127"/>
      <c r="LSI248" s="127"/>
      <c r="LSJ248" s="127"/>
      <c r="LSK248" s="127"/>
      <c r="LSL248" s="127"/>
      <c r="LSM248" s="127"/>
      <c r="LSN248" s="127"/>
      <c r="LSO248" s="127"/>
      <c r="LSP248" s="127"/>
      <c r="LSQ248" s="127"/>
      <c r="LSR248" s="127"/>
      <c r="LSS248" s="127"/>
      <c r="LST248" s="127"/>
      <c r="LSU248" s="127"/>
      <c r="LSV248" s="127"/>
      <c r="LSW248" s="127"/>
      <c r="LSX248" s="127"/>
      <c r="LSY248" s="127"/>
      <c r="LSZ248" s="127"/>
      <c r="LTA248" s="127"/>
      <c r="LTB248" s="127"/>
      <c r="LTC248" s="127"/>
      <c r="LTD248" s="127"/>
      <c r="LTE248" s="127"/>
      <c r="LTF248" s="127"/>
      <c r="LTG248" s="127"/>
      <c r="LTH248" s="127"/>
      <c r="LTI248" s="127"/>
      <c r="LTJ248" s="127"/>
      <c r="LTK248" s="127"/>
      <c r="LTL248" s="127"/>
      <c r="LTM248" s="127"/>
      <c r="LTN248" s="127"/>
      <c r="LTO248" s="127"/>
      <c r="LTP248" s="127"/>
      <c r="LTQ248" s="127"/>
      <c r="LTR248" s="127"/>
      <c r="LTS248" s="127"/>
      <c r="LTT248" s="127"/>
      <c r="LTU248" s="127"/>
      <c r="LTV248" s="127"/>
      <c r="LTW248" s="127"/>
      <c r="LTX248" s="127"/>
      <c r="LTY248" s="127"/>
      <c r="LTZ248" s="127"/>
      <c r="LUA248" s="127"/>
      <c r="LUB248" s="127"/>
      <c r="LUC248" s="127"/>
      <c r="LUD248" s="127"/>
      <c r="LUE248" s="127"/>
      <c r="LUF248" s="127"/>
      <c r="LUG248" s="127"/>
      <c r="LUH248" s="127"/>
      <c r="LUI248" s="127"/>
      <c r="LUJ248" s="127"/>
      <c r="LUK248" s="127"/>
      <c r="LUL248" s="127"/>
      <c r="LUM248" s="127"/>
      <c r="LUN248" s="127"/>
      <c r="LUO248" s="127"/>
      <c r="LUP248" s="127"/>
      <c r="LUQ248" s="127"/>
      <c r="LUR248" s="127"/>
      <c r="LUS248" s="127"/>
      <c r="LUT248" s="127"/>
      <c r="LUU248" s="127"/>
      <c r="LUV248" s="127"/>
      <c r="LUW248" s="127"/>
      <c r="LUX248" s="127"/>
      <c r="LUY248" s="127"/>
      <c r="LUZ248" s="127"/>
      <c r="LVA248" s="127"/>
      <c r="LVB248" s="127"/>
      <c r="LVC248" s="127"/>
      <c r="LVD248" s="127"/>
      <c r="LVE248" s="127"/>
      <c r="LVF248" s="127"/>
      <c r="LVG248" s="127"/>
      <c r="LVH248" s="127"/>
      <c r="LVI248" s="127"/>
      <c r="LVJ248" s="127"/>
      <c r="LVK248" s="127"/>
      <c r="LVL248" s="127"/>
      <c r="LVM248" s="127"/>
      <c r="LVN248" s="127"/>
      <c r="LVO248" s="127"/>
      <c r="LVP248" s="127"/>
      <c r="LVQ248" s="127"/>
      <c r="LVR248" s="127"/>
      <c r="LVS248" s="127"/>
      <c r="LVT248" s="127"/>
      <c r="LVU248" s="127"/>
      <c r="LVV248" s="127"/>
      <c r="LVW248" s="127"/>
      <c r="LVX248" s="127"/>
      <c r="LVY248" s="127"/>
      <c r="LVZ248" s="127"/>
      <c r="LWA248" s="127"/>
      <c r="LWB248" s="127"/>
      <c r="LWC248" s="127"/>
      <c r="LWD248" s="127"/>
      <c r="LWE248" s="127"/>
      <c r="LWF248" s="127"/>
      <c r="LWG248" s="127"/>
      <c r="LWH248" s="127"/>
      <c r="LWI248" s="127"/>
      <c r="LWJ248" s="127"/>
      <c r="LWK248" s="127"/>
      <c r="LWL248" s="127"/>
      <c r="LWM248" s="127"/>
      <c r="LWN248" s="127"/>
      <c r="LWO248" s="127"/>
      <c r="LWP248" s="127"/>
      <c r="LWQ248" s="127"/>
      <c r="LWR248" s="127"/>
      <c r="LWS248" s="127"/>
      <c r="LWT248" s="127"/>
      <c r="LWU248" s="127"/>
      <c r="LWV248" s="127"/>
      <c r="LWW248" s="127"/>
      <c r="LWX248" s="127"/>
      <c r="LWY248" s="127"/>
      <c r="LWZ248" s="127"/>
      <c r="LXA248" s="127"/>
      <c r="LXB248" s="127"/>
      <c r="LXC248" s="127"/>
      <c r="LXD248" s="127"/>
      <c r="LXE248" s="127"/>
      <c r="LXF248" s="127"/>
      <c r="LXG248" s="127"/>
      <c r="LXH248" s="127"/>
      <c r="LXI248" s="127"/>
      <c r="LXJ248" s="127"/>
      <c r="LXK248" s="127"/>
      <c r="LXL248" s="127"/>
      <c r="LXM248" s="127"/>
      <c r="LXN248" s="127"/>
      <c r="LXO248" s="127"/>
      <c r="LXP248" s="127"/>
      <c r="LXQ248" s="127"/>
      <c r="LXR248" s="127"/>
      <c r="LXS248" s="127"/>
      <c r="LXT248" s="127"/>
      <c r="LXU248" s="127"/>
      <c r="LXV248" s="127"/>
      <c r="LXW248" s="127"/>
      <c r="LXX248" s="127"/>
      <c r="LXY248" s="127"/>
      <c r="LXZ248" s="127"/>
      <c r="LYA248" s="127"/>
      <c r="LYB248" s="127"/>
      <c r="LYC248" s="127"/>
      <c r="LYD248" s="127"/>
      <c r="LYE248" s="127"/>
      <c r="LYF248" s="127"/>
      <c r="LYG248" s="127"/>
      <c r="LYH248" s="127"/>
      <c r="LYI248" s="127"/>
      <c r="LYJ248" s="127"/>
      <c r="LYK248" s="127"/>
      <c r="LYL248" s="127"/>
      <c r="LYM248" s="127"/>
      <c r="LYN248" s="127"/>
      <c r="LYO248" s="127"/>
      <c r="LYP248" s="127"/>
      <c r="LYQ248" s="127"/>
      <c r="LYR248" s="127"/>
      <c r="LYS248" s="127"/>
      <c r="LYT248" s="127"/>
      <c r="LYU248" s="127"/>
      <c r="LYV248" s="127"/>
      <c r="LYW248" s="127"/>
      <c r="LYX248" s="127"/>
      <c r="LYY248" s="127"/>
      <c r="LYZ248" s="127"/>
      <c r="LZA248" s="127"/>
      <c r="LZB248" s="127"/>
      <c r="LZC248" s="127"/>
      <c r="LZD248" s="127"/>
      <c r="LZE248" s="127"/>
      <c r="LZF248" s="127"/>
      <c r="LZG248" s="127"/>
      <c r="LZH248" s="127"/>
      <c r="LZI248" s="127"/>
      <c r="LZJ248" s="127"/>
      <c r="LZK248" s="127"/>
      <c r="LZL248" s="127"/>
      <c r="LZM248" s="127"/>
      <c r="LZN248" s="127"/>
      <c r="LZO248" s="127"/>
      <c r="LZP248" s="127"/>
      <c r="LZQ248" s="127"/>
      <c r="LZR248" s="127"/>
      <c r="LZS248" s="127"/>
      <c r="LZT248" s="127"/>
      <c r="LZU248" s="127"/>
      <c r="LZV248" s="127"/>
      <c r="LZW248" s="127"/>
      <c r="LZX248" s="127"/>
      <c r="LZY248" s="127"/>
      <c r="LZZ248" s="127"/>
      <c r="MAA248" s="127"/>
      <c r="MAB248" s="127"/>
      <c r="MAC248" s="127"/>
      <c r="MAD248" s="127"/>
      <c r="MAE248" s="127"/>
      <c r="MAF248" s="127"/>
      <c r="MAG248" s="127"/>
      <c r="MAH248" s="127"/>
      <c r="MAI248" s="127"/>
      <c r="MAJ248" s="127"/>
      <c r="MAK248" s="127"/>
      <c r="MAL248" s="127"/>
      <c r="MAM248" s="127"/>
      <c r="MAN248" s="127"/>
      <c r="MAO248" s="127"/>
      <c r="MAP248" s="127"/>
      <c r="MAQ248" s="127"/>
      <c r="MAR248" s="127"/>
      <c r="MAS248" s="127"/>
      <c r="MAT248" s="127"/>
      <c r="MAU248" s="127"/>
      <c r="MAV248" s="127"/>
      <c r="MAW248" s="127"/>
      <c r="MAX248" s="127"/>
      <c r="MAY248" s="127"/>
      <c r="MAZ248" s="127"/>
      <c r="MBA248" s="127"/>
      <c r="MBB248" s="127"/>
      <c r="MBC248" s="127"/>
      <c r="MBD248" s="127"/>
      <c r="MBE248" s="127"/>
      <c r="MBF248" s="127"/>
      <c r="MBG248" s="127"/>
      <c r="MBH248" s="127"/>
      <c r="MBI248" s="127"/>
      <c r="MBJ248" s="127"/>
      <c r="MBK248" s="127"/>
      <c r="MBL248" s="127"/>
      <c r="MBM248" s="127"/>
      <c r="MBN248" s="127"/>
      <c r="MBO248" s="127"/>
      <c r="MBP248" s="127"/>
      <c r="MBQ248" s="127"/>
      <c r="MBR248" s="127"/>
      <c r="MBS248" s="127"/>
      <c r="MBT248" s="127"/>
      <c r="MBU248" s="127"/>
      <c r="MBV248" s="127"/>
      <c r="MBW248" s="127"/>
      <c r="MBX248" s="127"/>
      <c r="MBY248" s="127"/>
      <c r="MBZ248" s="127"/>
      <c r="MCA248" s="127"/>
      <c r="MCB248" s="127"/>
      <c r="MCC248" s="127"/>
      <c r="MCD248" s="127"/>
      <c r="MCE248" s="127"/>
      <c r="MCF248" s="127"/>
      <c r="MCG248" s="127"/>
      <c r="MCH248" s="127"/>
      <c r="MCI248" s="127"/>
      <c r="MCJ248" s="127"/>
      <c r="MCK248" s="127"/>
      <c r="MCL248" s="127"/>
      <c r="MCM248" s="127"/>
      <c r="MCN248" s="127"/>
      <c r="MCO248" s="127"/>
      <c r="MCP248" s="127"/>
      <c r="MCQ248" s="127"/>
      <c r="MCR248" s="127"/>
      <c r="MCS248" s="127"/>
      <c r="MCT248" s="127"/>
      <c r="MCU248" s="127"/>
      <c r="MCV248" s="127"/>
      <c r="MCW248" s="127"/>
      <c r="MCX248" s="127"/>
      <c r="MCY248" s="127"/>
      <c r="MCZ248" s="127"/>
      <c r="MDA248" s="127"/>
      <c r="MDB248" s="127"/>
      <c r="MDC248" s="127"/>
      <c r="MDD248" s="127"/>
      <c r="MDE248" s="127"/>
      <c r="MDF248" s="127"/>
      <c r="MDG248" s="127"/>
      <c r="MDH248" s="127"/>
      <c r="MDI248" s="127"/>
      <c r="MDJ248" s="127"/>
      <c r="MDK248" s="127"/>
      <c r="MDL248" s="127"/>
      <c r="MDM248" s="127"/>
      <c r="MDN248" s="127"/>
      <c r="MDO248" s="127"/>
      <c r="MDP248" s="127"/>
      <c r="MDQ248" s="127"/>
      <c r="MDR248" s="127"/>
      <c r="MDS248" s="127"/>
      <c r="MDT248" s="127"/>
      <c r="MDU248" s="127"/>
      <c r="MDV248" s="127"/>
      <c r="MDW248" s="127"/>
      <c r="MDX248" s="127"/>
      <c r="MDY248" s="127"/>
      <c r="MDZ248" s="127"/>
      <c r="MEA248" s="127"/>
      <c r="MEB248" s="127"/>
      <c r="MEC248" s="127"/>
      <c r="MED248" s="127"/>
      <c r="MEE248" s="127"/>
      <c r="MEF248" s="127"/>
      <c r="MEG248" s="127"/>
      <c r="MEH248" s="127"/>
      <c r="MEI248" s="127"/>
      <c r="MEJ248" s="127"/>
      <c r="MEK248" s="127"/>
      <c r="MEL248" s="127"/>
      <c r="MEM248" s="127"/>
      <c r="MEN248" s="127"/>
      <c r="MEO248" s="127"/>
      <c r="MEP248" s="127"/>
      <c r="MEQ248" s="127"/>
      <c r="MER248" s="127"/>
      <c r="MES248" s="127"/>
      <c r="MET248" s="127"/>
      <c r="MEU248" s="127"/>
      <c r="MEV248" s="127"/>
      <c r="MEW248" s="127"/>
      <c r="MEX248" s="127"/>
      <c r="MEY248" s="127"/>
      <c r="MEZ248" s="127"/>
      <c r="MFA248" s="127"/>
      <c r="MFB248" s="127"/>
      <c r="MFC248" s="127"/>
      <c r="MFD248" s="127"/>
      <c r="MFE248" s="127"/>
      <c r="MFF248" s="127"/>
      <c r="MFG248" s="127"/>
      <c r="MFH248" s="127"/>
      <c r="MFI248" s="127"/>
      <c r="MFJ248" s="127"/>
      <c r="MFK248" s="127"/>
      <c r="MFL248" s="127"/>
      <c r="MFM248" s="127"/>
      <c r="MFN248" s="127"/>
      <c r="MFO248" s="127"/>
      <c r="MFP248" s="127"/>
      <c r="MFQ248" s="127"/>
      <c r="MFR248" s="127"/>
      <c r="MFS248" s="127"/>
      <c r="MFT248" s="127"/>
      <c r="MFU248" s="127"/>
      <c r="MFV248" s="127"/>
      <c r="MFW248" s="127"/>
      <c r="MFX248" s="127"/>
      <c r="MFY248" s="127"/>
      <c r="MFZ248" s="127"/>
      <c r="MGA248" s="127"/>
      <c r="MGB248" s="127"/>
      <c r="MGC248" s="127"/>
      <c r="MGD248" s="127"/>
      <c r="MGE248" s="127"/>
      <c r="MGF248" s="127"/>
      <c r="MGG248" s="127"/>
      <c r="MGH248" s="127"/>
      <c r="MGI248" s="127"/>
      <c r="MGJ248" s="127"/>
      <c r="MGK248" s="127"/>
      <c r="MGL248" s="127"/>
      <c r="MGM248" s="127"/>
      <c r="MGN248" s="127"/>
      <c r="MGO248" s="127"/>
      <c r="MGP248" s="127"/>
      <c r="MGQ248" s="127"/>
      <c r="MGR248" s="127"/>
      <c r="MGS248" s="127"/>
      <c r="MGT248" s="127"/>
      <c r="MGU248" s="127"/>
      <c r="MGV248" s="127"/>
      <c r="MGW248" s="127"/>
      <c r="MGX248" s="127"/>
      <c r="MGY248" s="127"/>
      <c r="MGZ248" s="127"/>
      <c r="MHA248" s="127"/>
      <c r="MHB248" s="127"/>
      <c r="MHC248" s="127"/>
      <c r="MHD248" s="127"/>
      <c r="MHE248" s="127"/>
      <c r="MHF248" s="127"/>
      <c r="MHG248" s="127"/>
      <c r="MHH248" s="127"/>
      <c r="MHI248" s="127"/>
      <c r="MHJ248" s="127"/>
      <c r="MHK248" s="127"/>
      <c r="MHL248" s="127"/>
      <c r="MHM248" s="127"/>
      <c r="MHN248" s="127"/>
      <c r="MHO248" s="127"/>
      <c r="MHP248" s="127"/>
      <c r="MHQ248" s="127"/>
      <c r="MHR248" s="127"/>
      <c r="MHS248" s="127"/>
      <c r="MHT248" s="127"/>
      <c r="MHU248" s="127"/>
      <c r="MHV248" s="127"/>
      <c r="MHW248" s="127"/>
      <c r="MHX248" s="127"/>
      <c r="MHY248" s="127"/>
      <c r="MHZ248" s="127"/>
      <c r="MIA248" s="127"/>
      <c r="MIB248" s="127"/>
      <c r="MIC248" s="127"/>
      <c r="MID248" s="127"/>
      <c r="MIE248" s="127"/>
      <c r="MIF248" s="127"/>
      <c r="MIG248" s="127"/>
      <c r="MIH248" s="127"/>
      <c r="MII248" s="127"/>
      <c r="MIJ248" s="127"/>
      <c r="MIK248" s="127"/>
      <c r="MIL248" s="127"/>
      <c r="MIM248" s="127"/>
      <c r="MIN248" s="127"/>
      <c r="MIO248" s="127"/>
      <c r="MIP248" s="127"/>
      <c r="MIQ248" s="127"/>
      <c r="MIR248" s="127"/>
      <c r="MIS248" s="127"/>
      <c r="MIT248" s="127"/>
      <c r="MIU248" s="127"/>
      <c r="MIV248" s="127"/>
      <c r="MIW248" s="127"/>
      <c r="MIX248" s="127"/>
      <c r="MIY248" s="127"/>
      <c r="MIZ248" s="127"/>
      <c r="MJA248" s="127"/>
      <c r="MJB248" s="127"/>
      <c r="MJC248" s="127"/>
      <c r="MJD248" s="127"/>
      <c r="MJE248" s="127"/>
      <c r="MJF248" s="127"/>
      <c r="MJG248" s="127"/>
      <c r="MJH248" s="127"/>
      <c r="MJI248" s="127"/>
      <c r="MJJ248" s="127"/>
      <c r="MJK248" s="127"/>
      <c r="MJL248" s="127"/>
      <c r="MJM248" s="127"/>
      <c r="MJN248" s="127"/>
      <c r="MJO248" s="127"/>
      <c r="MJP248" s="127"/>
      <c r="MJQ248" s="127"/>
      <c r="MJR248" s="127"/>
      <c r="MJS248" s="127"/>
      <c r="MJT248" s="127"/>
      <c r="MJU248" s="127"/>
      <c r="MJV248" s="127"/>
      <c r="MJW248" s="127"/>
      <c r="MJX248" s="127"/>
      <c r="MJY248" s="127"/>
      <c r="MJZ248" s="127"/>
      <c r="MKA248" s="127"/>
      <c r="MKB248" s="127"/>
      <c r="MKC248" s="127"/>
      <c r="MKD248" s="127"/>
      <c r="MKE248" s="127"/>
      <c r="MKF248" s="127"/>
      <c r="MKG248" s="127"/>
      <c r="MKH248" s="127"/>
      <c r="MKI248" s="127"/>
      <c r="MKJ248" s="127"/>
      <c r="MKK248" s="127"/>
      <c r="MKL248" s="127"/>
      <c r="MKM248" s="127"/>
      <c r="MKN248" s="127"/>
      <c r="MKO248" s="127"/>
      <c r="MKP248" s="127"/>
      <c r="MKQ248" s="127"/>
      <c r="MKR248" s="127"/>
      <c r="MKS248" s="127"/>
      <c r="MKT248" s="127"/>
      <c r="MKU248" s="127"/>
      <c r="MKV248" s="127"/>
      <c r="MKW248" s="127"/>
      <c r="MKX248" s="127"/>
      <c r="MKY248" s="127"/>
      <c r="MKZ248" s="127"/>
      <c r="MLA248" s="127"/>
      <c r="MLB248" s="127"/>
      <c r="MLC248" s="127"/>
      <c r="MLD248" s="127"/>
      <c r="MLE248" s="127"/>
      <c r="MLF248" s="127"/>
      <c r="MLG248" s="127"/>
      <c r="MLH248" s="127"/>
      <c r="MLI248" s="127"/>
      <c r="MLJ248" s="127"/>
      <c r="MLK248" s="127"/>
      <c r="MLL248" s="127"/>
      <c r="MLM248" s="127"/>
      <c r="MLN248" s="127"/>
      <c r="MLO248" s="127"/>
      <c r="MLP248" s="127"/>
      <c r="MLQ248" s="127"/>
      <c r="MLR248" s="127"/>
      <c r="MLS248" s="127"/>
      <c r="MLT248" s="127"/>
      <c r="MLU248" s="127"/>
      <c r="MLV248" s="127"/>
      <c r="MLW248" s="127"/>
      <c r="MLX248" s="127"/>
      <c r="MLY248" s="127"/>
      <c r="MLZ248" s="127"/>
      <c r="MMA248" s="127"/>
      <c r="MMB248" s="127"/>
      <c r="MMC248" s="127"/>
      <c r="MMD248" s="127"/>
      <c r="MME248" s="127"/>
      <c r="MMF248" s="127"/>
      <c r="MMG248" s="127"/>
      <c r="MMH248" s="127"/>
      <c r="MMI248" s="127"/>
      <c r="MMJ248" s="127"/>
      <c r="MMK248" s="127"/>
      <c r="MML248" s="127"/>
      <c r="MMM248" s="127"/>
      <c r="MMN248" s="127"/>
      <c r="MMO248" s="127"/>
      <c r="MMP248" s="127"/>
      <c r="MMQ248" s="127"/>
      <c r="MMR248" s="127"/>
      <c r="MMS248" s="127"/>
      <c r="MMT248" s="127"/>
      <c r="MMU248" s="127"/>
      <c r="MMV248" s="127"/>
      <c r="MMW248" s="127"/>
      <c r="MMX248" s="127"/>
      <c r="MMY248" s="127"/>
      <c r="MMZ248" s="127"/>
      <c r="MNA248" s="127"/>
      <c r="MNB248" s="127"/>
      <c r="MNC248" s="127"/>
      <c r="MND248" s="127"/>
      <c r="MNE248" s="127"/>
      <c r="MNF248" s="127"/>
      <c r="MNG248" s="127"/>
      <c r="MNH248" s="127"/>
      <c r="MNI248" s="127"/>
      <c r="MNJ248" s="127"/>
      <c r="MNK248" s="127"/>
      <c r="MNL248" s="127"/>
      <c r="MNM248" s="127"/>
      <c r="MNN248" s="127"/>
      <c r="MNO248" s="127"/>
      <c r="MNP248" s="127"/>
      <c r="MNQ248" s="127"/>
      <c r="MNR248" s="127"/>
      <c r="MNS248" s="127"/>
      <c r="MNT248" s="127"/>
      <c r="MNU248" s="127"/>
      <c r="MNV248" s="127"/>
      <c r="MNW248" s="127"/>
      <c r="MNX248" s="127"/>
      <c r="MNY248" s="127"/>
      <c r="MNZ248" s="127"/>
      <c r="MOA248" s="127"/>
      <c r="MOB248" s="127"/>
      <c r="MOC248" s="127"/>
      <c r="MOD248" s="127"/>
      <c r="MOE248" s="127"/>
      <c r="MOF248" s="127"/>
      <c r="MOG248" s="127"/>
      <c r="MOH248" s="127"/>
      <c r="MOI248" s="127"/>
      <c r="MOJ248" s="127"/>
      <c r="MOK248" s="127"/>
      <c r="MOL248" s="127"/>
      <c r="MOM248" s="127"/>
      <c r="MON248" s="127"/>
      <c r="MOO248" s="127"/>
      <c r="MOP248" s="127"/>
      <c r="MOQ248" s="127"/>
      <c r="MOR248" s="127"/>
      <c r="MOS248" s="127"/>
      <c r="MOT248" s="127"/>
      <c r="MOU248" s="127"/>
      <c r="MOV248" s="127"/>
      <c r="MOW248" s="127"/>
      <c r="MOX248" s="127"/>
      <c r="MOY248" s="127"/>
      <c r="MOZ248" s="127"/>
      <c r="MPA248" s="127"/>
      <c r="MPB248" s="127"/>
      <c r="MPC248" s="127"/>
      <c r="MPD248" s="127"/>
      <c r="MPE248" s="127"/>
      <c r="MPF248" s="127"/>
      <c r="MPG248" s="127"/>
      <c r="MPH248" s="127"/>
      <c r="MPI248" s="127"/>
      <c r="MPJ248" s="127"/>
      <c r="MPK248" s="127"/>
      <c r="MPL248" s="127"/>
      <c r="MPM248" s="127"/>
      <c r="MPN248" s="127"/>
      <c r="MPO248" s="127"/>
      <c r="MPP248" s="127"/>
      <c r="MPQ248" s="127"/>
      <c r="MPR248" s="127"/>
      <c r="MPS248" s="127"/>
      <c r="MPT248" s="127"/>
      <c r="MPU248" s="127"/>
      <c r="MPV248" s="127"/>
      <c r="MPW248" s="127"/>
      <c r="MPX248" s="127"/>
      <c r="MPY248" s="127"/>
      <c r="MPZ248" s="127"/>
      <c r="MQA248" s="127"/>
      <c r="MQB248" s="127"/>
      <c r="MQC248" s="127"/>
      <c r="MQD248" s="127"/>
      <c r="MQE248" s="127"/>
      <c r="MQF248" s="127"/>
      <c r="MQG248" s="127"/>
      <c r="MQH248" s="127"/>
      <c r="MQI248" s="127"/>
      <c r="MQJ248" s="127"/>
      <c r="MQK248" s="127"/>
      <c r="MQL248" s="127"/>
      <c r="MQM248" s="127"/>
      <c r="MQN248" s="127"/>
      <c r="MQO248" s="127"/>
      <c r="MQP248" s="127"/>
      <c r="MQQ248" s="127"/>
      <c r="MQR248" s="127"/>
      <c r="MQS248" s="127"/>
      <c r="MQT248" s="127"/>
      <c r="MQU248" s="127"/>
      <c r="MQV248" s="127"/>
      <c r="MQW248" s="127"/>
      <c r="MQX248" s="127"/>
      <c r="MQY248" s="127"/>
      <c r="MQZ248" s="127"/>
      <c r="MRA248" s="127"/>
      <c r="MRB248" s="127"/>
      <c r="MRC248" s="127"/>
      <c r="MRD248" s="127"/>
      <c r="MRE248" s="127"/>
      <c r="MRF248" s="127"/>
      <c r="MRG248" s="127"/>
      <c r="MRH248" s="127"/>
      <c r="MRI248" s="127"/>
      <c r="MRJ248" s="127"/>
      <c r="MRK248" s="127"/>
      <c r="MRL248" s="127"/>
      <c r="MRM248" s="127"/>
      <c r="MRN248" s="127"/>
      <c r="MRO248" s="127"/>
      <c r="MRP248" s="127"/>
      <c r="MRQ248" s="127"/>
      <c r="MRR248" s="127"/>
      <c r="MRS248" s="127"/>
      <c r="MRT248" s="127"/>
      <c r="MRU248" s="127"/>
      <c r="MRV248" s="127"/>
      <c r="MRW248" s="127"/>
      <c r="MRX248" s="127"/>
      <c r="MRY248" s="127"/>
      <c r="MRZ248" s="127"/>
      <c r="MSA248" s="127"/>
      <c r="MSB248" s="127"/>
      <c r="MSC248" s="127"/>
      <c r="MSD248" s="127"/>
      <c r="MSE248" s="127"/>
      <c r="MSF248" s="127"/>
      <c r="MSG248" s="127"/>
      <c r="MSH248" s="127"/>
      <c r="MSI248" s="127"/>
      <c r="MSJ248" s="127"/>
      <c r="MSK248" s="127"/>
      <c r="MSL248" s="127"/>
      <c r="MSM248" s="127"/>
      <c r="MSN248" s="127"/>
      <c r="MSO248" s="127"/>
      <c r="MSP248" s="127"/>
      <c r="MSQ248" s="127"/>
      <c r="MSR248" s="127"/>
      <c r="MSS248" s="127"/>
      <c r="MST248" s="127"/>
      <c r="MSU248" s="127"/>
      <c r="MSV248" s="127"/>
      <c r="MSW248" s="127"/>
      <c r="MSX248" s="127"/>
      <c r="MSY248" s="127"/>
      <c r="MSZ248" s="127"/>
      <c r="MTA248" s="127"/>
      <c r="MTB248" s="127"/>
      <c r="MTC248" s="127"/>
      <c r="MTD248" s="127"/>
      <c r="MTE248" s="127"/>
      <c r="MTF248" s="127"/>
      <c r="MTG248" s="127"/>
      <c r="MTH248" s="127"/>
      <c r="MTI248" s="127"/>
      <c r="MTJ248" s="127"/>
      <c r="MTK248" s="127"/>
      <c r="MTL248" s="127"/>
      <c r="MTM248" s="127"/>
      <c r="MTN248" s="127"/>
      <c r="MTO248" s="127"/>
      <c r="MTP248" s="127"/>
      <c r="MTQ248" s="127"/>
      <c r="MTR248" s="127"/>
      <c r="MTS248" s="127"/>
      <c r="MTT248" s="127"/>
      <c r="MTU248" s="127"/>
      <c r="MTV248" s="127"/>
      <c r="MTW248" s="127"/>
      <c r="MTX248" s="127"/>
      <c r="MTY248" s="127"/>
      <c r="MTZ248" s="127"/>
      <c r="MUA248" s="127"/>
      <c r="MUB248" s="127"/>
      <c r="MUC248" s="127"/>
      <c r="MUD248" s="127"/>
      <c r="MUE248" s="127"/>
      <c r="MUF248" s="127"/>
      <c r="MUG248" s="127"/>
      <c r="MUH248" s="127"/>
      <c r="MUI248" s="127"/>
      <c r="MUJ248" s="127"/>
      <c r="MUK248" s="127"/>
      <c r="MUL248" s="127"/>
      <c r="MUM248" s="127"/>
      <c r="MUN248" s="127"/>
      <c r="MUO248" s="127"/>
      <c r="MUP248" s="127"/>
      <c r="MUQ248" s="127"/>
      <c r="MUR248" s="127"/>
      <c r="MUS248" s="127"/>
      <c r="MUT248" s="127"/>
      <c r="MUU248" s="127"/>
      <c r="MUV248" s="127"/>
      <c r="MUW248" s="127"/>
      <c r="MUX248" s="127"/>
      <c r="MUY248" s="127"/>
      <c r="MUZ248" s="127"/>
      <c r="MVA248" s="127"/>
      <c r="MVB248" s="127"/>
      <c r="MVC248" s="127"/>
      <c r="MVD248" s="127"/>
      <c r="MVE248" s="127"/>
      <c r="MVF248" s="127"/>
      <c r="MVG248" s="127"/>
      <c r="MVH248" s="127"/>
      <c r="MVI248" s="127"/>
      <c r="MVJ248" s="127"/>
      <c r="MVK248" s="127"/>
      <c r="MVL248" s="127"/>
      <c r="MVM248" s="127"/>
      <c r="MVN248" s="127"/>
      <c r="MVO248" s="127"/>
      <c r="MVP248" s="127"/>
      <c r="MVQ248" s="127"/>
      <c r="MVR248" s="127"/>
      <c r="MVS248" s="127"/>
      <c r="MVT248" s="127"/>
      <c r="MVU248" s="127"/>
      <c r="MVV248" s="127"/>
      <c r="MVW248" s="127"/>
      <c r="MVX248" s="127"/>
      <c r="MVY248" s="127"/>
      <c r="MVZ248" s="127"/>
      <c r="MWA248" s="127"/>
      <c r="MWB248" s="127"/>
      <c r="MWC248" s="127"/>
      <c r="MWD248" s="127"/>
      <c r="MWE248" s="127"/>
      <c r="MWF248" s="127"/>
      <c r="MWG248" s="127"/>
      <c r="MWH248" s="127"/>
      <c r="MWI248" s="127"/>
      <c r="MWJ248" s="127"/>
      <c r="MWK248" s="127"/>
      <c r="MWL248" s="127"/>
      <c r="MWM248" s="127"/>
      <c r="MWN248" s="127"/>
      <c r="MWO248" s="127"/>
      <c r="MWP248" s="127"/>
      <c r="MWQ248" s="127"/>
      <c r="MWR248" s="127"/>
      <c r="MWS248" s="127"/>
      <c r="MWT248" s="127"/>
      <c r="MWU248" s="127"/>
      <c r="MWV248" s="127"/>
      <c r="MWW248" s="127"/>
      <c r="MWX248" s="127"/>
      <c r="MWY248" s="127"/>
      <c r="MWZ248" s="127"/>
      <c r="MXA248" s="127"/>
      <c r="MXB248" s="127"/>
      <c r="MXC248" s="127"/>
      <c r="MXD248" s="127"/>
      <c r="MXE248" s="127"/>
      <c r="MXF248" s="127"/>
      <c r="MXG248" s="127"/>
      <c r="MXH248" s="127"/>
      <c r="MXI248" s="127"/>
      <c r="MXJ248" s="127"/>
      <c r="MXK248" s="127"/>
      <c r="MXL248" s="127"/>
      <c r="MXM248" s="127"/>
      <c r="MXN248" s="127"/>
      <c r="MXO248" s="127"/>
      <c r="MXP248" s="127"/>
      <c r="MXQ248" s="127"/>
      <c r="MXR248" s="127"/>
      <c r="MXS248" s="127"/>
      <c r="MXT248" s="127"/>
      <c r="MXU248" s="127"/>
      <c r="MXV248" s="127"/>
      <c r="MXW248" s="127"/>
      <c r="MXX248" s="127"/>
      <c r="MXY248" s="127"/>
      <c r="MXZ248" s="127"/>
      <c r="MYA248" s="127"/>
      <c r="MYB248" s="127"/>
      <c r="MYC248" s="127"/>
      <c r="MYD248" s="127"/>
      <c r="MYE248" s="127"/>
      <c r="MYF248" s="127"/>
      <c r="MYG248" s="127"/>
      <c r="MYH248" s="127"/>
      <c r="MYI248" s="127"/>
      <c r="MYJ248" s="127"/>
      <c r="MYK248" s="127"/>
      <c r="MYL248" s="127"/>
      <c r="MYM248" s="127"/>
      <c r="MYN248" s="127"/>
      <c r="MYO248" s="127"/>
      <c r="MYP248" s="127"/>
      <c r="MYQ248" s="127"/>
      <c r="MYR248" s="127"/>
      <c r="MYS248" s="127"/>
      <c r="MYT248" s="127"/>
      <c r="MYU248" s="127"/>
      <c r="MYV248" s="127"/>
      <c r="MYW248" s="127"/>
      <c r="MYX248" s="127"/>
      <c r="MYY248" s="127"/>
      <c r="MYZ248" s="127"/>
      <c r="MZA248" s="127"/>
      <c r="MZB248" s="127"/>
      <c r="MZC248" s="127"/>
      <c r="MZD248" s="127"/>
      <c r="MZE248" s="127"/>
      <c r="MZF248" s="127"/>
      <c r="MZG248" s="127"/>
      <c r="MZH248" s="127"/>
      <c r="MZI248" s="127"/>
      <c r="MZJ248" s="127"/>
      <c r="MZK248" s="127"/>
      <c r="MZL248" s="127"/>
      <c r="MZM248" s="127"/>
      <c r="MZN248" s="127"/>
      <c r="MZO248" s="127"/>
      <c r="MZP248" s="127"/>
      <c r="MZQ248" s="127"/>
      <c r="MZR248" s="127"/>
      <c r="MZS248" s="127"/>
      <c r="MZT248" s="127"/>
      <c r="MZU248" s="127"/>
      <c r="MZV248" s="127"/>
      <c r="MZW248" s="127"/>
      <c r="MZX248" s="127"/>
      <c r="MZY248" s="127"/>
      <c r="MZZ248" s="127"/>
      <c r="NAA248" s="127"/>
      <c r="NAB248" s="127"/>
      <c r="NAC248" s="127"/>
      <c r="NAD248" s="127"/>
      <c r="NAE248" s="127"/>
      <c r="NAF248" s="127"/>
      <c r="NAG248" s="127"/>
      <c r="NAH248" s="127"/>
      <c r="NAI248" s="127"/>
      <c r="NAJ248" s="127"/>
      <c r="NAK248" s="127"/>
      <c r="NAL248" s="127"/>
      <c r="NAM248" s="127"/>
      <c r="NAN248" s="127"/>
      <c r="NAO248" s="127"/>
      <c r="NAP248" s="127"/>
      <c r="NAQ248" s="127"/>
      <c r="NAR248" s="127"/>
      <c r="NAS248" s="127"/>
      <c r="NAT248" s="127"/>
      <c r="NAU248" s="127"/>
      <c r="NAV248" s="127"/>
      <c r="NAW248" s="127"/>
      <c r="NAX248" s="127"/>
      <c r="NAY248" s="127"/>
      <c r="NAZ248" s="127"/>
      <c r="NBA248" s="127"/>
      <c r="NBB248" s="127"/>
      <c r="NBC248" s="127"/>
      <c r="NBD248" s="127"/>
      <c r="NBE248" s="127"/>
      <c r="NBF248" s="127"/>
      <c r="NBG248" s="127"/>
      <c r="NBH248" s="127"/>
      <c r="NBI248" s="127"/>
      <c r="NBJ248" s="127"/>
      <c r="NBK248" s="127"/>
      <c r="NBL248" s="127"/>
      <c r="NBM248" s="127"/>
      <c r="NBN248" s="127"/>
      <c r="NBO248" s="127"/>
      <c r="NBP248" s="127"/>
      <c r="NBQ248" s="127"/>
      <c r="NBR248" s="127"/>
      <c r="NBS248" s="127"/>
      <c r="NBT248" s="127"/>
      <c r="NBU248" s="127"/>
      <c r="NBV248" s="127"/>
      <c r="NBW248" s="127"/>
      <c r="NBX248" s="127"/>
      <c r="NBY248" s="127"/>
      <c r="NBZ248" s="127"/>
      <c r="NCA248" s="127"/>
      <c r="NCB248" s="127"/>
      <c r="NCC248" s="127"/>
      <c r="NCD248" s="127"/>
      <c r="NCE248" s="127"/>
      <c r="NCF248" s="127"/>
      <c r="NCG248" s="127"/>
      <c r="NCH248" s="127"/>
      <c r="NCI248" s="127"/>
      <c r="NCJ248" s="127"/>
      <c r="NCK248" s="127"/>
      <c r="NCL248" s="127"/>
      <c r="NCM248" s="127"/>
      <c r="NCN248" s="127"/>
      <c r="NCO248" s="127"/>
      <c r="NCP248" s="127"/>
      <c r="NCQ248" s="127"/>
      <c r="NCR248" s="127"/>
      <c r="NCS248" s="127"/>
      <c r="NCT248" s="127"/>
      <c r="NCU248" s="127"/>
      <c r="NCV248" s="127"/>
      <c r="NCW248" s="127"/>
      <c r="NCX248" s="127"/>
      <c r="NCY248" s="127"/>
      <c r="NCZ248" s="127"/>
      <c r="NDA248" s="127"/>
      <c r="NDB248" s="127"/>
      <c r="NDC248" s="127"/>
      <c r="NDD248" s="127"/>
      <c r="NDE248" s="127"/>
      <c r="NDF248" s="127"/>
      <c r="NDG248" s="127"/>
      <c r="NDH248" s="127"/>
      <c r="NDI248" s="127"/>
      <c r="NDJ248" s="127"/>
      <c r="NDK248" s="127"/>
      <c r="NDL248" s="127"/>
      <c r="NDM248" s="127"/>
      <c r="NDN248" s="127"/>
      <c r="NDO248" s="127"/>
      <c r="NDP248" s="127"/>
      <c r="NDQ248" s="127"/>
      <c r="NDR248" s="127"/>
      <c r="NDS248" s="127"/>
      <c r="NDT248" s="127"/>
      <c r="NDU248" s="127"/>
      <c r="NDV248" s="127"/>
      <c r="NDW248" s="127"/>
      <c r="NDX248" s="127"/>
      <c r="NDY248" s="127"/>
      <c r="NDZ248" s="127"/>
      <c r="NEA248" s="127"/>
      <c r="NEB248" s="127"/>
      <c r="NEC248" s="127"/>
      <c r="NED248" s="127"/>
      <c r="NEE248" s="127"/>
      <c r="NEF248" s="127"/>
      <c r="NEG248" s="127"/>
      <c r="NEH248" s="127"/>
      <c r="NEI248" s="127"/>
      <c r="NEJ248" s="127"/>
      <c r="NEK248" s="127"/>
      <c r="NEL248" s="127"/>
      <c r="NEM248" s="127"/>
      <c r="NEN248" s="127"/>
      <c r="NEO248" s="127"/>
      <c r="NEP248" s="127"/>
      <c r="NEQ248" s="127"/>
      <c r="NER248" s="127"/>
      <c r="NES248" s="127"/>
      <c r="NET248" s="127"/>
      <c r="NEU248" s="127"/>
      <c r="NEV248" s="127"/>
      <c r="NEW248" s="127"/>
      <c r="NEX248" s="127"/>
      <c r="NEY248" s="127"/>
      <c r="NEZ248" s="127"/>
      <c r="NFA248" s="127"/>
      <c r="NFB248" s="127"/>
      <c r="NFC248" s="127"/>
      <c r="NFD248" s="127"/>
      <c r="NFE248" s="127"/>
      <c r="NFF248" s="127"/>
      <c r="NFG248" s="127"/>
      <c r="NFH248" s="127"/>
      <c r="NFI248" s="127"/>
      <c r="NFJ248" s="127"/>
      <c r="NFK248" s="127"/>
      <c r="NFL248" s="127"/>
      <c r="NFM248" s="127"/>
      <c r="NFN248" s="127"/>
      <c r="NFO248" s="127"/>
      <c r="NFP248" s="127"/>
      <c r="NFQ248" s="127"/>
      <c r="NFR248" s="127"/>
      <c r="NFS248" s="127"/>
      <c r="NFT248" s="127"/>
      <c r="NFU248" s="127"/>
      <c r="NFV248" s="127"/>
      <c r="NFW248" s="127"/>
      <c r="NFX248" s="127"/>
      <c r="NFY248" s="127"/>
      <c r="NFZ248" s="127"/>
      <c r="NGA248" s="127"/>
      <c r="NGB248" s="127"/>
      <c r="NGC248" s="127"/>
      <c r="NGD248" s="127"/>
      <c r="NGE248" s="127"/>
      <c r="NGF248" s="127"/>
      <c r="NGG248" s="127"/>
      <c r="NGH248" s="127"/>
      <c r="NGI248" s="127"/>
      <c r="NGJ248" s="127"/>
      <c r="NGK248" s="127"/>
      <c r="NGL248" s="127"/>
      <c r="NGM248" s="127"/>
      <c r="NGN248" s="127"/>
      <c r="NGO248" s="127"/>
      <c r="NGP248" s="127"/>
      <c r="NGQ248" s="127"/>
      <c r="NGR248" s="127"/>
      <c r="NGS248" s="127"/>
      <c r="NGT248" s="127"/>
      <c r="NGU248" s="127"/>
      <c r="NGV248" s="127"/>
      <c r="NGW248" s="127"/>
      <c r="NGX248" s="127"/>
      <c r="NGY248" s="127"/>
      <c r="NGZ248" s="127"/>
      <c r="NHA248" s="127"/>
      <c r="NHB248" s="127"/>
      <c r="NHC248" s="127"/>
      <c r="NHD248" s="127"/>
      <c r="NHE248" s="127"/>
      <c r="NHF248" s="127"/>
      <c r="NHG248" s="127"/>
      <c r="NHH248" s="127"/>
      <c r="NHI248" s="127"/>
      <c r="NHJ248" s="127"/>
      <c r="NHK248" s="127"/>
      <c r="NHL248" s="127"/>
      <c r="NHM248" s="127"/>
      <c r="NHN248" s="127"/>
      <c r="NHO248" s="127"/>
      <c r="NHP248" s="127"/>
      <c r="NHQ248" s="127"/>
      <c r="NHR248" s="127"/>
      <c r="NHS248" s="127"/>
      <c r="NHT248" s="127"/>
      <c r="NHU248" s="127"/>
      <c r="NHV248" s="127"/>
      <c r="NHW248" s="127"/>
      <c r="NHX248" s="127"/>
      <c r="NHY248" s="127"/>
      <c r="NHZ248" s="127"/>
      <c r="NIA248" s="127"/>
      <c r="NIB248" s="127"/>
      <c r="NIC248" s="127"/>
      <c r="NID248" s="127"/>
      <c r="NIE248" s="127"/>
      <c r="NIF248" s="127"/>
      <c r="NIG248" s="127"/>
      <c r="NIH248" s="127"/>
      <c r="NII248" s="127"/>
      <c r="NIJ248" s="127"/>
      <c r="NIK248" s="127"/>
      <c r="NIL248" s="127"/>
      <c r="NIM248" s="127"/>
      <c r="NIN248" s="127"/>
      <c r="NIO248" s="127"/>
      <c r="NIP248" s="127"/>
      <c r="NIQ248" s="127"/>
      <c r="NIR248" s="127"/>
      <c r="NIS248" s="127"/>
      <c r="NIT248" s="127"/>
      <c r="NIU248" s="127"/>
      <c r="NIV248" s="127"/>
      <c r="NIW248" s="127"/>
      <c r="NIX248" s="127"/>
      <c r="NIY248" s="127"/>
      <c r="NIZ248" s="127"/>
      <c r="NJA248" s="127"/>
      <c r="NJB248" s="127"/>
      <c r="NJC248" s="127"/>
      <c r="NJD248" s="127"/>
      <c r="NJE248" s="127"/>
      <c r="NJF248" s="127"/>
      <c r="NJG248" s="127"/>
      <c r="NJH248" s="127"/>
      <c r="NJI248" s="127"/>
      <c r="NJJ248" s="127"/>
      <c r="NJK248" s="127"/>
      <c r="NJL248" s="127"/>
      <c r="NJM248" s="127"/>
      <c r="NJN248" s="127"/>
      <c r="NJO248" s="127"/>
      <c r="NJP248" s="127"/>
      <c r="NJQ248" s="127"/>
      <c r="NJR248" s="127"/>
      <c r="NJS248" s="127"/>
      <c r="NJT248" s="127"/>
      <c r="NJU248" s="127"/>
      <c r="NJV248" s="127"/>
      <c r="NJW248" s="127"/>
      <c r="NJX248" s="127"/>
      <c r="NJY248" s="127"/>
      <c r="NJZ248" s="127"/>
      <c r="NKA248" s="127"/>
      <c r="NKB248" s="127"/>
      <c r="NKC248" s="127"/>
      <c r="NKD248" s="127"/>
      <c r="NKE248" s="127"/>
      <c r="NKF248" s="127"/>
      <c r="NKG248" s="127"/>
      <c r="NKH248" s="127"/>
      <c r="NKI248" s="127"/>
      <c r="NKJ248" s="127"/>
      <c r="NKK248" s="127"/>
      <c r="NKL248" s="127"/>
      <c r="NKM248" s="127"/>
      <c r="NKN248" s="127"/>
      <c r="NKO248" s="127"/>
      <c r="NKP248" s="127"/>
      <c r="NKQ248" s="127"/>
      <c r="NKR248" s="127"/>
      <c r="NKS248" s="127"/>
      <c r="NKT248" s="127"/>
      <c r="NKU248" s="127"/>
      <c r="NKV248" s="127"/>
      <c r="NKW248" s="127"/>
      <c r="NKX248" s="127"/>
      <c r="NKY248" s="127"/>
      <c r="NKZ248" s="127"/>
      <c r="NLA248" s="127"/>
      <c r="NLB248" s="127"/>
      <c r="NLC248" s="127"/>
      <c r="NLD248" s="127"/>
      <c r="NLE248" s="127"/>
      <c r="NLF248" s="127"/>
      <c r="NLG248" s="127"/>
      <c r="NLH248" s="127"/>
      <c r="NLI248" s="127"/>
      <c r="NLJ248" s="127"/>
      <c r="NLK248" s="127"/>
      <c r="NLL248" s="127"/>
      <c r="NLM248" s="127"/>
      <c r="NLN248" s="127"/>
      <c r="NLO248" s="127"/>
      <c r="NLP248" s="127"/>
      <c r="NLQ248" s="127"/>
      <c r="NLR248" s="127"/>
      <c r="NLS248" s="127"/>
      <c r="NLT248" s="127"/>
      <c r="NLU248" s="127"/>
      <c r="NLV248" s="127"/>
      <c r="NLW248" s="127"/>
      <c r="NLX248" s="127"/>
      <c r="NLY248" s="127"/>
      <c r="NLZ248" s="127"/>
      <c r="NMA248" s="127"/>
      <c r="NMB248" s="127"/>
      <c r="NMC248" s="127"/>
      <c r="NMD248" s="127"/>
      <c r="NME248" s="127"/>
      <c r="NMF248" s="127"/>
      <c r="NMG248" s="127"/>
      <c r="NMH248" s="127"/>
      <c r="NMI248" s="127"/>
      <c r="NMJ248" s="127"/>
      <c r="NMK248" s="127"/>
      <c r="NML248" s="127"/>
      <c r="NMM248" s="127"/>
      <c r="NMN248" s="127"/>
      <c r="NMO248" s="127"/>
      <c r="NMP248" s="127"/>
      <c r="NMQ248" s="127"/>
      <c r="NMR248" s="127"/>
      <c r="NMS248" s="127"/>
      <c r="NMT248" s="127"/>
      <c r="NMU248" s="127"/>
      <c r="NMV248" s="127"/>
      <c r="NMW248" s="127"/>
      <c r="NMX248" s="127"/>
      <c r="NMY248" s="127"/>
      <c r="NMZ248" s="127"/>
      <c r="NNA248" s="127"/>
      <c r="NNB248" s="127"/>
      <c r="NNC248" s="127"/>
      <c r="NND248" s="127"/>
      <c r="NNE248" s="127"/>
      <c r="NNF248" s="127"/>
      <c r="NNG248" s="127"/>
      <c r="NNH248" s="127"/>
      <c r="NNI248" s="127"/>
      <c r="NNJ248" s="127"/>
      <c r="NNK248" s="127"/>
      <c r="NNL248" s="127"/>
      <c r="NNM248" s="127"/>
      <c r="NNN248" s="127"/>
      <c r="NNO248" s="127"/>
      <c r="NNP248" s="127"/>
      <c r="NNQ248" s="127"/>
      <c r="NNR248" s="127"/>
      <c r="NNS248" s="127"/>
      <c r="NNT248" s="127"/>
      <c r="NNU248" s="127"/>
      <c r="NNV248" s="127"/>
      <c r="NNW248" s="127"/>
      <c r="NNX248" s="127"/>
      <c r="NNY248" s="127"/>
      <c r="NNZ248" s="127"/>
      <c r="NOA248" s="127"/>
      <c r="NOB248" s="127"/>
      <c r="NOC248" s="127"/>
      <c r="NOD248" s="127"/>
      <c r="NOE248" s="127"/>
      <c r="NOF248" s="127"/>
      <c r="NOG248" s="127"/>
      <c r="NOH248" s="127"/>
      <c r="NOI248" s="127"/>
      <c r="NOJ248" s="127"/>
      <c r="NOK248" s="127"/>
      <c r="NOL248" s="127"/>
      <c r="NOM248" s="127"/>
      <c r="NON248" s="127"/>
      <c r="NOO248" s="127"/>
      <c r="NOP248" s="127"/>
      <c r="NOQ248" s="127"/>
      <c r="NOR248" s="127"/>
      <c r="NOS248" s="127"/>
      <c r="NOT248" s="127"/>
      <c r="NOU248" s="127"/>
      <c r="NOV248" s="127"/>
      <c r="NOW248" s="127"/>
      <c r="NOX248" s="127"/>
      <c r="NOY248" s="127"/>
      <c r="NOZ248" s="127"/>
      <c r="NPA248" s="127"/>
      <c r="NPB248" s="127"/>
      <c r="NPC248" s="127"/>
      <c r="NPD248" s="127"/>
      <c r="NPE248" s="127"/>
      <c r="NPF248" s="127"/>
      <c r="NPG248" s="127"/>
      <c r="NPH248" s="127"/>
      <c r="NPI248" s="127"/>
      <c r="NPJ248" s="127"/>
      <c r="NPK248" s="127"/>
      <c r="NPL248" s="127"/>
      <c r="NPM248" s="127"/>
      <c r="NPN248" s="127"/>
      <c r="NPO248" s="127"/>
      <c r="NPP248" s="127"/>
      <c r="NPQ248" s="127"/>
      <c r="NPR248" s="127"/>
      <c r="NPS248" s="127"/>
      <c r="NPT248" s="127"/>
      <c r="NPU248" s="127"/>
      <c r="NPV248" s="127"/>
      <c r="NPW248" s="127"/>
      <c r="NPX248" s="127"/>
      <c r="NPY248" s="127"/>
      <c r="NPZ248" s="127"/>
      <c r="NQA248" s="127"/>
      <c r="NQB248" s="127"/>
      <c r="NQC248" s="127"/>
      <c r="NQD248" s="127"/>
      <c r="NQE248" s="127"/>
      <c r="NQF248" s="127"/>
      <c r="NQG248" s="127"/>
      <c r="NQH248" s="127"/>
      <c r="NQI248" s="127"/>
      <c r="NQJ248" s="127"/>
      <c r="NQK248" s="127"/>
      <c r="NQL248" s="127"/>
      <c r="NQM248" s="127"/>
      <c r="NQN248" s="127"/>
      <c r="NQO248" s="127"/>
      <c r="NQP248" s="127"/>
      <c r="NQQ248" s="127"/>
      <c r="NQR248" s="127"/>
      <c r="NQS248" s="127"/>
      <c r="NQT248" s="127"/>
      <c r="NQU248" s="127"/>
      <c r="NQV248" s="127"/>
      <c r="NQW248" s="127"/>
      <c r="NQX248" s="127"/>
      <c r="NQY248" s="127"/>
      <c r="NQZ248" s="127"/>
      <c r="NRA248" s="127"/>
      <c r="NRB248" s="127"/>
      <c r="NRC248" s="127"/>
      <c r="NRD248" s="127"/>
      <c r="NRE248" s="127"/>
      <c r="NRF248" s="127"/>
      <c r="NRG248" s="127"/>
      <c r="NRH248" s="127"/>
      <c r="NRI248" s="127"/>
      <c r="NRJ248" s="127"/>
      <c r="NRK248" s="127"/>
      <c r="NRL248" s="127"/>
      <c r="NRM248" s="127"/>
      <c r="NRN248" s="127"/>
      <c r="NRO248" s="127"/>
      <c r="NRP248" s="127"/>
      <c r="NRQ248" s="127"/>
      <c r="NRR248" s="127"/>
      <c r="NRS248" s="127"/>
      <c r="NRT248" s="127"/>
      <c r="NRU248" s="127"/>
      <c r="NRV248" s="127"/>
      <c r="NRW248" s="127"/>
      <c r="NRX248" s="127"/>
      <c r="NRY248" s="127"/>
      <c r="NRZ248" s="127"/>
      <c r="NSA248" s="127"/>
      <c r="NSB248" s="127"/>
      <c r="NSC248" s="127"/>
      <c r="NSD248" s="127"/>
      <c r="NSE248" s="127"/>
      <c r="NSF248" s="127"/>
      <c r="NSG248" s="127"/>
      <c r="NSH248" s="127"/>
      <c r="NSI248" s="127"/>
      <c r="NSJ248" s="127"/>
      <c r="NSK248" s="127"/>
      <c r="NSL248" s="127"/>
      <c r="NSM248" s="127"/>
      <c r="NSN248" s="127"/>
      <c r="NSO248" s="127"/>
      <c r="NSP248" s="127"/>
      <c r="NSQ248" s="127"/>
      <c r="NSR248" s="127"/>
      <c r="NSS248" s="127"/>
      <c r="NST248" s="127"/>
      <c r="NSU248" s="127"/>
      <c r="NSV248" s="127"/>
      <c r="NSW248" s="127"/>
      <c r="NSX248" s="127"/>
      <c r="NSY248" s="127"/>
      <c r="NSZ248" s="127"/>
      <c r="NTA248" s="127"/>
      <c r="NTB248" s="127"/>
      <c r="NTC248" s="127"/>
      <c r="NTD248" s="127"/>
      <c r="NTE248" s="127"/>
      <c r="NTF248" s="127"/>
      <c r="NTG248" s="127"/>
      <c r="NTH248" s="127"/>
      <c r="NTI248" s="127"/>
      <c r="NTJ248" s="127"/>
      <c r="NTK248" s="127"/>
      <c r="NTL248" s="127"/>
      <c r="NTM248" s="127"/>
      <c r="NTN248" s="127"/>
      <c r="NTO248" s="127"/>
      <c r="NTP248" s="127"/>
      <c r="NTQ248" s="127"/>
      <c r="NTR248" s="127"/>
      <c r="NTS248" s="127"/>
      <c r="NTT248" s="127"/>
      <c r="NTU248" s="127"/>
      <c r="NTV248" s="127"/>
      <c r="NTW248" s="127"/>
      <c r="NTX248" s="127"/>
      <c r="NTY248" s="127"/>
      <c r="NTZ248" s="127"/>
      <c r="NUA248" s="127"/>
      <c r="NUB248" s="127"/>
      <c r="NUC248" s="127"/>
      <c r="NUD248" s="127"/>
      <c r="NUE248" s="127"/>
      <c r="NUF248" s="127"/>
      <c r="NUG248" s="127"/>
      <c r="NUH248" s="127"/>
      <c r="NUI248" s="127"/>
      <c r="NUJ248" s="127"/>
      <c r="NUK248" s="127"/>
      <c r="NUL248" s="127"/>
      <c r="NUM248" s="127"/>
      <c r="NUN248" s="127"/>
      <c r="NUO248" s="127"/>
      <c r="NUP248" s="127"/>
      <c r="NUQ248" s="127"/>
      <c r="NUR248" s="127"/>
      <c r="NUS248" s="127"/>
      <c r="NUT248" s="127"/>
      <c r="NUU248" s="127"/>
      <c r="NUV248" s="127"/>
      <c r="NUW248" s="127"/>
      <c r="NUX248" s="127"/>
      <c r="NUY248" s="127"/>
      <c r="NUZ248" s="127"/>
      <c r="NVA248" s="127"/>
      <c r="NVB248" s="127"/>
      <c r="NVC248" s="127"/>
      <c r="NVD248" s="127"/>
      <c r="NVE248" s="127"/>
      <c r="NVF248" s="127"/>
      <c r="NVG248" s="127"/>
      <c r="NVH248" s="127"/>
      <c r="NVI248" s="127"/>
      <c r="NVJ248" s="127"/>
      <c r="NVK248" s="127"/>
      <c r="NVL248" s="127"/>
      <c r="NVM248" s="127"/>
      <c r="NVN248" s="127"/>
      <c r="NVO248" s="127"/>
      <c r="NVP248" s="127"/>
      <c r="NVQ248" s="127"/>
      <c r="NVR248" s="127"/>
      <c r="NVS248" s="127"/>
      <c r="NVT248" s="127"/>
      <c r="NVU248" s="127"/>
      <c r="NVV248" s="127"/>
      <c r="NVW248" s="127"/>
      <c r="NVX248" s="127"/>
      <c r="NVY248" s="127"/>
      <c r="NVZ248" s="127"/>
      <c r="NWA248" s="127"/>
      <c r="NWB248" s="127"/>
      <c r="NWC248" s="127"/>
      <c r="NWD248" s="127"/>
      <c r="NWE248" s="127"/>
      <c r="NWF248" s="127"/>
      <c r="NWG248" s="127"/>
      <c r="NWH248" s="127"/>
      <c r="NWI248" s="127"/>
      <c r="NWJ248" s="127"/>
      <c r="NWK248" s="127"/>
      <c r="NWL248" s="127"/>
      <c r="NWM248" s="127"/>
      <c r="NWN248" s="127"/>
      <c r="NWO248" s="127"/>
      <c r="NWP248" s="127"/>
      <c r="NWQ248" s="127"/>
      <c r="NWR248" s="127"/>
      <c r="NWS248" s="127"/>
      <c r="NWT248" s="127"/>
      <c r="NWU248" s="127"/>
      <c r="NWV248" s="127"/>
      <c r="NWW248" s="127"/>
      <c r="NWX248" s="127"/>
      <c r="NWY248" s="127"/>
      <c r="NWZ248" s="127"/>
      <c r="NXA248" s="127"/>
      <c r="NXB248" s="127"/>
      <c r="NXC248" s="127"/>
      <c r="NXD248" s="127"/>
      <c r="NXE248" s="127"/>
      <c r="NXF248" s="127"/>
      <c r="NXG248" s="127"/>
      <c r="NXH248" s="127"/>
      <c r="NXI248" s="127"/>
      <c r="NXJ248" s="127"/>
      <c r="NXK248" s="127"/>
      <c r="NXL248" s="127"/>
      <c r="NXM248" s="127"/>
      <c r="NXN248" s="127"/>
      <c r="NXO248" s="127"/>
      <c r="NXP248" s="127"/>
      <c r="NXQ248" s="127"/>
      <c r="NXR248" s="127"/>
      <c r="NXS248" s="127"/>
      <c r="NXT248" s="127"/>
      <c r="NXU248" s="127"/>
      <c r="NXV248" s="127"/>
      <c r="NXW248" s="127"/>
      <c r="NXX248" s="127"/>
      <c r="NXY248" s="127"/>
      <c r="NXZ248" s="127"/>
      <c r="NYA248" s="127"/>
      <c r="NYB248" s="127"/>
      <c r="NYC248" s="127"/>
      <c r="NYD248" s="127"/>
      <c r="NYE248" s="127"/>
      <c r="NYF248" s="127"/>
      <c r="NYG248" s="127"/>
      <c r="NYH248" s="127"/>
      <c r="NYI248" s="127"/>
      <c r="NYJ248" s="127"/>
      <c r="NYK248" s="127"/>
      <c r="NYL248" s="127"/>
      <c r="NYM248" s="127"/>
      <c r="NYN248" s="127"/>
      <c r="NYO248" s="127"/>
      <c r="NYP248" s="127"/>
      <c r="NYQ248" s="127"/>
      <c r="NYR248" s="127"/>
      <c r="NYS248" s="127"/>
      <c r="NYT248" s="127"/>
      <c r="NYU248" s="127"/>
      <c r="NYV248" s="127"/>
      <c r="NYW248" s="127"/>
      <c r="NYX248" s="127"/>
      <c r="NYY248" s="127"/>
      <c r="NYZ248" s="127"/>
      <c r="NZA248" s="127"/>
      <c r="NZB248" s="127"/>
      <c r="NZC248" s="127"/>
      <c r="NZD248" s="127"/>
      <c r="NZE248" s="127"/>
      <c r="NZF248" s="127"/>
      <c r="NZG248" s="127"/>
      <c r="NZH248" s="127"/>
      <c r="NZI248" s="127"/>
      <c r="NZJ248" s="127"/>
      <c r="NZK248" s="127"/>
      <c r="NZL248" s="127"/>
      <c r="NZM248" s="127"/>
      <c r="NZN248" s="127"/>
      <c r="NZO248" s="127"/>
      <c r="NZP248" s="127"/>
      <c r="NZQ248" s="127"/>
      <c r="NZR248" s="127"/>
      <c r="NZS248" s="127"/>
      <c r="NZT248" s="127"/>
      <c r="NZU248" s="127"/>
      <c r="NZV248" s="127"/>
      <c r="NZW248" s="127"/>
      <c r="NZX248" s="127"/>
      <c r="NZY248" s="127"/>
      <c r="NZZ248" s="127"/>
      <c r="OAA248" s="127"/>
      <c r="OAB248" s="127"/>
      <c r="OAC248" s="127"/>
      <c r="OAD248" s="127"/>
      <c r="OAE248" s="127"/>
      <c r="OAF248" s="127"/>
      <c r="OAG248" s="127"/>
      <c r="OAH248" s="127"/>
      <c r="OAI248" s="127"/>
      <c r="OAJ248" s="127"/>
      <c r="OAK248" s="127"/>
      <c r="OAL248" s="127"/>
      <c r="OAM248" s="127"/>
      <c r="OAN248" s="127"/>
      <c r="OAO248" s="127"/>
      <c r="OAP248" s="127"/>
      <c r="OAQ248" s="127"/>
      <c r="OAR248" s="127"/>
      <c r="OAS248" s="127"/>
      <c r="OAT248" s="127"/>
      <c r="OAU248" s="127"/>
      <c r="OAV248" s="127"/>
      <c r="OAW248" s="127"/>
      <c r="OAX248" s="127"/>
      <c r="OAY248" s="127"/>
      <c r="OAZ248" s="127"/>
      <c r="OBA248" s="127"/>
      <c r="OBB248" s="127"/>
      <c r="OBC248" s="127"/>
      <c r="OBD248" s="127"/>
      <c r="OBE248" s="127"/>
      <c r="OBF248" s="127"/>
      <c r="OBG248" s="127"/>
      <c r="OBH248" s="127"/>
      <c r="OBI248" s="127"/>
      <c r="OBJ248" s="127"/>
      <c r="OBK248" s="127"/>
      <c r="OBL248" s="127"/>
      <c r="OBM248" s="127"/>
      <c r="OBN248" s="127"/>
      <c r="OBO248" s="127"/>
      <c r="OBP248" s="127"/>
      <c r="OBQ248" s="127"/>
      <c r="OBR248" s="127"/>
      <c r="OBS248" s="127"/>
      <c r="OBT248" s="127"/>
      <c r="OBU248" s="127"/>
      <c r="OBV248" s="127"/>
      <c r="OBW248" s="127"/>
      <c r="OBX248" s="127"/>
      <c r="OBY248" s="127"/>
      <c r="OBZ248" s="127"/>
      <c r="OCA248" s="127"/>
      <c r="OCB248" s="127"/>
      <c r="OCC248" s="127"/>
      <c r="OCD248" s="127"/>
      <c r="OCE248" s="127"/>
      <c r="OCF248" s="127"/>
      <c r="OCG248" s="127"/>
      <c r="OCH248" s="127"/>
      <c r="OCI248" s="127"/>
      <c r="OCJ248" s="127"/>
      <c r="OCK248" s="127"/>
      <c r="OCL248" s="127"/>
      <c r="OCM248" s="127"/>
      <c r="OCN248" s="127"/>
      <c r="OCO248" s="127"/>
      <c r="OCP248" s="127"/>
      <c r="OCQ248" s="127"/>
      <c r="OCR248" s="127"/>
      <c r="OCS248" s="127"/>
      <c r="OCT248" s="127"/>
      <c r="OCU248" s="127"/>
      <c r="OCV248" s="127"/>
      <c r="OCW248" s="127"/>
      <c r="OCX248" s="127"/>
      <c r="OCY248" s="127"/>
      <c r="OCZ248" s="127"/>
      <c r="ODA248" s="127"/>
      <c r="ODB248" s="127"/>
      <c r="ODC248" s="127"/>
      <c r="ODD248" s="127"/>
      <c r="ODE248" s="127"/>
      <c r="ODF248" s="127"/>
      <c r="ODG248" s="127"/>
      <c r="ODH248" s="127"/>
      <c r="ODI248" s="127"/>
      <c r="ODJ248" s="127"/>
      <c r="ODK248" s="127"/>
      <c r="ODL248" s="127"/>
      <c r="ODM248" s="127"/>
      <c r="ODN248" s="127"/>
      <c r="ODO248" s="127"/>
      <c r="ODP248" s="127"/>
      <c r="ODQ248" s="127"/>
      <c r="ODR248" s="127"/>
      <c r="ODS248" s="127"/>
      <c r="ODT248" s="127"/>
      <c r="ODU248" s="127"/>
      <c r="ODV248" s="127"/>
      <c r="ODW248" s="127"/>
      <c r="ODX248" s="127"/>
      <c r="ODY248" s="127"/>
      <c r="ODZ248" s="127"/>
      <c r="OEA248" s="127"/>
      <c r="OEB248" s="127"/>
      <c r="OEC248" s="127"/>
      <c r="OED248" s="127"/>
      <c r="OEE248" s="127"/>
      <c r="OEF248" s="127"/>
      <c r="OEG248" s="127"/>
      <c r="OEH248" s="127"/>
      <c r="OEI248" s="127"/>
      <c r="OEJ248" s="127"/>
      <c r="OEK248" s="127"/>
      <c r="OEL248" s="127"/>
      <c r="OEM248" s="127"/>
      <c r="OEN248" s="127"/>
      <c r="OEO248" s="127"/>
      <c r="OEP248" s="127"/>
      <c r="OEQ248" s="127"/>
      <c r="OER248" s="127"/>
      <c r="OES248" s="127"/>
      <c r="OET248" s="127"/>
      <c r="OEU248" s="127"/>
      <c r="OEV248" s="127"/>
      <c r="OEW248" s="127"/>
      <c r="OEX248" s="127"/>
      <c r="OEY248" s="127"/>
      <c r="OEZ248" s="127"/>
      <c r="OFA248" s="127"/>
      <c r="OFB248" s="127"/>
      <c r="OFC248" s="127"/>
      <c r="OFD248" s="127"/>
      <c r="OFE248" s="127"/>
      <c r="OFF248" s="127"/>
      <c r="OFG248" s="127"/>
      <c r="OFH248" s="127"/>
      <c r="OFI248" s="127"/>
      <c r="OFJ248" s="127"/>
      <c r="OFK248" s="127"/>
      <c r="OFL248" s="127"/>
      <c r="OFM248" s="127"/>
      <c r="OFN248" s="127"/>
      <c r="OFO248" s="127"/>
      <c r="OFP248" s="127"/>
      <c r="OFQ248" s="127"/>
      <c r="OFR248" s="127"/>
      <c r="OFS248" s="127"/>
      <c r="OFT248" s="127"/>
      <c r="OFU248" s="127"/>
      <c r="OFV248" s="127"/>
      <c r="OFW248" s="127"/>
      <c r="OFX248" s="127"/>
      <c r="OFY248" s="127"/>
      <c r="OFZ248" s="127"/>
      <c r="OGA248" s="127"/>
      <c r="OGB248" s="127"/>
      <c r="OGC248" s="127"/>
      <c r="OGD248" s="127"/>
      <c r="OGE248" s="127"/>
      <c r="OGF248" s="127"/>
      <c r="OGG248" s="127"/>
      <c r="OGH248" s="127"/>
      <c r="OGI248" s="127"/>
      <c r="OGJ248" s="127"/>
      <c r="OGK248" s="127"/>
      <c r="OGL248" s="127"/>
      <c r="OGM248" s="127"/>
      <c r="OGN248" s="127"/>
      <c r="OGO248" s="127"/>
      <c r="OGP248" s="127"/>
      <c r="OGQ248" s="127"/>
      <c r="OGR248" s="127"/>
      <c r="OGS248" s="127"/>
      <c r="OGT248" s="127"/>
      <c r="OGU248" s="127"/>
      <c r="OGV248" s="127"/>
      <c r="OGW248" s="127"/>
      <c r="OGX248" s="127"/>
      <c r="OGY248" s="127"/>
      <c r="OGZ248" s="127"/>
      <c r="OHA248" s="127"/>
      <c r="OHB248" s="127"/>
      <c r="OHC248" s="127"/>
      <c r="OHD248" s="127"/>
      <c r="OHE248" s="127"/>
      <c r="OHF248" s="127"/>
      <c r="OHG248" s="127"/>
      <c r="OHH248" s="127"/>
      <c r="OHI248" s="127"/>
      <c r="OHJ248" s="127"/>
      <c r="OHK248" s="127"/>
      <c r="OHL248" s="127"/>
      <c r="OHM248" s="127"/>
      <c r="OHN248" s="127"/>
      <c r="OHO248" s="127"/>
      <c r="OHP248" s="127"/>
      <c r="OHQ248" s="127"/>
      <c r="OHR248" s="127"/>
      <c r="OHS248" s="127"/>
      <c r="OHT248" s="127"/>
      <c r="OHU248" s="127"/>
      <c r="OHV248" s="127"/>
      <c r="OHW248" s="127"/>
      <c r="OHX248" s="127"/>
      <c r="OHY248" s="127"/>
      <c r="OHZ248" s="127"/>
      <c r="OIA248" s="127"/>
      <c r="OIB248" s="127"/>
      <c r="OIC248" s="127"/>
      <c r="OID248" s="127"/>
      <c r="OIE248" s="127"/>
      <c r="OIF248" s="127"/>
      <c r="OIG248" s="127"/>
      <c r="OIH248" s="127"/>
      <c r="OII248" s="127"/>
      <c r="OIJ248" s="127"/>
      <c r="OIK248" s="127"/>
      <c r="OIL248" s="127"/>
      <c r="OIM248" s="127"/>
      <c r="OIN248" s="127"/>
      <c r="OIO248" s="127"/>
      <c r="OIP248" s="127"/>
      <c r="OIQ248" s="127"/>
      <c r="OIR248" s="127"/>
      <c r="OIS248" s="127"/>
      <c r="OIT248" s="127"/>
      <c r="OIU248" s="127"/>
      <c r="OIV248" s="127"/>
      <c r="OIW248" s="127"/>
      <c r="OIX248" s="127"/>
      <c r="OIY248" s="127"/>
      <c r="OIZ248" s="127"/>
      <c r="OJA248" s="127"/>
      <c r="OJB248" s="127"/>
      <c r="OJC248" s="127"/>
      <c r="OJD248" s="127"/>
      <c r="OJE248" s="127"/>
      <c r="OJF248" s="127"/>
      <c r="OJG248" s="127"/>
      <c r="OJH248" s="127"/>
      <c r="OJI248" s="127"/>
      <c r="OJJ248" s="127"/>
      <c r="OJK248" s="127"/>
      <c r="OJL248" s="127"/>
      <c r="OJM248" s="127"/>
      <c r="OJN248" s="127"/>
      <c r="OJO248" s="127"/>
      <c r="OJP248" s="127"/>
      <c r="OJQ248" s="127"/>
      <c r="OJR248" s="127"/>
      <c r="OJS248" s="127"/>
      <c r="OJT248" s="127"/>
      <c r="OJU248" s="127"/>
      <c r="OJV248" s="127"/>
      <c r="OJW248" s="127"/>
      <c r="OJX248" s="127"/>
      <c r="OJY248" s="127"/>
      <c r="OJZ248" s="127"/>
      <c r="OKA248" s="127"/>
      <c r="OKB248" s="127"/>
      <c r="OKC248" s="127"/>
      <c r="OKD248" s="127"/>
      <c r="OKE248" s="127"/>
      <c r="OKF248" s="127"/>
      <c r="OKG248" s="127"/>
      <c r="OKH248" s="127"/>
      <c r="OKI248" s="127"/>
      <c r="OKJ248" s="127"/>
      <c r="OKK248" s="127"/>
      <c r="OKL248" s="127"/>
      <c r="OKM248" s="127"/>
      <c r="OKN248" s="127"/>
      <c r="OKO248" s="127"/>
      <c r="OKP248" s="127"/>
      <c r="OKQ248" s="127"/>
      <c r="OKR248" s="127"/>
      <c r="OKS248" s="127"/>
      <c r="OKT248" s="127"/>
      <c r="OKU248" s="127"/>
      <c r="OKV248" s="127"/>
      <c r="OKW248" s="127"/>
      <c r="OKX248" s="127"/>
      <c r="OKY248" s="127"/>
      <c r="OKZ248" s="127"/>
      <c r="OLA248" s="127"/>
      <c r="OLB248" s="127"/>
      <c r="OLC248" s="127"/>
      <c r="OLD248" s="127"/>
      <c r="OLE248" s="127"/>
      <c r="OLF248" s="127"/>
      <c r="OLG248" s="127"/>
      <c r="OLH248" s="127"/>
      <c r="OLI248" s="127"/>
      <c r="OLJ248" s="127"/>
      <c r="OLK248" s="127"/>
      <c r="OLL248" s="127"/>
      <c r="OLM248" s="127"/>
      <c r="OLN248" s="127"/>
      <c r="OLO248" s="127"/>
      <c r="OLP248" s="127"/>
      <c r="OLQ248" s="127"/>
      <c r="OLR248" s="127"/>
      <c r="OLS248" s="127"/>
      <c r="OLT248" s="127"/>
      <c r="OLU248" s="127"/>
      <c r="OLV248" s="127"/>
      <c r="OLW248" s="127"/>
      <c r="OLX248" s="127"/>
      <c r="OLY248" s="127"/>
      <c r="OLZ248" s="127"/>
      <c r="OMA248" s="127"/>
      <c r="OMB248" s="127"/>
      <c r="OMC248" s="127"/>
      <c r="OMD248" s="127"/>
      <c r="OME248" s="127"/>
      <c r="OMF248" s="127"/>
      <c r="OMG248" s="127"/>
      <c r="OMH248" s="127"/>
      <c r="OMI248" s="127"/>
      <c r="OMJ248" s="127"/>
      <c r="OMK248" s="127"/>
      <c r="OML248" s="127"/>
      <c r="OMM248" s="127"/>
      <c r="OMN248" s="127"/>
      <c r="OMO248" s="127"/>
      <c r="OMP248" s="127"/>
      <c r="OMQ248" s="127"/>
      <c r="OMR248" s="127"/>
      <c r="OMS248" s="127"/>
      <c r="OMT248" s="127"/>
      <c r="OMU248" s="127"/>
      <c r="OMV248" s="127"/>
      <c r="OMW248" s="127"/>
      <c r="OMX248" s="127"/>
      <c r="OMY248" s="127"/>
      <c r="OMZ248" s="127"/>
      <c r="ONA248" s="127"/>
      <c r="ONB248" s="127"/>
      <c r="ONC248" s="127"/>
      <c r="OND248" s="127"/>
      <c r="ONE248" s="127"/>
      <c r="ONF248" s="127"/>
      <c r="ONG248" s="127"/>
      <c r="ONH248" s="127"/>
      <c r="ONI248" s="127"/>
      <c r="ONJ248" s="127"/>
      <c r="ONK248" s="127"/>
      <c r="ONL248" s="127"/>
      <c r="ONM248" s="127"/>
      <c r="ONN248" s="127"/>
      <c r="ONO248" s="127"/>
      <c r="ONP248" s="127"/>
      <c r="ONQ248" s="127"/>
      <c r="ONR248" s="127"/>
      <c r="ONS248" s="127"/>
      <c r="ONT248" s="127"/>
      <c r="ONU248" s="127"/>
      <c r="ONV248" s="127"/>
      <c r="ONW248" s="127"/>
      <c r="ONX248" s="127"/>
      <c r="ONY248" s="127"/>
      <c r="ONZ248" s="127"/>
      <c r="OOA248" s="127"/>
      <c r="OOB248" s="127"/>
      <c r="OOC248" s="127"/>
      <c r="OOD248" s="127"/>
      <c r="OOE248" s="127"/>
      <c r="OOF248" s="127"/>
      <c r="OOG248" s="127"/>
      <c r="OOH248" s="127"/>
      <c r="OOI248" s="127"/>
      <c r="OOJ248" s="127"/>
      <c r="OOK248" s="127"/>
      <c r="OOL248" s="127"/>
      <c r="OOM248" s="127"/>
      <c r="OON248" s="127"/>
      <c r="OOO248" s="127"/>
      <c r="OOP248" s="127"/>
      <c r="OOQ248" s="127"/>
      <c r="OOR248" s="127"/>
      <c r="OOS248" s="127"/>
      <c r="OOT248" s="127"/>
      <c r="OOU248" s="127"/>
      <c r="OOV248" s="127"/>
      <c r="OOW248" s="127"/>
      <c r="OOX248" s="127"/>
      <c r="OOY248" s="127"/>
      <c r="OOZ248" s="127"/>
      <c r="OPA248" s="127"/>
      <c r="OPB248" s="127"/>
      <c r="OPC248" s="127"/>
      <c r="OPD248" s="127"/>
      <c r="OPE248" s="127"/>
      <c r="OPF248" s="127"/>
      <c r="OPG248" s="127"/>
      <c r="OPH248" s="127"/>
      <c r="OPI248" s="127"/>
      <c r="OPJ248" s="127"/>
      <c r="OPK248" s="127"/>
      <c r="OPL248" s="127"/>
      <c r="OPM248" s="127"/>
      <c r="OPN248" s="127"/>
      <c r="OPO248" s="127"/>
      <c r="OPP248" s="127"/>
      <c r="OPQ248" s="127"/>
      <c r="OPR248" s="127"/>
      <c r="OPS248" s="127"/>
      <c r="OPT248" s="127"/>
      <c r="OPU248" s="127"/>
      <c r="OPV248" s="127"/>
      <c r="OPW248" s="127"/>
      <c r="OPX248" s="127"/>
      <c r="OPY248" s="127"/>
      <c r="OPZ248" s="127"/>
      <c r="OQA248" s="127"/>
      <c r="OQB248" s="127"/>
      <c r="OQC248" s="127"/>
      <c r="OQD248" s="127"/>
      <c r="OQE248" s="127"/>
      <c r="OQF248" s="127"/>
      <c r="OQG248" s="127"/>
      <c r="OQH248" s="127"/>
      <c r="OQI248" s="127"/>
      <c r="OQJ248" s="127"/>
      <c r="OQK248" s="127"/>
      <c r="OQL248" s="127"/>
      <c r="OQM248" s="127"/>
      <c r="OQN248" s="127"/>
      <c r="OQO248" s="127"/>
      <c r="OQP248" s="127"/>
      <c r="OQQ248" s="127"/>
      <c r="OQR248" s="127"/>
      <c r="OQS248" s="127"/>
      <c r="OQT248" s="127"/>
      <c r="OQU248" s="127"/>
      <c r="OQV248" s="127"/>
      <c r="OQW248" s="127"/>
      <c r="OQX248" s="127"/>
      <c r="OQY248" s="127"/>
      <c r="OQZ248" s="127"/>
      <c r="ORA248" s="127"/>
      <c r="ORB248" s="127"/>
      <c r="ORC248" s="127"/>
      <c r="ORD248" s="127"/>
      <c r="ORE248" s="127"/>
      <c r="ORF248" s="127"/>
      <c r="ORG248" s="127"/>
      <c r="ORH248" s="127"/>
      <c r="ORI248" s="127"/>
      <c r="ORJ248" s="127"/>
      <c r="ORK248" s="127"/>
      <c r="ORL248" s="127"/>
      <c r="ORM248" s="127"/>
      <c r="ORN248" s="127"/>
      <c r="ORO248" s="127"/>
      <c r="ORP248" s="127"/>
      <c r="ORQ248" s="127"/>
      <c r="ORR248" s="127"/>
      <c r="ORS248" s="127"/>
      <c r="ORT248" s="127"/>
      <c r="ORU248" s="127"/>
      <c r="ORV248" s="127"/>
      <c r="ORW248" s="127"/>
      <c r="ORX248" s="127"/>
      <c r="ORY248" s="127"/>
      <c r="ORZ248" s="127"/>
      <c r="OSA248" s="127"/>
      <c r="OSB248" s="127"/>
      <c r="OSC248" s="127"/>
      <c r="OSD248" s="127"/>
      <c r="OSE248" s="127"/>
      <c r="OSF248" s="127"/>
      <c r="OSG248" s="127"/>
      <c r="OSH248" s="127"/>
      <c r="OSI248" s="127"/>
      <c r="OSJ248" s="127"/>
      <c r="OSK248" s="127"/>
      <c r="OSL248" s="127"/>
      <c r="OSM248" s="127"/>
      <c r="OSN248" s="127"/>
      <c r="OSO248" s="127"/>
      <c r="OSP248" s="127"/>
      <c r="OSQ248" s="127"/>
      <c r="OSR248" s="127"/>
      <c r="OSS248" s="127"/>
      <c r="OST248" s="127"/>
      <c r="OSU248" s="127"/>
      <c r="OSV248" s="127"/>
      <c r="OSW248" s="127"/>
      <c r="OSX248" s="127"/>
      <c r="OSY248" s="127"/>
      <c r="OSZ248" s="127"/>
      <c r="OTA248" s="127"/>
      <c r="OTB248" s="127"/>
      <c r="OTC248" s="127"/>
      <c r="OTD248" s="127"/>
      <c r="OTE248" s="127"/>
      <c r="OTF248" s="127"/>
      <c r="OTG248" s="127"/>
      <c r="OTH248" s="127"/>
      <c r="OTI248" s="127"/>
      <c r="OTJ248" s="127"/>
      <c r="OTK248" s="127"/>
      <c r="OTL248" s="127"/>
      <c r="OTM248" s="127"/>
      <c r="OTN248" s="127"/>
      <c r="OTO248" s="127"/>
      <c r="OTP248" s="127"/>
      <c r="OTQ248" s="127"/>
      <c r="OTR248" s="127"/>
      <c r="OTS248" s="127"/>
      <c r="OTT248" s="127"/>
      <c r="OTU248" s="127"/>
      <c r="OTV248" s="127"/>
      <c r="OTW248" s="127"/>
      <c r="OTX248" s="127"/>
      <c r="OTY248" s="127"/>
      <c r="OTZ248" s="127"/>
      <c r="OUA248" s="127"/>
      <c r="OUB248" s="127"/>
      <c r="OUC248" s="127"/>
      <c r="OUD248" s="127"/>
      <c r="OUE248" s="127"/>
      <c r="OUF248" s="127"/>
      <c r="OUG248" s="127"/>
      <c r="OUH248" s="127"/>
      <c r="OUI248" s="127"/>
      <c r="OUJ248" s="127"/>
      <c r="OUK248" s="127"/>
      <c r="OUL248" s="127"/>
      <c r="OUM248" s="127"/>
      <c r="OUN248" s="127"/>
      <c r="OUO248" s="127"/>
      <c r="OUP248" s="127"/>
      <c r="OUQ248" s="127"/>
      <c r="OUR248" s="127"/>
      <c r="OUS248" s="127"/>
      <c r="OUT248" s="127"/>
      <c r="OUU248" s="127"/>
      <c r="OUV248" s="127"/>
      <c r="OUW248" s="127"/>
      <c r="OUX248" s="127"/>
      <c r="OUY248" s="127"/>
      <c r="OUZ248" s="127"/>
      <c r="OVA248" s="127"/>
      <c r="OVB248" s="127"/>
      <c r="OVC248" s="127"/>
      <c r="OVD248" s="127"/>
      <c r="OVE248" s="127"/>
      <c r="OVF248" s="127"/>
      <c r="OVG248" s="127"/>
      <c r="OVH248" s="127"/>
      <c r="OVI248" s="127"/>
      <c r="OVJ248" s="127"/>
      <c r="OVK248" s="127"/>
      <c r="OVL248" s="127"/>
      <c r="OVM248" s="127"/>
      <c r="OVN248" s="127"/>
      <c r="OVO248" s="127"/>
      <c r="OVP248" s="127"/>
      <c r="OVQ248" s="127"/>
      <c r="OVR248" s="127"/>
      <c r="OVS248" s="127"/>
      <c r="OVT248" s="127"/>
      <c r="OVU248" s="127"/>
      <c r="OVV248" s="127"/>
      <c r="OVW248" s="127"/>
      <c r="OVX248" s="127"/>
      <c r="OVY248" s="127"/>
      <c r="OVZ248" s="127"/>
      <c r="OWA248" s="127"/>
      <c r="OWB248" s="127"/>
      <c r="OWC248" s="127"/>
      <c r="OWD248" s="127"/>
      <c r="OWE248" s="127"/>
      <c r="OWF248" s="127"/>
      <c r="OWG248" s="127"/>
      <c r="OWH248" s="127"/>
      <c r="OWI248" s="127"/>
      <c r="OWJ248" s="127"/>
      <c r="OWK248" s="127"/>
      <c r="OWL248" s="127"/>
      <c r="OWM248" s="127"/>
      <c r="OWN248" s="127"/>
      <c r="OWO248" s="127"/>
      <c r="OWP248" s="127"/>
      <c r="OWQ248" s="127"/>
      <c r="OWR248" s="127"/>
      <c r="OWS248" s="127"/>
      <c r="OWT248" s="127"/>
      <c r="OWU248" s="127"/>
      <c r="OWV248" s="127"/>
      <c r="OWW248" s="127"/>
      <c r="OWX248" s="127"/>
      <c r="OWY248" s="127"/>
      <c r="OWZ248" s="127"/>
      <c r="OXA248" s="127"/>
      <c r="OXB248" s="127"/>
      <c r="OXC248" s="127"/>
      <c r="OXD248" s="127"/>
      <c r="OXE248" s="127"/>
      <c r="OXF248" s="127"/>
      <c r="OXG248" s="127"/>
      <c r="OXH248" s="127"/>
      <c r="OXI248" s="127"/>
      <c r="OXJ248" s="127"/>
      <c r="OXK248" s="127"/>
      <c r="OXL248" s="127"/>
      <c r="OXM248" s="127"/>
      <c r="OXN248" s="127"/>
      <c r="OXO248" s="127"/>
      <c r="OXP248" s="127"/>
      <c r="OXQ248" s="127"/>
      <c r="OXR248" s="127"/>
      <c r="OXS248" s="127"/>
      <c r="OXT248" s="127"/>
      <c r="OXU248" s="127"/>
      <c r="OXV248" s="127"/>
      <c r="OXW248" s="127"/>
      <c r="OXX248" s="127"/>
      <c r="OXY248" s="127"/>
      <c r="OXZ248" s="127"/>
      <c r="OYA248" s="127"/>
      <c r="OYB248" s="127"/>
      <c r="OYC248" s="127"/>
      <c r="OYD248" s="127"/>
      <c r="OYE248" s="127"/>
      <c r="OYF248" s="127"/>
      <c r="OYG248" s="127"/>
      <c r="OYH248" s="127"/>
      <c r="OYI248" s="127"/>
      <c r="OYJ248" s="127"/>
      <c r="OYK248" s="127"/>
      <c r="OYL248" s="127"/>
      <c r="OYM248" s="127"/>
      <c r="OYN248" s="127"/>
      <c r="OYO248" s="127"/>
      <c r="OYP248" s="127"/>
      <c r="OYQ248" s="127"/>
      <c r="OYR248" s="127"/>
      <c r="OYS248" s="127"/>
      <c r="OYT248" s="127"/>
      <c r="OYU248" s="127"/>
      <c r="OYV248" s="127"/>
      <c r="OYW248" s="127"/>
      <c r="OYX248" s="127"/>
      <c r="OYY248" s="127"/>
      <c r="OYZ248" s="127"/>
      <c r="OZA248" s="127"/>
      <c r="OZB248" s="127"/>
      <c r="OZC248" s="127"/>
      <c r="OZD248" s="127"/>
      <c r="OZE248" s="127"/>
      <c r="OZF248" s="127"/>
      <c r="OZG248" s="127"/>
      <c r="OZH248" s="127"/>
      <c r="OZI248" s="127"/>
      <c r="OZJ248" s="127"/>
      <c r="OZK248" s="127"/>
      <c r="OZL248" s="127"/>
      <c r="OZM248" s="127"/>
      <c r="OZN248" s="127"/>
      <c r="OZO248" s="127"/>
      <c r="OZP248" s="127"/>
      <c r="OZQ248" s="127"/>
      <c r="OZR248" s="127"/>
      <c r="OZS248" s="127"/>
      <c r="OZT248" s="127"/>
      <c r="OZU248" s="127"/>
      <c r="OZV248" s="127"/>
      <c r="OZW248" s="127"/>
      <c r="OZX248" s="127"/>
      <c r="OZY248" s="127"/>
      <c r="OZZ248" s="127"/>
      <c r="PAA248" s="127"/>
      <c r="PAB248" s="127"/>
      <c r="PAC248" s="127"/>
      <c r="PAD248" s="127"/>
      <c r="PAE248" s="127"/>
      <c r="PAF248" s="127"/>
      <c r="PAG248" s="127"/>
      <c r="PAH248" s="127"/>
      <c r="PAI248" s="127"/>
      <c r="PAJ248" s="127"/>
      <c r="PAK248" s="127"/>
      <c r="PAL248" s="127"/>
      <c r="PAM248" s="127"/>
      <c r="PAN248" s="127"/>
      <c r="PAO248" s="127"/>
      <c r="PAP248" s="127"/>
      <c r="PAQ248" s="127"/>
      <c r="PAR248" s="127"/>
      <c r="PAS248" s="127"/>
      <c r="PAT248" s="127"/>
      <c r="PAU248" s="127"/>
      <c r="PAV248" s="127"/>
      <c r="PAW248" s="127"/>
      <c r="PAX248" s="127"/>
      <c r="PAY248" s="127"/>
      <c r="PAZ248" s="127"/>
      <c r="PBA248" s="127"/>
      <c r="PBB248" s="127"/>
      <c r="PBC248" s="127"/>
      <c r="PBD248" s="127"/>
      <c r="PBE248" s="127"/>
      <c r="PBF248" s="127"/>
      <c r="PBG248" s="127"/>
      <c r="PBH248" s="127"/>
      <c r="PBI248" s="127"/>
      <c r="PBJ248" s="127"/>
      <c r="PBK248" s="127"/>
      <c r="PBL248" s="127"/>
      <c r="PBM248" s="127"/>
      <c r="PBN248" s="127"/>
      <c r="PBO248" s="127"/>
      <c r="PBP248" s="127"/>
      <c r="PBQ248" s="127"/>
      <c r="PBR248" s="127"/>
      <c r="PBS248" s="127"/>
      <c r="PBT248" s="127"/>
      <c r="PBU248" s="127"/>
      <c r="PBV248" s="127"/>
      <c r="PBW248" s="127"/>
      <c r="PBX248" s="127"/>
      <c r="PBY248" s="127"/>
      <c r="PBZ248" s="127"/>
      <c r="PCA248" s="127"/>
      <c r="PCB248" s="127"/>
      <c r="PCC248" s="127"/>
      <c r="PCD248" s="127"/>
      <c r="PCE248" s="127"/>
      <c r="PCF248" s="127"/>
      <c r="PCG248" s="127"/>
      <c r="PCH248" s="127"/>
      <c r="PCI248" s="127"/>
      <c r="PCJ248" s="127"/>
      <c r="PCK248" s="127"/>
      <c r="PCL248" s="127"/>
      <c r="PCM248" s="127"/>
      <c r="PCN248" s="127"/>
      <c r="PCO248" s="127"/>
      <c r="PCP248" s="127"/>
      <c r="PCQ248" s="127"/>
      <c r="PCR248" s="127"/>
      <c r="PCS248" s="127"/>
      <c r="PCT248" s="127"/>
      <c r="PCU248" s="127"/>
      <c r="PCV248" s="127"/>
      <c r="PCW248" s="127"/>
      <c r="PCX248" s="127"/>
      <c r="PCY248" s="127"/>
      <c r="PCZ248" s="127"/>
      <c r="PDA248" s="127"/>
      <c r="PDB248" s="127"/>
      <c r="PDC248" s="127"/>
      <c r="PDD248" s="127"/>
      <c r="PDE248" s="127"/>
      <c r="PDF248" s="127"/>
      <c r="PDG248" s="127"/>
      <c r="PDH248" s="127"/>
      <c r="PDI248" s="127"/>
      <c r="PDJ248" s="127"/>
      <c r="PDK248" s="127"/>
      <c r="PDL248" s="127"/>
      <c r="PDM248" s="127"/>
      <c r="PDN248" s="127"/>
      <c r="PDO248" s="127"/>
      <c r="PDP248" s="127"/>
      <c r="PDQ248" s="127"/>
      <c r="PDR248" s="127"/>
      <c r="PDS248" s="127"/>
      <c r="PDT248" s="127"/>
      <c r="PDU248" s="127"/>
      <c r="PDV248" s="127"/>
      <c r="PDW248" s="127"/>
      <c r="PDX248" s="127"/>
      <c r="PDY248" s="127"/>
      <c r="PDZ248" s="127"/>
      <c r="PEA248" s="127"/>
      <c r="PEB248" s="127"/>
      <c r="PEC248" s="127"/>
      <c r="PED248" s="127"/>
      <c r="PEE248" s="127"/>
      <c r="PEF248" s="127"/>
      <c r="PEG248" s="127"/>
      <c r="PEH248" s="127"/>
      <c r="PEI248" s="127"/>
      <c r="PEJ248" s="127"/>
      <c r="PEK248" s="127"/>
      <c r="PEL248" s="127"/>
      <c r="PEM248" s="127"/>
      <c r="PEN248" s="127"/>
      <c r="PEO248" s="127"/>
      <c r="PEP248" s="127"/>
      <c r="PEQ248" s="127"/>
      <c r="PER248" s="127"/>
      <c r="PES248" s="127"/>
      <c r="PET248" s="127"/>
      <c r="PEU248" s="127"/>
      <c r="PEV248" s="127"/>
      <c r="PEW248" s="127"/>
      <c r="PEX248" s="127"/>
      <c r="PEY248" s="127"/>
      <c r="PEZ248" s="127"/>
      <c r="PFA248" s="127"/>
      <c r="PFB248" s="127"/>
      <c r="PFC248" s="127"/>
      <c r="PFD248" s="127"/>
      <c r="PFE248" s="127"/>
      <c r="PFF248" s="127"/>
      <c r="PFG248" s="127"/>
      <c r="PFH248" s="127"/>
      <c r="PFI248" s="127"/>
      <c r="PFJ248" s="127"/>
      <c r="PFK248" s="127"/>
      <c r="PFL248" s="127"/>
      <c r="PFM248" s="127"/>
      <c r="PFN248" s="127"/>
      <c r="PFO248" s="127"/>
      <c r="PFP248" s="127"/>
      <c r="PFQ248" s="127"/>
      <c r="PFR248" s="127"/>
      <c r="PFS248" s="127"/>
      <c r="PFT248" s="127"/>
      <c r="PFU248" s="127"/>
      <c r="PFV248" s="127"/>
      <c r="PFW248" s="127"/>
      <c r="PFX248" s="127"/>
      <c r="PFY248" s="127"/>
      <c r="PFZ248" s="127"/>
      <c r="PGA248" s="127"/>
      <c r="PGB248" s="127"/>
      <c r="PGC248" s="127"/>
      <c r="PGD248" s="127"/>
      <c r="PGE248" s="127"/>
      <c r="PGF248" s="127"/>
      <c r="PGG248" s="127"/>
      <c r="PGH248" s="127"/>
      <c r="PGI248" s="127"/>
      <c r="PGJ248" s="127"/>
      <c r="PGK248" s="127"/>
      <c r="PGL248" s="127"/>
      <c r="PGM248" s="127"/>
      <c r="PGN248" s="127"/>
      <c r="PGO248" s="127"/>
      <c r="PGP248" s="127"/>
      <c r="PGQ248" s="127"/>
      <c r="PGR248" s="127"/>
      <c r="PGS248" s="127"/>
      <c r="PGT248" s="127"/>
      <c r="PGU248" s="127"/>
      <c r="PGV248" s="127"/>
      <c r="PGW248" s="127"/>
      <c r="PGX248" s="127"/>
      <c r="PGY248" s="127"/>
      <c r="PGZ248" s="127"/>
      <c r="PHA248" s="127"/>
      <c r="PHB248" s="127"/>
      <c r="PHC248" s="127"/>
      <c r="PHD248" s="127"/>
      <c r="PHE248" s="127"/>
      <c r="PHF248" s="127"/>
      <c r="PHG248" s="127"/>
      <c r="PHH248" s="127"/>
      <c r="PHI248" s="127"/>
      <c r="PHJ248" s="127"/>
      <c r="PHK248" s="127"/>
      <c r="PHL248" s="127"/>
      <c r="PHM248" s="127"/>
      <c r="PHN248" s="127"/>
      <c r="PHO248" s="127"/>
      <c r="PHP248" s="127"/>
      <c r="PHQ248" s="127"/>
      <c r="PHR248" s="127"/>
      <c r="PHS248" s="127"/>
      <c r="PHT248" s="127"/>
      <c r="PHU248" s="127"/>
      <c r="PHV248" s="127"/>
      <c r="PHW248" s="127"/>
      <c r="PHX248" s="127"/>
      <c r="PHY248" s="127"/>
      <c r="PHZ248" s="127"/>
      <c r="PIA248" s="127"/>
      <c r="PIB248" s="127"/>
      <c r="PIC248" s="127"/>
      <c r="PID248" s="127"/>
      <c r="PIE248" s="127"/>
      <c r="PIF248" s="127"/>
      <c r="PIG248" s="127"/>
      <c r="PIH248" s="127"/>
      <c r="PII248" s="127"/>
      <c r="PIJ248" s="127"/>
      <c r="PIK248" s="127"/>
      <c r="PIL248" s="127"/>
      <c r="PIM248" s="127"/>
      <c r="PIN248" s="127"/>
      <c r="PIO248" s="127"/>
      <c r="PIP248" s="127"/>
      <c r="PIQ248" s="127"/>
      <c r="PIR248" s="127"/>
      <c r="PIS248" s="127"/>
      <c r="PIT248" s="127"/>
      <c r="PIU248" s="127"/>
      <c r="PIV248" s="127"/>
      <c r="PIW248" s="127"/>
      <c r="PIX248" s="127"/>
      <c r="PIY248" s="127"/>
      <c r="PIZ248" s="127"/>
      <c r="PJA248" s="127"/>
      <c r="PJB248" s="127"/>
      <c r="PJC248" s="127"/>
      <c r="PJD248" s="127"/>
      <c r="PJE248" s="127"/>
      <c r="PJF248" s="127"/>
      <c r="PJG248" s="127"/>
      <c r="PJH248" s="127"/>
      <c r="PJI248" s="127"/>
      <c r="PJJ248" s="127"/>
      <c r="PJK248" s="127"/>
      <c r="PJL248" s="127"/>
      <c r="PJM248" s="127"/>
      <c r="PJN248" s="127"/>
      <c r="PJO248" s="127"/>
      <c r="PJP248" s="127"/>
      <c r="PJQ248" s="127"/>
      <c r="PJR248" s="127"/>
      <c r="PJS248" s="127"/>
      <c r="PJT248" s="127"/>
      <c r="PJU248" s="127"/>
      <c r="PJV248" s="127"/>
      <c r="PJW248" s="127"/>
      <c r="PJX248" s="127"/>
      <c r="PJY248" s="127"/>
      <c r="PJZ248" s="127"/>
      <c r="PKA248" s="127"/>
      <c r="PKB248" s="127"/>
      <c r="PKC248" s="127"/>
      <c r="PKD248" s="127"/>
      <c r="PKE248" s="127"/>
      <c r="PKF248" s="127"/>
      <c r="PKG248" s="127"/>
      <c r="PKH248" s="127"/>
      <c r="PKI248" s="127"/>
      <c r="PKJ248" s="127"/>
      <c r="PKK248" s="127"/>
      <c r="PKL248" s="127"/>
      <c r="PKM248" s="127"/>
      <c r="PKN248" s="127"/>
      <c r="PKO248" s="127"/>
      <c r="PKP248" s="127"/>
      <c r="PKQ248" s="127"/>
      <c r="PKR248" s="127"/>
      <c r="PKS248" s="127"/>
      <c r="PKT248" s="127"/>
      <c r="PKU248" s="127"/>
      <c r="PKV248" s="127"/>
      <c r="PKW248" s="127"/>
      <c r="PKX248" s="127"/>
      <c r="PKY248" s="127"/>
      <c r="PKZ248" s="127"/>
      <c r="PLA248" s="127"/>
      <c r="PLB248" s="127"/>
      <c r="PLC248" s="127"/>
      <c r="PLD248" s="127"/>
      <c r="PLE248" s="127"/>
      <c r="PLF248" s="127"/>
      <c r="PLG248" s="127"/>
      <c r="PLH248" s="127"/>
      <c r="PLI248" s="127"/>
      <c r="PLJ248" s="127"/>
      <c r="PLK248" s="127"/>
      <c r="PLL248" s="127"/>
      <c r="PLM248" s="127"/>
      <c r="PLN248" s="127"/>
      <c r="PLO248" s="127"/>
      <c r="PLP248" s="127"/>
      <c r="PLQ248" s="127"/>
      <c r="PLR248" s="127"/>
      <c r="PLS248" s="127"/>
      <c r="PLT248" s="127"/>
      <c r="PLU248" s="127"/>
      <c r="PLV248" s="127"/>
      <c r="PLW248" s="127"/>
      <c r="PLX248" s="127"/>
      <c r="PLY248" s="127"/>
      <c r="PLZ248" s="127"/>
      <c r="PMA248" s="127"/>
      <c r="PMB248" s="127"/>
      <c r="PMC248" s="127"/>
      <c r="PMD248" s="127"/>
      <c r="PME248" s="127"/>
      <c r="PMF248" s="127"/>
      <c r="PMG248" s="127"/>
      <c r="PMH248" s="127"/>
      <c r="PMI248" s="127"/>
      <c r="PMJ248" s="127"/>
      <c r="PMK248" s="127"/>
      <c r="PML248" s="127"/>
      <c r="PMM248" s="127"/>
      <c r="PMN248" s="127"/>
      <c r="PMO248" s="127"/>
      <c r="PMP248" s="127"/>
      <c r="PMQ248" s="127"/>
      <c r="PMR248" s="127"/>
      <c r="PMS248" s="127"/>
      <c r="PMT248" s="127"/>
      <c r="PMU248" s="127"/>
      <c r="PMV248" s="127"/>
      <c r="PMW248" s="127"/>
      <c r="PMX248" s="127"/>
      <c r="PMY248" s="127"/>
      <c r="PMZ248" s="127"/>
      <c r="PNA248" s="127"/>
      <c r="PNB248" s="127"/>
      <c r="PNC248" s="127"/>
      <c r="PND248" s="127"/>
      <c r="PNE248" s="127"/>
      <c r="PNF248" s="127"/>
      <c r="PNG248" s="127"/>
      <c r="PNH248" s="127"/>
      <c r="PNI248" s="127"/>
      <c r="PNJ248" s="127"/>
      <c r="PNK248" s="127"/>
      <c r="PNL248" s="127"/>
      <c r="PNM248" s="127"/>
      <c r="PNN248" s="127"/>
      <c r="PNO248" s="127"/>
      <c r="PNP248" s="127"/>
      <c r="PNQ248" s="127"/>
      <c r="PNR248" s="127"/>
      <c r="PNS248" s="127"/>
      <c r="PNT248" s="127"/>
      <c r="PNU248" s="127"/>
      <c r="PNV248" s="127"/>
      <c r="PNW248" s="127"/>
      <c r="PNX248" s="127"/>
      <c r="PNY248" s="127"/>
      <c r="PNZ248" s="127"/>
      <c r="POA248" s="127"/>
      <c r="POB248" s="127"/>
      <c r="POC248" s="127"/>
      <c r="POD248" s="127"/>
      <c r="POE248" s="127"/>
      <c r="POF248" s="127"/>
      <c r="POG248" s="127"/>
      <c r="POH248" s="127"/>
      <c r="POI248" s="127"/>
      <c r="POJ248" s="127"/>
      <c r="POK248" s="127"/>
      <c r="POL248" s="127"/>
      <c r="POM248" s="127"/>
      <c r="PON248" s="127"/>
      <c r="POO248" s="127"/>
      <c r="POP248" s="127"/>
      <c r="POQ248" s="127"/>
      <c r="POR248" s="127"/>
      <c r="POS248" s="127"/>
      <c r="POT248" s="127"/>
      <c r="POU248" s="127"/>
      <c r="POV248" s="127"/>
      <c r="POW248" s="127"/>
      <c r="POX248" s="127"/>
      <c r="POY248" s="127"/>
      <c r="POZ248" s="127"/>
      <c r="PPA248" s="127"/>
      <c r="PPB248" s="127"/>
      <c r="PPC248" s="127"/>
      <c r="PPD248" s="127"/>
      <c r="PPE248" s="127"/>
      <c r="PPF248" s="127"/>
      <c r="PPG248" s="127"/>
      <c r="PPH248" s="127"/>
      <c r="PPI248" s="127"/>
      <c r="PPJ248" s="127"/>
      <c r="PPK248" s="127"/>
      <c r="PPL248" s="127"/>
      <c r="PPM248" s="127"/>
      <c r="PPN248" s="127"/>
      <c r="PPO248" s="127"/>
      <c r="PPP248" s="127"/>
      <c r="PPQ248" s="127"/>
      <c r="PPR248" s="127"/>
      <c r="PPS248" s="127"/>
      <c r="PPT248" s="127"/>
      <c r="PPU248" s="127"/>
      <c r="PPV248" s="127"/>
      <c r="PPW248" s="127"/>
      <c r="PPX248" s="127"/>
      <c r="PPY248" s="127"/>
      <c r="PPZ248" s="127"/>
      <c r="PQA248" s="127"/>
      <c r="PQB248" s="127"/>
      <c r="PQC248" s="127"/>
      <c r="PQD248" s="127"/>
      <c r="PQE248" s="127"/>
      <c r="PQF248" s="127"/>
      <c r="PQG248" s="127"/>
      <c r="PQH248" s="127"/>
      <c r="PQI248" s="127"/>
      <c r="PQJ248" s="127"/>
      <c r="PQK248" s="127"/>
      <c r="PQL248" s="127"/>
      <c r="PQM248" s="127"/>
      <c r="PQN248" s="127"/>
      <c r="PQO248" s="127"/>
      <c r="PQP248" s="127"/>
      <c r="PQQ248" s="127"/>
      <c r="PQR248" s="127"/>
      <c r="PQS248" s="127"/>
      <c r="PQT248" s="127"/>
      <c r="PQU248" s="127"/>
      <c r="PQV248" s="127"/>
      <c r="PQW248" s="127"/>
      <c r="PQX248" s="127"/>
      <c r="PQY248" s="127"/>
      <c r="PQZ248" s="127"/>
      <c r="PRA248" s="127"/>
      <c r="PRB248" s="127"/>
      <c r="PRC248" s="127"/>
      <c r="PRD248" s="127"/>
      <c r="PRE248" s="127"/>
      <c r="PRF248" s="127"/>
      <c r="PRG248" s="127"/>
      <c r="PRH248" s="127"/>
      <c r="PRI248" s="127"/>
      <c r="PRJ248" s="127"/>
      <c r="PRK248" s="127"/>
      <c r="PRL248" s="127"/>
      <c r="PRM248" s="127"/>
      <c r="PRN248" s="127"/>
      <c r="PRO248" s="127"/>
      <c r="PRP248" s="127"/>
      <c r="PRQ248" s="127"/>
      <c r="PRR248" s="127"/>
      <c r="PRS248" s="127"/>
      <c r="PRT248" s="127"/>
      <c r="PRU248" s="127"/>
      <c r="PRV248" s="127"/>
      <c r="PRW248" s="127"/>
      <c r="PRX248" s="127"/>
      <c r="PRY248" s="127"/>
      <c r="PRZ248" s="127"/>
      <c r="PSA248" s="127"/>
      <c r="PSB248" s="127"/>
      <c r="PSC248" s="127"/>
      <c r="PSD248" s="127"/>
      <c r="PSE248" s="127"/>
      <c r="PSF248" s="127"/>
      <c r="PSG248" s="127"/>
      <c r="PSH248" s="127"/>
      <c r="PSI248" s="127"/>
      <c r="PSJ248" s="127"/>
      <c r="PSK248" s="127"/>
      <c r="PSL248" s="127"/>
      <c r="PSM248" s="127"/>
      <c r="PSN248" s="127"/>
      <c r="PSO248" s="127"/>
      <c r="PSP248" s="127"/>
      <c r="PSQ248" s="127"/>
      <c r="PSR248" s="127"/>
      <c r="PSS248" s="127"/>
      <c r="PST248" s="127"/>
      <c r="PSU248" s="127"/>
      <c r="PSV248" s="127"/>
      <c r="PSW248" s="127"/>
      <c r="PSX248" s="127"/>
      <c r="PSY248" s="127"/>
      <c r="PSZ248" s="127"/>
      <c r="PTA248" s="127"/>
      <c r="PTB248" s="127"/>
      <c r="PTC248" s="127"/>
      <c r="PTD248" s="127"/>
      <c r="PTE248" s="127"/>
      <c r="PTF248" s="127"/>
      <c r="PTG248" s="127"/>
      <c r="PTH248" s="127"/>
      <c r="PTI248" s="127"/>
      <c r="PTJ248" s="127"/>
      <c r="PTK248" s="127"/>
      <c r="PTL248" s="127"/>
      <c r="PTM248" s="127"/>
      <c r="PTN248" s="127"/>
      <c r="PTO248" s="127"/>
      <c r="PTP248" s="127"/>
      <c r="PTQ248" s="127"/>
      <c r="PTR248" s="127"/>
      <c r="PTS248" s="127"/>
      <c r="PTT248" s="127"/>
      <c r="PTU248" s="127"/>
      <c r="PTV248" s="127"/>
      <c r="PTW248" s="127"/>
      <c r="PTX248" s="127"/>
      <c r="PTY248" s="127"/>
      <c r="PTZ248" s="127"/>
      <c r="PUA248" s="127"/>
      <c r="PUB248" s="127"/>
      <c r="PUC248" s="127"/>
      <c r="PUD248" s="127"/>
      <c r="PUE248" s="127"/>
      <c r="PUF248" s="127"/>
      <c r="PUG248" s="127"/>
      <c r="PUH248" s="127"/>
      <c r="PUI248" s="127"/>
      <c r="PUJ248" s="127"/>
      <c r="PUK248" s="127"/>
      <c r="PUL248" s="127"/>
      <c r="PUM248" s="127"/>
      <c r="PUN248" s="127"/>
      <c r="PUO248" s="127"/>
      <c r="PUP248" s="127"/>
      <c r="PUQ248" s="127"/>
      <c r="PUR248" s="127"/>
      <c r="PUS248" s="127"/>
      <c r="PUT248" s="127"/>
      <c r="PUU248" s="127"/>
      <c r="PUV248" s="127"/>
      <c r="PUW248" s="127"/>
      <c r="PUX248" s="127"/>
      <c r="PUY248" s="127"/>
      <c r="PUZ248" s="127"/>
      <c r="PVA248" s="127"/>
      <c r="PVB248" s="127"/>
      <c r="PVC248" s="127"/>
      <c r="PVD248" s="127"/>
      <c r="PVE248" s="127"/>
      <c r="PVF248" s="127"/>
      <c r="PVG248" s="127"/>
      <c r="PVH248" s="127"/>
      <c r="PVI248" s="127"/>
      <c r="PVJ248" s="127"/>
      <c r="PVK248" s="127"/>
      <c r="PVL248" s="127"/>
      <c r="PVM248" s="127"/>
      <c r="PVN248" s="127"/>
      <c r="PVO248" s="127"/>
      <c r="PVP248" s="127"/>
      <c r="PVQ248" s="127"/>
      <c r="PVR248" s="127"/>
      <c r="PVS248" s="127"/>
      <c r="PVT248" s="127"/>
      <c r="PVU248" s="127"/>
      <c r="PVV248" s="127"/>
      <c r="PVW248" s="127"/>
      <c r="PVX248" s="127"/>
      <c r="PVY248" s="127"/>
      <c r="PVZ248" s="127"/>
      <c r="PWA248" s="127"/>
      <c r="PWB248" s="127"/>
      <c r="PWC248" s="127"/>
      <c r="PWD248" s="127"/>
      <c r="PWE248" s="127"/>
      <c r="PWF248" s="127"/>
      <c r="PWG248" s="127"/>
      <c r="PWH248" s="127"/>
      <c r="PWI248" s="127"/>
      <c r="PWJ248" s="127"/>
      <c r="PWK248" s="127"/>
      <c r="PWL248" s="127"/>
      <c r="PWM248" s="127"/>
      <c r="PWN248" s="127"/>
      <c r="PWO248" s="127"/>
      <c r="PWP248" s="127"/>
      <c r="PWQ248" s="127"/>
      <c r="PWR248" s="127"/>
      <c r="PWS248" s="127"/>
      <c r="PWT248" s="127"/>
      <c r="PWU248" s="127"/>
      <c r="PWV248" s="127"/>
      <c r="PWW248" s="127"/>
      <c r="PWX248" s="127"/>
      <c r="PWY248" s="127"/>
      <c r="PWZ248" s="127"/>
      <c r="PXA248" s="127"/>
      <c r="PXB248" s="127"/>
      <c r="PXC248" s="127"/>
      <c r="PXD248" s="127"/>
      <c r="PXE248" s="127"/>
      <c r="PXF248" s="127"/>
      <c r="PXG248" s="127"/>
      <c r="PXH248" s="127"/>
      <c r="PXI248" s="127"/>
      <c r="PXJ248" s="127"/>
      <c r="PXK248" s="127"/>
      <c r="PXL248" s="127"/>
      <c r="PXM248" s="127"/>
      <c r="PXN248" s="127"/>
      <c r="PXO248" s="127"/>
      <c r="PXP248" s="127"/>
      <c r="PXQ248" s="127"/>
      <c r="PXR248" s="127"/>
      <c r="PXS248" s="127"/>
      <c r="PXT248" s="127"/>
      <c r="PXU248" s="127"/>
      <c r="PXV248" s="127"/>
      <c r="PXW248" s="127"/>
      <c r="PXX248" s="127"/>
      <c r="PXY248" s="127"/>
      <c r="PXZ248" s="127"/>
      <c r="PYA248" s="127"/>
      <c r="PYB248" s="127"/>
      <c r="PYC248" s="127"/>
      <c r="PYD248" s="127"/>
      <c r="PYE248" s="127"/>
      <c r="PYF248" s="127"/>
      <c r="PYG248" s="127"/>
      <c r="PYH248" s="127"/>
      <c r="PYI248" s="127"/>
      <c r="PYJ248" s="127"/>
      <c r="PYK248" s="127"/>
      <c r="PYL248" s="127"/>
      <c r="PYM248" s="127"/>
      <c r="PYN248" s="127"/>
      <c r="PYO248" s="127"/>
      <c r="PYP248" s="127"/>
      <c r="PYQ248" s="127"/>
      <c r="PYR248" s="127"/>
      <c r="PYS248" s="127"/>
      <c r="PYT248" s="127"/>
      <c r="PYU248" s="127"/>
      <c r="PYV248" s="127"/>
      <c r="PYW248" s="127"/>
      <c r="PYX248" s="127"/>
      <c r="PYY248" s="127"/>
      <c r="PYZ248" s="127"/>
      <c r="PZA248" s="127"/>
      <c r="PZB248" s="127"/>
      <c r="PZC248" s="127"/>
      <c r="PZD248" s="127"/>
      <c r="PZE248" s="127"/>
      <c r="PZF248" s="127"/>
      <c r="PZG248" s="127"/>
      <c r="PZH248" s="127"/>
      <c r="PZI248" s="127"/>
      <c r="PZJ248" s="127"/>
      <c r="PZK248" s="127"/>
      <c r="PZL248" s="127"/>
      <c r="PZM248" s="127"/>
      <c r="PZN248" s="127"/>
      <c r="PZO248" s="127"/>
      <c r="PZP248" s="127"/>
      <c r="PZQ248" s="127"/>
      <c r="PZR248" s="127"/>
      <c r="PZS248" s="127"/>
      <c r="PZT248" s="127"/>
      <c r="PZU248" s="127"/>
      <c r="PZV248" s="127"/>
      <c r="PZW248" s="127"/>
      <c r="PZX248" s="127"/>
      <c r="PZY248" s="127"/>
      <c r="PZZ248" s="127"/>
      <c r="QAA248" s="127"/>
      <c r="QAB248" s="127"/>
      <c r="QAC248" s="127"/>
      <c r="QAD248" s="127"/>
      <c r="QAE248" s="127"/>
      <c r="QAF248" s="127"/>
      <c r="QAG248" s="127"/>
      <c r="QAH248" s="127"/>
      <c r="QAI248" s="127"/>
      <c r="QAJ248" s="127"/>
      <c r="QAK248" s="127"/>
      <c r="QAL248" s="127"/>
      <c r="QAM248" s="127"/>
      <c r="QAN248" s="127"/>
      <c r="QAO248" s="127"/>
      <c r="QAP248" s="127"/>
      <c r="QAQ248" s="127"/>
      <c r="QAR248" s="127"/>
      <c r="QAS248" s="127"/>
      <c r="QAT248" s="127"/>
      <c r="QAU248" s="127"/>
      <c r="QAV248" s="127"/>
      <c r="QAW248" s="127"/>
      <c r="QAX248" s="127"/>
      <c r="QAY248" s="127"/>
      <c r="QAZ248" s="127"/>
      <c r="QBA248" s="127"/>
      <c r="QBB248" s="127"/>
      <c r="QBC248" s="127"/>
      <c r="QBD248" s="127"/>
      <c r="QBE248" s="127"/>
      <c r="QBF248" s="127"/>
      <c r="QBG248" s="127"/>
      <c r="QBH248" s="127"/>
      <c r="QBI248" s="127"/>
      <c r="QBJ248" s="127"/>
      <c r="QBK248" s="127"/>
      <c r="QBL248" s="127"/>
      <c r="QBM248" s="127"/>
      <c r="QBN248" s="127"/>
      <c r="QBO248" s="127"/>
      <c r="QBP248" s="127"/>
      <c r="QBQ248" s="127"/>
      <c r="QBR248" s="127"/>
      <c r="QBS248" s="127"/>
      <c r="QBT248" s="127"/>
      <c r="QBU248" s="127"/>
      <c r="QBV248" s="127"/>
      <c r="QBW248" s="127"/>
      <c r="QBX248" s="127"/>
      <c r="QBY248" s="127"/>
      <c r="QBZ248" s="127"/>
      <c r="QCA248" s="127"/>
      <c r="QCB248" s="127"/>
      <c r="QCC248" s="127"/>
      <c r="QCD248" s="127"/>
      <c r="QCE248" s="127"/>
      <c r="QCF248" s="127"/>
      <c r="QCG248" s="127"/>
      <c r="QCH248" s="127"/>
      <c r="QCI248" s="127"/>
      <c r="QCJ248" s="127"/>
      <c r="QCK248" s="127"/>
      <c r="QCL248" s="127"/>
      <c r="QCM248" s="127"/>
      <c r="QCN248" s="127"/>
      <c r="QCO248" s="127"/>
      <c r="QCP248" s="127"/>
      <c r="QCQ248" s="127"/>
      <c r="QCR248" s="127"/>
      <c r="QCS248" s="127"/>
      <c r="QCT248" s="127"/>
      <c r="QCU248" s="127"/>
      <c r="QCV248" s="127"/>
      <c r="QCW248" s="127"/>
      <c r="QCX248" s="127"/>
      <c r="QCY248" s="127"/>
      <c r="QCZ248" s="127"/>
      <c r="QDA248" s="127"/>
      <c r="QDB248" s="127"/>
      <c r="QDC248" s="127"/>
      <c r="QDD248" s="127"/>
      <c r="QDE248" s="127"/>
      <c r="QDF248" s="127"/>
      <c r="QDG248" s="127"/>
      <c r="QDH248" s="127"/>
      <c r="QDI248" s="127"/>
      <c r="QDJ248" s="127"/>
      <c r="QDK248" s="127"/>
      <c r="QDL248" s="127"/>
      <c r="QDM248" s="127"/>
      <c r="QDN248" s="127"/>
      <c r="QDO248" s="127"/>
      <c r="QDP248" s="127"/>
      <c r="QDQ248" s="127"/>
      <c r="QDR248" s="127"/>
      <c r="QDS248" s="127"/>
      <c r="QDT248" s="127"/>
      <c r="QDU248" s="127"/>
      <c r="QDV248" s="127"/>
      <c r="QDW248" s="127"/>
      <c r="QDX248" s="127"/>
      <c r="QDY248" s="127"/>
      <c r="QDZ248" s="127"/>
      <c r="QEA248" s="127"/>
      <c r="QEB248" s="127"/>
      <c r="QEC248" s="127"/>
      <c r="QED248" s="127"/>
      <c r="QEE248" s="127"/>
      <c r="QEF248" s="127"/>
      <c r="QEG248" s="127"/>
      <c r="QEH248" s="127"/>
      <c r="QEI248" s="127"/>
      <c r="QEJ248" s="127"/>
      <c r="QEK248" s="127"/>
      <c r="QEL248" s="127"/>
      <c r="QEM248" s="127"/>
      <c r="QEN248" s="127"/>
      <c r="QEO248" s="127"/>
      <c r="QEP248" s="127"/>
      <c r="QEQ248" s="127"/>
      <c r="QER248" s="127"/>
      <c r="QES248" s="127"/>
      <c r="QET248" s="127"/>
      <c r="QEU248" s="127"/>
      <c r="QEV248" s="127"/>
      <c r="QEW248" s="127"/>
      <c r="QEX248" s="127"/>
      <c r="QEY248" s="127"/>
      <c r="QEZ248" s="127"/>
      <c r="QFA248" s="127"/>
      <c r="QFB248" s="127"/>
      <c r="QFC248" s="127"/>
      <c r="QFD248" s="127"/>
      <c r="QFE248" s="127"/>
      <c r="QFF248" s="127"/>
      <c r="QFG248" s="127"/>
      <c r="QFH248" s="127"/>
      <c r="QFI248" s="127"/>
      <c r="QFJ248" s="127"/>
      <c r="QFK248" s="127"/>
      <c r="QFL248" s="127"/>
      <c r="QFM248" s="127"/>
      <c r="QFN248" s="127"/>
      <c r="QFO248" s="127"/>
      <c r="QFP248" s="127"/>
      <c r="QFQ248" s="127"/>
      <c r="QFR248" s="127"/>
      <c r="QFS248" s="127"/>
      <c r="QFT248" s="127"/>
      <c r="QFU248" s="127"/>
      <c r="QFV248" s="127"/>
      <c r="QFW248" s="127"/>
      <c r="QFX248" s="127"/>
      <c r="QFY248" s="127"/>
      <c r="QFZ248" s="127"/>
      <c r="QGA248" s="127"/>
      <c r="QGB248" s="127"/>
      <c r="QGC248" s="127"/>
      <c r="QGD248" s="127"/>
      <c r="QGE248" s="127"/>
      <c r="QGF248" s="127"/>
      <c r="QGG248" s="127"/>
      <c r="QGH248" s="127"/>
      <c r="QGI248" s="127"/>
      <c r="QGJ248" s="127"/>
      <c r="QGK248" s="127"/>
      <c r="QGL248" s="127"/>
      <c r="QGM248" s="127"/>
      <c r="QGN248" s="127"/>
      <c r="QGO248" s="127"/>
      <c r="QGP248" s="127"/>
      <c r="QGQ248" s="127"/>
      <c r="QGR248" s="127"/>
      <c r="QGS248" s="127"/>
      <c r="QGT248" s="127"/>
      <c r="QGU248" s="127"/>
      <c r="QGV248" s="127"/>
      <c r="QGW248" s="127"/>
      <c r="QGX248" s="127"/>
      <c r="QGY248" s="127"/>
      <c r="QGZ248" s="127"/>
      <c r="QHA248" s="127"/>
      <c r="QHB248" s="127"/>
      <c r="QHC248" s="127"/>
      <c r="QHD248" s="127"/>
      <c r="QHE248" s="127"/>
      <c r="QHF248" s="127"/>
      <c r="QHG248" s="127"/>
      <c r="QHH248" s="127"/>
      <c r="QHI248" s="127"/>
      <c r="QHJ248" s="127"/>
      <c r="QHK248" s="127"/>
      <c r="QHL248" s="127"/>
      <c r="QHM248" s="127"/>
      <c r="QHN248" s="127"/>
      <c r="QHO248" s="127"/>
      <c r="QHP248" s="127"/>
      <c r="QHQ248" s="127"/>
      <c r="QHR248" s="127"/>
      <c r="QHS248" s="127"/>
      <c r="QHT248" s="127"/>
      <c r="QHU248" s="127"/>
      <c r="QHV248" s="127"/>
      <c r="QHW248" s="127"/>
      <c r="QHX248" s="127"/>
      <c r="QHY248" s="127"/>
      <c r="QHZ248" s="127"/>
      <c r="QIA248" s="127"/>
      <c r="QIB248" s="127"/>
      <c r="QIC248" s="127"/>
      <c r="QID248" s="127"/>
      <c r="QIE248" s="127"/>
      <c r="QIF248" s="127"/>
      <c r="QIG248" s="127"/>
      <c r="QIH248" s="127"/>
      <c r="QII248" s="127"/>
      <c r="QIJ248" s="127"/>
      <c r="QIK248" s="127"/>
      <c r="QIL248" s="127"/>
      <c r="QIM248" s="127"/>
      <c r="QIN248" s="127"/>
      <c r="QIO248" s="127"/>
      <c r="QIP248" s="127"/>
      <c r="QIQ248" s="127"/>
      <c r="QIR248" s="127"/>
      <c r="QIS248" s="127"/>
      <c r="QIT248" s="127"/>
      <c r="QIU248" s="127"/>
      <c r="QIV248" s="127"/>
      <c r="QIW248" s="127"/>
      <c r="QIX248" s="127"/>
      <c r="QIY248" s="127"/>
      <c r="QIZ248" s="127"/>
      <c r="QJA248" s="127"/>
      <c r="QJB248" s="127"/>
      <c r="QJC248" s="127"/>
      <c r="QJD248" s="127"/>
      <c r="QJE248" s="127"/>
      <c r="QJF248" s="127"/>
      <c r="QJG248" s="127"/>
      <c r="QJH248" s="127"/>
      <c r="QJI248" s="127"/>
      <c r="QJJ248" s="127"/>
      <c r="QJK248" s="127"/>
      <c r="QJL248" s="127"/>
      <c r="QJM248" s="127"/>
      <c r="QJN248" s="127"/>
      <c r="QJO248" s="127"/>
      <c r="QJP248" s="127"/>
      <c r="QJQ248" s="127"/>
      <c r="QJR248" s="127"/>
      <c r="QJS248" s="127"/>
      <c r="QJT248" s="127"/>
      <c r="QJU248" s="127"/>
      <c r="QJV248" s="127"/>
      <c r="QJW248" s="127"/>
      <c r="QJX248" s="127"/>
      <c r="QJY248" s="127"/>
      <c r="QJZ248" s="127"/>
      <c r="QKA248" s="127"/>
      <c r="QKB248" s="127"/>
      <c r="QKC248" s="127"/>
      <c r="QKD248" s="127"/>
      <c r="QKE248" s="127"/>
      <c r="QKF248" s="127"/>
      <c r="QKG248" s="127"/>
      <c r="QKH248" s="127"/>
      <c r="QKI248" s="127"/>
      <c r="QKJ248" s="127"/>
      <c r="QKK248" s="127"/>
      <c r="QKL248" s="127"/>
      <c r="QKM248" s="127"/>
      <c r="QKN248" s="127"/>
      <c r="QKO248" s="127"/>
      <c r="QKP248" s="127"/>
      <c r="QKQ248" s="127"/>
      <c r="QKR248" s="127"/>
      <c r="QKS248" s="127"/>
      <c r="QKT248" s="127"/>
      <c r="QKU248" s="127"/>
      <c r="QKV248" s="127"/>
      <c r="QKW248" s="127"/>
      <c r="QKX248" s="127"/>
      <c r="QKY248" s="127"/>
      <c r="QKZ248" s="127"/>
      <c r="QLA248" s="127"/>
      <c r="QLB248" s="127"/>
      <c r="QLC248" s="127"/>
      <c r="QLD248" s="127"/>
      <c r="QLE248" s="127"/>
      <c r="QLF248" s="127"/>
      <c r="QLG248" s="127"/>
      <c r="QLH248" s="127"/>
      <c r="QLI248" s="127"/>
      <c r="QLJ248" s="127"/>
      <c r="QLK248" s="127"/>
      <c r="QLL248" s="127"/>
      <c r="QLM248" s="127"/>
      <c r="QLN248" s="127"/>
      <c r="QLO248" s="127"/>
      <c r="QLP248" s="127"/>
      <c r="QLQ248" s="127"/>
      <c r="QLR248" s="127"/>
      <c r="QLS248" s="127"/>
      <c r="QLT248" s="127"/>
      <c r="QLU248" s="127"/>
      <c r="QLV248" s="127"/>
      <c r="QLW248" s="127"/>
      <c r="QLX248" s="127"/>
      <c r="QLY248" s="127"/>
      <c r="QLZ248" s="127"/>
      <c r="QMA248" s="127"/>
      <c r="QMB248" s="127"/>
      <c r="QMC248" s="127"/>
      <c r="QMD248" s="127"/>
      <c r="QME248" s="127"/>
      <c r="QMF248" s="127"/>
      <c r="QMG248" s="127"/>
      <c r="QMH248" s="127"/>
      <c r="QMI248" s="127"/>
      <c r="QMJ248" s="127"/>
      <c r="QMK248" s="127"/>
      <c r="QML248" s="127"/>
      <c r="QMM248" s="127"/>
      <c r="QMN248" s="127"/>
      <c r="QMO248" s="127"/>
      <c r="QMP248" s="127"/>
      <c r="QMQ248" s="127"/>
      <c r="QMR248" s="127"/>
      <c r="QMS248" s="127"/>
      <c r="QMT248" s="127"/>
      <c r="QMU248" s="127"/>
      <c r="QMV248" s="127"/>
      <c r="QMW248" s="127"/>
      <c r="QMX248" s="127"/>
      <c r="QMY248" s="127"/>
      <c r="QMZ248" s="127"/>
      <c r="QNA248" s="127"/>
      <c r="QNB248" s="127"/>
      <c r="QNC248" s="127"/>
      <c r="QND248" s="127"/>
      <c r="QNE248" s="127"/>
      <c r="QNF248" s="127"/>
      <c r="QNG248" s="127"/>
      <c r="QNH248" s="127"/>
      <c r="QNI248" s="127"/>
      <c r="QNJ248" s="127"/>
      <c r="QNK248" s="127"/>
      <c r="QNL248" s="127"/>
      <c r="QNM248" s="127"/>
      <c r="QNN248" s="127"/>
      <c r="QNO248" s="127"/>
      <c r="QNP248" s="127"/>
      <c r="QNQ248" s="127"/>
      <c r="QNR248" s="127"/>
      <c r="QNS248" s="127"/>
      <c r="QNT248" s="127"/>
      <c r="QNU248" s="127"/>
      <c r="QNV248" s="127"/>
      <c r="QNW248" s="127"/>
      <c r="QNX248" s="127"/>
      <c r="QNY248" s="127"/>
      <c r="QNZ248" s="127"/>
      <c r="QOA248" s="127"/>
      <c r="QOB248" s="127"/>
      <c r="QOC248" s="127"/>
      <c r="QOD248" s="127"/>
      <c r="QOE248" s="127"/>
      <c r="QOF248" s="127"/>
      <c r="QOG248" s="127"/>
      <c r="QOH248" s="127"/>
      <c r="QOI248" s="127"/>
      <c r="QOJ248" s="127"/>
      <c r="QOK248" s="127"/>
      <c r="QOL248" s="127"/>
      <c r="QOM248" s="127"/>
      <c r="QON248" s="127"/>
      <c r="QOO248" s="127"/>
      <c r="QOP248" s="127"/>
      <c r="QOQ248" s="127"/>
      <c r="QOR248" s="127"/>
      <c r="QOS248" s="127"/>
      <c r="QOT248" s="127"/>
      <c r="QOU248" s="127"/>
      <c r="QOV248" s="127"/>
      <c r="QOW248" s="127"/>
      <c r="QOX248" s="127"/>
      <c r="QOY248" s="127"/>
      <c r="QOZ248" s="127"/>
      <c r="QPA248" s="127"/>
      <c r="QPB248" s="127"/>
      <c r="QPC248" s="127"/>
      <c r="QPD248" s="127"/>
      <c r="QPE248" s="127"/>
      <c r="QPF248" s="127"/>
      <c r="QPG248" s="127"/>
      <c r="QPH248" s="127"/>
      <c r="QPI248" s="127"/>
      <c r="QPJ248" s="127"/>
      <c r="QPK248" s="127"/>
      <c r="QPL248" s="127"/>
      <c r="QPM248" s="127"/>
      <c r="QPN248" s="127"/>
      <c r="QPO248" s="127"/>
      <c r="QPP248" s="127"/>
      <c r="QPQ248" s="127"/>
      <c r="QPR248" s="127"/>
      <c r="QPS248" s="127"/>
      <c r="QPT248" s="127"/>
      <c r="QPU248" s="127"/>
      <c r="QPV248" s="127"/>
      <c r="QPW248" s="127"/>
      <c r="QPX248" s="127"/>
      <c r="QPY248" s="127"/>
      <c r="QPZ248" s="127"/>
      <c r="QQA248" s="127"/>
      <c r="QQB248" s="127"/>
      <c r="QQC248" s="127"/>
      <c r="QQD248" s="127"/>
      <c r="QQE248" s="127"/>
      <c r="QQF248" s="127"/>
      <c r="QQG248" s="127"/>
      <c r="QQH248" s="127"/>
      <c r="QQI248" s="127"/>
      <c r="QQJ248" s="127"/>
      <c r="QQK248" s="127"/>
      <c r="QQL248" s="127"/>
      <c r="QQM248" s="127"/>
      <c r="QQN248" s="127"/>
      <c r="QQO248" s="127"/>
      <c r="QQP248" s="127"/>
      <c r="QQQ248" s="127"/>
      <c r="QQR248" s="127"/>
      <c r="QQS248" s="127"/>
      <c r="QQT248" s="127"/>
      <c r="QQU248" s="127"/>
      <c r="QQV248" s="127"/>
      <c r="QQW248" s="127"/>
      <c r="QQX248" s="127"/>
      <c r="QQY248" s="127"/>
      <c r="QQZ248" s="127"/>
      <c r="QRA248" s="127"/>
      <c r="QRB248" s="127"/>
      <c r="QRC248" s="127"/>
      <c r="QRD248" s="127"/>
      <c r="QRE248" s="127"/>
      <c r="QRF248" s="127"/>
      <c r="QRG248" s="127"/>
      <c r="QRH248" s="127"/>
      <c r="QRI248" s="127"/>
      <c r="QRJ248" s="127"/>
      <c r="QRK248" s="127"/>
      <c r="QRL248" s="127"/>
      <c r="QRM248" s="127"/>
      <c r="QRN248" s="127"/>
      <c r="QRO248" s="127"/>
      <c r="QRP248" s="127"/>
      <c r="QRQ248" s="127"/>
      <c r="QRR248" s="127"/>
      <c r="QRS248" s="127"/>
      <c r="QRT248" s="127"/>
      <c r="QRU248" s="127"/>
      <c r="QRV248" s="127"/>
      <c r="QRW248" s="127"/>
      <c r="QRX248" s="127"/>
      <c r="QRY248" s="127"/>
      <c r="QRZ248" s="127"/>
      <c r="QSA248" s="127"/>
      <c r="QSB248" s="127"/>
      <c r="QSC248" s="127"/>
      <c r="QSD248" s="127"/>
      <c r="QSE248" s="127"/>
      <c r="QSF248" s="127"/>
      <c r="QSG248" s="127"/>
      <c r="QSH248" s="127"/>
      <c r="QSI248" s="127"/>
      <c r="QSJ248" s="127"/>
      <c r="QSK248" s="127"/>
      <c r="QSL248" s="127"/>
      <c r="QSM248" s="127"/>
      <c r="QSN248" s="127"/>
      <c r="QSO248" s="127"/>
      <c r="QSP248" s="127"/>
      <c r="QSQ248" s="127"/>
      <c r="QSR248" s="127"/>
      <c r="QSS248" s="127"/>
      <c r="QST248" s="127"/>
      <c r="QSU248" s="127"/>
      <c r="QSV248" s="127"/>
      <c r="QSW248" s="127"/>
      <c r="QSX248" s="127"/>
      <c r="QSY248" s="127"/>
      <c r="QSZ248" s="127"/>
      <c r="QTA248" s="127"/>
      <c r="QTB248" s="127"/>
      <c r="QTC248" s="127"/>
      <c r="QTD248" s="127"/>
      <c r="QTE248" s="127"/>
      <c r="QTF248" s="127"/>
      <c r="QTG248" s="127"/>
      <c r="QTH248" s="127"/>
      <c r="QTI248" s="127"/>
      <c r="QTJ248" s="127"/>
      <c r="QTK248" s="127"/>
      <c r="QTL248" s="127"/>
      <c r="QTM248" s="127"/>
      <c r="QTN248" s="127"/>
      <c r="QTO248" s="127"/>
      <c r="QTP248" s="127"/>
      <c r="QTQ248" s="127"/>
      <c r="QTR248" s="127"/>
      <c r="QTS248" s="127"/>
      <c r="QTT248" s="127"/>
      <c r="QTU248" s="127"/>
      <c r="QTV248" s="127"/>
      <c r="QTW248" s="127"/>
      <c r="QTX248" s="127"/>
      <c r="QTY248" s="127"/>
      <c r="QTZ248" s="127"/>
      <c r="QUA248" s="127"/>
      <c r="QUB248" s="127"/>
      <c r="QUC248" s="127"/>
      <c r="QUD248" s="127"/>
      <c r="QUE248" s="127"/>
      <c r="QUF248" s="127"/>
      <c r="QUG248" s="127"/>
      <c r="QUH248" s="127"/>
      <c r="QUI248" s="127"/>
      <c r="QUJ248" s="127"/>
      <c r="QUK248" s="127"/>
      <c r="QUL248" s="127"/>
      <c r="QUM248" s="127"/>
      <c r="QUN248" s="127"/>
      <c r="QUO248" s="127"/>
      <c r="QUP248" s="127"/>
      <c r="QUQ248" s="127"/>
      <c r="QUR248" s="127"/>
      <c r="QUS248" s="127"/>
      <c r="QUT248" s="127"/>
      <c r="QUU248" s="127"/>
      <c r="QUV248" s="127"/>
      <c r="QUW248" s="127"/>
      <c r="QUX248" s="127"/>
      <c r="QUY248" s="127"/>
      <c r="QUZ248" s="127"/>
      <c r="QVA248" s="127"/>
      <c r="QVB248" s="127"/>
      <c r="QVC248" s="127"/>
      <c r="QVD248" s="127"/>
      <c r="QVE248" s="127"/>
      <c r="QVF248" s="127"/>
      <c r="QVG248" s="127"/>
      <c r="QVH248" s="127"/>
      <c r="QVI248" s="127"/>
      <c r="QVJ248" s="127"/>
      <c r="QVK248" s="127"/>
      <c r="QVL248" s="127"/>
      <c r="QVM248" s="127"/>
      <c r="QVN248" s="127"/>
      <c r="QVO248" s="127"/>
      <c r="QVP248" s="127"/>
      <c r="QVQ248" s="127"/>
      <c r="QVR248" s="127"/>
      <c r="QVS248" s="127"/>
      <c r="QVT248" s="127"/>
      <c r="QVU248" s="127"/>
      <c r="QVV248" s="127"/>
      <c r="QVW248" s="127"/>
      <c r="QVX248" s="127"/>
      <c r="QVY248" s="127"/>
      <c r="QVZ248" s="127"/>
      <c r="QWA248" s="127"/>
      <c r="QWB248" s="127"/>
      <c r="QWC248" s="127"/>
      <c r="QWD248" s="127"/>
      <c r="QWE248" s="127"/>
      <c r="QWF248" s="127"/>
      <c r="QWG248" s="127"/>
      <c r="QWH248" s="127"/>
      <c r="QWI248" s="127"/>
      <c r="QWJ248" s="127"/>
      <c r="QWK248" s="127"/>
      <c r="QWL248" s="127"/>
      <c r="QWM248" s="127"/>
      <c r="QWN248" s="127"/>
      <c r="QWO248" s="127"/>
      <c r="QWP248" s="127"/>
      <c r="QWQ248" s="127"/>
      <c r="QWR248" s="127"/>
      <c r="QWS248" s="127"/>
      <c r="QWT248" s="127"/>
      <c r="QWU248" s="127"/>
      <c r="QWV248" s="127"/>
      <c r="QWW248" s="127"/>
      <c r="QWX248" s="127"/>
      <c r="QWY248" s="127"/>
      <c r="QWZ248" s="127"/>
      <c r="QXA248" s="127"/>
      <c r="QXB248" s="127"/>
      <c r="QXC248" s="127"/>
      <c r="QXD248" s="127"/>
      <c r="QXE248" s="127"/>
      <c r="QXF248" s="127"/>
      <c r="QXG248" s="127"/>
      <c r="QXH248" s="127"/>
      <c r="QXI248" s="127"/>
      <c r="QXJ248" s="127"/>
      <c r="QXK248" s="127"/>
      <c r="QXL248" s="127"/>
      <c r="QXM248" s="127"/>
      <c r="QXN248" s="127"/>
      <c r="QXO248" s="127"/>
      <c r="QXP248" s="127"/>
      <c r="QXQ248" s="127"/>
      <c r="QXR248" s="127"/>
      <c r="QXS248" s="127"/>
      <c r="QXT248" s="127"/>
      <c r="QXU248" s="127"/>
      <c r="QXV248" s="127"/>
      <c r="QXW248" s="127"/>
      <c r="QXX248" s="127"/>
      <c r="QXY248" s="127"/>
      <c r="QXZ248" s="127"/>
      <c r="QYA248" s="127"/>
      <c r="QYB248" s="127"/>
      <c r="QYC248" s="127"/>
      <c r="QYD248" s="127"/>
      <c r="QYE248" s="127"/>
      <c r="QYF248" s="127"/>
      <c r="QYG248" s="127"/>
      <c r="QYH248" s="127"/>
      <c r="QYI248" s="127"/>
      <c r="QYJ248" s="127"/>
      <c r="QYK248" s="127"/>
      <c r="QYL248" s="127"/>
      <c r="QYM248" s="127"/>
      <c r="QYN248" s="127"/>
      <c r="QYO248" s="127"/>
      <c r="QYP248" s="127"/>
      <c r="QYQ248" s="127"/>
      <c r="QYR248" s="127"/>
      <c r="QYS248" s="127"/>
      <c r="QYT248" s="127"/>
      <c r="QYU248" s="127"/>
      <c r="QYV248" s="127"/>
      <c r="QYW248" s="127"/>
      <c r="QYX248" s="127"/>
      <c r="QYY248" s="127"/>
      <c r="QYZ248" s="127"/>
      <c r="QZA248" s="127"/>
      <c r="QZB248" s="127"/>
      <c r="QZC248" s="127"/>
      <c r="QZD248" s="127"/>
      <c r="QZE248" s="127"/>
      <c r="QZF248" s="127"/>
      <c r="QZG248" s="127"/>
      <c r="QZH248" s="127"/>
      <c r="QZI248" s="127"/>
      <c r="QZJ248" s="127"/>
      <c r="QZK248" s="127"/>
      <c r="QZL248" s="127"/>
      <c r="QZM248" s="127"/>
      <c r="QZN248" s="127"/>
      <c r="QZO248" s="127"/>
      <c r="QZP248" s="127"/>
      <c r="QZQ248" s="127"/>
      <c r="QZR248" s="127"/>
      <c r="QZS248" s="127"/>
      <c r="QZT248" s="127"/>
      <c r="QZU248" s="127"/>
      <c r="QZV248" s="127"/>
      <c r="QZW248" s="127"/>
      <c r="QZX248" s="127"/>
      <c r="QZY248" s="127"/>
      <c r="QZZ248" s="127"/>
      <c r="RAA248" s="127"/>
      <c r="RAB248" s="127"/>
      <c r="RAC248" s="127"/>
      <c r="RAD248" s="127"/>
      <c r="RAE248" s="127"/>
      <c r="RAF248" s="127"/>
      <c r="RAG248" s="127"/>
      <c r="RAH248" s="127"/>
      <c r="RAI248" s="127"/>
      <c r="RAJ248" s="127"/>
      <c r="RAK248" s="127"/>
      <c r="RAL248" s="127"/>
      <c r="RAM248" s="127"/>
      <c r="RAN248" s="127"/>
      <c r="RAO248" s="127"/>
      <c r="RAP248" s="127"/>
      <c r="RAQ248" s="127"/>
      <c r="RAR248" s="127"/>
      <c r="RAS248" s="127"/>
      <c r="RAT248" s="127"/>
      <c r="RAU248" s="127"/>
      <c r="RAV248" s="127"/>
      <c r="RAW248" s="127"/>
      <c r="RAX248" s="127"/>
      <c r="RAY248" s="127"/>
      <c r="RAZ248" s="127"/>
      <c r="RBA248" s="127"/>
      <c r="RBB248" s="127"/>
      <c r="RBC248" s="127"/>
      <c r="RBD248" s="127"/>
      <c r="RBE248" s="127"/>
      <c r="RBF248" s="127"/>
      <c r="RBG248" s="127"/>
      <c r="RBH248" s="127"/>
      <c r="RBI248" s="127"/>
      <c r="RBJ248" s="127"/>
      <c r="RBK248" s="127"/>
      <c r="RBL248" s="127"/>
      <c r="RBM248" s="127"/>
      <c r="RBN248" s="127"/>
      <c r="RBO248" s="127"/>
      <c r="RBP248" s="127"/>
      <c r="RBQ248" s="127"/>
      <c r="RBR248" s="127"/>
      <c r="RBS248" s="127"/>
      <c r="RBT248" s="127"/>
      <c r="RBU248" s="127"/>
      <c r="RBV248" s="127"/>
      <c r="RBW248" s="127"/>
      <c r="RBX248" s="127"/>
      <c r="RBY248" s="127"/>
      <c r="RBZ248" s="127"/>
      <c r="RCA248" s="127"/>
      <c r="RCB248" s="127"/>
      <c r="RCC248" s="127"/>
      <c r="RCD248" s="127"/>
      <c r="RCE248" s="127"/>
      <c r="RCF248" s="127"/>
      <c r="RCG248" s="127"/>
      <c r="RCH248" s="127"/>
      <c r="RCI248" s="127"/>
      <c r="RCJ248" s="127"/>
      <c r="RCK248" s="127"/>
      <c r="RCL248" s="127"/>
      <c r="RCM248" s="127"/>
      <c r="RCN248" s="127"/>
      <c r="RCO248" s="127"/>
      <c r="RCP248" s="127"/>
      <c r="RCQ248" s="127"/>
      <c r="RCR248" s="127"/>
      <c r="RCS248" s="127"/>
      <c r="RCT248" s="127"/>
      <c r="RCU248" s="127"/>
      <c r="RCV248" s="127"/>
      <c r="RCW248" s="127"/>
      <c r="RCX248" s="127"/>
      <c r="RCY248" s="127"/>
      <c r="RCZ248" s="127"/>
      <c r="RDA248" s="127"/>
      <c r="RDB248" s="127"/>
      <c r="RDC248" s="127"/>
      <c r="RDD248" s="127"/>
      <c r="RDE248" s="127"/>
      <c r="RDF248" s="127"/>
      <c r="RDG248" s="127"/>
      <c r="RDH248" s="127"/>
      <c r="RDI248" s="127"/>
      <c r="RDJ248" s="127"/>
      <c r="RDK248" s="127"/>
      <c r="RDL248" s="127"/>
      <c r="RDM248" s="127"/>
      <c r="RDN248" s="127"/>
      <c r="RDO248" s="127"/>
      <c r="RDP248" s="127"/>
      <c r="RDQ248" s="127"/>
      <c r="RDR248" s="127"/>
      <c r="RDS248" s="127"/>
      <c r="RDT248" s="127"/>
      <c r="RDU248" s="127"/>
      <c r="RDV248" s="127"/>
      <c r="RDW248" s="127"/>
      <c r="RDX248" s="127"/>
      <c r="RDY248" s="127"/>
      <c r="RDZ248" s="127"/>
      <c r="REA248" s="127"/>
      <c r="REB248" s="127"/>
      <c r="REC248" s="127"/>
      <c r="RED248" s="127"/>
      <c r="REE248" s="127"/>
      <c r="REF248" s="127"/>
      <c r="REG248" s="127"/>
      <c r="REH248" s="127"/>
      <c r="REI248" s="127"/>
      <c r="REJ248" s="127"/>
      <c r="REK248" s="127"/>
      <c r="REL248" s="127"/>
      <c r="REM248" s="127"/>
      <c r="REN248" s="127"/>
      <c r="REO248" s="127"/>
      <c r="REP248" s="127"/>
      <c r="REQ248" s="127"/>
      <c r="RER248" s="127"/>
      <c r="RES248" s="127"/>
      <c r="RET248" s="127"/>
      <c r="REU248" s="127"/>
      <c r="REV248" s="127"/>
      <c r="REW248" s="127"/>
      <c r="REX248" s="127"/>
      <c r="REY248" s="127"/>
      <c r="REZ248" s="127"/>
      <c r="RFA248" s="127"/>
      <c r="RFB248" s="127"/>
      <c r="RFC248" s="127"/>
      <c r="RFD248" s="127"/>
      <c r="RFE248" s="127"/>
      <c r="RFF248" s="127"/>
      <c r="RFG248" s="127"/>
      <c r="RFH248" s="127"/>
      <c r="RFI248" s="127"/>
      <c r="RFJ248" s="127"/>
      <c r="RFK248" s="127"/>
      <c r="RFL248" s="127"/>
      <c r="RFM248" s="127"/>
      <c r="RFN248" s="127"/>
      <c r="RFO248" s="127"/>
      <c r="RFP248" s="127"/>
      <c r="RFQ248" s="127"/>
      <c r="RFR248" s="127"/>
      <c r="RFS248" s="127"/>
      <c r="RFT248" s="127"/>
      <c r="RFU248" s="127"/>
      <c r="RFV248" s="127"/>
      <c r="RFW248" s="127"/>
      <c r="RFX248" s="127"/>
      <c r="RFY248" s="127"/>
      <c r="RFZ248" s="127"/>
      <c r="RGA248" s="127"/>
      <c r="RGB248" s="127"/>
      <c r="RGC248" s="127"/>
      <c r="RGD248" s="127"/>
      <c r="RGE248" s="127"/>
      <c r="RGF248" s="127"/>
      <c r="RGG248" s="127"/>
      <c r="RGH248" s="127"/>
      <c r="RGI248" s="127"/>
      <c r="RGJ248" s="127"/>
      <c r="RGK248" s="127"/>
      <c r="RGL248" s="127"/>
      <c r="RGM248" s="127"/>
      <c r="RGN248" s="127"/>
      <c r="RGO248" s="127"/>
      <c r="RGP248" s="127"/>
      <c r="RGQ248" s="127"/>
      <c r="RGR248" s="127"/>
      <c r="RGS248" s="127"/>
      <c r="RGT248" s="127"/>
      <c r="RGU248" s="127"/>
      <c r="RGV248" s="127"/>
      <c r="RGW248" s="127"/>
      <c r="RGX248" s="127"/>
      <c r="RGY248" s="127"/>
      <c r="RGZ248" s="127"/>
      <c r="RHA248" s="127"/>
      <c r="RHB248" s="127"/>
      <c r="RHC248" s="127"/>
      <c r="RHD248" s="127"/>
      <c r="RHE248" s="127"/>
      <c r="RHF248" s="127"/>
      <c r="RHG248" s="127"/>
      <c r="RHH248" s="127"/>
      <c r="RHI248" s="127"/>
      <c r="RHJ248" s="127"/>
      <c r="RHK248" s="127"/>
      <c r="RHL248" s="127"/>
      <c r="RHM248" s="127"/>
      <c r="RHN248" s="127"/>
      <c r="RHO248" s="127"/>
      <c r="RHP248" s="127"/>
      <c r="RHQ248" s="127"/>
      <c r="RHR248" s="127"/>
      <c r="RHS248" s="127"/>
      <c r="RHT248" s="127"/>
      <c r="RHU248" s="127"/>
      <c r="RHV248" s="127"/>
      <c r="RHW248" s="127"/>
      <c r="RHX248" s="127"/>
      <c r="RHY248" s="127"/>
      <c r="RHZ248" s="127"/>
      <c r="RIA248" s="127"/>
      <c r="RIB248" s="127"/>
      <c r="RIC248" s="127"/>
      <c r="RID248" s="127"/>
      <c r="RIE248" s="127"/>
      <c r="RIF248" s="127"/>
      <c r="RIG248" s="127"/>
      <c r="RIH248" s="127"/>
      <c r="RII248" s="127"/>
      <c r="RIJ248" s="127"/>
      <c r="RIK248" s="127"/>
      <c r="RIL248" s="127"/>
      <c r="RIM248" s="127"/>
      <c r="RIN248" s="127"/>
      <c r="RIO248" s="127"/>
      <c r="RIP248" s="127"/>
      <c r="RIQ248" s="127"/>
      <c r="RIR248" s="127"/>
      <c r="RIS248" s="127"/>
      <c r="RIT248" s="127"/>
      <c r="RIU248" s="127"/>
      <c r="RIV248" s="127"/>
      <c r="RIW248" s="127"/>
      <c r="RIX248" s="127"/>
      <c r="RIY248" s="127"/>
      <c r="RIZ248" s="127"/>
      <c r="RJA248" s="127"/>
      <c r="RJB248" s="127"/>
      <c r="RJC248" s="127"/>
      <c r="RJD248" s="127"/>
      <c r="RJE248" s="127"/>
      <c r="RJF248" s="127"/>
      <c r="RJG248" s="127"/>
      <c r="RJH248" s="127"/>
      <c r="RJI248" s="127"/>
      <c r="RJJ248" s="127"/>
      <c r="RJK248" s="127"/>
      <c r="RJL248" s="127"/>
      <c r="RJM248" s="127"/>
      <c r="RJN248" s="127"/>
      <c r="RJO248" s="127"/>
      <c r="RJP248" s="127"/>
      <c r="RJQ248" s="127"/>
      <c r="RJR248" s="127"/>
      <c r="RJS248" s="127"/>
      <c r="RJT248" s="127"/>
      <c r="RJU248" s="127"/>
      <c r="RJV248" s="127"/>
      <c r="RJW248" s="127"/>
      <c r="RJX248" s="127"/>
      <c r="RJY248" s="127"/>
      <c r="RJZ248" s="127"/>
      <c r="RKA248" s="127"/>
      <c r="RKB248" s="127"/>
      <c r="RKC248" s="127"/>
      <c r="RKD248" s="127"/>
      <c r="RKE248" s="127"/>
      <c r="RKF248" s="127"/>
      <c r="RKG248" s="127"/>
      <c r="RKH248" s="127"/>
      <c r="RKI248" s="127"/>
      <c r="RKJ248" s="127"/>
      <c r="RKK248" s="127"/>
      <c r="RKL248" s="127"/>
      <c r="RKM248" s="127"/>
      <c r="RKN248" s="127"/>
      <c r="RKO248" s="127"/>
      <c r="RKP248" s="127"/>
      <c r="RKQ248" s="127"/>
      <c r="RKR248" s="127"/>
      <c r="RKS248" s="127"/>
      <c r="RKT248" s="127"/>
      <c r="RKU248" s="127"/>
      <c r="RKV248" s="127"/>
      <c r="RKW248" s="127"/>
      <c r="RKX248" s="127"/>
      <c r="RKY248" s="127"/>
      <c r="RKZ248" s="127"/>
      <c r="RLA248" s="127"/>
      <c r="RLB248" s="127"/>
      <c r="RLC248" s="127"/>
      <c r="RLD248" s="127"/>
      <c r="RLE248" s="127"/>
      <c r="RLF248" s="127"/>
      <c r="RLG248" s="127"/>
      <c r="RLH248" s="127"/>
      <c r="RLI248" s="127"/>
      <c r="RLJ248" s="127"/>
      <c r="RLK248" s="127"/>
      <c r="RLL248" s="127"/>
      <c r="RLM248" s="127"/>
      <c r="RLN248" s="127"/>
      <c r="RLO248" s="127"/>
      <c r="RLP248" s="127"/>
      <c r="RLQ248" s="127"/>
      <c r="RLR248" s="127"/>
      <c r="RLS248" s="127"/>
      <c r="RLT248" s="127"/>
      <c r="RLU248" s="127"/>
      <c r="RLV248" s="127"/>
      <c r="RLW248" s="127"/>
      <c r="RLX248" s="127"/>
      <c r="RLY248" s="127"/>
      <c r="RLZ248" s="127"/>
      <c r="RMA248" s="127"/>
      <c r="RMB248" s="127"/>
      <c r="RMC248" s="127"/>
      <c r="RMD248" s="127"/>
      <c r="RME248" s="127"/>
      <c r="RMF248" s="127"/>
      <c r="RMG248" s="127"/>
      <c r="RMH248" s="127"/>
      <c r="RMI248" s="127"/>
      <c r="RMJ248" s="127"/>
      <c r="RMK248" s="127"/>
      <c r="RML248" s="127"/>
      <c r="RMM248" s="127"/>
      <c r="RMN248" s="127"/>
      <c r="RMO248" s="127"/>
      <c r="RMP248" s="127"/>
      <c r="RMQ248" s="127"/>
      <c r="RMR248" s="127"/>
      <c r="RMS248" s="127"/>
      <c r="RMT248" s="127"/>
      <c r="RMU248" s="127"/>
      <c r="RMV248" s="127"/>
      <c r="RMW248" s="127"/>
      <c r="RMX248" s="127"/>
      <c r="RMY248" s="127"/>
      <c r="RMZ248" s="127"/>
      <c r="RNA248" s="127"/>
      <c r="RNB248" s="127"/>
      <c r="RNC248" s="127"/>
      <c r="RND248" s="127"/>
      <c r="RNE248" s="127"/>
      <c r="RNF248" s="127"/>
      <c r="RNG248" s="127"/>
      <c r="RNH248" s="127"/>
      <c r="RNI248" s="127"/>
      <c r="RNJ248" s="127"/>
      <c r="RNK248" s="127"/>
      <c r="RNL248" s="127"/>
      <c r="RNM248" s="127"/>
      <c r="RNN248" s="127"/>
      <c r="RNO248" s="127"/>
      <c r="RNP248" s="127"/>
      <c r="RNQ248" s="127"/>
      <c r="RNR248" s="127"/>
      <c r="RNS248" s="127"/>
      <c r="RNT248" s="127"/>
      <c r="RNU248" s="127"/>
      <c r="RNV248" s="127"/>
      <c r="RNW248" s="127"/>
      <c r="RNX248" s="127"/>
      <c r="RNY248" s="127"/>
      <c r="RNZ248" s="127"/>
      <c r="ROA248" s="127"/>
      <c r="ROB248" s="127"/>
      <c r="ROC248" s="127"/>
      <c r="ROD248" s="127"/>
      <c r="ROE248" s="127"/>
      <c r="ROF248" s="127"/>
      <c r="ROG248" s="127"/>
      <c r="ROH248" s="127"/>
      <c r="ROI248" s="127"/>
      <c r="ROJ248" s="127"/>
      <c r="ROK248" s="127"/>
      <c r="ROL248" s="127"/>
      <c r="ROM248" s="127"/>
      <c r="RON248" s="127"/>
      <c r="ROO248" s="127"/>
      <c r="ROP248" s="127"/>
      <c r="ROQ248" s="127"/>
      <c r="ROR248" s="127"/>
      <c r="ROS248" s="127"/>
      <c r="ROT248" s="127"/>
      <c r="ROU248" s="127"/>
      <c r="ROV248" s="127"/>
      <c r="ROW248" s="127"/>
      <c r="ROX248" s="127"/>
      <c r="ROY248" s="127"/>
      <c r="ROZ248" s="127"/>
      <c r="RPA248" s="127"/>
      <c r="RPB248" s="127"/>
      <c r="RPC248" s="127"/>
      <c r="RPD248" s="127"/>
      <c r="RPE248" s="127"/>
      <c r="RPF248" s="127"/>
      <c r="RPG248" s="127"/>
      <c r="RPH248" s="127"/>
      <c r="RPI248" s="127"/>
      <c r="RPJ248" s="127"/>
      <c r="RPK248" s="127"/>
      <c r="RPL248" s="127"/>
      <c r="RPM248" s="127"/>
      <c r="RPN248" s="127"/>
      <c r="RPO248" s="127"/>
      <c r="RPP248" s="127"/>
      <c r="RPQ248" s="127"/>
      <c r="RPR248" s="127"/>
      <c r="RPS248" s="127"/>
      <c r="RPT248" s="127"/>
      <c r="RPU248" s="127"/>
      <c r="RPV248" s="127"/>
      <c r="RPW248" s="127"/>
      <c r="RPX248" s="127"/>
      <c r="RPY248" s="127"/>
      <c r="RPZ248" s="127"/>
      <c r="RQA248" s="127"/>
      <c r="RQB248" s="127"/>
      <c r="RQC248" s="127"/>
      <c r="RQD248" s="127"/>
      <c r="RQE248" s="127"/>
      <c r="RQF248" s="127"/>
      <c r="RQG248" s="127"/>
      <c r="RQH248" s="127"/>
      <c r="RQI248" s="127"/>
      <c r="RQJ248" s="127"/>
      <c r="RQK248" s="127"/>
      <c r="RQL248" s="127"/>
      <c r="RQM248" s="127"/>
      <c r="RQN248" s="127"/>
      <c r="RQO248" s="127"/>
      <c r="RQP248" s="127"/>
      <c r="RQQ248" s="127"/>
      <c r="RQR248" s="127"/>
      <c r="RQS248" s="127"/>
      <c r="RQT248" s="127"/>
      <c r="RQU248" s="127"/>
      <c r="RQV248" s="127"/>
      <c r="RQW248" s="127"/>
      <c r="RQX248" s="127"/>
      <c r="RQY248" s="127"/>
      <c r="RQZ248" s="127"/>
      <c r="RRA248" s="127"/>
      <c r="RRB248" s="127"/>
      <c r="RRC248" s="127"/>
      <c r="RRD248" s="127"/>
      <c r="RRE248" s="127"/>
      <c r="RRF248" s="127"/>
      <c r="RRG248" s="127"/>
      <c r="RRH248" s="127"/>
      <c r="RRI248" s="127"/>
      <c r="RRJ248" s="127"/>
      <c r="RRK248" s="127"/>
      <c r="RRL248" s="127"/>
      <c r="RRM248" s="127"/>
      <c r="RRN248" s="127"/>
      <c r="RRO248" s="127"/>
      <c r="RRP248" s="127"/>
      <c r="RRQ248" s="127"/>
      <c r="RRR248" s="127"/>
      <c r="RRS248" s="127"/>
      <c r="RRT248" s="127"/>
      <c r="RRU248" s="127"/>
      <c r="RRV248" s="127"/>
      <c r="RRW248" s="127"/>
      <c r="RRX248" s="127"/>
      <c r="RRY248" s="127"/>
      <c r="RRZ248" s="127"/>
      <c r="RSA248" s="127"/>
      <c r="RSB248" s="127"/>
      <c r="RSC248" s="127"/>
      <c r="RSD248" s="127"/>
      <c r="RSE248" s="127"/>
      <c r="RSF248" s="127"/>
      <c r="RSG248" s="127"/>
      <c r="RSH248" s="127"/>
      <c r="RSI248" s="127"/>
      <c r="RSJ248" s="127"/>
      <c r="RSK248" s="127"/>
      <c r="RSL248" s="127"/>
      <c r="RSM248" s="127"/>
      <c r="RSN248" s="127"/>
      <c r="RSO248" s="127"/>
      <c r="RSP248" s="127"/>
      <c r="RSQ248" s="127"/>
      <c r="RSR248" s="127"/>
      <c r="RSS248" s="127"/>
      <c r="RST248" s="127"/>
      <c r="RSU248" s="127"/>
      <c r="RSV248" s="127"/>
      <c r="RSW248" s="127"/>
      <c r="RSX248" s="127"/>
      <c r="RSY248" s="127"/>
      <c r="RSZ248" s="127"/>
      <c r="RTA248" s="127"/>
      <c r="RTB248" s="127"/>
      <c r="RTC248" s="127"/>
      <c r="RTD248" s="127"/>
      <c r="RTE248" s="127"/>
      <c r="RTF248" s="127"/>
      <c r="RTG248" s="127"/>
      <c r="RTH248" s="127"/>
      <c r="RTI248" s="127"/>
      <c r="RTJ248" s="127"/>
      <c r="RTK248" s="127"/>
      <c r="RTL248" s="127"/>
      <c r="RTM248" s="127"/>
      <c r="RTN248" s="127"/>
      <c r="RTO248" s="127"/>
      <c r="RTP248" s="127"/>
      <c r="RTQ248" s="127"/>
      <c r="RTR248" s="127"/>
      <c r="RTS248" s="127"/>
      <c r="RTT248" s="127"/>
      <c r="RTU248" s="127"/>
      <c r="RTV248" s="127"/>
      <c r="RTW248" s="127"/>
      <c r="RTX248" s="127"/>
      <c r="RTY248" s="127"/>
      <c r="RTZ248" s="127"/>
      <c r="RUA248" s="127"/>
      <c r="RUB248" s="127"/>
      <c r="RUC248" s="127"/>
      <c r="RUD248" s="127"/>
      <c r="RUE248" s="127"/>
      <c r="RUF248" s="127"/>
      <c r="RUG248" s="127"/>
      <c r="RUH248" s="127"/>
      <c r="RUI248" s="127"/>
      <c r="RUJ248" s="127"/>
      <c r="RUK248" s="127"/>
      <c r="RUL248" s="127"/>
      <c r="RUM248" s="127"/>
      <c r="RUN248" s="127"/>
      <c r="RUO248" s="127"/>
      <c r="RUP248" s="127"/>
      <c r="RUQ248" s="127"/>
      <c r="RUR248" s="127"/>
      <c r="RUS248" s="127"/>
      <c r="RUT248" s="127"/>
      <c r="RUU248" s="127"/>
      <c r="RUV248" s="127"/>
      <c r="RUW248" s="127"/>
      <c r="RUX248" s="127"/>
      <c r="RUY248" s="127"/>
      <c r="RUZ248" s="127"/>
      <c r="RVA248" s="127"/>
      <c r="RVB248" s="127"/>
      <c r="RVC248" s="127"/>
      <c r="RVD248" s="127"/>
      <c r="RVE248" s="127"/>
      <c r="RVF248" s="127"/>
      <c r="RVG248" s="127"/>
      <c r="RVH248" s="127"/>
      <c r="RVI248" s="127"/>
      <c r="RVJ248" s="127"/>
      <c r="RVK248" s="127"/>
      <c r="RVL248" s="127"/>
      <c r="RVM248" s="127"/>
      <c r="RVN248" s="127"/>
      <c r="RVO248" s="127"/>
      <c r="RVP248" s="127"/>
      <c r="RVQ248" s="127"/>
      <c r="RVR248" s="127"/>
      <c r="RVS248" s="127"/>
      <c r="RVT248" s="127"/>
      <c r="RVU248" s="127"/>
      <c r="RVV248" s="127"/>
      <c r="RVW248" s="127"/>
      <c r="RVX248" s="127"/>
      <c r="RVY248" s="127"/>
      <c r="RVZ248" s="127"/>
      <c r="RWA248" s="127"/>
      <c r="RWB248" s="127"/>
      <c r="RWC248" s="127"/>
      <c r="RWD248" s="127"/>
      <c r="RWE248" s="127"/>
      <c r="RWF248" s="127"/>
      <c r="RWG248" s="127"/>
      <c r="RWH248" s="127"/>
      <c r="RWI248" s="127"/>
      <c r="RWJ248" s="127"/>
      <c r="RWK248" s="127"/>
      <c r="RWL248" s="127"/>
      <c r="RWM248" s="127"/>
      <c r="RWN248" s="127"/>
      <c r="RWO248" s="127"/>
      <c r="RWP248" s="127"/>
      <c r="RWQ248" s="127"/>
      <c r="RWR248" s="127"/>
      <c r="RWS248" s="127"/>
      <c r="RWT248" s="127"/>
      <c r="RWU248" s="127"/>
      <c r="RWV248" s="127"/>
      <c r="RWW248" s="127"/>
      <c r="RWX248" s="127"/>
      <c r="RWY248" s="127"/>
      <c r="RWZ248" s="127"/>
      <c r="RXA248" s="127"/>
      <c r="RXB248" s="127"/>
      <c r="RXC248" s="127"/>
      <c r="RXD248" s="127"/>
      <c r="RXE248" s="127"/>
      <c r="RXF248" s="127"/>
      <c r="RXG248" s="127"/>
      <c r="RXH248" s="127"/>
      <c r="RXI248" s="127"/>
      <c r="RXJ248" s="127"/>
      <c r="RXK248" s="127"/>
      <c r="RXL248" s="127"/>
      <c r="RXM248" s="127"/>
      <c r="RXN248" s="127"/>
      <c r="RXO248" s="127"/>
      <c r="RXP248" s="127"/>
      <c r="RXQ248" s="127"/>
      <c r="RXR248" s="127"/>
      <c r="RXS248" s="127"/>
      <c r="RXT248" s="127"/>
      <c r="RXU248" s="127"/>
      <c r="RXV248" s="127"/>
      <c r="RXW248" s="127"/>
      <c r="RXX248" s="127"/>
      <c r="RXY248" s="127"/>
      <c r="RXZ248" s="127"/>
      <c r="RYA248" s="127"/>
      <c r="RYB248" s="127"/>
      <c r="RYC248" s="127"/>
      <c r="RYD248" s="127"/>
      <c r="RYE248" s="127"/>
      <c r="RYF248" s="127"/>
      <c r="RYG248" s="127"/>
      <c r="RYH248" s="127"/>
      <c r="RYI248" s="127"/>
      <c r="RYJ248" s="127"/>
      <c r="RYK248" s="127"/>
      <c r="RYL248" s="127"/>
      <c r="RYM248" s="127"/>
      <c r="RYN248" s="127"/>
      <c r="RYO248" s="127"/>
      <c r="RYP248" s="127"/>
      <c r="RYQ248" s="127"/>
      <c r="RYR248" s="127"/>
      <c r="RYS248" s="127"/>
      <c r="RYT248" s="127"/>
      <c r="RYU248" s="127"/>
      <c r="RYV248" s="127"/>
      <c r="RYW248" s="127"/>
      <c r="RYX248" s="127"/>
      <c r="RYY248" s="127"/>
      <c r="RYZ248" s="127"/>
      <c r="RZA248" s="127"/>
      <c r="RZB248" s="127"/>
      <c r="RZC248" s="127"/>
      <c r="RZD248" s="127"/>
      <c r="RZE248" s="127"/>
      <c r="RZF248" s="127"/>
      <c r="RZG248" s="127"/>
      <c r="RZH248" s="127"/>
      <c r="RZI248" s="127"/>
      <c r="RZJ248" s="127"/>
      <c r="RZK248" s="127"/>
      <c r="RZL248" s="127"/>
      <c r="RZM248" s="127"/>
      <c r="RZN248" s="127"/>
      <c r="RZO248" s="127"/>
      <c r="RZP248" s="127"/>
      <c r="RZQ248" s="127"/>
      <c r="RZR248" s="127"/>
      <c r="RZS248" s="127"/>
      <c r="RZT248" s="127"/>
      <c r="RZU248" s="127"/>
      <c r="RZV248" s="127"/>
      <c r="RZW248" s="127"/>
      <c r="RZX248" s="127"/>
      <c r="RZY248" s="127"/>
      <c r="RZZ248" s="127"/>
      <c r="SAA248" s="127"/>
      <c r="SAB248" s="127"/>
      <c r="SAC248" s="127"/>
      <c r="SAD248" s="127"/>
      <c r="SAE248" s="127"/>
      <c r="SAF248" s="127"/>
      <c r="SAG248" s="127"/>
      <c r="SAH248" s="127"/>
      <c r="SAI248" s="127"/>
      <c r="SAJ248" s="127"/>
      <c r="SAK248" s="127"/>
      <c r="SAL248" s="127"/>
      <c r="SAM248" s="127"/>
      <c r="SAN248" s="127"/>
      <c r="SAO248" s="127"/>
      <c r="SAP248" s="127"/>
      <c r="SAQ248" s="127"/>
      <c r="SAR248" s="127"/>
      <c r="SAS248" s="127"/>
      <c r="SAT248" s="127"/>
      <c r="SAU248" s="127"/>
      <c r="SAV248" s="127"/>
      <c r="SAW248" s="127"/>
      <c r="SAX248" s="127"/>
      <c r="SAY248" s="127"/>
      <c r="SAZ248" s="127"/>
      <c r="SBA248" s="127"/>
      <c r="SBB248" s="127"/>
      <c r="SBC248" s="127"/>
      <c r="SBD248" s="127"/>
      <c r="SBE248" s="127"/>
      <c r="SBF248" s="127"/>
      <c r="SBG248" s="127"/>
      <c r="SBH248" s="127"/>
      <c r="SBI248" s="127"/>
      <c r="SBJ248" s="127"/>
      <c r="SBK248" s="127"/>
      <c r="SBL248" s="127"/>
      <c r="SBM248" s="127"/>
      <c r="SBN248" s="127"/>
      <c r="SBO248" s="127"/>
      <c r="SBP248" s="127"/>
      <c r="SBQ248" s="127"/>
      <c r="SBR248" s="127"/>
      <c r="SBS248" s="127"/>
      <c r="SBT248" s="127"/>
      <c r="SBU248" s="127"/>
      <c r="SBV248" s="127"/>
      <c r="SBW248" s="127"/>
      <c r="SBX248" s="127"/>
      <c r="SBY248" s="127"/>
      <c r="SBZ248" s="127"/>
      <c r="SCA248" s="127"/>
      <c r="SCB248" s="127"/>
      <c r="SCC248" s="127"/>
      <c r="SCD248" s="127"/>
      <c r="SCE248" s="127"/>
      <c r="SCF248" s="127"/>
      <c r="SCG248" s="127"/>
      <c r="SCH248" s="127"/>
      <c r="SCI248" s="127"/>
      <c r="SCJ248" s="127"/>
      <c r="SCK248" s="127"/>
      <c r="SCL248" s="127"/>
      <c r="SCM248" s="127"/>
      <c r="SCN248" s="127"/>
      <c r="SCO248" s="127"/>
      <c r="SCP248" s="127"/>
      <c r="SCQ248" s="127"/>
      <c r="SCR248" s="127"/>
      <c r="SCS248" s="127"/>
      <c r="SCT248" s="127"/>
      <c r="SCU248" s="127"/>
      <c r="SCV248" s="127"/>
      <c r="SCW248" s="127"/>
      <c r="SCX248" s="127"/>
      <c r="SCY248" s="127"/>
      <c r="SCZ248" s="127"/>
      <c r="SDA248" s="127"/>
      <c r="SDB248" s="127"/>
      <c r="SDC248" s="127"/>
      <c r="SDD248" s="127"/>
      <c r="SDE248" s="127"/>
      <c r="SDF248" s="127"/>
      <c r="SDG248" s="127"/>
      <c r="SDH248" s="127"/>
      <c r="SDI248" s="127"/>
      <c r="SDJ248" s="127"/>
      <c r="SDK248" s="127"/>
      <c r="SDL248" s="127"/>
      <c r="SDM248" s="127"/>
      <c r="SDN248" s="127"/>
      <c r="SDO248" s="127"/>
      <c r="SDP248" s="127"/>
      <c r="SDQ248" s="127"/>
      <c r="SDR248" s="127"/>
      <c r="SDS248" s="127"/>
      <c r="SDT248" s="127"/>
      <c r="SDU248" s="127"/>
      <c r="SDV248" s="127"/>
      <c r="SDW248" s="127"/>
      <c r="SDX248" s="127"/>
      <c r="SDY248" s="127"/>
      <c r="SDZ248" s="127"/>
      <c r="SEA248" s="127"/>
      <c r="SEB248" s="127"/>
      <c r="SEC248" s="127"/>
      <c r="SED248" s="127"/>
      <c r="SEE248" s="127"/>
      <c r="SEF248" s="127"/>
      <c r="SEG248" s="127"/>
      <c r="SEH248" s="127"/>
      <c r="SEI248" s="127"/>
      <c r="SEJ248" s="127"/>
      <c r="SEK248" s="127"/>
      <c r="SEL248" s="127"/>
      <c r="SEM248" s="127"/>
      <c r="SEN248" s="127"/>
      <c r="SEO248" s="127"/>
      <c r="SEP248" s="127"/>
      <c r="SEQ248" s="127"/>
      <c r="SER248" s="127"/>
      <c r="SES248" s="127"/>
      <c r="SET248" s="127"/>
      <c r="SEU248" s="127"/>
      <c r="SEV248" s="127"/>
      <c r="SEW248" s="127"/>
      <c r="SEX248" s="127"/>
      <c r="SEY248" s="127"/>
      <c r="SEZ248" s="127"/>
      <c r="SFA248" s="127"/>
      <c r="SFB248" s="127"/>
      <c r="SFC248" s="127"/>
      <c r="SFD248" s="127"/>
      <c r="SFE248" s="127"/>
      <c r="SFF248" s="127"/>
      <c r="SFG248" s="127"/>
      <c r="SFH248" s="127"/>
      <c r="SFI248" s="127"/>
      <c r="SFJ248" s="127"/>
      <c r="SFK248" s="127"/>
      <c r="SFL248" s="127"/>
      <c r="SFM248" s="127"/>
      <c r="SFN248" s="127"/>
      <c r="SFO248" s="127"/>
      <c r="SFP248" s="127"/>
      <c r="SFQ248" s="127"/>
      <c r="SFR248" s="127"/>
      <c r="SFS248" s="127"/>
      <c r="SFT248" s="127"/>
      <c r="SFU248" s="127"/>
      <c r="SFV248" s="127"/>
      <c r="SFW248" s="127"/>
      <c r="SFX248" s="127"/>
      <c r="SFY248" s="127"/>
      <c r="SFZ248" s="127"/>
      <c r="SGA248" s="127"/>
      <c r="SGB248" s="127"/>
      <c r="SGC248" s="127"/>
      <c r="SGD248" s="127"/>
      <c r="SGE248" s="127"/>
      <c r="SGF248" s="127"/>
      <c r="SGG248" s="127"/>
      <c r="SGH248" s="127"/>
      <c r="SGI248" s="127"/>
      <c r="SGJ248" s="127"/>
      <c r="SGK248" s="127"/>
      <c r="SGL248" s="127"/>
      <c r="SGM248" s="127"/>
      <c r="SGN248" s="127"/>
      <c r="SGO248" s="127"/>
      <c r="SGP248" s="127"/>
      <c r="SGQ248" s="127"/>
      <c r="SGR248" s="127"/>
      <c r="SGS248" s="127"/>
      <c r="SGT248" s="127"/>
      <c r="SGU248" s="127"/>
      <c r="SGV248" s="127"/>
      <c r="SGW248" s="127"/>
      <c r="SGX248" s="127"/>
      <c r="SGY248" s="127"/>
      <c r="SGZ248" s="127"/>
      <c r="SHA248" s="127"/>
      <c r="SHB248" s="127"/>
      <c r="SHC248" s="127"/>
      <c r="SHD248" s="127"/>
      <c r="SHE248" s="127"/>
      <c r="SHF248" s="127"/>
      <c r="SHG248" s="127"/>
      <c r="SHH248" s="127"/>
      <c r="SHI248" s="127"/>
      <c r="SHJ248" s="127"/>
      <c r="SHK248" s="127"/>
      <c r="SHL248" s="127"/>
      <c r="SHM248" s="127"/>
      <c r="SHN248" s="127"/>
      <c r="SHO248" s="127"/>
      <c r="SHP248" s="127"/>
      <c r="SHQ248" s="127"/>
      <c r="SHR248" s="127"/>
      <c r="SHS248" s="127"/>
      <c r="SHT248" s="127"/>
      <c r="SHU248" s="127"/>
      <c r="SHV248" s="127"/>
      <c r="SHW248" s="127"/>
      <c r="SHX248" s="127"/>
      <c r="SHY248" s="127"/>
      <c r="SHZ248" s="127"/>
      <c r="SIA248" s="127"/>
      <c r="SIB248" s="127"/>
      <c r="SIC248" s="127"/>
      <c r="SID248" s="127"/>
      <c r="SIE248" s="127"/>
      <c r="SIF248" s="127"/>
      <c r="SIG248" s="127"/>
      <c r="SIH248" s="127"/>
      <c r="SII248" s="127"/>
      <c r="SIJ248" s="127"/>
      <c r="SIK248" s="127"/>
      <c r="SIL248" s="127"/>
      <c r="SIM248" s="127"/>
      <c r="SIN248" s="127"/>
      <c r="SIO248" s="127"/>
      <c r="SIP248" s="127"/>
      <c r="SIQ248" s="127"/>
      <c r="SIR248" s="127"/>
      <c r="SIS248" s="127"/>
      <c r="SIT248" s="127"/>
      <c r="SIU248" s="127"/>
      <c r="SIV248" s="127"/>
      <c r="SIW248" s="127"/>
      <c r="SIX248" s="127"/>
      <c r="SIY248" s="127"/>
      <c r="SIZ248" s="127"/>
      <c r="SJA248" s="127"/>
      <c r="SJB248" s="127"/>
      <c r="SJC248" s="127"/>
      <c r="SJD248" s="127"/>
      <c r="SJE248" s="127"/>
      <c r="SJF248" s="127"/>
      <c r="SJG248" s="127"/>
      <c r="SJH248" s="127"/>
      <c r="SJI248" s="127"/>
      <c r="SJJ248" s="127"/>
      <c r="SJK248" s="127"/>
      <c r="SJL248" s="127"/>
      <c r="SJM248" s="127"/>
      <c r="SJN248" s="127"/>
      <c r="SJO248" s="127"/>
      <c r="SJP248" s="127"/>
      <c r="SJQ248" s="127"/>
      <c r="SJR248" s="127"/>
      <c r="SJS248" s="127"/>
      <c r="SJT248" s="127"/>
      <c r="SJU248" s="127"/>
      <c r="SJV248" s="127"/>
      <c r="SJW248" s="127"/>
      <c r="SJX248" s="127"/>
      <c r="SJY248" s="127"/>
      <c r="SJZ248" s="127"/>
      <c r="SKA248" s="127"/>
      <c r="SKB248" s="127"/>
      <c r="SKC248" s="127"/>
      <c r="SKD248" s="127"/>
      <c r="SKE248" s="127"/>
      <c r="SKF248" s="127"/>
      <c r="SKG248" s="127"/>
      <c r="SKH248" s="127"/>
      <c r="SKI248" s="127"/>
      <c r="SKJ248" s="127"/>
      <c r="SKK248" s="127"/>
      <c r="SKL248" s="127"/>
      <c r="SKM248" s="127"/>
      <c r="SKN248" s="127"/>
      <c r="SKO248" s="127"/>
      <c r="SKP248" s="127"/>
      <c r="SKQ248" s="127"/>
      <c r="SKR248" s="127"/>
      <c r="SKS248" s="127"/>
      <c r="SKT248" s="127"/>
      <c r="SKU248" s="127"/>
      <c r="SKV248" s="127"/>
      <c r="SKW248" s="127"/>
      <c r="SKX248" s="127"/>
      <c r="SKY248" s="127"/>
      <c r="SKZ248" s="127"/>
      <c r="SLA248" s="127"/>
      <c r="SLB248" s="127"/>
      <c r="SLC248" s="127"/>
      <c r="SLD248" s="127"/>
      <c r="SLE248" s="127"/>
      <c r="SLF248" s="127"/>
      <c r="SLG248" s="127"/>
      <c r="SLH248" s="127"/>
      <c r="SLI248" s="127"/>
      <c r="SLJ248" s="127"/>
      <c r="SLK248" s="127"/>
      <c r="SLL248" s="127"/>
      <c r="SLM248" s="127"/>
      <c r="SLN248" s="127"/>
      <c r="SLO248" s="127"/>
      <c r="SLP248" s="127"/>
      <c r="SLQ248" s="127"/>
      <c r="SLR248" s="127"/>
      <c r="SLS248" s="127"/>
      <c r="SLT248" s="127"/>
      <c r="SLU248" s="127"/>
      <c r="SLV248" s="127"/>
      <c r="SLW248" s="127"/>
      <c r="SLX248" s="127"/>
      <c r="SLY248" s="127"/>
      <c r="SLZ248" s="127"/>
      <c r="SMA248" s="127"/>
      <c r="SMB248" s="127"/>
      <c r="SMC248" s="127"/>
      <c r="SMD248" s="127"/>
      <c r="SME248" s="127"/>
      <c r="SMF248" s="127"/>
      <c r="SMG248" s="127"/>
      <c r="SMH248" s="127"/>
      <c r="SMI248" s="127"/>
      <c r="SMJ248" s="127"/>
      <c r="SMK248" s="127"/>
      <c r="SML248" s="127"/>
      <c r="SMM248" s="127"/>
      <c r="SMN248" s="127"/>
      <c r="SMO248" s="127"/>
      <c r="SMP248" s="127"/>
      <c r="SMQ248" s="127"/>
      <c r="SMR248" s="127"/>
      <c r="SMS248" s="127"/>
      <c r="SMT248" s="127"/>
      <c r="SMU248" s="127"/>
      <c r="SMV248" s="127"/>
      <c r="SMW248" s="127"/>
      <c r="SMX248" s="127"/>
      <c r="SMY248" s="127"/>
      <c r="SMZ248" s="127"/>
      <c r="SNA248" s="127"/>
      <c r="SNB248" s="127"/>
      <c r="SNC248" s="127"/>
      <c r="SND248" s="127"/>
      <c r="SNE248" s="127"/>
      <c r="SNF248" s="127"/>
      <c r="SNG248" s="127"/>
      <c r="SNH248" s="127"/>
      <c r="SNI248" s="127"/>
      <c r="SNJ248" s="127"/>
      <c r="SNK248" s="127"/>
      <c r="SNL248" s="127"/>
      <c r="SNM248" s="127"/>
      <c r="SNN248" s="127"/>
      <c r="SNO248" s="127"/>
      <c r="SNP248" s="127"/>
      <c r="SNQ248" s="127"/>
      <c r="SNR248" s="127"/>
      <c r="SNS248" s="127"/>
      <c r="SNT248" s="127"/>
      <c r="SNU248" s="127"/>
      <c r="SNV248" s="127"/>
      <c r="SNW248" s="127"/>
      <c r="SNX248" s="127"/>
      <c r="SNY248" s="127"/>
      <c r="SNZ248" s="127"/>
      <c r="SOA248" s="127"/>
      <c r="SOB248" s="127"/>
      <c r="SOC248" s="127"/>
      <c r="SOD248" s="127"/>
      <c r="SOE248" s="127"/>
      <c r="SOF248" s="127"/>
      <c r="SOG248" s="127"/>
      <c r="SOH248" s="127"/>
      <c r="SOI248" s="127"/>
      <c r="SOJ248" s="127"/>
      <c r="SOK248" s="127"/>
      <c r="SOL248" s="127"/>
      <c r="SOM248" s="127"/>
      <c r="SON248" s="127"/>
      <c r="SOO248" s="127"/>
      <c r="SOP248" s="127"/>
      <c r="SOQ248" s="127"/>
      <c r="SOR248" s="127"/>
      <c r="SOS248" s="127"/>
      <c r="SOT248" s="127"/>
      <c r="SOU248" s="127"/>
      <c r="SOV248" s="127"/>
      <c r="SOW248" s="127"/>
      <c r="SOX248" s="127"/>
      <c r="SOY248" s="127"/>
      <c r="SOZ248" s="127"/>
      <c r="SPA248" s="127"/>
      <c r="SPB248" s="127"/>
      <c r="SPC248" s="127"/>
      <c r="SPD248" s="127"/>
      <c r="SPE248" s="127"/>
      <c r="SPF248" s="127"/>
      <c r="SPG248" s="127"/>
      <c r="SPH248" s="127"/>
      <c r="SPI248" s="127"/>
      <c r="SPJ248" s="127"/>
      <c r="SPK248" s="127"/>
      <c r="SPL248" s="127"/>
      <c r="SPM248" s="127"/>
      <c r="SPN248" s="127"/>
      <c r="SPO248" s="127"/>
      <c r="SPP248" s="127"/>
      <c r="SPQ248" s="127"/>
      <c r="SPR248" s="127"/>
      <c r="SPS248" s="127"/>
      <c r="SPT248" s="127"/>
      <c r="SPU248" s="127"/>
      <c r="SPV248" s="127"/>
      <c r="SPW248" s="127"/>
      <c r="SPX248" s="127"/>
      <c r="SPY248" s="127"/>
      <c r="SPZ248" s="127"/>
      <c r="SQA248" s="127"/>
      <c r="SQB248" s="127"/>
      <c r="SQC248" s="127"/>
      <c r="SQD248" s="127"/>
      <c r="SQE248" s="127"/>
      <c r="SQF248" s="127"/>
      <c r="SQG248" s="127"/>
      <c r="SQH248" s="127"/>
      <c r="SQI248" s="127"/>
      <c r="SQJ248" s="127"/>
      <c r="SQK248" s="127"/>
      <c r="SQL248" s="127"/>
      <c r="SQM248" s="127"/>
      <c r="SQN248" s="127"/>
      <c r="SQO248" s="127"/>
      <c r="SQP248" s="127"/>
      <c r="SQQ248" s="127"/>
      <c r="SQR248" s="127"/>
      <c r="SQS248" s="127"/>
      <c r="SQT248" s="127"/>
      <c r="SQU248" s="127"/>
      <c r="SQV248" s="127"/>
      <c r="SQW248" s="127"/>
      <c r="SQX248" s="127"/>
      <c r="SQY248" s="127"/>
      <c r="SQZ248" s="127"/>
      <c r="SRA248" s="127"/>
      <c r="SRB248" s="127"/>
      <c r="SRC248" s="127"/>
      <c r="SRD248" s="127"/>
      <c r="SRE248" s="127"/>
      <c r="SRF248" s="127"/>
      <c r="SRG248" s="127"/>
      <c r="SRH248" s="127"/>
      <c r="SRI248" s="127"/>
      <c r="SRJ248" s="127"/>
      <c r="SRK248" s="127"/>
      <c r="SRL248" s="127"/>
      <c r="SRM248" s="127"/>
      <c r="SRN248" s="127"/>
      <c r="SRO248" s="127"/>
      <c r="SRP248" s="127"/>
      <c r="SRQ248" s="127"/>
      <c r="SRR248" s="127"/>
      <c r="SRS248" s="127"/>
      <c r="SRT248" s="127"/>
      <c r="SRU248" s="127"/>
      <c r="SRV248" s="127"/>
      <c r="SRW248" s="127"/>
      <c r="SRX248" s="127"/>
      <c r="SRY248" s="127"/>
      <c r="SRZ248" s="127"/>
      <c r="SSA248" s="127"/>
      <c r="SSB248" s="127"/>
      <c r="SSC248" s="127"/>
      <c r="SSD248" s="127"/>
      <c r="SSE248" s="127"/>
      <c r="SSF248" s="127"/>
      <c r="SSG248" s="127"/>
      <c r="SSH248" s="127"/>
      <c r="SSI248" s="127"/>
      <c r="SSJ248" s="127"/>
      <c r="SSK248" s="127"/>
      <c r="SSL248" s="127"/>
      <c r="SSM248" s="127"/>
      <c r="SSN248" s="127"/>
      <c r="SSO248" s="127"/>
      <c r="SSP248" s="127"/>
      <c r="SSQ248" s="127"/>
      <c r="SSR248" s="127"/>
      <c r="SSS248" s="127"/>
      <c r="SST248" s="127"/>
      <c r="SSU248" s="127"/>
      <c r="SSV248" s="127"/>
      <c r="SSW248" s="127"/>
      <c r="SSX248" s="127"/>
      <c r="SSY248" s="127"/>
      <c r="SSZ248" s="127"/>
      <c r="STA248" s="127"/>
      <c r="STB248" s="127"/>
      <c r="STC248" s="127"/>
      <c r="STD248" s="127"/>
      <c r="STE248" s="127"/>
      <c r="STF248" s="127"/>
      <c r="STG248" s="127"/>
      <c r="STH248" s="127"/>
      <c r="STI248" s="127"/>
      <c r="STJ248" s="127"/>
      <c r="STK248" s="127"/>
      <c r="STL248" s="127"/>
      <c r="STM248" s="127"/>
      <c r="STN248" s="127"/>
      <c r="STO248" s="127"/>
      <c r="STP248" s="127"/>
      <c r="STQ248" s="127"/>
      <c r="STR248" s="127"/>
      <c r="STS248" s="127"/>
      <c r="STT248" s="127"/>
      <c r="STU248" s="127"/>
      <c r="STV248" s="127"/>
      <c r="STW248" s="127"/>
      <c r="STX248" s="127"/>
      <c r="STY248" s="127"/>
      <c r="STZ248" s="127"/>
      <c r="SUA248" s="127"/>
      <c r="SUB248" s="127"/>
      <c r="SUC248" s="127"/>
      <c r="SUD248" s="127"/>
      <c r="SUE248" s="127"/>
      <c r="SUF248" s="127"/>
      <c r="SUG248" s="127"/>
      <c r="SUH248" s="127"/>
      <c r="SUI248" s="127"/>
      <c r="SUJ248" s="127"/>
      <c r="SUK248" s="127"/>
      <c r="SUL248" s="127"/>
      <c r="SUM248" s="127"/>
      <c r="SUN248" s="127"/>
      <c r="SUO248" s="127"/>
      <c r="SUP248" s="127"/>
      <c r="SUQ248" s="127"/>
      <c r="SUR248" s="127"/>
      <c r="SUS248" s="127"/>
      <c r="SUT248" s="127"/>
      <c r="SUU248" s="127"/>
      <c r="SUV248" s="127"/>
      <c r="SUW248" s="127"/>
      <c r="SUX248" s="127"/>
      <c r="SUY248" s="127"/>
      <c r="SUZ248" s="127"/>
      <c r="SVA248" s="127"/>
      <c r="SVB248" s="127"/>
      <c r="SVC248" s="127"/>
      <c r="SVD248" s="127"/>
      <c r="SVE248" s="127"/>
      <c r="SVF248" s="127"/>
      <c r="SVG248" s="127"/>
      <c r="SVH248" s="127"/>
      <c r="SVI248" s="127"/>
      <c r="SVJ248" s="127"/>
      <c r="SVK248" s="127"/>
      <c r="SVL248" s="127"/>
      <c r="SVM248" s="127"/>
      <c r="SVN248" s="127"/>
      <c r="SVO248" s="127"/>
      <c r="SVP248" s="127"/>
      <c r="SVQ248" s="127"/>
      <c r="SVR248" s="127"/>
      <c r="SVS248" s="127"/>
      <c r="SVT248" s="127"/>
      <c r="SVU248" s="127"/>
      <c r="SVV248" s="127"/>
      <c r="SVW248" s="127"/>
      <c r="SVX248" s="127"/>
      <c r="SVY248" s="127"/>
      <c r="SVZ248" s="127"/>
      <c r="SWA248" s="127"/>
      <c r="SWB248" s="127"/>
      <c r="SWC248" s="127"/>
      <c r="SWD248" s="127"/>
      <c r="SWE248" s="127"/>
      <c r="SWF248" s="127"/>
      <c r="SWG248" s="127"/>
      <c r="SWH248" s="127"/>
      <c r="SWI248" s="127"/>
      <c r="SWJ248" s="127"/>
      <c r="SWK248" s="127"/>
      <c r="SWL248" s="127"/>
      <c r="SWM248" s="127"/>
      <c r="SWN248" s="127"/>
      <c r="SWO248" s="127"/>
      <c r="SWP248" s="127"/>
      <c r="SWQ248" s="127"/>
      <c r="SWR248" s="127"/>
      <c r="SWS248" s="127"/>
      <c r="SWT248" s="127"/>
      <c r="SWU248" s="127"/>
      <c r="SWV248" s="127"/>
      <c r="SWW248" s="127"/>
      <c r="SWX248" s="127"/>
      <c r="SWY248" s="127"/>
      <c r="SWZ248" s="127"/>
      <c r="SXA248" s="127"/>
      <c r="SXB248" s="127"/>
      <c r="SXC248" s="127"/>
      <c r="SXD248" s="127"/>
      <c r="SXE248" s="127"/>
      <c r="SXF248" s="127"/>
      <c r="SXG248" s="127"/>
      <c r="SXH248" s="127"/>
      <c r="SXI248" s="127"/>
      <c r="SXJ248" s="127"/>
      <c r="SXK248" s="127"/>
      <c r="SXL248" s="127"/>
      <c r="SXM248" s="127"/>
      <c r="SXN248" s="127"/>
      <c r="SXO248" s="127"/>
      <c r="SXP248" s="127"/>
      <c r="SXQ248" s="127"/>
      <c r="SXR248" s="127"/>
      <c r="SXS248" s="127"/>
      <c r="SXT248" s="127"/>
      <c r="SXU248" s="127"/>
      <c r="SXV248" s="127"/>
      <c r="SXW248" s="127"/>
      <c r="SXX248" s="127"/>
      <c r="SXY248" s="127"/>
      <c r="SXZ248" s="127"/>
      <c r="SYA248" s="127"/>
      <c r="SYB248" s="127"/>
      <c r="SYC248" s="127"/>
      <c r="SYD248" s="127"/>
      <c r="SYE248" s="127"/>
      <c r="SYF248" s="127"/>
      <c r="SYG248" s="127"/>
      <c r="SYH248" s="127"/>
      <c r="SYI248" s="127"/>
      <c r="SYJ248" s="127"/>
      <c r="SYK248" s="127"/>
      <c r="SYL248" s="127"/>
      <c r="SYM248" s="127"/>
      <c r="SYN248" s="127"/>
      <c r="SYO248" s="127"/>
      <c r="SYP248" s="127"/>
      <c r="SYQ248" s="127"/>
      <c r="SYR248" s="127"/>
      <c r="SYS248" s="127"/>
      <c r="SYT248" s="127"/>
      <c r="SYU248" s="127"/>
      <c r="SYV248" s="127"/>
      <c r="SYW248" s="127"/>
      <c r="SYX248" s="127"/>
      <c r="SYY248" s="127"/>
      <c r="SYZ248" s="127"/>
      <c r="SZA248" s="127"/>
      <c r="SZB248" s="127"/>
      <c r="SZC248" s="127"/>
      <c r="SZD248" s="127"/>
      <c r="SZE248" s="127"/>
      <c r="SZF248" s="127"/>
      <c r="SZG248" s="127"/>
      <c r="SZH248" s="127"/>
      <c r="SZI248" s="127"/>
      <c r="SZJ248" s="127"/>
      <c r="SZK248" s="127"/>
      <c r="SZL248" s="127"/>
      <c r="SZM248" s="127"/>
      <c r="SZN248" s="127"/>
      <c r="SZO248" s="127"/>
      <c r="SZP248" s="127"/>
      <c r="SZQ248" s="127"/>
      <c r="SZR248" s="127"/>
      <c r="SZS248" s="127"/>
      <c r="SZT248" s="127"/>
      <c r="SZU248" s="127"/>
      <c r="SZV248" s="127"/>
      <c r="SZW248" s="127"/>
      <c r="SZX248" s="127"/>
      <c r="SZY248" s="127"/>
      <c r="SZZ248" s="127"/>
      <c r="TAA248" s="127"/>
      <c r="TAB248" s="127"/>
      <c r="TAC248" s="127"/>
      <c r="TAD248" s="127"/>
      <c r="TAE248" s="127"/>
      <c r="TAF248" s="127"/>
      <c r="TAG248" s="127"/>
      <c r="TAH248" s="127"/>
      <c r="TAI248" s="127"/>
      <c r="TAJ248" s="127"/>
      <c r="TAK248" s="127"/>
      <c r="TAL248" s="127"/>
      <c r="TAM248" s="127"/>
      <c r="TAN248" s="127"/>
      <c r="TAO248" s="127"/>
      <c r="TAP248" s="127"/>
      <c r="TAQ248" s="127"/>
      <c r="TAR248" s="127"/>
      <c r="TAS248" s="127"/>
      <c r="TAT248" s="127"/>
      <c r="TAU248" s="127"/>
      <c r="TAV248" s="127"/>
      <c r="TAW248" s="127"/>
      <c r="TAX248" s="127"/>
      <c r="TAY248" s="127"/>
      <c r="TAZ248" s="127"/>
      <c r="TBA248" s="127"/>
      <c r="TBB248" s="127"/>
      <c r="TBC248" s="127"/>
      <c r="TBD248" s="127"/>
      <c r="TBE248" s="127"/>
      <c r="TBF248" s="127"/>
      <c r="TBG248" s="127"/>
      <c r="TBH248" s="127"/>
      <c r="TBI248" s="127"/>
      <c r="TBJ248" s="127"/>
      <c r="TBK248" s="127"/>
      <c r="TBL248" s="127"/>
      <c r="TBM248" s="127"/>
      <c r="TBN248" s="127"/>
      <c r="TBO248" s="127"/>
      <c r="TBP248" s="127"/>
      <c r="TBQ248" s="127"/>
      <c r="TBR248" s="127"/>
      <c r="TBS248" s="127"/>
      <c r="TBT248" s="127"/>
      <c r="TBU248" s="127"/>
      <c r="TBV248" s="127"/>
      <c r="TBW248" s="127"/>
      <c r="TBX248" s="127"/>
      <c r="TBY248" s="127"/>
      <c r="TBZ248" s="127"/>
      <c r="TCA248" s="127"/>
      <c r="TCB248" s="127"/>
      <c r="TCC248" s="127"/>
      <c r="TCD248" s="127"/>
      <c r="TCE248" s="127"/>
      <c r="TCF248" s="127"/>
      <c r="TCG248" s="127"/>
      <c r="TCH248" s="127"/>
      <c r="TCI248" s="127"/>
      <c r="TCJ248" s="127"/>
      <c r="TCK248" s="127"/>
      <c r="TCL248" s="127"/>
      <c r="TCM248" s="127"/>
      <c r="TCN248" s="127"/>
      <c r="TCO248" s="127"/>
      <c r="TCP248" s="127"/>
      <c r="TCQ248" s="127"/>
      <c r="TCR248" s="127"/>
      <c r="TCS248" s="127"/>
      <c r="TCT248" s="127"/>
      <c r="TCU248" s="127"/>
      <c r="TCV248" s="127"/>
      <c r="TCW248" s="127"/>
      <c r="TCX248" s="127"/>
      <c r="TCY248" s="127"/>
      <c r="TCZ248" s="127"/>
      <c r="TDA248" s="127"/>
      <c r="TDB248" s="127"/>
      <c r="TDC248" s="127"/>
      <c r="TDD248" s="127"/>
      <c r="TDE248" s="127"/>
      <c r="TDF248" s="127"/>
      <c r="TDG248" s="127"/>
      <c r="TDH248" s="127"/>
      <c r="TDI248" s="127"/>
      <c r="TDJ248" s="127"/>
      <c r="TDK248" s="127"/>
      <c r="TDL248" s="127"/>
      <c r="TDM248" s="127"/>
      <c r="TDN248" s="127"/>
      <c r="TDO248" s="127"/>
      <c r="TDP248" s="127"/>
      <c r="TDQ248" s="127"/>
      <c r="TDR248" s="127"/>
      <c r="TDS248" s="127"/>
      <c r="TDT248" s="127"/>
      <c r="TDU248" s="127"/>
      <c r="TDV248" s="127"/>
      <c r="TDW248" s="127"/>
      <c r="TDX248" s="127"/>
      <c r="TDY248" s="127"/>
      <c r="TDZ248" s="127"/>
      <c r="TEA248" s="127"/>
      <c r="TEB248" s="127"/>
      <c r="TEC248" s="127"/>
      <c r="TED248" s="127"/>
      <c r="TEE248" s="127"/>
      <c r="TEF248" s="127"/>
      <c r="TEG248" s="127"/>
      <c r="TEH248" s="127"/>
      <c r="TEI248" s="127"/>
      <c r="TEJ248" s="127"/>
      <c r="TEK248" s="127"/>
      <c r="TEL248" s="127"/>
      <c r="TEM248" s="127"/>
      <c r="TEN248" s="127"/>
      <c r="TEO248" s="127"/>
      <c r="TEP248" s="127"/>
      <c r="TEQ248" s="127"/>
      <c r="TER248" s="127"/>
      <c r="TES248" s="127"/>
      <c r="TET248" s="127"/>
      <c r="TEU248" s="127"/>
      <c r="TEV248" s="127"/>
      <c r="TEW248" s="127"/>
      <c r="TEX248" s="127"/>
      <c r="TEY248" s="127"/>
      <c r="TEZ248" s="127"/>
      <c r="TFA248" s="127"/>
      <c r="TFB248" s="127"/>
      <c r="TFC248" s="127"/>
      <c r="TFD248" s="127"/>
      <c r="TFE248" s="127"/>
      <c r="TFF248" s="127"/>
      <c r="TFG248" s="127"/>
      <c r="TFH248" s="127"/>
      <c r="TFI248" s="127"/>
      <c r="TFJ248" s="127"/>
      <c r="TFK248" s="127"/>
      <c r="TFL248" s="127"/>
      <c r="TFM248" s="127"/>
      <c r="TFN248" s="127"/>
      <c r="TFO248" s="127"/>
      <c r="TFP248" s="127"/>
      <c r="TFQ248" s="127"/>
      <c r="TFR248" s="127"/>
      <c r="TFS248" s="127"/>
      <c r="TFT248" s="127"/>
      <c r="TFU248" s="127"/>
      <c r="TFV248" s="127"/>
      <c r="TFW248" s="127"/>
      <c r="TFX248" s="127"/>
      <c r="TFY248" s="127"/>
      <c r="TFZ248" s="127"/>
      <c r="TGA248" s="127"/>
      <c r="TGB248" s="127"/>
      <c r="TGC248" s="127"/>
      <c r="TGD248" s="127"/>
      <c r="TGE248" s="127"/>
      <c r="TGF248" s="127"/>
      <c r="TGG248" s="127"/>
      <c r="TGH248" s="127"/>
      <c r="TGI248" s="127"/>
      <c r="TGJ248" s="127"/>
      <c r="TGK248" s="127"/>
      <c r="TGL248" s="127"/>
      <c r="TGM248" s="127"/>
      <c r="TGN248" s="127"/>
      <c r="TGO248" s="127"/>
      <c r="TGP248" s="127"/>
      <c r="TGQ248" s="127"/>
      <c r="TGR248" s="127"/>
      <c r="TGS248" s="127"/>
      <c r="TGT248" s="127"/>
      <c r="TGU248" s="127"/>
      <c r="TGV248" s="127"/>
      <c r="TGW248" s="127"/>
      <c r="TGX248" s="127"/>
      <c r="TGY248" s="127"/>
      <c r="TGZ248" s="127"/>
      <c r="THA248" s="127"/>
      <c r="THB248" s="127"/>
      <c r="THC248" s="127"/>
      <c r="THD248" s="127"/>
      <c r="THE248" s="127"/>
      <c r="THF248" s="127"/>
      <c r="THG248" s="127"/>
      <c r="THH248" s="127"/>
      <c r="THI248" s="127"/>
      <c r="THJ248" s="127"/>
      <c r="THK248" s="127"/>
      <c r="THL248" s="127"/>
      <c r="THM248" s="127"/>
      <c r="THN248" s="127"/>
      <c r="THO248" s="127"/>
      <c r="THP248" s="127"/>
      <c r="THQ248" s="127"/>
      <c r="THR248" s="127"/>
      <c r="THS248" s="127"/>
      <c r="THT248" s="127"/>
      <c r="THU248" s="127"/>
      <c r="THV248" s="127"/>
      <c r="THW248" s="127"/>
      <c r="THX248" s="127"/>
      <c r="THY248" s="127"/>
      <c r="THZ248" s="127"/>
      <c r="TIA248" s="127"/>
      <c r="TIB248" s="127"/>
      <c r="TIC248" s="127"/>
      <c r="TID248" s="127"/>
      <c r="TIE248" s="127"/>
      <c r="TIF248" s="127"/>
      <c r="TIG248" s="127"/>
      <c r="TIH248" s="127"/>
      <c r="TII248" s="127"/>
      <c r="TIJ248" s="127"/>
      <c r="TIK248" s="127"/>
      <c r="TIL248" s="127"/>
      <c r="TIM248" s="127"/>
      <c r="TIN248" s="127"/>
      <c r="TIO248" s="127"/>
      <c r="TIP248" s="127"/>
      <c r="TIQ248" s="127"/>
      <c r="TIR248" s="127"/>
      <c r="TIS248" s="127"/>
      <c r="TIT248" s="127"/>
      <c r="TIU248" s="127"/>
      <c r="TIV248" s="127"/>
      <c r="TIW248" s="127"/>
      <c r="TIX248" s="127"/>
      <c r="TIY248" s="127"/>
      <c r="TIZ248" s="127"/>
      <c r="TJA248" s="127"/>
      <c r="TJB248" s="127"/>
      <c r="TJC248" s="127"/>
      <c r="TJD248" s="127"/>
      <c r="TJE248" s="127"/>
      <c r="TJF248" s="127"/>
      <c r="TJG248" s="127"/>
      <c r="TJH248" s="127"/>
      <c r="TJI248" s="127"/>
      <c r="TJJ248" s="127"/>
      <c r="TJK248" s="127"/>
      <c r="TJL248" s="127"/>
      <c r="TJM248" s="127"/>
      <c r="TJN248" s="127"/>
      <c r="TJO248" s="127"/>
      <c r="TJP248" s="127"/>
      <c r="TJQ248" s="127"/>
      <c r="TJR248" s="127"/>
      <c r="TJS248" s="127"/>
      <c r="TJT248" s="127"/>
      <c r="TJU248" s="127"/>
      <c r="TJV248" s="127"/>
      <c r="TJW248" s="127"/>
      <c r="TJX248" s="127"/>
      <c r="TJY248" s="127"/>
      <c r="TJZ248" s="127"/>
      <c r="TKA248" s="127"/>
      <c r="TKB248" s="127"/>
      <c r="TKC248" s="127"/>
      <c r="TKD248" s="127"/>
      <c r="TKE248" s="127"/>
      <c r="TKF248" s="127"/>
      <c r="TKG248" s="127"/>
      <c r="TKH248" s="127"/>
      <c r="TKI248" s="127"/>
      <c r="TKJ248" s="127"/>
      <c r="TKK248" s="127"/>
      <c r="TKL248" s="127"/>
      <c r="TKM248" s="127"/>
      <c r="TKN248" s="127"/>
      <c r="TKO248" s="127"/>
      <c r="TKP248" s="127"/>
      <c r="TKQ248" s="127"/>
      <c r="TKR248" s="127"/>
      <c r="TKS248" s="127"/>
      <c r="TKT248" s="127"/>
      <c r="TKU248" s="127"/>
      <c r="TKV248" s="127"/>
      <c r="TKW248" s="127"/>
      <c r="TKX248" s="127"/>
      <c r="TKY248" s="127"/>
      <c r="TKZ248" s="127"/>
      <c r="TLA248" s="127"/>
      <c r="TLB248" s="127"/>
      <c r="TLC248" s="127"/>
      <c r="TLD248" s="127"/>
      <c r="TLE248" s="127"/>
      <c r="TLF248" s="127"/>
      <c r="TLG248" s="127"/>
      <c r="TLH248" s="127"/>
      <c r="TLI248" s="127"/>
      <c r="TLJ248" s="127"/>
      <c r="TLK248" s="127"/>
      <c r="TLL248" s="127"/>
      <c r="TLM248" s="127"/>
      <c r="TLN248" s="127"/>
      <c r="TLO248" s="127"/>
      <c r="TLP248" s="127"/>
      <c r="TLQ248" s="127"/>
      <c r="TLR248" s="127"/>
      <c r="TLS248" s="127"/>
      <c r="TLT248" s="127"/>
      <c r="TLU248" s="127"/>
      <c r="TLV248" s="127"/>
      <c r="TLW248" s="127"/>
      <c r="TLX248" s="127"/>
      <c r="TLY248" s="127"/>
      <c r="TLZ248" s="127"/>
      <c r="TMA248" s="127"/>
      <c r="TMB248" s="127"/>
      <c r="TMC248" s="127"/>
      <c r="TMD248" s="127"/>
      <c r="TME248" s="127"/>
      <c r="TMF248" s="127"/>
      <c r="TMG248" s="127"/>
      <c r="TMH248" s="127"/>
      <c r="TMI248" s="127"/>
      <c r="TMJ248" s="127"/>
      <c r="TMK248" s="127"/>
      <c r="TML248" s="127"/>
      <c r="TMM248" s="127"/>
      <c r="TMN248" s="127"/>
      <c r="TMO248" s="127"/>
      <c r="TMP248" s="127"/>
      <c r="TMQ248" s="127"/>
      <c r="TMR248" s="127"/>
      <c r="TMS248" s="127"/>
      <c r="TMT248" s="127"/>
      <c r="TMU248" s="127"/>
      <c r="TMV248" s="127"/>
      <c r="TMW248" s="127"/>
      <c r="TMX248" s="127"/>
      <c r="TMY248" s="127"/>
      <c r="TMZ248" s="127"/>
      <c r="TNA248" s="127"/>
      <c r="TNB248" s="127"/>
      <c r="TNC248" s="127"/>
      <c r="TND248" s="127"/>
      <c r="TNE248" s="127"/>
      <c r="TNF248" s="127"/>
      <c r="TNG248" s="127"/>
      <c r="TNH248" s="127"/>
      <c r="TNI248" s="127"/>
      <c r="TNJ248" s="127"/>
      <c r="TNK248" s="127"/>
      <c r="TNL248" s="127"/>
      <c r="TNM248" s="127"/>
      <c r="TNN248" s="127"/>
      <c r="TNO248" s="127"/>
      <c r="TNP248" s="127"/>
      <c r="TNQ248" s="127"/>
      <c r="TNR248" s="127"/>
      <c r="TNS248" s="127"/>
      <c r="TNT248" s="127"/>
      <c r="TNU248" s="127"/>
      <c r="TNV248" s="127"/>
      <c r="TNW248" s="127"/>
      <c r="TNX248" s="127"/>
      <c r="TNY248" s="127"/>
      <c r="TNZ248" s="127"/>
      <c r="TOA248" s="127"/>
      <c r="TOB248" s="127"/>
      <c r="TOC248" s="127"/>
      <c r="TOD248" s="127"/>
      <c r="TOE248" s="127"/>
      <c r="TOF248" s="127"/>
      <c r="TOG248" s="127"/>
      <c r="TOH248" s="127"/>
      <c r="TOI248" s="127"/>
      <c r="TOJ248" s="127"/>
      <c r="TOK248" s="127"/>
      <c r="TOL248" s="127"/>
      <c r="TOM248" s="127"/>
      <c r="TON248" s="127"/>
      <c r="TOO248" s="127"/>
      <c r="TOP248" s="127"/>
      <c r="TOQ248" s="127"/>
      <c r="TOR248" s="127"/>
      <c r="TOS248" s="127"/>
      <c r="TOT248" s="127"/>
      <c r="TOU248" s="127"/>
      <c r="TOV248" s="127"/>
      <c r="TOW248" s="127"/>
      <c r="TOX248" s="127"/>
      <c r="TOY248" s="127"/>
      <c r="TOZ248" s="127"/>
      <c r="TPA248" s="127"/>
      <c r="TPB248" s="127"/>
      <c r="TPC248" s="127"/>
      <c r="TPD248" s="127"/>
      <c r="TPE248" s="127"/>
      <c r="TPF248" s="127"/>
      <c r="TPG248" s="127"/>
      <c r="TPH248" s="127"/>
      <c r="TPI248" s="127"/>
      <c r="TPJ248" s="127"/>
      <c r="TPK248" s="127"/>
      <c r="TPL248" s="127"/>
      <c r="TPM248" s="127"/>
      <c r="TPN248" s="127"/>
      <c r="TPO248" s="127"/>
      <c r="TPP248" s="127"/>
      <c r="TPQ248" s="127"/>
      <c r="TPR248" s="127"/>
      <c r="TPS248" s="127"/>
      <c r="TPT248" s="127"/>
      <c r="TPU248" s="127"/>
      <c r="TPV248" s="127"/>
      <c r="TPW248" s="127"/>
      <c r="TPX248" s="127"/>
      <c r="TPY248" s="127"/>
      <c r="TPZ248" s="127"/>
      <c r="TQA248" s="127"/>
      <c r="TQB248" s="127"/>
      <c r="TQC248" s="127"/>
      <c r="TQD248" s="127"/>
      <c r="TQE248" s="127"/>
      <c r="TQF248" s="127"/>
      <c r="TQG248" s="127"/>
      <c r="TQH248" s="127"/>
      <c r="TQI248" s="127"/>
      <c r="TQJ248" s="127"/>
      <c r="TQK248" s="127"/>
      <c r="TQL248" s="127"/>
      <c r="TQM248" s="127"/>
      <c r="TQN248" s="127"/>
      <c r="TQO248" s="127"/>
      <c r="TQP248" s="127"/>
      <c r="TQQ248" s="127"/>
      <c r="TQR248" s="127"/>
      <c r="TQS248" s="127"/>
      <c r="TQT248" s="127"/>
      <c r="TQU248" s="127"/>
      <c r="TQV248" s="127"/>
      <c r="TQW248" s="127"/>
      <c r="TQX248" s="127"/>
      <c r="TQY248" s="127"/>
      <c r="TQZ248" s="127"/>
      <c r="TRA248" s="127"/>
      <c r="TRB248" s="127"/>
      <c r="TRC248" s="127"/>
      <c r="TRD248" s="127"/>
      <c r="TRE248" s="127"/>
      <c r="TRF248" s="127"/>
      <c r="TRG248" s="127"/>
      <c r="TRH248" s="127"/>
      <c r="TRI248" s="127"/>
      <c r="TRJ248" s="127"/>
      <c r="TRK248" s="127"/>
      <c r="TRL248" s="127"/>
      <c r="TRM248" s="127"/>
      <c r="TRN248" s="127"/>
      <c r="TRO248" s="127"/>
      <c r="TRP248" s="127"/>
      <c r="TRQ248" s="127"/>
      <c r="TRR248" s="127"/>
      <c r="TRS248" s="127"/>
      <c r="TRT248" s="127"/>
      <c r="TRU248" s="127"/>
      <c r="TRV248" s="127"/>
      <c r="TRW248" s="127"/>
      <c r="TRX248" s="127"/>
      <c r="TRY248" s="127"/>
      <c r="TRZ248" s="127"/>
      <c r="TSA248" s="127"/>
      <c r="TSB248" s="127"/>
      <c r="TSC248" s="127"/>
      <c r="TSD248" s="127"/>
      <c r="TSE248" s="127"/>
      <c r="TSF248" s="127"/>
      <c r="TSG248" s="127"/>
      <c r="TSH248" s="127"/>
      <c r="TSI248" s="127"/>
      <c r="TSJ248" s="127"/>
      <c r="TSK248" s="127"/>
      <c r="TSL248" s="127"/>
      <c r="TSM248" s="127"/>
      <c r="TSN248" s="127"/>
      <c r="TSO248" s="127"/>
      <c r="TSP248" s="127"/>
      <c r="TSQ248" s="127"/>
      <c r="TSR248" s="127"/>
      <c r="TSS248" s="127"/>
      <c r="TST248" s="127"/>
      <c r="TSU248" s="127"/>
      <c r="TSV248" s="127"/>
      <c r="TSW248" s="127"/>
      <c r="TSX248" s="127"/>
      <c r="TSY248" s="127"/>
      <c r="TSZ248" s="127"/>
      <c r="TTA248" s="127"/>
      <c r="TTB248" s="127"/>
      <c r="TTC248" s="127"/>
      <c r="TTD248" s="127"/>
      <c r="TTE248" s="127"/>
      <c r="TTF248" s="127"/>
      <c r="TTG248" s="127"/>
      <c r="TTH248" s="127"/>
      <c r="TTI248" s="127"/>
      <c r="TTJ248" s="127"/>
      <c r="TTK248" s="127"/>
      <c r="TTL248" s="127"/>
      <c r="TTM248" s="127"/>
      <c r="TTN248" s="127"/>
      <c r="TTO248" s="127"/>
      <c r="TTP248" s="127"/>
      <c r="TTQ248" s="127"/>
      <c r="TTR248" s="127"/>
      <c r="TTS248" s="127"/>
      <c r="TTT248" s="127"/>
      <c r="TTU248" s="127"/>
      <c r="TTV248" s="127"/>
      <c r="TTW248" s="127"/>
      <c r="TTX248" s="127"/>
      <c r="TTY248" s="127"/>
      <c r="TTZ248" s="127"/>
      <c r="TUA248" s="127"/>
      <c r="TUB248" s="127"/>
      <c r="TUC248" s="127"/>
      <c r="TUD248" s="127"/>
      <c r="TUE248" s="127"/>
      <c r="TUF248" s="127"/>
      <c r="TUG248" s="127"/>
      <c r="TUH248" s="127"/>
      <c r="TUI248" s="127"/>
      <c r="TUJ248" s="127"/>
      <c r="TUK248" s="127"/>
      <c r="TUL248" s="127"/>
      <c r="TUM248" s="127"/>
      <c r="TUN248" s="127"/>
      <c r="TUO248" s="127"/>
      <c r="TUP248" s="127"/>
      <c r="TUQ248" s="127"/>
      <c r="TUR248" s="127"/>
      <c r="TUS248" s="127"/>
      <c r="TUT248" s="127"/>
      <c r="TUU248" s="127"/>
      <c r="TUV248" s="127"/>
      <c r="TUW248" s="127"/>
      <c r="TUX248" s="127"/>
      <c r="TUY248" s="127"/>
      <c r="TUZ248" s="127"/>
      <c r="TVA248" s="127"/>
      <c r="TVB248" s="127"/>
      <c r="TVC248" s="127"/>
      <c r="TVD248" s="127"/>
      <c r="TVE248" s="127"/>
      <c r="TVF248" s="127"/>
      <c r="TVG248" s="127"/>
      <c r="TVH248" s="127"/>
      <c r="TVI248" s="127"/>
      <c r="TVJ248" s="127"/>
      <c r="TVK248" s="127"/>
      <c r="TVL248" s="127"/>
      <c r="TVM248" s="127"/>
      <c r="TVN248" s="127"/>
      <c r="TVO248" s="127"/>
      <c r="TVP248" s="127"/>
      <c r="TVQ248" s="127"/>
      <c r="TVR248" s="127"/>
      <c r="TVS248" s="127"/>
      <c r="TVT248" s="127"/>
      <c r="TVU248" s="127"/>
      <c r="TVV248" s="127"/>
      <c r="TVW248" s="127"/>
      <c r="TVX248" s="127"/>
      <c r="TVY248" s="127"/>
      <c r="TVZ248" s="127"/>
      <c r="TWA248" s="127"/>
      <c r="TWB248" s="127"/>
      <c r="TWC248" s="127"/>
      <c r="TWD248" s="127"/>
      <c r="TWE248" s="127"/>
      <c r="TWF248" s="127"/>
      <c r="TWG248" s="127"/>
      <c r="TWH248" s="127"/>
      <c r="TWI248" s="127"/>
      <c r="TWJ248" s="127"/>
      <c r="TWK248" s="127"/>
      <c r="TWL248" s="127"/>
      <c r="TWM248" s="127"/>
      <c r="TWN248" s="127"/>
      <c r="TWO248" s="127"/>
      <c r="TWP248" s="127"/>
      <c r="TWQ248" s="127"/>
      <c r="TWR248" s="127"/>
      <c r="TWS248" s="127"/>
      <c r="TWT248" s="127"/>
      <c r="TWU248" s="127"/>
      <c r="TWV248" s="127"/>
      <c r="TWW248" s="127"/>
      <c r="TWX248" s="127"/>
      <c r="TWY248" s="127"/>
      <c r="TWZ248" s="127"/>
      <c r="TXA248" s="127"/>
      <c r="TXB248" s="127"/>
      <c r="TXC248" s="127"/>
      <c r="TXD248" s="127"/>
      <c r="TXE248" s="127"/>
      <c r="TXF248" s="127"/>
      <c r="TXG248" s="127"/>
      <c r="TXH248" s="127"/>
      <c r="TXI248" s="127"/>
      <c r="TXJ248" s="127"/>
      <c r="TXK248" s="127"/>
      <c r="TXL248" s="127"/>
      <c r="TXM248" s="127"/>
      <c r="TXN248" s="127"/>
      <c r="TXO248" s="127"/>
      <c r="TXP248" s="127"/>
      <c r="TXQ248" s="127"/>
      <c r="TXR248" s="127"/>
      <c r="TXS248" s="127"/>
      <c r="TXT248" s="127"/>
      <c r="TXU248" s="127"/>
      <c r="TXV248" s="127"/>
      <c r="TXW248" s="127"/>
      <c r="TXX248" s="127"/>
      <c r="TXY248" s="127"/>
      <c r="TXZ248" s="127"/>
      <c r="TYA248" s="127"/>
      <c r="TYB248" s="127"/>
      <c r="TYC248" s="127"/>
      <c r="TYD248" s="127"/>
      <c r="TYE248" s="127"/>
      <c r="TYF248" s="127"/>
      <c r="TYG248" s="127"/>
      <c r="TYH248" s="127"/>
      <c r="TYI248" s="127"/>
      <c r="TYJ248" s="127"/>
      <c r="TYK248" s="127"/>
      <c r="TYL248" s="127"/>
      <c r="TYM248" s="127"/>
      <c r="TYN248" s="127"/>
      <c r="TYO248" s="127"/>
      <c r="TYP248" s="127"/>
      <c r="TYQ248" s="127"/>
      <c r="TYR248" s="127"/>
      <c r="TYS248" s="127"/>
      <c r="TYT248" s="127"/>
      <c r="TYU248" s="127"/>
      <c r="TYV248" s="127"/>
      <c r="TYW248" s="127"/>
      <c r="TYX248" s="127"/>
      <c r="TYY248" s="127"/>
      <c r="TYZ248" s="127"/>
      <c r="TZA248" s="127"/>
      <c r="TZB248" s="127"/>
      <c r="TZC248" s="127"/>
      <c r="TZD248" s="127"/>
      <c r="TZE248" s="127"/>
      <c r="TZF248" s="127"/>
      <c r="TZG248" s="127"/>
      <c r="TZH248" s="127"/>
      <c r="TZI248" s="127"/>
      <c r="TZJ248" s="127"/>
      <c r="TZK248" s="127"/>
      <c r="TZL248" s="127"/>
      <c r="TZM248" s="127"/>
      <c r="TZN248" s="127"/>
      <c r="TZO248" s="127"/>
      <c r="TZP248" s="127"/>
      <c r="TZQ248" s="127"/>
      <c r="TZR248" s="127"/>
      <c r="TZS248" s="127"/>
      <c r="TZT248" s="127"/>
      <c r="TZU248" s="127"/>
      <c r="TZV248" s="127"/>
      <c r="TZW248" s="127"/>
      <c r="TZX248" s="127"/>
      <c r="TZY248" s="127"/>
      <c r="TZZ248" s="127"/>
      <c r="UAA248" s="127"/>
      <c r="UAB248" s="127"/>
      <c r="UAC248" s="127"/>
      <c r="UAD248" s="127"/>
      <c r="UAE248" s="127"/>
      <c r="UAF248" s="127"/>
      <c r="UAG248" s="127"/>
      <c r="UAH248" s="127"/>
      <c r="UAI248" s="127"/>
      <c r="UAJ248" s="127"/>
      <c r="UAK248" s="127"/>
      <c r="UAL248" s="127"/>
      <c r="UAM248" s="127"/>
      <c r="UAN248" s="127"/>
      <c r="UAO248" s="127"/>
      <c r="UAP248" s="127"/>
      <c r="UAQ248" s="127"/>
      <c r="UAR248" s="127"/>
      <c r="UAS248" s="127"/>
      <c r="UAT248" s="127"/>
      <c r="UAU248" s="127"/>
      <c r="UAV248" s="127"/>
      <c r="UAW248" s="127"/>
      <c r="UAX248" s="127"/>
      <c r="UAY248" s="127"/>
      <c r="UAZ248" s="127"/>
      <c r="UBA248" s="127"/>
      <c r="UBB248" s="127"/>
      <c r="UBC248" s="127"/>
      <c r="UBD248" s="127"/>
      <c r="UBE248" s="127"/>
      <c r="UBF248" s="127"/>
      <c r="UBG248" s="127"/>
      <c r="UBH248" s="127"/>
      <c r="UBI248" s="127"/>
      <c r="UBJ248" s="127"/>
      <c r="UBK248" s="127"/>
      <c r="UBL248" s="127"/>
      <c r="UBM248" s="127"/>
      <c r="UBN248" s="127"/>
      <c r="UBO248" s="127"/>
      <c r="UBP248" s="127"/>
      <c r="UBQ248" s="127"/>
      <c r="UBR248" s="127"/>
      <c r="UBS248" s="127"/>
      <c r="UBT248" s="127"/>
      <c r="UBU248" s="127"/>
      <c r="UBV248" s="127"/>
      <c r="UBW248" s="127"/>
      <c r="UBX248" s="127"/>
      <c r="UBY248" s="127"/>
      <c r="UBZ248" s="127"/>
      <c r="UCA248" s="127"/>
      <c r="UCB248" s="127"/>
      <c r="UCC248" s="127"/>
      <c r="UCD248" s="127"/>
      <c r="UCE248" s="127"/>
      <c r="UCF248" s="127"/>
      <c r="UCG248" s="127"/>
      <c r="UCH248" s="127"/>
      <c r="UCI248" s="127"/>
      <c r="UCJ248" s="127"/>
      <c r="UCK248" s="127"/>
      <c r="UCL248" s="127"/>
      <c r="UCM248" s="127"/>
      <c r="UCN248" s="127"/>
      <c r="UCO248" s="127"/>
      <c r="UCP248" s="127"/>
      <c r="UCQ248" s="127"/>
      <c r="UCR248" s="127"/>
      <c r="UCS248" s="127"/>
      <c r="UCT248" s="127"/>
      <c r="UCU248" s="127"/>
      <c r="UCV248" s="127"/>
      <c r="UCW248" s="127"/>
      <c r="UCX248" s="127"/>
      <c r="UCY248" s="127"/>
      <c r="UCZ248" s="127"/>
      <c r="UDA248" s="127"/>
      <c r="UDB248" s="127"/>
      <c r="UDC248" s="127"/>
      <c r="UDD248" s="127"/>
      <c r="UDE248" s="127"/>
      <c r="UDF248" s="127"/>
      <c r="UDG248" s="127"/>
      <c r="UDH248" s="127"/>
      <c r="UDI248" s="127"/>
      <c r="UDJ248" s="127"/>
      <c r="UDK248" s="127"/>
      <c r="UDL248" s="127"/>
      <c r="UDM248" s="127"/>
      <c r="UDN248" s="127"/>
      <c r="UDO248" s="127"/>
      <c r="UDP248" s="127"/>
      <c r="UDQ248" s="127"/>
      <c r="UDR248" s="127"/>
      <c r="UDS248" s="127"/>
      <c r="UDT248" s="127"/>
      <c r="UDU248" s="127"/>
      <c r="UDV248" s="127"/>
      <c r="UDW248" s="127"/>
      <c r="UDX248" s="127"/>
      <c r="UDY248" s="127"/>
      <c r="UDZ248" s="127"/>
      <c r="UEA248" s="127"/>
      <c r="UEB248" s="127"/>
      <c r="UEC248" s="127"/>
      <c r="UED248" s="127"/>
      <c r="UEE248" s="127"/>
      <c r="UEF248" s="127"/>
      <c r="UEG248" s="127"/>
      <c r="UEH248" s="127"/>
      <c r="UEI248" s="127"/>
      <c r="UEJ248" s="127"/>
      <c r="UEK248" s="127"/>
      <c r="UEL248" s="127"/>
      <c r="UEM248" s="127"/>
      <c r="UEN248" s="127"/>
      <c r="UEO248" s="127"/>
      <c r="UEP248" s="127"/>
      <c r="UEQ248" s="127"/>
      <c r="UER248" s="127"/>
      <c r="UES248" s="127"/>
      <c r="UET248" s="127"/>
      <c r="UEU248" s="127"/>
      <c r="UEV248" s="127"/>
      <c r="UEW248" s="127"/>
      <c r="UEX248" s="127"/>
      <c r="UEY248" s="127"/>
      <c r="UEZ248" s="127"/>
      <c r="UFA248" s="127"/>
      <c r="UFB248" s="127"/>
      <c r="UFC248" s="127"/>
      <c r="UFD248" s="127"/>
      <c r="UFE248" s="127"/>
      <c r="UFF248" s="127"/>
      <c r="UFG248" s="127"/>
      <c r="UFH248" s="127"/>
      <c r="UFI248" s="127"/>
      <c r="UFJ248" s="127"/>
      <c r="UFK248" s="127"/>
      <c r="UFL248" s="127"/>
      <c r="UFM248" s="127"/>
      <c r="UFN248" s="127"/>
      <c r="UFO248" s="127"/>
      <c r="UFP248" s="127"/>
      <c r="UFQ248" s="127"/>
      <c r="UFR248" s="127"/>
      <c r="UFS248" s="127"/>
      <c r="UFT248" s="127"/>
      <c r="UFU248" s="127"/>
      <c r="UFV248" s="127"/>
      <c r="UFW248" s="127"/>
      <c r="UFX248" s="127"/>
      <c r="UFY248" s="127"/>
      <c r="UFZ248" s="127"/>
      <c r="UGA248" s="127"/>
      <c r="UGB248" s="127"/>
      <c r="UGC248" s="127"/>
      <c r="UGD248" s="127"/>
      <c r="UGE248" s="127"/>
      <c r="UGF248" s="127"/>
      <c r="UGG248" s="127"/>
      <c r="UGH248" s="127"/>
      <c r="UGI248" s="127"/>
      <c r="UGJ248" s="127"/>
      <c r="UGK248" s="127"/>
      <c r="UGL248" s="127"/>
      <c r="UGM248" s="127"/>
      <c r="UGN248" s="127"/>
      <c r="UGO248" s="127"/>
      <c r="UGP248" s="127"/>
      <c r="UGQ248" s="127"/>
      <c r="UGR248" s="127"/>
      <c r="UGS248" s="127"/>
      <c r="UGT248" s="127"/>
      <c r="UGU248" s="127"/>
      <c r="UGV248" s="127"/>
      <c r="UGW248" s="127"/>
      <c r="UGX248" s="127"/>
      <c r="UGY248" s="127"/>
      <c r="UGZ248" s="127"/>
      <c r="UHA248" s="127"/>
      <c r="UHB248" s="127"/>
      <c r="UHC248" s="127"/>
      <c r="UHD248" s="127"/>
      <c r="UHE248" s="127"/>
      <c r="UHF248" s="127"/>
      <c r="UHG248" s="127"/>
      <c r="UHH248" s="127"/>
      <c r="UHI248" s="127"/>
      <c r="UHJ248" s="127"/>
      <c r="UHK248" s="127"/>
      <c r="UHL248" s="127"/>
      <c r="UHM248" s="127"/>
      <c r="UHN248" s="127"/>
      <c r="UHO248" s="127"/>
      <c r="UHP248" s="127"/>
      <c r="UHQ248" s="127"/>
      <c r="UHR248" s="127"/>
      <c r="UHS248" s="127"/>
      <c r="UHT248" s="127"/>
      <c r="UHU248" s="127"/>
      <c r="UHV248" s="127"/>
      <c r="UHW248" s="127"/>
      <c r="UHX248" s="127"/>
      <c r="UHY248" s="127"/>
      <c r="UHZ248" s="127"/>
      <c r="UIA248" s="127"/>
      <c r="UIB248" s="127"/>
      <c r="UIC248" s="127"/>
      <c r="UID248" s="127"/>
      <c r="UIE248" s="127"/>
      <c r="UIF248" s="127"/>
      <c r="UIG248" s="127"/>
      <c r="UIH248" s="127"/>
      <c r="UII248" s="127"/>
      <c r="UIJ248" s="127"/>
      <c r="UIK248" s="127"/>
      <c r="UIL248" s="127"/>
      <c r="UIM248" s="127"/>
      <c r="UIN248" s="127"/>
      <c r="UIO248" s="127"/>
      <c r="UIP248" s="127"/>
      <c r="UIQ248" s="127"/>
      <c r="UIR248" s="127"/>
      <c r="UIS248" s="127"/>
      <c r="UIT248" s="127"/>
      <c r="UIU248" s="127"/>
      <c r="UIV248" s="127"/>
      <c r="UIW248" s="127"/>
      <c r="UIX248" s="127"/>
      <c r="UIY248" s="127"/>
      <c r="UIZ248" s="127"/>
      <c r="UJA248" s="127"/>
      <c r="UJB248" s="127"/>
      <c r="UJC248" s="127"/>
      <c r="UJD248" s="127"/>
      <c r="UJE248" s="127"/>
      <c r="UJF248" s="127"/>
      <c r="UJG248" s="127"/>
      <c r="UJH248" s="127"/>
      <c r="UJI248" s="127"/>
      <c r="UJJ248" s="127"/>
      <c r="UJK248" s="127"/>
      <c r="UJL248" s="127"/>
      <c r="UJM248" s="127"/>
      <c r="UJN248" s="127"/>
      <c r="UJO248" s="127"/>
      <c r="UJP248" s="127"/>
      <c r="UJQ248" s="127"/>
      <c r="UJR248" s="127"/>
      <c r="UJS248" s="127"/>
      <c r="UJT248" s="127"/>
      <c r="UJU248" s="127"/>
      <c r="UJV248" s="127"/>
      <c r="UJW248" s="127"/>
      <c r="UJX248" s="127"/>
      <c r="UJY248" s="127"/>
      <c r="UJZ248" s="127"/>
      <c r="UKA248" s="127"/>
      <c r="UKB248" s="127"/>
      <c r="UKC248" s="127"/>
      <c r="UKD248" s="127"/>
      <c r="UKE248" s="127"/>
      <c r="UKF248" s="127"/>
      <c r="UKG248" s="127"/>
      <c r="UKH248" s="127"/>
      <c r="UKI248" s="127"/>
      <c r="UKJ248" s="127"/>
      <c r="UKK248" s="127"/>
      <c r="UKL248" s="127"/>
      <c r="UKM248" s="127"/>
      <c r="UKN248" s="127"/>
      <c r="UKO248" s="127"/>
      <c r="UKP248" s="127"/>
      <c r="UKQ248" s="127"/>
      <c r="UKR248" s="127"/>
      <c r="UKS248" s="127"/>
      <c r="UKT248" s="127"/>
      <c r="UKU248" s="127"/>
      <c r="UKV248" s="127"/>
      <c r="UKW248" s="127"/>
      <c r="UKX248" s="127"/>
      <c r="UKY248" s="127"/>
      <c r="UKZ248" s="127"/>
      <c r="ULA248" s="127"/>
      <c r="ULB248" s="127"/>
      <c r="ULC248" s="127"/>
      <c r="ULD248" s="127"/>
      <c r="ULE248" s="127"/>
      <c r="ULF248" s="127"/>
      <c r="ULG248" s="127"/>
      <c r="ULH248" s="127"/>
      <c r="ULI248" s="127"/>
      <c r="ULJ248" s="127"/>
      <c r="ULK248" s="127"/>
      <c r="ULL248" s="127"/>
      <c r="ULM248" s="127"/>
      <c r="ULN248" s="127"/>
      <c r="ULO248" s="127"/>
      <c r="ULP248" s="127"/>
      <c r="ULQ248" s="127"/>
      <c r="ULR248" s="127"/>
      <c r="ULS248" s="127"/>
      <c r="ULT248" s="127"/>
      <c r="ULU248" s="127"/>
      <c r="ULV248" s="127"/>
      <c r="ULW248" s="127"/>
      <c r="ULX248" s="127"/>
      <c r="ULY248" s="127"/>
      <c r="ULZ248" s="127"/>
      <c r="UMA248" s="127"/>
      <c r="UMB248" s="127"/>
      <c r="UMC248" s="127"/>
      <c r="UMD248" s="127"/>
      <c r="UME248" s="127"/>
      <c r="UMF248" s="127"/>
      <c r="UMG248" s="127"/>
      <c r="UMH248" s="127"/>
      <c r="UMI248" s="127"/>
      <c r="UMJ248" s="127"/>
      <c r="UMK248" s="127"/>
      <c r="UML248" s="127"/>
      <c r="UMM248" s="127"/>
      <c r="UMN248" s="127"/>
      <c r="UMO248" s="127"/>
      <c r="UMP248" s="127"/>
      <c r="UMQ248" s="127"/>
      <c r="UMR248" s="127"/>
      <c r="UMS248" s="127"/>
      <c r="UMT248" s="127"/>
      <c r="UMU248" s="127"/>
      <c r="UMV248" s="127"/>
      <c r="UMW248" s="127"/>
      <c r="UMX248" s="127"/>
      <c r="UMY248" s="127"/>
      <c r="UMZ248" s="127"/>
      <c r="UNA248" s="127"/>
      <c r="UNB248" s="127"/>
      <c r="UNC248" s="127"/>
      <c r="UND248" s="127"/>
      <c r="UNE248" s="127"/>
      <c r="UNF248" s="127"/>
      <c r="UNG248" s="127"/>
      <c r="UNH248" s="127"/>
      <c r="UNI248" s="127"/>
      <c r="UNJ248" s="127"/>
      <c r="UNK248" s="127"/>
      <c r="UNL248" s="127"/>
      <c r="UNM248" s="127"/>
      <c r="UNN248" s="127"/>
      <c r="UNO248" s="127"/>
      <c r="UNP248" s="127"/>
      <c r="UNQ248" s="127"/>
      <c r="UNR248" s="127"/>
      <c r="UNS248" s="127"/>
      <c r="UNT248" s="127"/>
      <c r="UNU248" s="127"/>
      <c r="UNV248" s="127"/>
      <c r="UNW248" s="127"/>
      <c r="UNX248" s="127"/>
      <c r="UNY248" s="127"/>
      <c r="UNZ248" s="127"/>
      <c r="UOA248" s="127"/>
      <c r="UOB248" s="127"/>
      <c r="UOC248" s="127"/>
      <c r="UOD248" s="127"/>
      <c r="UOE248" s="127"/>
      <c r="UOF248" s="127"/>
      <c r="UOG248" s="127"/>
      <c r="UOH248" s="127"/>
      <c r="UOI248" s="127"/>
      <c r="UOJ248" s="127"/>
      <c r="UOK248" s="127"/>
      <c r="UOL248" s="127"/>
      <c r="UOM248" s="127"/>
      <c r="UON248" s="127"/>
      <c r="UOO248" s="127"/>
      <c r="UOP248" s="127"/>
      <c r="UOQ248" s="127"/>
      <c r="UOR248" s="127"/>
      <c r="UOS248" s="127"/>
      <c r="UOT248" s="127"/>
      <c r="UOU248" s="127"/>
      <c r="UOV248" s="127"/>
      <c r="UOW248" s="127"/>
      <c r="UOX248" s="127"/>
      <c r="UOY248" s="127"/>
      <c r="UOZ248" s="127"/>
      <c r="UPA248" s="127"/>
      <c r="UPB248" s="127"/>
      <c r="UPC248" s="127"/>
      <c r="UPD248" s="127"/>
      <c r="UPE248" s="127"/>
      <c r="UPF248" s="127"/>
      <c r="UPG248" s="127"/>
      <c r="UPH248" s="127"/>
      <c r="UPI248" s="127"/>
      <c r="UPJ248" s="127"/>
      <c r="UPK248" s="127"/>
      <c r="UPL248" s="127"/>
      <c r="UPM248" s="127"/>
      <c r="UPN248" s="127"/>
      <c r="UPO248" s="127"/>
      <c r="UPP248" s="127"/>
      <c r="UPQ248" s="127"/>
      <c r="UPR248" s="127"/>
      <c r="UPS248" s="127"/>
      <c r="UPT248" s="127"/>
      <c r="UPU248" s="127"/>
      <c r="UPV248" s="127"/>
      <c r="UPW248" s="127"/>
      <c r="UPX248" s="127"/>
      <c r="UPY248" s="127"/>
      <c r="UPZ248" s="127"/>
      <c r="UQA248" s="127"/>
      <c r="UQB248" s="127"/>
      <c r="UQC248" s="127"/>
      <c r="UQD248" s="127"/>
      <c r="UQE248" s="127"/>
      <c r="UQF248" s="127"/>
      <c r="UQG248" s="127"/>
      <c r="UQH248" s="127"/>
      <c r="UQI248" s="127"/>
      <c r="UQJ248" s="127"/>
      <c r="UQK248" s="127"/>
      <c r="UQL248" s="127"/>
      <c r="UQM248" s="127"/>
      <c r="UQN248" s="127"/>
      <c r="UQO248" s="127"/>
      <c r="UQP248" s="127"/>
      <c r="UQQ248" s="127"/>
      <c r="UQR248" s="127"/>
      <c r="UQS248" s="127"/>
      <c r="UQT248" s="127"/>
      <c r="UQU248" s="127"/>
      <c r="UQV248" s="127"/>
      <c r="UQW248" s="127"/>
      <c r="UQX248" s="127"/>
      <c r="UQY248" s="127"/>
      <c r="UQZ248" s="127"/>
      <c r="URA248" s="127"/>
      <c r="URB248" s="127"/>
      <c r="URC248" s="127"/>
      <c r="URD248" s="127"/>
      <c r="URE248" s="127"/>
      <c r="URF248" s="127"/>
      <c r="URG248" s="127"/>
      <c r="URH248" s="127"/>
      <c r="URI248" s="127"/>
      <c r="URJ248" s="127"/>
      <c r="URK248" s="127"/>
      <c r="URL248" s="127"/>
      <c r="URM248" s="127"/>
      <c r="URN248" s="127"/>
      <c r="URO248" s="127"/>
      <c r="URP248" s="127"/>
      <c r="URQ248" s="127"/>
      <c r="URR248" s="127"/>
      <c r="URS248" s="127"/>
      <c r="URT248" s="127"/>
      <c r="URU248" s="127"/>
      <c r="URV248" s="127"/>
      <c r="URW248" s="127"/>
      <c r="URX248" s="127"/>
      <c r="URY248" s="127"/>
      <c r="URZ248" s="127"/>
      <c r="USA248" s="127"/>
      <c r="USB248" s="127"/>
      <c r="USC248" s="127"/>
      <c r="USD248" s="127"/>
      <c r="USE248" s="127"/>
      <c r="USF248" s="127"/>
      <c r="USG248" s="127"/>
      <c r="USH248" s="127"/>
      <c r="USI248" s="127"/>
      <c r="USJ248" s="127"/>
      <c r="USK248" s="127"/>
      <c r="USL248" s="127"/>
      <c r="USM248" s="127"/>
      <c r="USN248" s="127"/>
      <c r="USO248" s="127"/>
      <c r="USP248" s="127"/>
      <c r="USQ248" s="127"/>
      <c r="USR248" s="127"/>
      <c r="USS248" s="127"/>
      <c r="UST248" s="127"/>
      <c r="USU248" s="127"/>
      <c r="USV248" s="127"/>
      <c r="USW248" s="127"/>
      <c r="USX248" s="127"/>
      <c r="USY248" s="127"/>
      <c r="USZ248" s="127"/>
      <c r="UTA248" s="127"/>
      <c r="UTB248" s="127"/>
      <c r="UTC248" s="127"/>
      <c r="UTD248" s="127"/>
      <c r="UTE248" s="127"/>
      <c r="UTF248" s="127"/>
      <c r="UTG248" s="127"/>
      <c r="UTH248" s="127"/>
      <c r="UTI248" s="127"/>
      <c r="UTJ248" s="127"/>
      <c r="UTK248" s="127"/>
      <c r="UTL248" s="127"/>
      <c r="UTM248" s="127"/>
      <c r="UTN248" s="127"/>
      <c r="UTO248" s="127"/>
      <c r="UTP248" s="127"/>
      <c r="UTQ248" s="127"/>
      <c r="UTR248" s="127"/>
      <c r="UTS248" s="127"/>
      <c r="UTT248" s="127"/>
      <c r="UTU248" s="127"/>
      <c r="UTV248" s="127"/>
      <c r="UTW248" s="127"/>
      <c r="UTX248" s="127"/>
      <c r="UTY248" s="127"/>
      <c r="UTZ248" s="127"/>
      <c r="UUA248" s="127"/>
      <c r="UUB248" s="127"/>
      <c r="UUC248" s="127"/>
      <c r="UUD248" s="127"/>
      <c r="UUE248" s="127"/>
      <c r="UUF248" s="127"/>
      <c r="UUG248" s="127"/>
      <c r="UUH248" s="127"/>
      <c r="UUI248" s="127"/>
      <c r="UUJ248" s="127"/>
      <c r="UUK248" s="127"/>
      <c r="UUL248" s="127"/>
      <c r="UUM248" s="127"/>
      <c r="UUN248" s="127"/>
      <c r="UUO248" s="127"/>
      <c r="UUP248" s="127"/>
      <c r="UUQ248" s="127"/>
      <c r="UUR248" s="127"/>
      <c r="UUS248" s="127"/>
      <c r="UUT248" s="127"/>
      <c r="UUU248" s="127"/>
      <c r="UUV248" s="127"/>
      <c r="UUW248" s="127"/>
      <c r="UUX248" s="127"/>
      <c r="UUY248" s="127"/>
      <c r="UUZ248" s="127"/>
      <c r="UVA248" s="127"/>
      <c r="UVB248" s="127"/>
      <c r="UVC248" s="127"/>
      <c r="UVD248" s="127"/>
      <c r="UVE248" s="127"/>
      <c r="UVF248" s="127"/>
      <c r="UVG248" s="127"/>
      <c r="UVH248" s="127"/>
      <c r="UVI248" s="127"/>
      <c r="UVJ248" s="127"/>
      <c r="UVK248" s="127"/>
      <c r="UVL248" s="127"/>
      <c r="UVM248" s="127"/>
      <c r="UVN248" s="127"/>
      <c r="UVO248" s="127"/>
      <c r="UVP248" s="127"/>
      <c r="UVQ248" s="127"/>
      <c r="UVR248" s="127"/>
      <c r="UVS248" s="127"/>
      <c r="UVT248" s="127"/>
      <c r="UVU248" s="127"/>
      <c r="UVV248" s="127"/>
      <c r="UVW248" s="127"/>
      <c r="UVX248" s="127"/>
      <c r="UVY248" s="127"/>
      <c r="UVZ248" s="127"/>
      <c r="UWA248" s="127"/>
      <c r="UWB248" s="127"/>
      <c r="UWC248" s="127"/>
      <c r="UWD248" s="127"/>
      <c r="UWE248" s="127"/>
      <c r="UWF248" s="127"/>
      <c r="UWG248" s="127"/>
      <c r="UWH248" s="127"/>
      <c r="UWI248" s="127"/>
      <c r="UWJ248" s="127"/>
      <c r="UWK248" s="127"/>
      <c r="UWL248" s="127"/>
      <c r="UWM248" s="127"/>
      <c r="UWN248" s="127"/>
      <c r="UWO248" s="127"/>
      <c r="UWP248" s="127"/>
      <c r="UWQ248" s="127"/>
      <c r="UWR248" s="127"/>
      <c r="UWS248" s="127"/>
      <c r="UWT248" s="127"/>
      <c r="UWU248" s="127"/>
      <c r="UWV248" s="127"/>
      <c r="UWW248" s="127"/>
      <c r="UWX248" s="127"/>
      <c r="UWY248" s="127"/>
      <c r="UWZ248" s="127"/>
      <c r="UXA248" s="127"/>
      <c r="UXB248" s="127"/>
      <c r="UXC248" s="127"/>
      <c r="UXD248" s="127"/>
      <c r="UXE248" s="127"/>
      <c r="UXF248" s="127"/>
      <c r="UXG248" s="127"/>
      <c r="UXH248" s="127"/>
      <c r="UXI248" s="127"/>
      <c r="UXJ248" s="127"/>
      <c r="UXK248" s="127"/>
      <c r="UXL248" s="127"/>
      <c r="UXM248" s="127"/>
      <c r="UXN248" s="127"/>
      <c r="UXO248" s="127"/>
      <c r="UXP248" s="127"/>
      <c r="UXQ248" s="127"/>
      <c r="UXR248" s="127"/>
      <c r="UXS248" s="127"/>
      <c r="UXT248" s="127"/>
      <c r="UXU248" s="127"/>
      <c r="UXV248" s="127"/>
      <c r="UXW248" s="127"/>
      <c r="UXX248" s="127"/>
      <c r="UXY248" s="127"/>
      <c r="UXZ248" s="127"/>
      <c r="UYA248" s="127"/>
      <c r="UYB248" s="127"/>
      <c r="UYC248" s="127"/>
      <c r="UYD248" s="127"/>
      <c r="UYE248" s="127"/>
      <c r="UYF248" s="127"/>
      <c r="UYG248" s="127"/>
      <c r="UYH248" s="127"/>
      <c r="UYI248" s="127"/>
      <c r="UYJ248" s="127"/>
      <c r="UYK248" s="127"/>
      <c r="UYL248" s="127"/>
      <c r="UYM248" s="127"/>
      <c r="UYN248" s="127"/>
      <c r="UYO248" s="127"/>
      <c r="UYP248" s="127"/>
      <c r="UYQ248" s="127"/>
      <c r="UYR248" s="127"/>
      <c r="UYS248" s="127"/>
      <c r="UYT248" s="127"/>
      <c r="UYU248" s="127"/>
      <c r="UYV248" s="127"/>
      <c r="UYW248" s="127"/>
      <c r="UYX248" s="127"/>
      <c r="UYY248" s="127"/>
      <c r="UYZ248" s="127"/>
      <c r="UZA248" s="127"/>
      <c r="UZB248" s="127"/>
      <c r="UZC248" s="127"/>
      <c r="UZD248" s="127"/>
      <c r="UZE248" s="127"/>
      <c r="UZF248" s="127"/>
      <c r="UZG248" s="127"/>
      <c r="UZH248" s="127"/>
      <c r="UZI248" s="127"/>
      <c r="UZJ248" s="127"/>
      <c r="UZK248" s="127"/>
      <c r="UZL248" s="127"/>
      <c r="UZM248" s="127"/>
      <c r="UZN248" s="127"/>
      <c r="UZO248" s="127"/>
      <c r="UZP248" s="127"/>
      <c r="UZQ248" s="127"/>
      <c r="UZR248" s="127"/>
      <c r="UZS248" s="127"/>
      <c r="UZT248" s="127"/>
      <c r="UZU248" s="127"/>
      <c r="UZV248" s="127"/>
      <c r="UZW248" s="127"/>
      <c r="UZX248" s="127"/>
      <c r="UZY248" s="127"/>
      <c r="UZZ248" s="127"/>
      <c r="VAA248" s="127"/>
      <c r="VAB248" s="127"/>
      <c r="VAC248" s="127"/>
      <c r="VAD248" s="127"/>
      <c r="VAE248" s="127"/>
      <c r="VAF248" s="127"/>
      <c r="VAG248" s="127"/>
      <c r="VAH248" s="127"/>
      <c r="VAI248" s="127"/>
      <c r="VAJ248" s="127"/>
      <c r="VAK248" s="127"/>
      <c r="VAL248" s="127"/>
      <c r="VAM248" s="127"/>
      <c r="VAN248" s="127"/>
      <c r="VAO248" s="127"/>
      <c r="VAP248" s="127"/>
      <c r="VAQ248" s="127"/>
      <c r="VAR248" s="127"/>
      <c r="VAS248" s="127"/>
      <c r="VAT248" s="127"/>
      <c r="VAU248" s="127"/>
      <c r="VAV248" s="127"/>
      <c r="VAW248" s="127"/>
      <c r="VAX248" s="127"/>
      <c r="VAY248" s="127"/>
      <c r="VAZ248" s="127"/>
      <c r="VBA248" s="127"/>
      <c r="VBB248" s="127"/>
      <c r="VBC248" s="127"/>
      <c r="VBD248" s="127"/>
      <c r="VBE248" s="127"/>
      <c r="VBF248" s="127"/>
      <c r="VBG248" s="127"/>
      <c r="VBH248" s="127"/>
      <c r="VBI248" s="127"/>
      <c r="VBJ248" s="127"/>
      <c r="VBK248" s="127"/>
      <c r="VBL248" s="127"/>
      <c r="VBM248" s="127"/>
      <c r="VBN248" s="127"/>
      <c r="VBO248" s="127"/>
      <c r="VBP248" s="127"/>
      <c r="VBQ248" s="127"/>
      <c r="VBR248" s="127"/>
      <c r="VBS248" s="127"/>
      <c r="VBT248" s="127"/>
      <c r="VBU248" s="127"/>
      <c r="VBV248" s="127"/>
      <c r="VBW248" s="127"/>
      <c r="VBX248" s="127"/>
      <c r="VBY248" s="127"/>
      <c r="VBZ248" s="127"/>
      <c r="VCA248" s="127"/>
      <c r="VCB248" s="127"/>
      <c r="VCC248" s="127"/>
      <c r="VCD248" s="127"/>
      <c r="VCE248" s="127"/>
      <c r="VCF248" s="127"/>
      <c r="VCG248" s="127"/>
      <c r="VCH248" s="127"/>
      <c r="VCI248" s="127"/>
      <c r="VCJ248" s="127"/>
      <c r="VCK248" s="127"/>
      <c r="VCL248" s="127"/>
      <c r="VCM248" s="127"/>
      <c r="VCN248" s="127"/>
      <c r="VCO248" s="127"/>
      <c r="VCP248" s="127"/>
      <c r="VCQ248" s="127"/>
      <c r="VCR248" s="127"/>
      <c r="VCS248" s="127"/>
      <c r="VCT248" s="127"/>
      <c r="VCU248" s="127"/>
      <c r="VCV248" s="127"/>
      <c r="VCW248" s="127"/>
      <c r="VCX248" s="127"/>
      <c r="VCY248" s="127"/>
      <c r="VCZ248" s="127"/>
      <c r="VDA248" s="127"/>
      <c r="VDB248" s="127"/>
      <c r="VDC248" s="127"/>
      <c r="VDD248" s="127"/>
      <c r="VDE248" s="127"/>
      <c r="VDF248" s="127"/>
      <c r="VDG248" s="127"/>
      <c r="VDH248" s="127"/>
      <c r="VDI248" s="127"/>
      <c r="VDJ248" s="127"/>
      <c r="VDK248" s="127"/>
      <c r="VDL248" s="127"/>
      <c r="VDM248" s="127"/>
      <c r="VDN248" s="127"/>
      <c r="VDO248" s="127"/>
      <c r="VDP248" s="127"/>
      <c r="VDQ248" s="127"/>
      <c r="VDR248" s="127"/>
      <c r="VDS248" s="127"/>
      <c r="VDT248" s="127"/>
      <c r="VDU248" s="127"/>
      <c r="VDV248" s="127"/>
      <c r="VDW248" s="127"/>
      <c r="VDX248" s="127"/>
      <c r="VDY248" s="127"/>
      <c r="VDZ248" s="127"/>
      <c r="VEA248" s="127"/>
      <c r="VEB248" s="127"/>
      <c r="VEC248" s="127"/>
      <c r="VED248" s="127"/>
      <c r="VEE248" s="127"/>
      <c r="VEF248" s="127"/>
      <c r="VEG248" s="127"/>
      <c r="VEH248" s="127"/>
      <c r="VEI248" s="127"/>
      <c r="VEJ248" s="127"/>
      <c r="VEK248" s="127"/>
      <c r="VEL248" s="127"/>
      <c r="VEM248" s="127"/>
      <c r="VEN248" s="127"/>
      <c r="VEO248" s="127"/>
      <c r="VEP248" s="127"/>
      <c r="VEQ248" s="127"/>
      <c r="VER248" s="127"/>
      <c r="VES248" s="127"/>
      <c r="VET248" s="127"/>
      <c r="VEU248" s="127"/>
      <c r="VEV248" s="127"/>
      <c r="VEW248" s="127"/>
      <c r="VEX248" s="127"/>
      <c r="VEY248" s="127"/>
      <c r="VEZ248" s="127"/>
      <c r="VFA248" s="127"/>
      <c r="VFB248" s="127"/>
      <c r="VFC248" s="127"/>
      <c r="VFD248" s="127"/>
      <c r="VFE248" s="127"/>
      <c r="VFF248" s="127"/>
      <c r="VFG248" s="127"/>
      <c r="VFH248" s="127"/>
      <c r="VFI248" s="127"/>
      <c r="VFJ248" s="127"/>
      <c r="VFK248" s="127"/>
      <c r="VFL248" s="127"/>
      <c r="VFM248" s="127"/>
      <c r="VFN248" s="127"/>
      <c r="VFO248" s="127"/>
      <c r="VFP248" s="127"/>
      <c r="VFQ248" s="127"/>
      <c r="VFR248" s="127"/>
      <c r="VFS248" s="127"/>
      <c r="VFT248" s="127"/>
      <c r="VFU248" s="127"/>
      <c r="VFV248" s="127"/>
      <c r="VFW248" s="127"/>
      <c r="VFX248" s="127"/>
      <c r="VFY248" s="127"/>
      <c r="VFZ248" s="127"/>
      <c r="VGA248" s="127"/>
      <c r="VGB248" s="127"/>
      <c r="VGC248" s="127"/>
      <c r="VGD248" s="127"/>
      <c r="VGE248" s="127"/>
      <c r="VGF248" s="127"/>
      <c r="VGG248" s="127"/>
      <c r="VGH248" s="127"/>
      <c r="VGI248" s="127"/>
      <c r="VGJ248" s="127"/>
      <c r="VGK248" s="127"/>
      <c r="VGL248" s="127"/>
      <c r="VGM248" s="127"/>
      <c r="VGN248" s="127"/>
      <c r="VGO248" s="127"/>
      <c r="VGP248" s="127"/>
      <c r="VGQ248" s="127"/>
      <c r="VGR248" s="127"/>
      <c r="VGS248" s="127"/>
      <c r="VGT248" s="127"/>
      <c r="VGU248" s="127"/>
      <c r="VGV248" s="127"/>
      <c r="VGW248" s="127"/>
      <c r="VGX248" s="127"/>
      <c r="VGY248" s="127"/>
      <c r="VGZ248" s="127"/>
      <c r="VHA248" s="127"/>
      <c r="VHB248" s="127"/>
      <c r="VHC248" s="127"/>
      <c r="VHD248" s="127"/>
      <c r="VHE248" s="127"/>
      <c r="VHF248" s="127"/>
      <c r="VHG248" s="127"/>
      <c r="VHH248" s="127"/>
      <c r="VHI248" s="127"/>
      <c r="VHJ248" s="127"/>
      <c r="VHK248" s="127"/>
      <c r="VHL248" s="127"/>
      <c r="VHM248" s="127"/>
      <c r="VHN248" s="127"/>
      <c r="VHO248" s="127"/>
      <c r="VHP248" s="127"/>
      <c r="VHQ248" s="127"/>
      <c r="VHR248" s="127"/>
      <c r="VHS248" s="127"/>
      <c r="VHT248" s="127"/>
      <c r="VHU248" s="127"/>
      <c r="VHV248" s="127"/>
      <c r="VHW248" s="127"/>
      <c r="VHX248" s="127"/>
      <c r="VHY248" s="127"/>
      <c r="VHZ248" s="127"/>
      <c r="VIA248" s="127"/>
      <c r="VIB248" s="127"/>
      <c r="VIC248" s="127"/>
      <c r="VID248" s="127"/>
      <c r="VIE248" s="127"/>
      <c r="VIF248" s="127"/>
      <c r="VIG248" s="127"/>
      <c r="VIH248" s="127"/>
      <c r="VII248" s="127"/>
      <c r="VIJ248" s="127"/>
      <c r="VIK248" s="127"/>
      <c r="VIL248" s="127"/>
      <c r="VIM248" s="127"/>
      <c r="VIN248" s="127"/>
      <c r="VIO248" s="127"/>
      <c r="VIP248" s="127"/>
      <c r="VIQ248" s="127"/>
      <c r="VIR248" s="127"/>
      <c r="VIS248" s="127"/>
      <c r="VIT248" s="127"/>
      <c r="VIU248" s="127"/>
      <c r="VIV248" s="127"/>
      <c r="VIW248" s="127"/>
      <c r="VIX248" s="127"/>
      <c r="VIY248" s="127"/>
      <c r="VIZ248" s="127"/>
      <c r="VJA248" s="127"/>
      <c r="VJB248" s="127"/>
      <c r="VJC248" s="127"/>
      <c r="VJD248" s="127"/>
      <c r="VJE248" s="127"/>
      <c r="VJF248" s="127"/>
      <c r="VJG248" s="127"/>
      <c r="VJH248" s="127"/>
      <c r="VJI248" s="127"/>
      <c r="VJJ248" s="127"/>
      <c r="VJK248" s="127"/>
      <c r="VJL248" s="127"/>
      <c r="VJM248" s="127"/>
      <c r="VJN248" s="127"/>
      <c r="VJO248" s="127"/>
      <c r="VJP248" s="127"/>
      <c r="VJQ248" s="127"/>
      <c r="VJR248" s="127"/>
      <c r="VJS248" s="127"/>
      <c r="VJT248" s="127"/>
      <c r="VJU248" s="127"/>
      <c r="VJV248" s="127"/>
      <c r="VJW248" s="127"/>
      <c r="VJX248" s="127"/>
      <c r="VJY248" s="127"/>
      <c r="VJZ248" s="127"/>
      <c r="VKA248" s="127"/>
      <c r="VKB248" s="127"/>
      <c r="VKC248" s="127"/>
      <c r="VKD248" s="127"/>
      <c r="VKE248" s="127"/>
      <c r="VKF248" s="127"/>
      <c r="VKG248" s="127"/>
      <c r="VKH248" s="127"/>
      <c r="VKI248" s="127"/>
      <c r="VKJ248" s="127"/>
      <c r="VKK248" s="127"/>
      <c r="VKL248" s="127"/>
      <c r="VKM248" s="127"/>
      <c r="VKN248" s="127"/>
      <c r="VKO248" s="127"/>
      <c r="VKP248" s="127"/>
      <c r="VKQ248" s="127"/>
      <c r="VKR248" s="127"/>
      <c r="VKS248" s="127"/>
      <c r="VKT248" s="127"/>
      <c r="VKU248" s="127"/>
      <c r="VKV248" s="127"/>
      <c r="VKW248" s="127"/>
      <c r="VKX248" s="127"/>
      <c r="VKY248" s="127"/>
      <c r="VKZ248" s="127"/>
      <c r="VLA248" s="127"/>
      <c r="VLB248" s="127"/>
      <c r="VLC248" s="127"/>
      <c r="VLD248" s="127"/>
      <c r="VLE248" s="127"/>
      <c r="VLF248" s="127"/>
      <c r="VLG248" s="127"/>
      <c r="VLH248" s="127"/>
      <c r="VLI248" s="127"/>
      <c r="VLJ248" s="127"/>
      <c r="VLK248" s="127"/>
      <c r="VLL248" s="127"/>
      <c r="VLM248" s="127"/>
      <c r="VLN248" s="127"/>
      <c r="VLO248" s="127"/>
      <c r="VLP248" s="127"/>
      <c r="VLQ248" s="127"/>
      <c r="VLR248" s="127"/>
      <c r="VLS248" s="127"/>
      <c r="VLT248" s="127"/>
      <c r="VLU248" s="127"/>
      <c r="VLV248" s="127"/>
      <c r="VLW248" s="127"/>
      <c r="VLX248" s="127"/>
      <c r="VLY248" s="127"/>
      <c r="VLZ248" s="127"/>
      <c r="VMA248" s="127"/>
      <c r="VMB248" s="127"/>
      <c r="VMC248" s="127"/>
      <c r="VMD248" s="127"/>
      <c r="VME248" s="127"/>
      <c r="VMF248" s="127"/>
      <c r="VMG248" s="127"/>
      <c r="VMH248" s="127"/>
      <c r="VMI248" s="127"/>
      <c r="VMJ248" s="127"/>
      <c r="VMK248" s="127"/>
      <c r="VML248" s="127"/>
      <c r="VMM248" s="127"/>
      <c r="VMN248" s="127"/>
      <c r="VMO248" s="127"/>
      <c r="VMP248" s="127"/>
      <c r="VMQ248" s="127"/>
      <c r="VMR248" s="127"/>
      <c r="VMS248" s="127"/>
      <c r="VMT248" s="127"/>
      <c r="VMU248" s="127"/>
      <c r="VMV248" s="127"/>
      <c r="VMW248" s="127"/>
      <c r="VMX248" s="127"/>
      <c r="VMY248" s="127"/>
      <c r="VMZ248" s="127"/>
      <c r="VNA248" s="127"/>
      <c r="VNB248" s="127"/>
      <c r="VNC248" s="127"/>
      <c r="VND248" s="127"/>
      <c r="VNE248" s="127"/>
      <c r="VNF248" s="127"/>
      <c r="VNG248" s="127"/>
      <c r="VNH248" s="127"/>
      <c r="VNI248" s="127"/>
      <c r="VNJ248" s="127"/>
      <c r="VNK248" s="127"/>
      <c r="VNL248" s="127"/>
      <c r="VNM248" s="127"/>
      <c r="VNN248" s="127"/>
      <c r="VNO248" s="127"/>
      <c r="VNP248" s="127"/>
      <c r="VNQ248" s="127"/>
      <c r="VNR248" s="127"/>
      <c r="VNS248" s="127"/>
      <c r="VNT248" s="127"/>
      <c r="VNU248" s="127"/>
      <c r="VNV248" s="127"/>
      <c r="VNW248" s="127"/>
      <c r="VNX248" s="127"/>
      <c r="VNY248" s="127"/>
      <c r="VNZ248" s="127"/>
      <c r="VOA248" s="127"/>
      <c r="VOB248" s="127"/>
      <c r="VOC248" s="127"/>
      <c r="VOD248" s="127"/>
      <c r="VOE248" s="127"/>
      <c r="VOF248" s="127"/>
      <c r="VOG248" s="127"/>
      <c r="VOH248" s="127"/>
      <c r="VOI248" s="127"/>
      <c r="VOJ248" s="127"/>
      <c r="VOK248" s="127"/>
      <c r="VOL248" s="127"/>
      <c r="VOM248" s="127"/>
      <c r="VON248" s="127"/>
      <c r="VOO248" s="127"/>
      <c r="VOP248" s="127"/>
      <c r="VOQ248" s="127"/>
      <c r="VOR248" s="127"/>
      <c r="VOS248" s="127"/>
      <c r="VOT248" s="127"/>
      <c r="VOU248" s="127"/>
      <c r="VOV248" s="127"/>
      <c r="VOW248" s="127"/>
      <c r="VOX248" s="127"/>
      <c r="VOY248" s="127"/>
      <c r="VOZ248" s="127"/>
      <c r="VPA248" s="127"/>
      <c r="VPB248" s="127"/>
      <c r="VPC248" s="127"/>
      <c r="VPD248" s="127"/>
      <c r="VPE248" s="127"/>
      <c r="VPF248" s="127"/>
      <c r="VPG248" s="127"/>
      <c r="VPH248" s="127"/>
      <c r="VPI248" s="127"/>
      <c r="VPJ248" s="127"/>
      <c r="VPK248" s="127"/>
      <c r="VPL248" s="127"/>
      <c r="VPM248" s="127"/>
      <c r="VPN248" s="127"/>
      <c r="VPO248" s="127"/>
      <c r="VPP248" s="127"/>
      <c r="VPQ248" s="127"/>
      <c r="VPR248" s="127"/>
      <c r="VPS248" s="127"/>
      <c r="VPT248" s="127"/>
      <c r="VPU248" s="127"/>
      <c r="VPV248" s="127"/>
      <c r="VPW248" s="127"/>
      <c r="VPX248" s="127"/>
      <c r="VPY248" s="127"/>
      <c r="VPZ248" s="127"/>
      <c r="VQA248" s="127"/>
      <c r="VQB248" s="127"/>
      <c r="VQC248" s="127"/>
      <c r="VQD248" s="127"/>
      <c r="VQE248" s="127"/>
      <c r="VQF248" s="127"/>
      <c r="VQG248" s="127"/>
      <c r="VQH248" s="127"/>
      <c r="VQI248" s="127"/>
      <c r="VQJ248" s="127"/>
      <c r="VQK248" s="127"/>
      <c r="VQL248" s="127"/>
      <c r="VQM248" s="127"/>
      <c r="VQN248" s="127"/>
      <c r="VQO248" s="127"/>
      <c r="VQP248" s="127"/>
      <c r="VQQ248" s="127"/>
      <c r="VQR248" s="127"/>
      <c r="VQS248" s="127"/>
      <c r="VQT248" s="127"/>
      <c r="VQU248" s="127"/>
      <c r="VQV248" s="127"/>
      <c r="VQW248" s="127"/>
      <c r="VQX248" s="127"/>
      <c r="VQY248" s="127"/>
      <c r="VQZ248" s="127"/>
      <c r="VRA248" s="127"/>
      <c r="VRB248" s="127"/>
      <c r="VRC248" s="127"/>
      <c r="VRD248" s="127"/>
      <c r="VRE248" s="127"/>
      <c r="VRF248" s="127"/>
      <c r="VRG248" s="127"/>
      <c r="VRH248" s="127"/>
      <c r="VRI248" s="127"/>
      <c r="VRJ248" s="127"/>
      <c r="VRK248" s="127"/>
      <c r="VRL248" s="127"/>
      <c r="VRM248" s="127"/>
      <c r="VRN248" s="127"/>
      <c r="VRO248" s="127"/>
      <c r="VRP248" s="127"/>
      <c r="VRQ248" s="127"/>
      <c r="VRR248" s="127"/>
      <c r="VRS248" s="127"/>
      <c r="VRT248" s="127"/>
      <c r="VRU248" s="127"/>
      <c r="VRV248" s="127"/>
      <c r="VRW248" s="127"/>
      <c r="VRX248" s="127"/>
      <c r="VRY248" s="127"/>
      <c r="VRZ248" s="127"/>
      <c r="VSA248" s="127"/>
      <c r="VSB248" s="127"/>
      <c r="VSC248" s="127"/>
      <c r="VSD248" s="127"/>
      <c r="VSE248" s="127"/>
      <c r="VSF248" s="127"/>
      <c r="VSG248" s="127"/>
      <c r="VSH248" s="127"/>
      <c r="VSI248" s="127"/>
      <c r="VSJ248" s="127"/>
      <c r="VSK248" s="127"/>
      <c r="VSL248" s="127"/>
      <c r="VSM248" s="127"/>
      <c r="VSN248" s="127"/>
      <c r="VSO248" s="127"/>
      <c r="VSP248" s="127"/>
      <c r="VSQ248" s="127"/>
      <c r="VSR248" s="127"/>
      <c r="VSS248" s="127"/>
      <c r="VST248" s="127"/>
      <c r="VSU248" s="127"/>
      <c r="VSV248" s="127"/>
      <c r="VSW248" s="127"/>
      <c r="VSX248" s="127"/>
      <c r="VSY248" s="127"/>
      <c r="VSZ248" s="127"/>
      <c r="VTA248" s="127"/>
      <c r="VTB248" s="127"/>
      <c r="VTC248" s="127"/>
      <c r="VTD248" s="127"/>
      <c r="VTE248" s="127"/>
      <c r="VTF248" s="127"/>
      <c r="VTG248" s="127"/>
      <c r="VTH248" s="127"/>
      <c r="VTI248" s="127"/>
      <c r="VTJ248" s="127"/>
      <c r="VTK248" s="127"/>
      <c r="VTL248" s="127"/>
      <c r="VTM248" s="127"/>
      <c r="VTN248" s="127"/>
      <c r="VTO248" s="127"/>
      <c r="VTP248" s="127"/>
      <c r="VTQ248" s="127"/>
      <c r="VTR248" s="127"/>
      <c r="VTS248" s="127"/>
      <c r="VTT248" s="127"/>
      <c r="VTU248" s="127"/>
      <c r="VTV248" s="127"/>
      <c r="VTW248" s="127"/>
      <c r="VTX248" s="127"/>
      <c r="VTY248" s="127"/>
      <c r="VTZ248" s="127"/>
      <c r="VUA248" s="127"/>
      <c r="VUB248" s="127"/>
      <c r="VUC248" s="127"/>
      <c r="VUD248" s="127"/>
      <c r="VUE248" s="127"/>
      <c r="VUF248" s="127"/>
      <c r="VUG248" s="127"/>
      <c r="VUH248" s="127"/>
      <c r="VUI248" s="127"/>
      <c r="VUJ248" s="127"/>
      <c r="VUK248" s="127"/>
      <c r="VUL248" s="127"/>
      <c r="VUM248" s="127"/>
      <c r="VUN248" s="127"/>
      <c r="VUO248" s="127"/>
      <c r="VUP248" s="127"/>
      <c r="VUQ248" s="127"/>
      <c r="VUR248" s="127"/>
      <c r="VUS248" s="127"/>
      <c r="VUT248" s="127"/>
      <c r="VUU248" s="127"/>
      <c r="VUV248" s="127"/>
      <c r="VUW248" s="127"/>
      <c r="VUX248" s="127"/>
      <c r="VUY248" s="127"/>
      <c r="VUZ248" s="127"/>
      <c r="VVA248" s="127"/>
      <c r="VVB248" s="127"/>
      <c r="VVC248" s="127"/>
      <c r="VVD248" s="127"/>
      <c r="VVE248" s="127"/>
      <c r="VVF248" s="127"/>
      <c r="VVG248" s="127"/>
      <c r="VVH248" s="127"/>
      <c r="VVI248" s="127"/>
      <c r="VVJ248" s="127"/>
      <c r="VVK248" s="127"/>
      <c r="VVL248" s="127"/>
      <c r="VVM248" s="127"/>
      <c r="VVN248" s="127"/>
      <c r="VVO248" s="127"/>
      <c r="VVP248" s="127"/>
      <c r="VVQ248" s="127"/>
      <c r="VVR248" s="127"/>
      <c r="VVS248" s="127"/>
      <c r="VVT248" s="127"/>
      <c r="VVU248" s="127"/>
      <c r="VVV248" s="127"/>
      <c r="VVW248" s="127"/>
      <c r="VVX248" s="127"/>
      <c r="VVY248" s="127"/>
      <c r="VVZ248" s="127"/>
      <c r="VWA248" s="127"/>
      <c r="VWB248" s="127"/>
      <c r="VWC248" s="127"/>
      <c r="VWD248" s="127"/>
      <c r="VWE248" s="127"/>
      <c r="VWF248" s="127"/>
      <c r="VWG248" s="127"/>
      <c r="VWH248" s="127"/>
      <c r="VWI248" s="127"/>
      <c r="VWJ248" s="127"/>
      <c r="VWK248" s="127"/>
      <c r="VWL248" s="127"/>
      <c r="VWM248" s="127"/>
      <c r="VWN248" s="127"/>
      <c r="VWO248" s="127"/>
      <c r="VWP248" s="127"/>
      <c r="VWQ248" s="127"/>
      <c r="VWR248" s="127"/>
      <c r="VWS248" s="127"/>
      <c r="VWT248" s="127"/>
      <c r="VWU248" s="127"/>
      <c r="VWV248" s="127"/>
      <c r="VWW248" s="127"/>
      <c r="VWX248" s="127"/>
      <c r="VWY248" s="127"/>
      <c r="VWZ248" s="127"/>
      <c r="VXA248" s="127"/>
      <c r="VXB248" s="127"/>
      <c r="VXC248" s="127"/>
      <c r="VXD248" s="127"/>
      <c r="VXE248" s="127"/>
      <c r="VXF248" s="127"/>
      <c r="VXG248" s="127"/>
      <c r="VXH248" s="127"/>
      <c r="VXI248" s="127"/>
      <c r="VXJ248" s="127"/>
      <c r="VXK248" s="127"/>
      <c r="VXL248" s="127"/>
      <c r="VXM248" s="127"/>
      <c r="VXN248" s="127"/>
      <c r="VXO248" s="127"/>
      <c r="VXP248" s="127"/>
      <c r="VXQ248" s="127"/>
      <c r="VXR248" s="127"/>
      <c r="VXS248" s="127"/>
      <c r="VXT248" s="127"/>
      <c r="VXU248" s="127"/>
      <c r="VXV248" s="127"/>
      <c r="VXW248" s="127"/>
      <c r="VXX248" s="127"/>
      <c r="VXY248" s="127"/>
      <c r="VXZ248" s="127"/>
      <c r="VYA248" s="127"/>
      <c r="VYB248" s="127"/>
      <c r="VYC248" s="127"/>
      <c r="VYD248" s="127"/>
      <c r="VYE248" s="127"/>
      <c r="VYF248" s="127"/>
      <c r="VYG248" s="127"/>
      <c r="VYH248" s="127"/>
      <c r="VYI248" s="127"/>
      <c r="VYJ248" s="127"/>
      <c r="VYK248" s="127"/>
      <c r="VYL248" s="127"/>
      <c r="VYM248" s="127"/>
      <c r="VYN248" s="127"/>
      <c r="VYO248" s="127"/>
      <c r="VYP248" s="127"/>
      <c r="VYQ248" s="127"/>
      <c r="VYR248" s="127"/>
      <c r="VYS248" s="127"/>
      <c r="VYT248" s="127"/>
      <c r="VYU248" s="127"/>
      <c r="VYV248" s="127"/>
      <c r="VYW248" s="127"/>
      <c r="VYX248" s="127"/>
      <c r="VYY248" s="127"/>
      <c r="VYZ248" s="127"/>
      <c r="VZA248" s="127"/>
      <c r="VZB248" s="127"/>
      <c r="VZC248" s="127"/>
      <c r="VZD248" s="127"/>
      <c r="VZE248" s="127"/>
      <c r="VZF248" s="127"/>
      <c r="VZG248" s="127"/>
      <c r="VZH248" s="127"/>
      <c r="VZI248" s="127"/>
      <c r="VZJ248" s="127"/>
      <c r="VZK248" s="127"/>
      <c r="VZL248" s="127"/>
      <c r="VZM248" s="127"/>
      <c r="VZN248" s="127"/>
      <c r="VZO248" s="127"/>
      <c r="VZP248" s="127"/>
      <c r="VZQ248" s="127"/>
      <c r="VZR248" s="127"/>
      <c r="VZS248" s="127"/>
      <c r="VZT248" s="127"/>
      <c r="VZU248" s="127"/>
      <c r="VZV248" s="127"/>
      <c r="VZW248" s="127"/>
      <c r="VZX248" s="127"/>
      <c r="VZY248" s="127"/>
      <c r="VZZ248" s="127"/>
      <c r="WAA248" s="127"/>
      <c r="WAB248" s="127"/>
      <c r="WAC248" s="127"/>
      <c r="WAD248" s="127"/>
      <c r="WAE248" s="127"/>
      <c r="WAF248" s="127"/>
      <c r="WAG248" s="127"/>
      <c r="WAH248" s="127"/>
      <c r="WAI248" s="127"/>
      <c r="WAJ248" s="127"/>
      <c r="WAK248" s="127"/>
      <c r="WAL248" s="127"/>
      <c r="WAM248" s="127"/>
      <c r="WAN248" s="127"/>
      <c r="WAO248" s="127"/>
      <c r="WAP248" s="127"/>
      <c r="WAQ248" s="127"/>
      <c r="WAR248" s="127"/>
      <c r="WAS248" s="127"/>
      <c r="WAT248" s="127"/>
      <c r="WAU248" s="127"/>
      <c r="WAV248" s="127"/>
      <c r="WAW248" s="127"/>
      <c r="WAX248" s="127"/>
      <c r="WAY248" s="127"/>
      <c r="WAZ248" s="127"/>
      <c r="WBA248" s="127"/>
      <c r="WBB248" s="127"/>
      <c r="WBC248" s="127"/>
      <c r="WBD248" s="127"/>
      <c r="WBE248" s="127"/>
      <c r="WBF248" s="127"/>
      <c r="WBG248" s="127"/>
      <c r="WBH248" s="127"/>
      <c r="WBI248" s="127"/>
      <c r="WBJ248" s="127"/>
      <c r="WBK248" s="127"/>
      <c r="WBL248" s="127"/>
      <c r="WBM248" s="127"/>
      <c r="WBN248" s="127"/>
      <c r="WBO248" s="127"/>
      <c r="WBP248" s="127"/>
      <c r="WBQ248" s="127"/>
      <c r="WBR248" s="127"/>
      <c r="WBS248" s="127"/>
      <c r="WBT248" s="127"/>
      <c r="WBU248" s="127"/>
      <c r="WBV248" s="127"/>
      <c r="WBW248" s="127"/>
      <c r="WBX248" s="127"/>
      <c r="WBY248" s="127"/>
      <c r="WBZ248" s="127"/>
      <c r="WCA248" s="127"/>
      <c r="WCB248" s="127"/>
      <c r="WCC248" s="127"/>
      <c r="WCD248" s="127"/>
      <c r="WCE248" s="127"/>
      <c r="WCF248" s="127"/>
      <c r="WCG248" s="127"/>
      <c r="WCH248" s="127"/>
      <c r="WCI248" s="127"/>
      <c r="WCJ248" s="127"/>
      <c r="WCK248" s="127"/>
      <c r="WCL248" s="127"/>
      <c r="WCM248" s="127"/>
      <c r="WCN248" s="127"/>
      <c r="WCO248" s="127"/>
      <c r="WCP248" s="127"/>
      <c r="WCQ248" s="127"/>
      <c r="WCR248" s="127"/>
      <c r="WCS248" s="127"/>
      <c r="WCT248" s="127"/>
      <c r="WCU248" s="127"/>
      <c r="WCV248" s="127"/>
      <c r="WCW248" s="127"/>
      <c r="WCX248" s="127"/>
      <c r="WCY248" s="127"/>
      <c r="WCZ248" s="127"/>
      <c r="WDA248" s="127"/>
      <c r="WDB248" s="127"/>
      <c r="WDC248" s="127"/>
      <c r="WDD248" s="127"/>
      <c r="WDE248" s="127"/>
      <c r="WDF248" s="127"/>
      <c r="WDG248" s="127"/>
      <c r="WDH248" s="127"/>
      <c r="WDI248" s="127"/>
      <c r="WDJ248" s="127"/>
      <c r="WDK248" s="127"/>
      <c r="WDL248" s="127"/>
      <c r="WDM248" s="127"/>
      <c r="WDN248" s="127"/>
      <c r="WDO248" s="127"/>
      <c r="WDP248" s="127"/>
      <c r="WDQ248" s="127"/>
      <c r="WDR248" s="127"/>
      <c r="WDS248" s="127"/>
      <c r="WDT248" s="127"/>
      <c r="WDU248" s="127"/>
      <c r="WDV248" s="127"/>
      <c r="WDW248" s="127"/>
      <c r="WDX248" s="127"/>
      <c r="WDY248" s="127"/>
      <c r="WDZ248" s="127"/>
      <c r="WEA248" s="127"/>
      <c r="WEB248" s="127"/>
      <c r="WEC248" s="127"/>
      <c r="WED248" s="127"/>
      <c r="WEE248" s="127"/>
      <c r="WEF248" s="127"/>
      <c r="WEG248" s="127"/>
      <c r="WEH248" s="127"/>
      <c r="WEI248" s="127"/>
      <c r="WEJ248" s="127"/>
      <c r="WEK248" s="127"/>
      <c r="WEL248" s="127"/>
      <c r="WEM248" s="127"/>
      <c r="WEN248" s="127"/>
      <c r="WEO248" s="127"/>
      <c r="WEP248" s="127"/>
      <c r="WEQ248" s="127"/>
      <c r="WER248" s="127"/>
      <c r="WES248" s="127"/>
      <c r="WET248" s="127"/>
      <c r="WEU248" s="127"/>
      <c r="WEV248" s="127"/>
      <c r="WEW248" s="127"/>
      <c r="WEX248" s="127"/>
      <c r="WEY248" s="127"/>
      <c r="WEZ248" s="127"/>
      <c r="WFA248" s="127"/>
      <c r="WFB248" s="127"/>
      <c r="WFC248" s="127"/>
      <c r="WFD248" s="127"/>
      <c r="WFE248" s="127"/>
      <c r="WFF248" s="127"/>
      <c r="WFG248" s="127"/>
      <c r="WFH248" s="127"/>
      <c r="WFI248" s="127"/>
      <c r="WFJ248" s="127"/>
      <c r="WFK248" s="127"/>
      <c r="WFL248" s="127"/>
      <c r="WFM248" s="127"/>
      <c r="WFN248" s="127"/>
      <c r="WFO248" s="127"/>
      <c r="WFP248" s="127"/>
      <c r="WFQ248" s="127"/>
      <c r="WFR248" s="127"/>
      <c r="WFS248" s="127"/>
      <c r="WFT248" s="127"/>
      <c r="WFU248" s="127"/>
      <c r="WFV248" s="127"/>
      <c r="WFW248" s="127"/>
      <c r="WFX248" s="127"/>
      <c r="WFY248" s="127"/>
      <c r="WFZ248" s="127"/>
      <c r="WGA248" s="127"/>
      <c r="WGB248" s="127"/>
      <c r="WGC248" s="127"/>
      <c r="WGD248" s="127"/>
      <c r="WGE248" s="127"/>
      <c r="WGF248" s="127"/>
      <c r="WGG248" s="127"/>
      <c r="WGH248" s="127"/>
      <c r="WGI248" s="127"/>
      <c r="WGJ248" s="127"/>
      <c r="WGK248" s="127"/>
      <c r="WGL248" s="127"/>
      <c r="WGM248" s="127"/>
      <c r="WGN248" s="127"/>
      <c r="WGO248" s="127"/>
      <c r="WGP248" s="127"/>
      <c r="WGQ248" s="127"/>
      <c r="WGR248" s="127"/>
      <c r="WGS248" s="127"/>
      <c r="WGT248" s="127"/>
      <c r="WGU248" s="127"/>
      <c r="WGV248" s="127"/>
      <c r="WGW248" s="127"/>
      <c r="WGX248" s="127"/>
      <c r="WGY248" s="127"/>
      <c r="WGZ248" s="127"/>
      <c r="WHA248" s="127"/>
      <c r="WHB248" s="127"/>
      <c r="WHC248" s="127"/>
      <c r="WHD248" s="127"/>
      <c r="WHE248" s="127"/>
      <c r="WHF248" s="127"/>
      <c r="WHG248" s="127"/>
      <c r="WHH248" s="127"/>
      <c r="WHI248" s="127"/>
      <c r="WHJ248" s="127"/>
      <c r="WHK248" s="127"/>
      <c r="WHL248" s="127"/>
      <c r="WHM248" s="127"/>
      <c r="WHN248" s="127"/>
      <c r="WHO248" s="127"/>
      <c r="WHP248" s="127"/>
      <c r="WHQ248" s="127"/>
      <c r="WHR248" s="127"/>
      <c r="WHS248" s="127"/>
      <c r="WHT248" s="127"/>
      <c r="WHU248" s="127"/>
      <c r="WHV248" s="127"/>
      <c r="WHW248" s="127"/>
      <c r="WHX248" s="127"/>
      <c r="WHY248" s="127"/>
      <c r="WHZ248" s="127"/>
      <c r="WIA248" s="127"/>
      <c r="WIB248" s="127"/>
      <c r="WIC248" s="127"/>
      <c r="WID248" s="127"/>
      <c r="WIE248" s="127"/>
      <c r="WIF248" s="127"/>
      <c r="WIG248" s="127"/>
      <c r="WIH248" s="127"/>
      <c r="WII248" s="127"/>
      <c r="WIJ248" s="127"/>
      <c r="WIK248" s="127"/>
      <c r="WIL248" s="127"/>
      <c r="WIM248" s="127"/>
      <c r="WIN248" s="127"/>
      <c r="WIO248" s="127"/>
      <c r="WIP248" s="127"/>
      <c r="WIQ248" s="127"/>
      <c r="WIR248" s="127"/>
      <c r="WIS248" s="127"/>
      <c r="WIT248" s="127"/>
      <c r="WIU248" s="127"/>
      <c r="WIV248" s="127"/>
      <c r="WIW248" s="127"/>
      <c r="WIX248" s="127"/>
      <c r="WIY248" s="127"/>
      <c r="WIZ248" s="127"/>
      <c r="WJA248" s="127"/>
      <c r="WJB248" s="127"/>
      <c r="WJC248" s="127"/>
      <c r="WJD248" s="127"/>
      <c r="WJE248" s="127"/>
      <c r="WJF248" s="127"/>
      <c r="WJG248" s="127"/>
      <c r="WJH248" s="127"/>
      <c r="WJI248" s="127"/>
      <c r="WJJ248" s="127"/>
      <c r="WJK248" s="127"/>
      <c r="WJL248" s="127"/>
      <c r="WJM248" s="127"/>
      <c r="WJN248" s="127"/>
      <c r="WJO248" s="127"/>
      <c r="WJP248" s="127"/>
      <c r="WJQ248" s="127"/>
      <c r="WJR248" s="127"/>
      <c r="WJS248" s="127"/>
      <c r="WJT248" s="127"/>
      <c r="WJU248" s="127"/>
      <c r="WJV248" s="127"/>
      <c r="WJW248" s="127"/>
      <c r="WJX248" s="127"/>
      <c r="WJY248" s="127"/>
      <c r="WJZ248" s="127"/>
      <c r="WKA248" s="127"/>
      <c r="WKB248" s="127"/>
      <c r="WKC248" s="127"/>
      <c r="WKD248" s="127"/>
      <c r="WKE248" s="127"/>
      <c r="WKF248" s="127"/>
      <c r="WKG248" s="127"/>
      <c r="WKH248" s="127"/>
      <c r="WKI248" s="127"/>
      <c r="WKJ248" s="127"/>
      <c r="WKK248" s="127"/>
      <c r="WKL248" s="127"/>
      <c r="WKM248" s="127"/>
      <c r="WKN248" s="127"/>
      <c r="WKO248" s="127"/>
      <c r="WKP248" s="127"/>
      <c r="WKQ248" s="127"/>
      <c r="WKR248" s="127"/>
      <c r="WKS248" s="127"/>
      <c r="WKT248" s="127"/>
      <c r="WKU248" s="127"/>
      <c r="WKV248" s="127"/>
      <c r="WKW248" s="127"/>
      <c r="WKX248" s="127"/>
      <c r="WKY248" s="127"/>
      <c r="WKZ248" s="127"/>
      <c r="WLA248" s="127"/>
      <c r="WLB248" s="127"/>
      <c r="WLC248" s="127"/>
      <c r="WLD248" s="127"/>
      <c r="WLE248" s="127"/>
      <c r="WLF248" s="127"/>
      <c r="WLG248" s="127"/>
      <c r="WLH248" s="127"/>
      <c r="WLI248" s="127"/>
      <c r="WLJ248" s="127"/>
      <c r="WLK248" s="127"/>
      <c r="WLL248" s="127"/>
      <c r="WLM248" s="127"/>
      <c r="WLN248" s="127"/>
      <c r="WLO248" s="127"/>
      <c r="WLP248" s="127"/>
      <c r="WLQ248" s="127"/>
      <c r="WLR248" s="127"/>
      <c r="WLS248" s="127"/>
      <c r="WLT248" s="127"/>
      <c r="WLU248" s="127"/>
      <c r="WLV248" s="127"/>
      <c r="WLW248" s="127"/>
      <c r="WLX248" s="127"/>
      <c r="WLY248" s="127"/>
      <c r="WLZ248" s="127"/>
      <c r="WMA248" s="127"/>
      <c r="WMB248" s="127"/>
      <c r="WMC248" s="127"/>
      <c r="WMD248" s="127"/>
      <c r="WME248" s="127"/>
      <c r="WMF248" s="127"/>
      <c r="WMG248" s="127"/>
      <c r="WMH248" s="127"/>
      <c r="WMI248" s="127"/>
      <c r="WMJ248" s="127"/>
      <c r="WMK248" s="127"/>
      <c r="WML248" s="127"/>
      <c r="WMM248" s="127"/>
      <c r="WMN248" s="127"/>
      <c r="WMO248" s="127"/>
      <c r="WMP248" s="127"/>
      <c r="WMQ248" s="127"/>
      <c r="WMR248" s="127"/>
      <c r="WMS248" s="127"/>
      <c r="WMT248" s="127"/>
      <c r="WMU248" s="127"/>
      <c r="WMV248" s="127"/>
      <c r="WMW248" s="127"/>
      <c r="WMX248" s="127"/>
      <c r="WMY248" s="127"/>
      <c r="WMZ248" s="127"/>
      <c r="WNA248" s="127"/>
      <c r="WNB248" s="127"/>
      <c r="WNC248" s="127"/>
      <c r="WND248" s="127"/>
      <c r="WNE248" s="127"/>
      <c r="WNF248" s="127"/>
      <c r="WNG248" s="127"/>
      <c r="WNH248" s="127"/>
      <c r="WNI248" s="127"/>
      <c r="WNJ248" s="127"/>
      <c r="WNK248" s="127"/>
      <c r="WNL248" s="127"/>
      <c r="WNM248" s="127"/>
      <c r="WNN248" s="127"/>
      <c r="WNO248" s="127"/>
      <c r="WNP248" s="127"/>
      <c r="WNQ248" s="127"/>
      <c r="WNR248" s="127"/>
      <c r="WNS248" s="127"/>
      <c r="WNT248" s="127"/>
      <c r="WNU248" s="127"/>
      <c r="WNV248" s="127"/>
      <c r="WNW248" s="127"/>
      <c r="WNX248" s="127"/>
      <c r="WNY248" s="127"/>
      <c r="WNZ248" s="127"/>
      <c r="WOA248" s="127"/>
      <c r="WOB248" s="127"/>
      <c r="WOC248" s="127"/>
      <c r="WOD248" s="127"/>
      <c r="WOE248" s="127"/>
      <c r="WOF248" s="127"/>
      <c r="WOG248" s="127"/>
      <c r="WOH248" s="127"/>
      <c r="WOI248" s="127"/>
      <c r="WOJ248" s="127"/>
      <c r="WOK248" s="127"/>
      <c r="WOL248" s="127"/>
      <c r="WOM248" s="127"/>
      <c r="WON248" s="127"/>
      <c r="WOO248" s="127"/>
      <c r="WOP248" s="127"/>
      <c r="WOQ248" s="127"/>
      <c r="WOR248" s="127"/>
      <c r="WOS248" s="127"/>
      <c r="WOT248" s="127"/>
      <c r="WOU248" s="127"/>
      <c r="WOV248" s="127"/>
      <c r="WOW248" s="127"/>
      <c r="WOX248" s="127"/>
      <c r="WOY248" s="127"/>
      <c r="WOZ248" s="127"/>
      <c r="WPA248" s="127"/>
      <c r="WPB248" s="127"/>
      <c r="WPC248" s="127"/>
      <c r="WPD248" s="127"/>
      <c r="WPE248" s="127"/>
      <c r="WPF248" s="127"/>
      <c r="WPG248" s="127"/>
      <c r="WPH248" s="127"/>
      <c r="WPI248" s="127"/>
      <c r="WPJ248" s="127"/>
      <c r="WPK248" s="127"/>
      <c r="WPL248" s="127"/>
      <c r="WPM248" s="127"/>
      <c r="WPN248" s="127"/>
      <c r="WPO248" s="127"/>
      <c r="WPP248" s="127"/>
      <c r="WPQ248" s="127"/>
      <c r="WPR248" s="127"/>
      <c r="WPS248" s="127"/>
      <c r="WPT248" s="127"/>
      <c r="WPU248" s="127"/>
      <c r="WPV248" s="127"/>
      <c r="WPW248" s="127"/>
      <c r="WPX248" s="127"/>
      <c r="WPY248" s="127"/>
      <c r="WPZ248" s="127"/>
      <c r="WQA248" s="127"/>
      <c r="WQB248" s="127"/>
      <c r="WQC248" s="127"/>
      <c r="WQD248" s="127"/>
      <c r="WQE248" s="127"/>
      <c r="WQF248" s="127"/>
      <c r="WQG248" s="127"/>
      <c r="WQH248" s="127"/>
      <c r="WQI248" s="127"/>
      <c r="WQJ248" s="127"/>
      <c r="WQK248" s="127"/>
      <c r="WQL248" s="127"/>
      <c r="WQM248" s="127"/>
      <c r="WQN248" s="127"/>
      <c r="WQO248" s="127"/>
      <c r="WQP248" s="127"/>
      <c r="WQQ248" s="127"/>
      <c r="WQR248" s="127"/>
      <c r="WQS248" s="127"/>
      <c r="WQT248" s="127"/>
      <c r="WQU248" s="127"/>
      <c r="WQV248" s="127"/>
      <c r="WQW248" s="127"/>
      <c r="WQX248" s="127"/>
      <c r="WQY248" s="127"/>
      <c r="WQZ248" s="127"/>
      <c r="WRA248" s="127"/>
      <c r="WRB248" s="127"/>
      <c r="WRC248" s="127"/>
      <c r="WRD248" s="127"/>
      <c r="WRE248" s="127"/>
      <c r="WRF248" s="127"/>
      <c r="WRG248" s="127"/>
      <c r="WRH248" s="127"/>
      <c r="WRI248" s="127"/>
      <c r="WRJ248" s="127"/>
      <c r="WRK248" s="127"/>
      <c r="WRL248" s="127"/>
      <c r="WRM248" s="127"/>
      <c r="WRN248" s="127"/>
      <c r="WRO248" s="127"/>
      <c r="WRP248" s="127"/>
      <c r="WRQ248" s="127"/>
      <c r="WRR248" s="127"/>
      <c r="WRS248" s="127"/>
      <c r="WRT248" s="127"/>
      <c r="WRU248" s="127"/>
      <c r="WRV248" s="127"/>
      <c r="WRW248" s="127"/>
      <c r="WRX248" s="127"/>
      <c r="WRY248" s="127"/>
      <c r="WRZ248" s="127"/>
      <c r="WSA248" s="127"/>
      <c r="WSB248" s="127"/>
      <c r="WSC248" s="127"/>
      <c r="WSD248" s="127"/>
      <c r="WSE248" s="127"/>
      <c r="WSF248" s="127"/>
      <c r="WSG248" s="127"/>
      <c r="WSH248" s="127"/>
      <c r="WSI248" s="127"/>
      <c r="WSJ248" s="127"/>
      <c r="WSK248" s="127"/>
      <c r="WSL248" s="127"/>
      <c r="WSM248" s="127"/>
      <c r="WSN248" s="127"/>
      <c r="WSO248" s="127"/>
      <c r="WSP248" s="127"/>
      <c r="WSQ248" s="127"/>
      <c r="WSR248" s="127"/>
      <c r="WSS248" s="127"/>
      <c r="WST248" s="127"/>
      <c r="WSU248" s="127"/>
      <c r="WSV248" s="127"/>
      <c r="WSW248" s="127"/>
      <c r="WSX248" s="127"/>
      <c r="WSY248" s="127"/>
      <c r="WSZ248" s="127"/>
      <c r="WTA248" s="127"/>
      <c r="WTB248" s="127"/>
      <c r="WTC248" s="127"/>
      <c r="WTD248" s="127"/>
      <c r="WTE248" s="127"/>
      <c r="WTF248" s="127"/>
      <c r="WTG248" s="127"/>
      <c r="WTH248" s="127"/>
      <c r="WTI248" s="127"/>
      <c r="WTJ248" s="127"/>
      <c r="WTK248" s="127"/>
      <c r="WTL248" s="127"/>
      <c r="WTM248" s="127"/>
      <c r="WTN248" s="127"/>
      <c r="WTO248" s="127"/>
      <c r="WTP248" s="127"/>
      <c r="WTQ248" s="127"/>
      <c r="WTR248" s="127"/>
      <c r="WTS248" s="127"/>
      <c r="WTT248" s="127"/>
      <c r="WTU248" s="127"/>
      <c r="WTV248" s="127"/>
      <c r="WTW248" s="127"/>
      <c r="WTX248" s="127"/>
      <c r="WTY248" s="127"/>
      <c r="WTZ248" s="127"/>
      <c r="WUA248" s="127"/>
      <c r="WUB248" s="127"/>
      <c r="WUC248" s="127"/>
      <c r="WUD248" s="127"/>
      <c r="WUE248" s="127"/>
      <c r="WUF248" s="127"/>
      <c r="WUG248" s="127"/>
      <c r="WUH248" s="127"/>
      <c r="WUI248" s="127"/>
      <c r="WUJ248" s="127"/>
      <c r="WUK248" s="127"/>
      <c r="WUL248" s="127"/>
      <c r="WUM248" s="127"/>
      <c r="WUN248" s="127"/>
      <c r="WUO248" s="127"/>
      <c r="WUP248" s="127"/>
      <c r="WUQ248" s="127"/>
      <c r="WUR248" s="127"/>
      <c r="WUS248" s="127"/>
      <c r="WUT248" s="127"/>
      <c r="WUU248" s="127"/>
      <c r="WUV248" s="127"/>
      <c r="WUW248" s="127"/>
      <c r="WUX248" s="127"/>
      <c r="WUY248" s="127"/>
      <c r="WUZ248" s="127"/>
      <c r="WVA248" s="127"/>
      <c r="WVB248" s="127"/>
      <c r="WVC248" s="127"/>
      <c r="WVD248" s="127"/>
      <c r="WVE248" s="127"/>
      <c r="WVF248" s="127"/>
      <c r="WVG248" s="127"/>
      <c r="WVH248" s="127"/>
      <c r="WVI248" s="127"/>
      <c r="WVJ248" s="127"/>
      <c r="WVK248" s="127"/>
      <c r="WVL248" s="127"/>
      <c r="WVM248" s="127"/>
      <c r="WVN248" s="127"/>
      <c r="WVO248" s="127"/>
      <c r="WVP248" s="127"/>
      <c r="WVQ248" s="127"/>
      <c r="WVR248" s="127"/>
      <c r="WVS248" s="127"/>
      <c r="WVT248" s="127"/>
      <c r="WVU248" s="127"/>
      <c r="WVV248" s="127"/>
      <c r="WVW248" s="127"/>
      <c r="WVX248" s="127"/>
      <c r="WVY248" s="127"/>
      <c r="WVZ248" s="127"/>
      <c r="WWA248" s="127"/>
      <c r="WWB248" s="127"/>
      <c r="WWC248" s="127"/>
      <c r="WWD248" s="127"/>
      <c r="WWE248" s="127"/>
      <c r="WWF248" s="127"/>
      <c r="WWG248" s="127"/>
      <c r="WWH248" s="127"/>
      <c r="WWI248" s="127"/>
      <c r="WWJ248" s="127"/>
      <c r="WWK248" s="127"/>
      <c r="WWL248" s="127"/>
      <c r="WWM248" s="127"/>
      <c r="WWN248" s="127"/>
      <c r="WWO248" s="127"/>
      <c r="WWP248" s="127"/>
      <c r="WWQ248" s="127"/>
      <c r="WWR248" s="127"/>
      <c r="WWS248" s="127"/>
      <c r="WWT248" s="127"/>
      <c r="WWU248" s="127"/>
      <c r="WWV248" s="127"/>
      <c r="WWW248" s="127"/>
      <c r="WWX248" s="127"/>
      <c r="WWY248" s="127"/>
      <c r="WWZ248" s="127"/>
      <c r="WXA248" s="127"/>
      <c r="WXB248" s="127"/>
      <c r="WXC248" s="127"/>
      <c r="WXD248" s="127"/>
      <c r="WXE248" s="127"/>
      <c r="WXF248" s="127"/>
      <c r="WXG248" s="127"/>
      <c r="WXH248" s="127"/>
      <c r="WXI248" s="127"/>
      <c r="WXJ248" s="127"/>
      <c r="WXK248" s="127"/>
      <c r="WXL248" s="127"/>
      <c r="WXM248" s="127"/>
      <c r="WXN248" s="127"/>
      <c r="WXO248" s="127"/>
      <c r="WXP248" s="127"/>
      <c r="WXQ248" s="127"/>
      <c r="WXR248" s="127"/>
      <c r="WXS248" s="127"/>
      <c r="WXT248" s="127"/>
      <c r="WXU248" s="127"/>
      <c r="WXV248" s="127"/>
      <c r="WXW248" s="127"/>
      <c r="WXX248" s="127"/>
      <c r="WXY248" s="127"/>
      <c r="WXZ248" s="127"/>
      <c r="WYA248" s="127"/>
      <c r="WYB248" s="127"/>
      <c r="WYC248" s="127"/>
      <c r="WYD248" s="127"/>
      <c r="WYE248" s="127"/>
      <c r="WYF248" s="127"/>
      <c r="WYG248" s="127"/>
      <c r="WYH248" s="127"/>
      <c r="WYI248" s="127"/>
      <c r="WYJ248" s="127"/>
      <c r="WYK248" s="127"/>
      <c r="WYL248" s="127"/>
      <c r="WYM248" s="127"/>
      <c r="WYN248" s="127"/>
      <c r="WYO248" s="127"/>
      <c r="WYP248" s="127"/>
      <c r="WYQ248" s="127"/>
      <c r="WYR248" s="127"/>
      <c r="WYS248" s="127"/>
      <c r="WYT248" s="127"/>
      <c r="WYU248" s="127"/>
      <c r="WYV248" s="127"/>
      <c r="WYW248" s="127"/>
      <c r="WYX248" s="127"/>
      <c r="WYY248" s="127"/>
      <c r="WYZ248" s="127"/>
      <c r="WZA248" s="127"/>
      <c r="WZB248" s="127"/>
      <c r="WZC248" s="127"/>
      <c r="WZD248" s="127"/>
      <c r="WZE248" s="127"/>
      <c r="WZF248" s="127"/>
      <c r="WZG248" s="127"/>
      <c r="WZH248" s="127"/>
      <c r="WZI248" s="127"/>
      <c r="WZJ248" s="127"/>
      <c r="WZK248" s="127"/>
      <c r="WZL248" s="127"/>
      <c r="WZM248" s="127"/>
      <c r="WZN248" s="127"/>
      <c r="WZO248" s="127"/>
      <c r="WZP248" s="127"/>
      <c r="WZQ248" s="127"/>
      <c r="WZR248" s="127"/>
      <c r="WZS248" s="127"/>
      <c r="WZT248" s="127"/>
      <c r="WZU248" s="127"/>
      <c r="WZV248" s="127"/>
      <c r="WZW248" s="127"/>
      <c r="WZX248" s="127"/>
      <c r="WZY248" s="127"/>
      <c r="WZZ248" s="127"/>
      <c r="XAA248" s="127"/>
      <c r="XAB248" s="127"/>
      <c r="XAC248" s="127"/>
      <c r="XAD248" s="127"/>
      <c r="XAE248" s="127"/>
      <c r="XAF248" s="127"/>
      <c r="XAG248" s="127"/>
      <c r="XAH248" s="127"/>
      <c r="XAI248" s="127"/>
      <c r="XAJ248" s="127"/>
      <c r="XAK248" s="127"/>
      <c r="XAL248" s="127"/>
      <c r="XAM248" s="127"/>
      <c r="XAN248" s="127"/>
      <c r="XAO248" s="127"/>
      <c r="XAP248" s="127"/>
      <c r="XAQ248" s="127"/>
      <c r="XAR248" s="127"/>
      <c r="XAS248" s="127"/>
      <c r="XAT248" s="127"/>
      <c r="XAU248" s="127"/>
      <c r="XAV248" s="127"/>
      <c r="XAW248" s="127"/>
      <c r="XAX248" s="127"/>
      <c r="XAY248" s="127"/>
      <c r="XAZ248" s="127"/>
      <c r="XBA248" s="127"/>
      <c r="XBB248" s="127"/>
      <c r="XBC248" s="127"/>
      <c r="XBD248" s="127"/>
      <c r="XBE248" s="127"/>
      <c r="XBF248" s="127"/>
      <c r="XBG248" s="127"/>
      <c r="XBH248" s="127"/>
      <c r="XBI248" s="127"/>
      <c r="XBJ248" s="127"/>
      <c r="XBK248" s="127"/>
      <c r="XBL248" s="127"/>
      <c r="XBM248" s="127"/>
      <c r="XBN248" s="127"/>
      <c r="XBO248" s="127"/>
      <c r="XBP248" s="127"/>
      <c r="XBQ248" s="127"/>
      <c r="XBR248" s="127"/>
      <c r="XBS248" s="127"/>
      <c r="XBT248" s="127"/>
      <c r="XBU248" s="127"/>
      <c r="XBV248" s="127"/>
      <c r="XBW248" s="127"/>
      <c r="XBX248" s="127"/>
      <c r="XBY248" s="127"/>
      <c r="XBZ248" s="127"/>
      <c r="XCA248" s="127"/>
      <c r="XCB248" s="127"/>
      <c r="XCC248" s="127"/>
      <c r="XCD248" s="127"/>
      <c r="XCE248" s="127"/>
      <c r="XCF248" s="127"/>
      <c r="XCG248" s="127"/>
      <c r="XCH248" s="127"/>
      <c r="XCI248" s="127"/>
      <c r="XCJ248" s="127"/>
      <c r="XCK248" s="127"/>
      <c r="XCL248" s="127"/>
      <c r="XCM248" s="127"/>
      <c r="XCN248" s="127"/>
      <c r="XCO248" s="127"/>
      <c r="XCP248" s="127"/>
      <c r="XCQ248" s="127"/>
      <c r="XCR248" s="127"/>
      <c r="XCS248" s="127"/>
      <c r="XCT248" s="127"/>
      <c r="XCU248" s="127"/>
      <c r="XCV248" s="127"/>
      <c r="XCW248" s="127"/>
      <c r="XCX248" s="127"/>
      <c r="XCY248" s="127"/>
      <c r="XCZ248" s="127"/>
      <c r="XDA248" s="127"/>
      <c r="XDB248" s="127"/>
      <c r="XDC248" s="127"/>
      <c r="XDD248" s="127"/>
      <c r="XDE248" s="127"/>
      <c r="XDF248" s="127"/>
      <c r="XDG248" s="127"/>
      <c r="XDH248" s="127"/>
      <c r="XDI248" s="127"/>
      <c r="XDJ248" s="127"/>
      <c r="XDK248" s="127"/>
      <c r="XDL248" s="127"/>
      <c r="XDM248" s="127"/>
      <c r="XDN248" s="127"/>
      <c r="XDO248" s="127"/>
      <c r="XDP248" s="127"/>
      <c r="XDQ248" s="127"/>
      <c r="XDR248" s="127"/>
      <c r="XDS248" s="127"/>
      <c r="XDT248" s="127"/>
      <c r="XDU248" s="127"/>
      <c r="XDV248" s="127"/>
      <c r="XDW248" s="127"/>
      <c r="XDX248" s="127"/>
      <c r="XDY248" s="127"/>
      <c r="XDZ248" s="127"/>
      <c r="XEA248" s="127"/>
      <c r="XEB248" s="127"/>
      <c r="XEC248" s="127"/>
      <c r="XED248" s="127"/>
      <c r="XEE248" s="127"/>
      <c r="XEF248" s="127"/>
      <c r="XEG248" s="127"/>
    </row>
    <row r="249" spans="1:16361" ht="48.75" customHeight="1" x14ac:dyDescent="0.3">
      <c r="A249" s="142"/>
      <c r="B249" s="143">
        <v>243</v>
      </c>
      <c r="C249" s="153" t="s">
        <v>810</v>
      </c>
      <c r="D249" s="150" t="s">
        <v>72</v>
      </c>
      <c r="E249" s="145">
        <f t="shared" si="16"/>
        <v>71.8</v>
      </c>
      <c r="F249" s="146"/>
      <c r="G249" s="248">
        <v>71.8</v>
      </c>
      <c r="H249" s="143" t="s">
        <v>925</v>
      </c>
      <c r="I249" s="143"/>
      <c r="J249" s="143" t="s">
        <v>924</v>
      </c>
      <c r="K249" s="216"/>
      <c r="L249" s="147"/>
      <c r="M249" s="148"/>
      <c r="Y249" s="121">
        <v>0.6</v>
      </c>
      <c r="AA249" s="121" t="s">
        <v>904</v>
      </c>
    </row>
    <row r="250" spans="1:16361" ht="32.25" customHeight="1" x14ac:dyDescent="0.3">
      <c r="A250" s="142"/>
      <c r="B250" s="143">
        <v>244</v>
      </c>
      <c r="C250" s="144" t="s">
        <v>816</v>
      </c>
      <c r="D250" s="247" t="s">
        <v>72</v>
      </c>
      <c r="E250" s="145">
        <f t="shared" si="16"/>
        <v>78.430000000000007</v>
      </c>
      <c r="F250" s="146"/>
      <c r="G250" s="249">
        <v>78.430000000000007</v>
      </c>
      <c r="H250" s="143" t="s">
        <v>79</v>
      </c>
      <c r="I250" s="143"/>
      <c r="J250" s="143" t="s">
        <v>61</v>
      </c>
      <c r="K250" s="216"/>
      <c r="L250" s="147"/>
      <c r="M250" s="148"/>
      <c r="Y250" s="121">
        <v>78.426599999999993</v>
      </c>
    </row>
    <row r="251" spans="1:16361" ht="36.75" customHeight="1" x14ac:dyDescent="0.3">
      <c r="A251" s="142"/>
      <c r="B251" s="143">
        <v>245</v>
      </c>
      <c r="C251" s="144" t="s">
        <v>822</v>
      </c>
      <c r="D251" s="247" t="s">
        <v>72</v>
      </c>
      <c r="E251" s="145">
        <f t="shared" si="16"/>
        <v>61.86</v>
      </c>
      <c r="F251" s="146"/>
      <c r="G251" s="249">
        <v>61.86</v>
      </c>
      <c r="H251" s="143" t="s">
        <v>79</v>
      </c>
      <c r="I251" s="143"/>
      <c r="J251" s="143" t="s">
        <v>848</v>
      </c>
      <c r="K251" s="216"/>
      <c r="L251" s="147"/>
      <c r="M251" s="148"/>
      <c r="Y251" s="121">
        <v>61.857600000000005</v>
      </c>
    </row>
    <row r="252" spans="1:16361" ht="36.75" customHeight="1" x14ac:dyDescent="0.3">
      <c r="A252" s="142"/>
      <c r="B252" s="143">
        <v>246</v>
      </c>
      <c r="C252" s="144" t="s">
        <v>828</v>
      </c>
      <c r="D252" s="247" t="s">
        <v>72</v>
      </c>
      <c r="E252" s="145">
        <f t="shared" si="16"/>
        <v>85.42</v>
      </c>
      <c r="F252" s="146"/>
      <c r="G252" s="249">
        <v>85.42</v>
      </c>
      <c r="H252" s="143" t="s">
        <v>79</v>
      </c>
      <c r="I252" s="143"/>
      <c r="J252" s="143" t="s">
        <v>64</v>
      </c>
      <c r="K252" s="216"/>
      <c r="L252" s="147"/>
      <c r="M252" s="148"/>
      <c r="Y252" s="121">
        <v>1.7</v>
      </c>
    </row>
    <row r="253" spans="1:16361" ht="36.75" customHeight="1" x14ac:dyDescent="0.3">
      <c r="A253" s="142"/>
      <c r="B253" s="143">
        <v>247</v>
      </c>
      <c r="C253" s="144" t="s">
        <v>834</v>
      </c>
      <c r="D253" s="247" t="s">
        <v>72</v>
      </c>
      <c r="E253" s="145">
        <f t="shared" si="16"/>
        <v>160.9</v>
      </c>
      <c r="F253" s="146"/>
      <c r="G253" s="249">
        <v>160.9</v>
      </c>
      <c r="H253" s="143" t="s">
        <v>79</v>
      </c>
      <c r="I253" s="143"/>
      <c r="J253" s="143" t="s">
        <v>64</v>
      </c>
      <c r="K253" s="216"/>
      <c r="L253" s="147"/>
      <c r="M253" s="148"/>
      <c r="Y253" s="121">
        <v>0.46</v>
      </c>
    </row>
    <row r="254" spans="1:16361" ht="25.5" customHeight="1" x14ac:dyDescent="0.3">
      <c r="A254" s="142"/>
      <c r="B254" s="143">
        <v>248</v>
      </c>
      <c r="C254" s="144" t="s">
        <v>840</v>
      </c>
      <c r="D254" s="247" t="s">
        <v>72</v>
      </c>
      <c r="E254" s="145">
        <f t="shared" si="16"/>
        <v>92.05</v>
      </c>
      <c r="F254" s="146"/>
      <c r="G254" s="154">
        <v>92.05</v>
      </c>
      <c r="H254" s="155" t="s">
        <v>79</v>
      </c>
      <c r="I254" s="143"/>
      <c r="J254" s="156" t="s">
        <v>40</v>
      </c>
      <c r="K254" s="216"/>
      <c r="L254" s="147"/>
      <c r="M254" s="148"/>
      <c r="Y254" s="121">
        <v>0.82</v>
      </c>
    </row>
    <row r="255" spans="1:16361" ht="25.5" customHeight="1" x14ac:dyDescent="0.3">
      <c r="A255" s="142"/>
      <c r="B255" s="143">
        <v>249</v>
      </c>
      <c r="C255" s="147" t="s">
        <v>938</v>
      </c>
      <c r="D255" s="156" t="s">
        <v>72</v>
      </c>
      <c r="E255" s="145">
        <f t="shared" si="16"/>
        <v>1.45</v>
      </c>
      <c r="F255" s="146"/>
      <c r="G255" s="145">
        <v>1.45</v>
      </c>
      <c r="H255" s="155" t="s">
        <v>79</v>
      </c>
      <c r="I255" s="155"/>
      <c r="J255" s="155" t="s">
        <v>37</v>
      </c>
      <c r="K255" s="157"/>
      <c r="L255" s="158"/>
      <c r="M255" s="148"/>
      <c r="AM255" s="129"/>
    </row>
    <row r="256" spans="1:16361" ht="25.5" customHeight="1" x14ac:dyDescent="0.3">
      <c r="A256" s="142"/>
      <c r="B256" s="143">
        <v>250</v>
      </c>
      <c r="C256" s="165" t="s">
        <v>262</v>
      </c>
      <c r="D256" s="164" t="s">
        <v>72</v>
      </c>
      <c r="E256" s="250">
        <v>1.74</v>
      </c>
      <c r="F256" s="251">
        <v>0.79</v>
      </c>
      <c r="G256" s="250">
        <v>0.95</v>
      </c>
      <c r="H256" s="251" t="s">
        <v>954</v>
      </c>
      <c r="I256" s="148"/>
      <c r="J256" s="164" t="s">
        <v>55</v>
      </c>
      <c r="K256" s="152" t="s">
        <v>263</v>
      </c>
      <c r="L256" s="189"/>
      <c r="M256" s="148"/>
      <c r="N256" s="163"/>
      <c r="Y256" s="121">
        <v>0</v>
      </c>
      <c r="Z256" s="121" t="s">
        <v>944</v>
      </c>
    </row>
    <row r="257" spans="2:27" s="252" customFormat="1" ht="27.6" customHeight="1" x14ac:dyDescent="1.05">
      <c r="B257" s="143">
        <v>251</v>
      </c>
      <c r="C257" s="360" t="s">
        <v>1061</v>
      </c>
      <c r="D257" s="164" t="s">
        <v>72</v>
      </c>
      <c r="E257" s="362"/>
      <c r="F257" s="363"/>
      <c r="G257" s="364"/>
      <c r="H257" s="361"/>
      <c r="I257" s="361"/>
      <c r="J257" s="164" t="s">
        <v>104</v>
      </c>
      <c r="K257" s="365"/>
      <c r="L257" s="365"/>
      <c r="M257" s="362"/>
    </row>
    <row r="258" spans="2:27" ht="83.25" customHeight="1" x14ac:dyDescent="0.3"/>
    <row r="259" spans="2:27" x14ac:dyDescent="0.3">
      <c r="AA259" s="121" t="e">
        <f>#REF!-1.03</f>
        <v>#REF!</v>
      </c>
    </row>
  </sheetData>
  <autoFilter ref="A6:XEG256">
    <sortState ref="A7:XEG256">
      <sortCondition ref="M6:M256"/>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31"/>
  <sheetViews>
    <sheetView zoomScale="85" zoomScaleNormal="85" zoomScaleSheetLayoutView="55" workbookViewId="0">
      <pane xSplit="6" ySplit="6" topLeftCell="G28" activePane="bottomRight" state="frozen"/>
      <selection pane="topRight" activeCell="G1" sqref="G1"/>
      <selection pane="bottomLeft" activeCell="A10" sqref="A10"/>
      <selection pane="bottomRight" activeCell="Y1" sqref="Y1:AB1048576"/>
    </sheetView>
  </sheetViews>
  <sheetFormatPr defaultColWidth="9.109375" defaultRowHeight="15.6" x14ac:dyDescent="0.3"/>
  <cols>
    <col min="1" max="1" width="14.5546875" style="1" hidden="1" customWidth="1"/>
    <col min="2" max="2" width="6.6640625" style="1" customWidth="1"/>
    <col min="3" max="3" width="45.33203125" style="202" customWidth="1"/>
    <col min="4" max="4" width="22.109375" style="4" hidden="1" customWidth="1"/>
    <col min="5" max="5" width="14.6640625" style="5" hidden="1" customWidth="1"/>
    <col min="6" max="6" width="12.88671875" style="6" hidden="1" customWidth="1"/>
    <col min="7" max="7" width="14.6640625" style="204" customWidth="1"/>
    <col min="8" max="8" width="25.33203125" style="4" hidden="1" customWidth="1"/>
    <col min="9" max="9" width="22.88671875" style="4" hidden="1" customWidth="1"/>
    <col min="10" max="10" width="16.109375" style="4" customWidth="1"/>
    <col min="11" max="11" width="46" style="8" hidden="1" customWidth="1"/>
    <col min="12" max="12" width="43.6640625" style="8" hidden="1" customWidth="1"/>
    <col min="13" max="13" width="14.5546875" style="5" customWidth="1"/>
    <col min="14" max="14" width="13.5546875" style="1" hidden="1" customWidth="1"/>
    <col min="15" max="15" width="12.88671875" style="1" hidden="1" customWidth="1"/>
    <col min="16" max="16" width="15.6640625" style="1" hidden="1" customWidth="1"/>
    <col min="17" max="18" width="19.44140625" style="1" hidden="1" customWidth="1"/>
    <col min="19" max="28" width="9.109375" style="1" hidden="1" customWidth="1"/>
    <col min="29"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881</v>
      </c>
      <c r="B2" s="347"/>
      <c r="C2" s="347"/>
      <c r="D2" s="347"/>
      <c r="E2" s="347"/>
      <c r="F2" s="347"/>
      <c r="G2" s="347"/>
      <c r="H2" s="347"/>
      <c r="I2" s="347"/>
      <c r="J2" s="347"/>
      <c r="K2" s="347"/>
      <c r="L2" s="347"/>
      <c r="M2" s="347"/>
    </row>
    <row r="3" spans="1:16361" s="9" customFormat="1" ht="16.5" customHeight="1" x14ac:dyDescent="0.3">
      <c r="C3" s="203"/>
      <c r="D3" s="11"/>
      <c r="E3" s="104"/>
      <c r="F3" s="13"/>
      <c r="G3" s="205"/>
      <c r="H3" s="11"/>
      <c r="I3" s="11"/>
      <c r="J3" s="11"/>
      <c r="K3" s="15"/>
      <c r="L3" s="348" t="s">
        <v>1</v>
      </c>
      <c r="M3" s="348"/>
    </row>
    <row r="4" spans="1:16361" s="10" customFormat="1" ht="30" customHeight="1" x14ac:dyDescent="0.3">
      <c r="A4" s="349" t="s">
        <v>2</v>
      </c>
      <c r="B4" s="346" t="s">
        <v>2</v>
      </c>
      <c r="C4" s="350" t="s">
        <v>3</v>
      </c>
      <c r="D4" s="346" t="s">
        <v>4</v>
      </c>
      <c r="E4" s="346" t="s">
        <v>5</v>
      </c>
      <c r="F4" s="351" t="s">
        <v>6</v>
      </c>
      <c r="G4" s="346" t="s">
        <v>7</v>
      </c>
      <c r="H4" s="346"/>
      <c r="I4" s="103"/>
      <c r="J4" s="346" t="s">
        <v>8</v>
      </c>
      <c r="K4" s="346" t="s">
        <v>9</v>
      </c>
      <c r="L4" s="346" t="s">
        <v>10</v>
      </c>
      <c r="M4" s="346" t="s">
        <v>1060</v>
      </c>
    </row>
    <row r="5" spans="1:16361" s="10" customFormat="1" ht="53.25" customHeight="1" x14ac:dyDescent="0.3">
      <c r="A5" s="349"/>
      <c r="B5" s="346"/>
      <c r="C5" s="350"/>
      <c r="D5" s="346"/>
      <c r="E5" s="346"/>
      <c r="F5" s="351"/>
      <c r="G5" s="210" t="s">
        <v>12</v>
      </c>
      <c r="H5" s="103" t="s">
        <v>13</v>
      </c>
      <c r="I5" s="103"/>
      <c r="J5" s="346"/>
      <c r="K5" s="346"/>
      <c r="L5" s="346"/>
      <c r="M5" s="346"/>
    </row>
    <row r="6" spans="1:16361" s="21" customFormat="1" ht="27.9" customHeight="1" x14ac:dyDescent="0.3">
      <c r="A6" s="17">
        <v>-1</v>
      </c>
      <c r="B6" s="18">
        <v>-1</v>
      </c>
      <c r="C6" s="18">
        <v>-2</v>
      </c>
      <c r="D6" s="18">
        <v>-3</v>
      </c>
      <c r="E6" s="19">
        <v>-4</v>
      </c>
      <c r="F6" s="20">
        <v>-5</v>
      </c>
      <c r="G6" s="211">
        <v>-6</v>
      </c>
      <c r="H6" s="19">
        <v>-7</v>
      </c>
      <c r="I6" s="19"/>
      <c r="J6" s="18">
        <v>-8</v>
      </c>
      <c r="K6" s="18">
        <v>-9</v>
      </c>
      <c r="L6" s="18">
        <v>-10</v>
      </c>
      <c r="M6" s="18">
        <v>-11</v>
      </c>
      <c r="N6" s="21" t="s">
        <v>14</v>
      </c>
      <c r="O6" s="21" t="s">
        <v>15</v>
      </c>
      <c r="P6" s="21" t="s">
        <v>16</v>
      </c>
      <c r="Q6" s="21" t="s">
        <v>17</v>
      </c>
      <c r="R6" s="21" t="s">
        <v>18</v>
      </c>
      <c r="S6" s="21" t="s">
        <v>19</v>
      </c>
    </row>
    <row r="7" spans="1:16361" ht="40.5" customHeight="1" x14ac:dyDescent="0.3">
      <c r="A7" s="48"/>
      <c r="B7" s="31">
        <v>1</v>
      </c>
      <c r="C7" s="24" t="s">
        <v>446</v>
      </c>
      <c r="D7" s="25" t="s">
        <v>427</v>
      </c>
      <c r="E7" s="26">
        <f t="shared" ref="E7:E28" si="0">F7+G7</f>
        <v>32.5</v>
      </c>
      <c r="F7" s="42">
        <v>0.46</v>
      </c>
      <c r="G7" s="61">
        <v>32.04</v>
      </c>
      <c r="H7" s="56" t="s">
        <v>447</v>
      </c>
      <c r="I7" s="56"/>
      <c r="J7" s="25" t="s">
        <v>37</v>
      </c>
      <c r="K7" s="24" t="s">
        <v>448</v>
      </c>
      <c r="L7" s="29" t="s">
        <v>449</v>
      </c>
      <c r="M7" s="31"/>
      <c r="N7" s="1">
        <v>24.72</v>
      </c>
      <c r="O7" s="9"/>
      <c r="P7" s="9">
        <v>2.79</v>
      </c>
      <c r="Q7" s="9">
        <v>0.74</v>
      </c>
      <c r="R7" s="9"/>
      <c r="S7" s="9">
        <v>1.08</v>
      </c>
      <c r="T7" s="9"/>
      <c r="U7" s="9"/>
      <c r="V7" s="9"/>
      <c r="W7" s="9"/>
      <c r="X7" s="9"/>
      <c r="Y7" s="1" t="s">
        <v>24</v>
      </c>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row>
    <row r="8" spans="1:16361" ht="24" customHeight="1" x14ac:dyDescent="0.3">
      <c r="A8" s="22"/>
      <c r="B8" s="31">
        <v>2</v>
      </c>
      <c r="C8" s="33" t="s">
        <v>451</v>
      </c>
      <c r="D8" s="25" t="s">
        <v>427</v>
      </c>
      <c r="E8" s="26">
        <f t="shared" si="0"/>
        <v>5</v>
      </c>
      <c r="F8" s="27"/>
      <c r="G8" s="45">
        <v>5</v>
      </c>
      <c r="H8" s="25" t="s">
        <v>79</v>
      </c>
      <c r="I8" s="25"/>
      <c r="J8" s="25" t="s">
        <v>40</v>
      </c>
      <c r="K8" s="40"/>
      <c r="L8" s="29"/>
      <c r="M8" s="31"/>
      <c r="N8" s="1">
        <v>5</v>
      </c>
      <c r="Y8" s="1" t="s">
        <v>24</v>
      </c>
      <c r="AM8" s="9"/>
    </row>
    <row r="9" spans="1:16361" ht="21.75" customHeight="1" x14ac:dyDescent="0.3">
      <c r="A9" s="22"/>
      <c r="B9" s="31">
        <v>3</v>
      </c>
      <c r="C9" s="73" t="s">
        <v>450</v>
      </c>
      <c r="D9" s="25" t="s">
        <v>427</v>
      </c>
      <c r="E9" s="26">
        <f t="shared" si="0"/>
        <v>3</v>
      </c>
      <c r="F9" s="27">
        <v>3</v>
      </c>
      <c r="G9" s="45"/>
      <c r="H9" s="25" t="s">
        <v>427</v>
      </c>
      <c r="I9" s="25"/>
      <c r="J9" s="58" t="s">
        <v>22</v>
      </c>
      <c r="K9" s="40"/>
      <c r="L9" s="29"/>
      <c r="M9" s="31"/>
      <c r="AM9" s="9"/>
    </row>
    <row r="10" spans="1:16361" ht="27.75" customHeight="1" x14ac:dyDescent="0.3">
      <c r="A10" s="22"/>
      <c r="B10" s="31">
        <v>4</v>
      </c>
      <c r="C10" s="33" t="s">
        <v>452</v>
      </c>
      <c r="D10" s="25" t="s">
        <v>427</v>
      </c>
      <c r="E10" s="26">
        <f t="shared" si="0"/>
        <v>0.5</v>
      </c>
      <c r="F10" s="27"/>
      <c r="G10" s="45">
        <v>0.5</v>
      </c>
      <c r="H10" s="25" t="s">
        <v>79</v>
      </c>
      <c r="I10" s="25"/>
      <c r="J10" s="25" t="s">
        <v>40</v>
      </c>
      <c r="K10" s="40"/>
      <c r="L10" s="29"/>
      <c r="M10" s="31"/>
      <c r="N10" s="1">
        <v>0.5</v>
      </c>
      <c r="AM10" s="9"/>
    </row>
    <row r="11" spans="1:16361" ht="27.75" customHeight="1" x14ac:dyDescent="0.3">
      <c r="A11" s="22"/>
      <c r="B11" s="31">
        <v>5</v>
      </c>
      <c r="C11" s="33" t="s">
        <v>453</v>
      </c>
      <c r="D11" s="25" t="s">
        <v>427</v>
      </c>
      <c r="E11" s="26">
        <f t="shared" si="0"/>
        <v>0.1</v>
      </c>
      <c r="F11" s="27"/>
      <c r="G11" s="45">
        <v>0.1</v>
      </c>
      <c r="H11" s="25" t="s">
        <v>79</v>
      </c>
      <c r="I11" s="25"/>
      <c r="J11" s="25" t="s">
        <v>40</v>
      </c>
      <c r="K11" s="40"/>
      <c r="L11" s="29"/>
      <c r="M11" s="31"/>
      <c r="N11" s="1">
        <v>0.1</v>
      </c>
      <c r="AM11" s="9"/>
    </row>
    <row r="12" spans="1:16361" ht="26.25" customHeight="1" x14ac:dyDescent="0.3">
      <c r="A12" s="22"/>
      <c r="B12" s="31">
        <v>6</v>
      </c>
      <c r="C12" s="33" t="s">
        <v>454</v>
      </c>
      <c r="D12" s="25" t="s">
        <v>427</v>
      </c>
      <c r="E12" s="26">
        <f t="shared" si="0"/>
        <v>0.5</v>
      </c>
      <c r="F12" s="27"/>
      <c r="G12" s="45">
        <v>0.5</v>
      </c>
      <c r="H12" s="25" t="s">
        <v>79</v>
      </c>
      <c r="I12" s="25"/>
      <c r="J12" s="25" t="s">
        <v>45</v>
      </c>
      <c r="K12" s="40"/>
      <c r="L12" s="29"/>
      <c r="M12" s="31"/>
      <c r="N12" s="1">
        <v>0.5</v>
      </c>
      <c r="AM12" s="9"/>
    </row>
    <row r="13" spans="1:16361" ht="26.25" customHeight="1" x14ac:dyDescent="0.3">
      <c r="A13" s="22"/>
      <c r="B13" s="31">
        <v>7</v>
      </c>
      <c r="C13" s="33" t="s">
        <v>455</v>
      </c>
      <c r="D13" s="25" t="s">
        <v>427</v>
      </c>
      <c r="E13" s="26">
        <f t="shared" si="0"/>
        <v>1</v>
      </c>
      <c r="F13" s="27"/>
      <c r="G13" s="45">
        <v>1</v>
      </c>
      <c r="H13" s="25" t="s">
        <v>79</v>
      </c>
      <c r="I13" s="25"/>
      <c r="J13" s="25" t="s">
        <v>45</v>
      </c>
      <c r="K13" s="40"/>
      <c r="L13" s="29"/>
      <c r="M13" s="31"/>
      <c r="N13" s="1">
        <v>1</v>
      </c>
      <c r="AM13" s="9"/>
    </row>
    <row r="14" spans="1:16361" ht="26.25" customHeight="1" x14ac:dyDescent="0.3">
      <c r="A14" s="22"/>
      <c r="B14" s="31">
        <v>8</v>
      </c>
      <c r="C14" s="33" t="s">
        <v>456</v>
      </c>
      <c r="D14" s="25" t="s">
        <v>427</v>
      </c>
      <c r="E14" s="26">
        <f t="shared" si="0"/>
        <v>1.03</v>
      </c>
      <c r="F14" s="33"/>
      <c r="G14" s="45">
        <v>1.03</v>
      </c>
      <c r="H14" s="25" t="s">
        <v>79</v>
      </c>
      <c r="I14" s="25"/>
      <c r="J14" s="23" t="s">
        <v>45</v>
      </c>
      <c r="K14" s="33"/>
      <c r="L14" s="33"/>
      <c r="M14" s="31"/>
      <c r="N14" s="102">
        <v>1.03</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102"/>
      <c r="NJ14" s="102"/>
      <c r="NK14" s="102"/>
      <c r="NL14" s="102"/>
      <c r="NM14" s="102"/>
      <c r="NN14" s="102"/>
      <c r="NO14" s="102"/>
      <c r="NP14" s="102"/>
      <c r="NQ14" s="102"/>
      <c r="NR14" s="102"/>
      <c r="NS14" s="102"/>
      <c r="NT14" s="102"/>
      <c r="NU14" s="102"/>
      <c r="NV14" s="102"/>
      <c r="NW14" s="102"/>
      <c r="NX14" s="102"/>
      <c r="NY14" s="102"/>
      <c r="NZ14" s="102"/>
      <c r="OA14" s="102"/>
      <c r="OB14" s="102"/>
      <c r="OC14" s="102"/>
      <c r="OD14" s="102"/>
      <c r="OE14" s="102"/>
      <c r="OF14" s="102"/>
      <c r="OG14" s="102"/>
      <c r="OH14" s="102"/>
      <c r="OI14" s="102"/>
      <c r="OJ14" s="102"/>
      <c r="OK14" s="102"/>
      <c r="OL14" s="102"/>
      <c r="OM14" s="102"/>
      <c r="ON14" s="102"/>
      <c r="OO14" s="102"/>
      <c r="OP14" s="102"/>
      <c r="OQ14" s="102"/>
      <c r="OR14" s="102"/>
      <c r="OS14" s="102"/>
      <c r="OT14" s="102"/>
      <c r="OU14" s="102"/>
      <c r="OV14" s="102"/>
      <c r="OW14" s="102"/>
      <c r="OX14" s="102"/>
      <c r="OY14" s="102"/>
      <c r="OZ14" s="102"/>
      <c r="PA14" s="102"/>
      <c r="PB14" s="102"/>
      <c r="PC14" s="102"/>
      <c r="PD14" s="102"/>
      <c r="PE14" s="102"/>
      <c r="PF14" s="102"/>
      <c r="PG14" s="102"/>
      <c r="PH14" s="102"/>
      <c r="PI14" s="102"/>
      <c r="PJ14" s="102"/>
      <c r="PK14" s="102"/>
      <c r="PL14" s="102"/>
      <c r="PM14" s="102"/>
      <c r="PN14" s="102"/>
      <c r="PO14" s="102"/>
      <c r="PP14" s="102"/>
      <c r="PQ14" s="102"/>
      <c r="PR14" s="102"/>
      <c r="PS14" s="102"/>
      <c r="PT14" s="102"/>
      <c r="PU14" s="102"/>
      <c r="PV14" s="102"/>
      <c r="PW14" s="102"/>
      <c r="PX14" s="102"/>
      <c r="PY14" s="102"/>
      <c r="PZ14" s="102"/>
      <c r="QA14" s="102"/>
      <c r="QB14" s="102"/>
      <c r="QC14" s="102"/>
      <c r="QD14" s="102"/>
      <c r="QE14" s="102"/>
      <c r="QF14" s="102"/>
      <c r="QG14" s="102"/>
      <c r="QH14" s="102"/>
      <c r="QI14" s="102"/>
      <c r="QJ14" s="102"/>
      <c r="QK14" s="102"/>
      <c r="QL14" s="102"/>
      <c r="QM14" s="102"/>
      <c r="QN14" s="102"/>
      <c r="QO14" s="102"/>
      <c r="QP14" s="102"/>
      <c r="QQ14" s="102"/>
      <c r="QR14" s="102"/>
      <c r="QS14" s="102"/>
      <c r="QT14" s="102"/>
      <c r="QU14" s="102"/>
      <c r="QV14" s="102"/>
      <c r="QW14" s="102"/>
      <c r="QX14" s="102"/>
      <c r="QY14" s="102"/>
      <c r="QZ14" s="102"/>
      <c r="RA14" s="102"/>
      <c r="RB14" s="102"/>
      <c r="RC14" s="102"/>
      <c r="RD14" s="102"/>
      <c r="RE14" s="102"/>
      <c r="RF14" s="102"/>
      <c r="RG14" s="102"/>
      <c r="RH14" s="102"/>
      <c r="RI14" s="102"/>
      <c r="RJ14" s="102"/>
      <c r="RK14" s="102"/>
      <c r="RL14" s="102"/>
      <c r="RM14" s="102"/>
      <c r="RN14" s="102"/>
      <c r="RO14" s="102"/>
      <c r="RP14" s="102"/>
      <c r="RQ14" s="102"/>
      <c r="RR14" s="102"/>
      <c r="RS14" s="102"/>
      <c r="RT14" s="102"/>
      <c r="RU14" s="102"/>
      <c r="RV14" s="102"/>
      <c r="RW14" s="102"/>
      <c r="RX14" s="102"/>
      <c r="RY14" s="102"/>
      <c r="RZ14" s="102"/>
      <c r="SA14" s="102"/>
      <c r="SB14" s="102"/>
      <c r="SC14" s="102"/>
      <c r="SD14" s="102"/>
      <c r="SE14" s="102"/>
      <c r="SF14" s="102"/>
      <c r="SG14" s="102"/>
      <c r="SH14" s="102"/>
      <c r="SI14" s="102"/>
      <c r="SJ14" s="102"/>
      <c r="SK14" s="102"/>
      <c r="SL14" s="102"/>
      <c r="SM14" s="102"/>
      <c r="SN14" s="102"/>
      <c r="SO14" s="102"/>
      <c r="SP14" s="102"/>
      <c r="SQ14" s="102"/>
      <c r="SR14" s="102"/>
      <c r="SS14" s="102"/>
      <c r="ST14" s="102"/>
      <c r="SU14" s="102"/>
      <c r="SV14" s="102"/>
      <c r="SW14" s="102"/>
      <c r="SX14" s="102"/>
      <c r="SY14" s="102"/>
      <c r="SZ14" s="102"/>
      <c r="TA14" s="102"/>
      <c r="TB14" s="102"/>
      <c r="TC14" s="102"/>
      <c r="TD14" s="102"/>
      <c r="TE14" s="102"/>
      <c r="TF14" s="102"/>
      <c r="TG14" s="102"/>
      <c r="TH14" s="102"/>
      <c r="TI14" s="102"/>
      <c r="TJ14" s="102"/>
      <c r="TK14" s="102"/>
      <c r="TL14" s="102"/>
      <c r="TM14" s="102"/>
      <c r="TN14" s="102"/>
      <c r="TO14" s="102"/>
      <c r="TP14" s="102"/>
      <c r="TQ14" s="102"/>
      <c r="TR14" s="102"/>
      <c r="TS14" s="102"/>
      <c r="TT14" s="102"/>
      <c r="TU14" s="102"/>
      <c r="TV14" s="102"/>
      <c r="TW14" s="102"/>
      <c r="TX14" s="102"/>
      <c r="TY14" s="102"/>
      <c r="TZ14" s="102"/>
      <c r="UA14" s="102"/>
      <c r="UB14" s="102"/>
      <c r="UC14" s="102"/>
      <c r="UD14" s="102"/>
      <c r="UE14" s="102"/>
      <c r="UF14" s="102"/>
      <c r="UG14" s="102"/>
      <c r="UH14" s="102"/>
      <c r="UI14" s="102"/>
      <c r="UJ14" s="102"/>
      <c r="UK14" s="102"/>
      <c r="UL14" s="102"/>
      <c r="UM14" s="102"/>
      <c r="UN14" s="102"/>
      <c r="UO14" s="102"/>
      <c r="UP14" s="102"/>
      <c r="UQ14" s="102"/>
      <c r="UR14" s="102"/>
      <c r="US14" s="102"/>
      <c r="UT14" s="102"/>
      <c r="UU14" s="102"/>
      <c r="UV14" s="102"/>
      <c r="UW14" s="102"/>
      <c r="UX14" s="102"/>
      <c r="UY14" s="102"/>
      <c r="UZ14" s="102"/>
      <c r="VA14" s="102"/>
      <c r="VB14" s="102"/>
      <c r="VC14" s="102"/>
      <c r="VD14" s="102"/>
      <c r="VE14" s="102"/>
      <c r="VF14" s="102"/>
      <c r="VG14" s="102"/>
      <c r="VH14" s="102"/>
      <c r="VI14" s="102"/>
      <c r="VJ14" s="102"/>
      <c r="VK14" s="102"/>
      <c r="VL14" s="102"/>
      <c r="VM14" s="102"/>
      <c r="VN14" s="102"/>
      <c r="VO14" s="102"/>
      <c r="VP14" s="102"/>
      <c r="VQ14" s="102"/>
      <c r="VR14" s="102"/>
      <c r="VS14" s="102"/>
      <c r="VT14" s="102"/>
      <c r="VU14" s="102"/>
      <c r="VV14" s="102"/>
      <c r="VW14" s="102"/>
      <c r="VX14" s="102"/>
      <c r="VY14" s="102"/>
      <c r="VZ14" s="102"/>
      <c r="WA14" s="102"/>
      <c r="WB14" s="102"/>
      <c r="WC14" s="102"/>
      <c r="WD14" s="102"/>
      <c r="WE14" s="102"/>
      <c r="WF14" s="102"/>
      <c r="WG14" s="102"/>
      <c r="WH14" s="102"/>
      <c r="WI14" s="102"/>
      <c r="WJ14" s="102"/>
      <c r="WK14" s="102"/>
      <c r="WL14" s="102"/>
      <c r="WM14" s="102"/>
      <c r="WN14" s="102"/>
      <c r="WO14" s="102"/>
      <c r="WP14" s="102"/>
      <c r="WQ14" s="102"/>
      <c r="WR14" s="102"/>
      <c r="WS14" s="102"/>
      <c r="WT14" s="102"/>
      <c r="WU14" s="102"/>
      <c r="WV14" s="102"/>
      <c r="WW14" s="102"/>
      <c r="WX14" s="102"/>
      <c r="WY14" s="102"/>
      <c r="WZ14" s="102"/>
      <c r="XA14" s="102"/>
      <c r="XB14" s="102"/>
      <c r="XC14" s="102"/>
      <c r="XD14" s="102"/>
      <c r="XE14" s="102"/>
      <c r="XF14" s="102"/>
      <c r="XG14" s="102"/>
      <c r="XH14" s="102"/>
      <c r="XI14" s="102"/>
      <c r="XJ14" s="102"/>
      <c r="XK14" s="102"/>
      <c r="XL14" s="102"/>
      <c r="XM14" s="102"/>
      <c r="XN14" s="102"/>
      <c r="XO14" s="102"/>
      <c r="XP14" s="102"/>
      <c r="XQ14" s="102"/>
      <c r="XR14" s="102"/>
      <c r="XS14" s="102"/>
      <c r="XT14" s="102"/>
      <c r="XU14" s="102"/>
      <c r="XV14" s="102"/>
      <c r="XW14" s="102"/>
      <c r="XX14" s="102"/>
      <c r="XY14" s="102"/>
      <c r="XZ14" s="102"/>
      <c r="YA14" s="102"/>
      <c r="YB14" s="102"/>
      <c r="YC14" s="102"/>
      <c r="YD14" s="102"/>
      <c r="YE14" s="102"/>
      <c r="YF14" s="102"/>
      <c r="YG14" s="102"/>
      <c r="YH14" s="102"/>
      <c r="YI14" s="102"/>
      <c r="YJ14" s="102"/>
      <c r="YK14" s="102"/>
      <c r="YL14" s="102"/>
      <c r="YM14" s="102"/>
      <c r="YN14" s="102"/>
      <c r="YO14" s="102"/>
      <c r="YP14" s="102"/>
      <c r="YQ14" s="102"/>
      <c r="YR14" s="102"/>
      <c r="YS14" s="102"/>
      <c r="YT14" s="102"/>
      <c r="YU14" s="102"/>
      <c r="YV14" s="102"/>
      <c r="YW14" s="102"/>
      <c r="YX14" s="102"/>
      <c r="YY14" s="102"/>
      <c r="YZ14" s="102"/>
      <c r="ZA14" s="102"/>
      <c r="ZB14" s="102"/>
      <c r="ZC14" s="102"/>
      <c r="ZD14" s="102"/>
      <c r="ZE14" s="102"/>
      <c r="ZF14" s="102"/>
      <c r="ZG14" s="102"/>
      <c r="ZH14" s="102"/>
      <c r="ZI14" s="102"/>
      <c r="ZJ14" s="102"/>
      <c r="ZK14" s="102"/>
      <c r="ZL14" s="102"/>
      <c r="ZM14" s="102"/>
      <c r="ZN14" s="102"/>
      <c r="ZO14" s="102"/>
      <c r="ZP14" s="102"/>
      <c r="ZQ14" s="102"/>
      <c r="ZR14" s="102"/>
      <c r="ZS14" s="102"/>
      <c r="ZT14" s="102"/>
      <c r="ZU14" s="102"/>
      <c r="ZV14" s="102"/>
      <c r="ZW14" s="102"/>
      <c r="ZX14" s="102"/>
      <c r="ZY14" s="102"/>
      <c r="ZZ14" s="102"/>
      <c r="AAA14" s="102"/>
      <c r="AAB14" s="102"/>
      <c r="AAC14" s="102"/>
      <c r="AAD14" s="102"/>
      <c r="AAE14" s="102"/>
      <c r="AAF14" s="102"/>
      <c r="AAG14" s="102"/>
      <c r="AAH14" s="102"/>
      <c r="AAI14" s="102"/>
      <c r="AAJ14" s="102"/>
      <c r="AAK14" s="102"/>
      <c r="AAL14" s="102"/>
      <c r="AAM14" s="102"/>
      <c r="AAN14" s="102"/>
      <c r="AAO14" s="102"/>
      <c r="AAP14" s="102"/>
      <c r="AAQ14" s="102"/>
      <c r="AAR14" s="102"/>
      <c r="AAS14" s="102"/>
      <c r="AAT14" s="102"/>
      <c r="AAU14" s="102"/>
      <c r="AAV14" s="102"/>
      <c r="AAW14" s="102"/>
      <c r="AAX14" s="102"/>
      <c r="AAY14" s="102"/>
      <c r="AAZ14" s="102"/>
      <c r="ABA14" s="102"/>
      <c r="ABB14" s="102"/>
      <c r="ABC14" s="102"/>
      <c r="ABD14" s="102"/>
      <c r="ABE14" s="102"/>
      <c r="ABF14" s="102"/>
      <c r="ABG14" s="102"/>
      <c r="ABH14" s="102"/>
      <c r="ABI14" s="102"/>
      <c r="ABJ14" s="102"/>
      <c r="ABK14" s="102"/>
      <c r="ABL14" s="102"/>
      <c r="ABM14" s="102"/>
      <c r="ABN14" s="102"/>
      <c r="ABO14" s="102"/>
      <c r="ABP14" s="102"/>
      <c r="ABQ14" s="102"/>
      <c r="ABR14" s="102"/>
      <c r="ABS14" s="102"/>
      <c r="ABT14" s="102"/>
      <c r="ABU14" s="102"/>
      <c r="ABV14" s="102"/>
      <c r="ABW14" s="102"/>
      <c r="ABX14" s="102"/>
      <c r="ABY14" s="102"/>
      <c r="ABZ14" s="102"/>
      <c r="ACA14" s="102"/>
      <c r="ACB14" s="102"/>
      <c r="ACC14" s="102"/>
      <c r="ACD14" s="102"/>
      <c r="ACE14" s="102"/>
      <c r="ACF14" s="102"/>
      <c r="ACG14" s="102"/>
      <c r="ACH14" s="102"/>
      <c r="ACI14" s="102"/>
      <c r="ACJ14" s="102"/>
      <c r="ACK14" s="102"/>
      <c r="ACL14" s="102"/>
      <c r="ACM14" s="102"/>
      <c r="ACN14" s="102"/>
      <c r="ACO14" s="102"/>
      <c r="ACP14" s="102"/>
      <c r="ACQ14" s="102"/>
      <c r="ACR14" s="102"/>
      <c r="ACS14" s="102"/>
      <c r="ACT14" s="102"/>
      <c r="ACU14" s="102"/>
      <c r="ACV14" s="102"/>
      <c r="ACW14" s="102"/>
      <c r="ACX14" s="102"/>
      <c r="ACY14" s="102"/>
      <c r="ACZ14" s="102"/>
      <c r="ADA14" s="102"/>
      <c r="ADB14" s="102"/>
      <c r="ADC14" s="102"/>
      <c r="ADD14" s="102"/>
      <c r="ADE14" s="102"/>
      <c r="ADF14" s="102"/>
      <c r="ADG14" s="102"/>
      <c r="ADH14" s="102"/>
      <c r="ADI14" s="102"/>
      <c r="ADJ14" s="102"/>
      <c r="ADK14" s="102"/>
      <c r="ADL14" s="102"/>
      <c r="ADM14" s="102"/>
      <c r="ADN14" s="102"/>
      <c r="ADO14" s="102"/>
      <c r="ADP14" s="102"/>
      <c r="ADQ14" s="102"/>
      <c r="ADR14" s="102"/>
      <c r="ADS14" s="102"/>
      <c r="ADT14" s="102"/>
      <c r="ADU14" s="102"/>
      <c r="ADV14" s="102"/>
      <c r="ADW14" s="102"/>
      <c r="ADX14" s="102"/>
      <c r="ADY14" s="102"/>
      <c r="ADZ14" s="102"/>
      <c r="AEA14" s="102"/>
      <c r="AEB14" s="102"/>
      <c r="AEC14" s="102"/>
      <c r="AED14" s="102"/>
      <c r="AEE14" s="102"/>
      <c r="AEF14" s="102"/>
      <c r="AEG14" s="102"/>
      <c r="AEH14" s="102"/>
      <c r="AEI14" s="102"/>
      <c r="AEJ14" s="102"/>
      <c r="AEK14" s="102"/>
      <c r="AEL14" s="102"/>
      <c r="AEM14" s="102"/>
      <c r="AEN14" s="102"/>
      <c r="AEO14" s="102"/>
      <c r="AEP14" s="102"/>
      <c r="AEQ14" s="102"/>
      <c r="AER14" s="102"/>
      <c r="AES14" s="102"/>
      <c r="AET14" s="102"/>
      <c r="AEU14" s="102"/>
      <c r="AEV14" s="102"/>
      <c r="AEW14" s="102"/>
      <c r="AEX14" s="102"/>
      <c r="AEY14" s="102"/>
      <c r="AEZ14" s="102"/>
      <c r="AFA14" s="102"/>
      <c r="AFB14" s="102"/>
      <c r="AFC14" s="102"/>
      <c r="AFD14" s="102"/>
      <c r="AFE14" s="102"/>
      <c r="AFF14" s="102"/>
      <c r="AFG14" s="102"/>
      <c r="AFH14" s="102"/>
      <c r="AFI14" s="102"/>
      <c r="AFJ14" s="102"/>
      <c r="AFK14" s="102"/>
      <c r="AFL14" s="102"/>
      <c r="AFM14" s="102"/>
      <c r="AFN14" s="102"/>
      <c r="AFO14" s="102"/>
      <c r="AFP14" s="102"/>
      <c r="AFQ14" s="102"/>
      <c r="AFR14" s="102"/>
      <c r="AFS14" s="102"/>
      <c r="AFT14" s="102"/>
      <c r="AFU14" s="102"/>
      <c r="AFV14" s="102"/>
      <c r="AFW14" s="102"/>
      <c r="AFX14" s="102"/>
      <c r="AFY14" s="102"/>
      <c r="AFZ14" s="102"/>
      <c r="AGA14" s="102"/>
      <c r="AGB14" s="102"/>
      <c r="AGC14" s="102"/>
      <c r="AGD14" s="102"/>
      <c r="AGE14" s="102"/>
      <c r="AGF14" s="102"/>
      <c r="AGG14" s="102"/>
      <c r="AGH14" s="102"/>
      <c r="AGI14" s="102"/>
      <c r="AGJ14" s="102"/>
      <c r="AGK14" s="102"/>
      <c r="AGL14" s="102"/>
      <c r="AGM14" s="102"/>
      <c r="AGN14" s="102"/>
      <c r="AGO14" s="102"/>
      <c r="AGP14" s="102"/>
      <c r="AGQ14" s="102"/>
      <c r="AGR14" s="102"/>
      <c r="AGS14" s="102"/>
      <c r="AGT14" s="102"/>
      <c r="AGU14" s="102"/>
      <c r="AGV14" s="102"/>
      <c r="AGW14" s="102"/>
      <c r="AGX14" s="102"/>
      <c r="AGY14" s="102"/>
      <c r="AGZ14" s="102"/>
      <c r="AHA14" s="102"/>
      <c r="AHB14" s="102"/>
      <c r="AHC14" s="102"/>
      <c r="AHD14" s="102"/>
      <c r="AHE14" s="102"/>
      <c r="AHF14" s="102"/>
      <c r="AHG14" s="102"/>
      <c r="AHH14" s="102"/>
      <c r="AHI14" s="102"/>
      <c r="AHJ14" s="102"/>
      <c r="AHK14" s="102"/>
      <c r="AHL14" s="102"/>
      <c r="AHM14" s="102"/>
      <c r="AHN14" s="102"/>
      <c r="AHO14" s="102"/>
      <c r="AHP14" s="102"/>
      <c r="AHQ14" s="102"/>
      <c r="AHR14" s="102"/>
      <c r="AHS14" s="102"/>
      <c r="AHT14" s="102"/>
      <c r="AHU14" s="102"/>
      <c r="AHV14" s="102"/>
      <c r="AHW14" s="102"/>
      <c r="AHX14" s="102"/>
      <c r="AHY14" s="102"/>
      <c r="AHZ14" s="102"/>
      <c r="AIA14" s="102"/>
      <c r="AIB14" s="102"/>
      <c r="AIC14" s="102"/>
      <c r="AID14" s="102"/>
      <c r="AIE14" s="102"/>
      <c r="AIF14" s="102"/>
      <c r="AIG14" s="102"/>
      <c r="AIH14" s="102"/>
      <c r="AII14" s="102"/>
      <c r="AIJ14" s="102"/>
      <c r="AIK14" s="102"/>
      <c r="AIL14" s="102"/>
      <c r="AIM14" s="102"/>
      <c r="AIN14" s="102"/>
      <c r="AIO14" s="102"/>
      <c r="AIP14" s="102"/>
      <c r="AIQ14" s="102"/>
      <c r="AIR14" s="102"/>
      <c r="AIS14" s="102"/>
      <c r="AIT14" s="102"/>
      <c r="AIU14" s="102"/>
      <c r="AIV14" s="102"/>
      <c r="AIW14" s="102"/>
      <c r="AIX14" s="102"/>
      <c r="AIY14" s="102"/>
      <c r="AIZ14" s="102"/>
      <c r="AJA14" s="102"/>
      <c r="AJB14" s="102"/>
      <c r="AJC14" s="102"/>
      <c r="AJD14" s="102"/>
      <c r="AJE14" s="102"/>
      <c r="AJF14" s="102"/>
      <c r="AJG14" s="102"/>
      <c r="AJH14" s="102"/>
      <c r="AJI14" s="102"/>
      <c r="AJJ14" s="102"/>
      <c r="AJK14" s="102"/>
      <c r="AJL14" s="102"/>
      <c r="AJM14" s="102"/>
      <c r="AJN14" s="102"/>
      <c r="AJO14" s="102"/>
      <c r="AJP14" s="102"/>
      <c r="AJQ14" s="102"/>
      <c r="AJR14" s="102"/>
      <c r="AJS14" s="102"/>
      <c r="AJT14" s="102"/>
      <c r="AJU14" s="102"/>
      <c r="AJV14" s="102"/>
      <c r="AJW14" s="102"/>
      <c r="AJX14" s="102"/>
      <c r="AJY14" s="102"/>
      <c r="AJZ14" s="102"/>
      <c r="AKA14" s="102"/>
      <c r="AKB14" s="102"/>
      <c r="AKC14" s="102"/>
      <c r="AKD14" s="102"/>
      <c r="AKE14" s="102"/>
      <c r="AKF14" s="102"/>
      <c r="AKG14" s="102"/>
      <c r="AKH14" s="102"/>
      <c r="AKI14" s="102"/>
      <c r="AKJ14" s="102"/>
      <c r="AKK14" s="102"/>
      <c r="AKL14" s="102"/>
      <c r="AKM14" s="102"/>
      <c r="AKN14" s="102"/>
      <c r="AKO14" s="102"/>
      <c r="AKP14" s="102"/>
      <c r="AKQ14" s="102"/>
      <c r="AKR14" s="102"/>
      <c r="AKS14" s="102"/>
      <c r="AKT14" s="102"/>
      <c r="AKU14" s="102"/>
      <c r="AKV14" s="102"/>
      <c r="AKW14" s="102"/>
      <c r="AKX14" s="102"/>
      <c r="AKY14" s="102"/>
      <c r="AKZ14" s="102"/>
      <c r="ALA14" s="102"/>
      <c r="ALB14" s="102"/>
      <c r="ALC14" s="102"/>
      <c r="ALD14" s="102"/>
      <c r="ALE14" s="102"/>
      <c r="ALF14" s="102"/>
      <c r="ALG14" s="102"/>
      <c r="ALH14" s="102"/>
      <c r="ALI14" s="102"/>
      <c r="ALJ14" s="102"/>
      <c r="ALK14" s="102"/>
      <c r="ALL14" s="102"/>
      <c r="ALM14" s="102"/>
      <c r="ALN14" s="102"/>
      <c r="ALO14" s="102"/>
      <c r="ALP14" s="102"/>
      <c r="ALQ14" s="102"/>
      <c r="ALR14" s="102"/>
      <c r="ALS14" s="102"/>
      <c r="ALT14" s="102"/>
      <c r="ALU14" s="102"/>
      <c r="ALV14" s="102"/>
      <c r="ALW14" s="102"/>
      <c r="ALX14" s="102"/>
      <c r="ALY14" s="102"/>
      <c r="ALZ14" s="102"/>
      <c r="AMA14" s="102"/>
      <c r="AMB14" s="102"/>
      <c r="AMC14" s="102"/>
      <c r="AMD14" s="102"/>
      <c r="AME14" s="102"/>
      <c r="AMF14" s="102"/>
      <c r="AMG14" s="102"/>
      <c r="AMH14" s="102"/>
      <c r="AMI14" s="102"/>
      <c r="AMJ14" s="102"/>
      <c r="AMK14" s="102"/>
      <c r="AML14" s="102"/>
      <c r="AMM14" s="102"/>
      <c r="AMN14" s="102"/>
      <c r="AMO14" s="102"/>
      <c r="AMP14" s="102"/>
      <c r="AMQ14" s="102"/>
      <c r="AMR14" s="102"/>
      <c r="AMS14" s="102"/>
      <c r="AMT14" s="102"/>
      <c r="AMU14" s="102"/>
      <c r="AMV14" s="102"/>
      <c r="AMW14" s="102"/>
      <c r="AMX14" s="102"/>
      <c r="AMY14" s="102"/>
      <c r="AMZ14" s="102"/>
      <c r="ANA14" s="102"/>
      <c r="ANB14" s="102"/>
      <c r="ANC14" s="102"/>
      <c r="AND14" s="102"/>
      <c r="ANE14" s="102"/>
      <c r="ANF14" s="102"/>
      <c r="ANG14" s="102"/>
      <c r="ANH14" s="102"/>
      <c r="ANI14" s="102"/>
      <c r="ANJ14" s="102"/>
      <c r="ANK14" s="102"/>
      <c r="ANL14" s="102"/>
      <c r="ANM14" s="102"/>
      <c r="ANN14" s="102"/>
      <c r="ANO14" s="102"/>
      <c r="ANP14" s="102"/>
      <c r="ANQ14" s="102"/>
      <c r="ANR14" s="102"/>
      <c r="ANS14" s="102"/>
      <c r="ANT14" s="102"/>
      <c r="ANU14" s="102"/>
      <c r="ANV14" s="102"/>
      <c r="ANW14" s="102"/>
      <c r="ANX14" s="102"/>
      <c r="ANY14" s="102"/>
      <c r="ANZ14" s="102"/>
      <c r="AOA14" s="102"/>
      <c r="AOB14" s="102"/>
      <c r="AOC14" s="102"/>
      <c r="AOD14" s="102"/>
      <c r="AOE14" s="102"/>
      <c r="AOF14" s="102"/>
      <c r="AOG14" s="102"/>
      <c r="AOH14" s="102"/>
      <c r="AOI14" s="102"/>
      <c r="AOJ14" s="102"/>
      <c r="AOK14" s="102"/>
      <c r="AOL14" s="102"/>
      <c r="AOM14" s="102"/>
      <c r="AON14" s="102"/>
      <c r="AOO14" s="102"/>
      <c r="AOP14" s="102"/>
      <c r="AOQ14" s="102"/>
      <c r="AOR14" s="102"/>
      <c r="AOS14" s="102"/>
      <c r="AOT14" s="102"/>
      <c r="AOU14" s="102"/>
      <c r="AOV14" s="102"/>
      <c r="AOW14" s="102"/>
      <c r="AOX14" s="102"/>
      <c r="AOY14" s="102"/>
      <c r="AOZ14" s="102"/>
      <c r="APA14" s="102"/>
      <c r="APB14" s="102"/>
      <c r="APC14" s="102"/>
      <c r="APD14" s="102"/>
      <c r="APE14" s="102"/>
      <c r="APF14" s="102"/>
      <c r="APG14" s="102"/>
      <c r="APH14" s="102"/>
      <c r="API14" s="102"/>
      <c r="APJ14" s="102"/>
      <c r="APK14" s="102"/>
      <c r="APL14" s="102"/>
      <c r="APM14" s="102"/>
      <c r="APN14" s="102"/>
      <c r="APO14" s="102"/>
      <c r="APP14" s="102"/>
      <c r="APQ14" s="102"/>
      <c r="APR14" s="102"/>
      <c r="APS14" s="102"/>
      <c r="APT14" s="102"/>
      <c r="APU14" s="102"/>
      <c r="APV14" s="102"/>
      <c r="APW14" s="102"/>
      <c r="APX14" s="102"/>
      <c r="APY14" s="102"/>
      <c r="APZ14" s="102"/>
      <c r="AQA14" s="102"/>
      <c r="AQB14" s="102"/>
      <c r="AQC14" s="102"/>
      <c r="AQD14" s="102"/>
      <c r="AQE14" s="102"/>
      <c r="AQF14" s="102"/>
      <c r="AQG14" s="102"/>
      <c r="AQH14" s="102"/>
      <c r="AQI14" s="102"/>
      <c r="AQJ14" s="102"/>
      <c r="AQK14" s="102"/>
      <c r="AQL14" s="102"/>
      <c r="AQM14" s="102"/>
      <c r="AQN14" s="102"/>
      <c r="AQO14" s="102"/>
      <c r="AQP14" s="102"/>
      <c r="AQQ14" s="102"/>
      <c r="AQR14" s="102"/>
      <c r="AQS14" s="102"/>
      <c r="AQT14" s="102"/>
      <c r="AQU14" s="102"/>
      <c r="AQV14" s="102"/>
      <c r="AQW14" s="102"/>
      <c r="AQX14" s="102"/>
      <c r="AQY14" s="102"/>
      <c r="AQZ14" s="102"/>
      <c r="ARA14" s="102"/>
      <c r="ARB14" s="102"/>
      <c r="ARC14" s="102"/>
      <c r="ARD14" s="102"/>
      <c r="ARE14" s="102"/>
      <c r="ARF14" s="102"/>
      <c r="ARG14" s="102"/>
      <c r="ARH14" s="102"/>
      <c r="ARI14" s="102"/>
      <c r="ARJ14" s="102"/>
      <c r="ARK14" s="102"/>
      <c r="ARL14" s="102"/>
      <c r="ARM14" s="102"/>
      <c r="ARN14" s="102"/>
      <c r="ARO14" s="102"/>
      <c r="ARP14" s="102"/>
      <c r="ARQ14" s="102"/>
      <c r="ARR14" s="102"/>
      <c r="ARS14" s="102"/>
      <c r="ART14" s="102"/>
      <c r="ARU14" s="102"/>
      <c r="ARV14" s="102"/>
      <c r="ARW14" s="102"/>
      <c r="ARX14" s="102"/>
      <c r="ARY14" s="102"/>
      <c r="ARZ14" s="102"/>
      <c r="ASA14" s="102"/>
      <c r="ASB14" s="102"/>
      <c r="ASC14" s="102"/>
      <c r="ASD14" s="102"/>
      <c r="ASE14" s="102"/>
      <c r="ASF14" s="102"/>
      <c r="ASG14" s="102"/>
      <c r="ASH14" s="102"/>
      <c r="ASI14" s="102"/>
      <c r="ASJ14" s="102"/>
      <c r="ASK14" s="102"/>
      <c r="ASL14" s="102"/>
      <c r="ASM14" s="102"/>
      <c r="ASN14" s="102"/>
      <c r="ASO14" s="102"/>
      <c r="ASP14" s="102"/>
      <c r="ASQ14" s="102"/>
      <c r="ASR14" s="102"/>
      <c r="ASS14" s="102"/>
      <c r="AST14" s="102"/>
      <c r="ASU14" s="102"/>
      <c r="ASV14" s="102"/>
      <c r="ASW14" s="102"/>
      <c r="ASX14" s="102"/>
      <c r="ASY14" s="102"/>
      <c r="ASZ14" s="102"/>
      <c r="ATA14" s="102"/>
      <c r="ATB14" s="102"/>
      <c r="ATC14" s="102"/>
      <c r="ATD14" s="102"/>
      <c r="ATE14" s="102"/>
      <c r="ATF14" s="102"/>
      <c r="ATG14" s="102"/>
      <c r="ATH14" s="102"/>
      <c r="ATI14" s="102"/>
      <c r="ATJ14" s="102"/>
      <c r="ATK14" s="102"/>
      <c r="ATL14" s="102"/>
      <c r="ATM14" s="102"/>
      <c r="ATN14" s="102"/>
      <c r="ATO14" s="102"/>
      <c r="ATP14" s="102"/>
      <c r="ATQ14" s="102"/>
      <c r="ATR14" s="102"/>
      <c r="ATS14" s="102"/>
      <c r="ATT14" s="102"/>
      <c r="ATU14" s="102"/>
      <c r="ATV14" s="102"/>
      <c r="ATW14" s="102"/>
      <c r="ATX14" s="102"/>
      <c r="ATY14" s="102"/>
      <c r="ATZ14" s="102"/>
      <c r="AUA14" s="102"/>
      <c r="AUB14" s="102"/>
      <c r="AUC14" s="102"/>
      <c r="AUD14" s="102"/>
      <c r="AUE14" s="102"/>
      <c r="AUF14" s="102"/>
      <c r="AUG14" s="102"/>
      <c r="AUH14" s="102"/>
      <c r="AUI14" s="102"/>
      <c r="AUJ14" s="102"/>
      <c r="AUK14" s="102"/>
      <c r="AUL14" s="102"/>
      <c r="AUM14" s="102"/>
      <c r="AUN14" s="102"/>
      <c r="AUO14" s="102"/>
      <c r="AUP14" s="102"/>
      <c r="AUQ14" s="102"/>
      <c r="AUR14" s="102"/>
      <c r="AUS14" s="102"/>
      <c r="AUT14" s="102"/>
      <c r="AUU14" s="102"/>
      <c r="AUV14" s="102"/>
      <c r="AUW14" s="102"/>
      <c r="AUX14" s="102"/>
      <c r="AUY14" s="102"/>
      <c r="AUZ14" s="102"/>
      <c r="AVA14" s="102"/>
      <c r="AVB14" s="102"/>
      <c r="AVC14" s="102"/>
      <c r="AVD14" s="102"/>
      <c r="AVE14" s="102"/>
      <c r="AVF14" s="102"/>
      <c r="AVG14" s="102"/>
      <c r="AVH14" s="102"/>
      <c r="AVI14" s="102"/>
      <c r="AVJ14" s="102"/>
      <c r="AVK14" s="102"/>
      <c r="AVL14" s="102"/>
      <c r="AVM14" s="102"/>
      <c r="AVN14" s="102"/>
      <c r="AVO14" s="102"/>
      <c r="AVP14" s="102"/>
      <c r="AVQ14" s="102"/>
      <c r="AVR14" s="102"/>
      <c r="AVS14" s="102"/>
      <c r="AVT14" s="102"/>
      <c r="AVU14" s="102"/>
      <c r="AVV14" s="102"/>
      <c r="AVW14" s="102"/>
      <c r="AVX14" s="102"/>
      <c r="AVY14" s="102"/>
      <c r="AVZ14" s="102"/>
      <c r="AWA14" s="102"/>
      <c r="AWB14" s="102"/>
      <c r="AWC14" s="102"/>
      <c r="AWD14" s="102"/>
      <c r="AWE14" s="102"/>
      <c r="AWF14" s="102"/>
      <c r="AWG14" s="102"/>
      <c r="AWH14" s="102"/>
      <c r="AWI14" s="102"/>
      <c r="AWJ14" s="102"/>
      <c r="AWK14" s="102"/>
      <c r="AWL14" s="102"/>
      <c r="AWM14" s="102"/>
      <c r="AWN14" s="102"/>
      <c r="AWO14" s="102"/>
      <c r="AWP14" s="102"/>
      <c r="AWQ14" s="102"/>
      <c r="AWR14" s="102"/>
      <c r="AWS14" s="102"/>
      <c r="AWT14" s="102"/>
      <c r="AWU14" s="102"/>
      <c r="AWV14" s="102"/>
      <c r="AWW14" s="102"/>
      <c r="AWX14" s="102"/>
      <c r="AWY14" s="102"/>
      <c r="AWZ14" s="102"/>
      <c r="AXA14" s="102"/>
      <c r="AXB14" s="102"/>
      <c r="AXC14" s="102"/>
      <c r="AXD14" s="102"/>
      <c r="AXE14" s="102"/>
      <c r="AXF14" s="102"/>
      <c r="AXG14" s="102"/>
      <c r="AXH14" s="102"/>
      <c r="AXI14" s="102"/>
      <c r="AXJ14" s="102"/>
      <c r="AXK14" s="102"/>
      <c r="AXL14" s="102"/>
      <c r="AXM14" s="102"/>
      <c r="AXN14" s="102"/>
      <c r="AXO14" s="102"/>
      <c r="AXP14" s="102"/>
      <c r="AXQ14" s="102"/>
      <c r="AXR14" s="102"/>
      <c r="AXS14" s="102"/>
      <c r="AXT14" s="102"/>
      <c r="AXU14" s="102"/>
      <c r="AXV14" s="102"/>
      <c r="AXW14" s="102"/>
      <c r="AXX14" s="102"/>
      <c r="AXY14" s="102"/>
      <c r="AXZ14" s="102"/>
      <c r="AYA14" s="102"/>
      <c r="AYB14" s="102"/>
      <c r="AYC14" s="102"/>
      <c r="AYD14" s="102"/>
      <c r="AYE14" s="102"/>
      <c r="AYF14" s="102"/>
      <c r="AYG14" s="102"/>
      <c r="AYH14" s="102"/>
      <c r="AYI14" s="102"/>
      <c r="AYJ14" s="102"/>
      <c r="AYK14" s="102"/>
      <c r="AYL14" s="102"/>
      <c r="AYM14" s="102"/>
      <c r="AYN14" s="102"/>
      <c r="AYO14" s="102"/>
      <c r="AYP14" s="102"/>
      <c r="AYQ14" s="102"/>
      <c r="AYR14" s="102"/>
      <c r="AYS14" s="102"/>
      <c r="AYT14" s="102"/>
      <c r="AYU14" s="102"/>
      <c r="AYV14" s="102"/>
      <c r="AYW14" s="102"/>
      <c r="AYX14" s="102"/>
      <c r="AYY14" s="102"/>
      <c r="AYZ14" s="102"/>
      <c r="AZA14" s="102"/>
      <c r="AZB14" s="102"/>
      <c r="AZC14" s="102"/>
      <c r="AZD14" s="102"/>
      <c r="AZE14" s="102"/>
      <c r="AZF14" s="102"/>
      <c r="AZG14" s="102"/>
      <c r="AZH14" s="102"/>
      <c r="AZI14" s="102"/>
      <c r="AZJ14" s="102"/>
      <c r="AZK14" s="102"/>
      <c r="AZL14" s="102"/>
      <c r="AZM14" s="102"/>
      <c r="AZN14" s="102"/>
      <c r="AZO14" s="102"/>
      <c r="AZP14" s="102"/>
      <c r="AZQ14" s="102"/>
      <c r="AZR14" s="102"/>
      <c r="AZS14" s="102"/>
      <c r="AZT14" s="102"/>
      <c r="AZU14" s="102"/>
      <c r="AZV14" s="102"/>
      <c r="AZW14" s="102"/>
      <c r="AZX14" s="102"/>
      <c r="AZY14" s="102"/>
      <c r="AZZ14" s="102"/>
      <c r="BAA14" s="102"/>
      <c r="BAB14" s="102"/>
      <c r="BAC14" s="102"/>
      <c r="BAD14" s="102"/>
      <c r="BAE14" s="102"/>
      <c r="BAF14" s="102"/>
      <c r="BAG14" s="102"/>
      <c r="BAH14" s="102"/>
      <c r="BAI14" s="102"/>
      <c r="BAJ14" s="102"/>
      <c r="BAK14" s="102"/>
      <c r="BAL14" s="102"/>
      <c r="BAM14" s="102"/>
      <c r="BAN14" s="102"/>
      <c r="BAO14" s="102"/>
      <c r="BAP14" s="102"/>
      <c r="BAQ14" s="102"/>
      <c r="BAR14" s="102"/>
      <c r="BAS14" s="102"/>
      <c r="BAT14" s="102"/>
      <c r="BAU14" s="102"/>
      <c r="BAV14" s="102"/>
      <c r="BAW14" s="102"/>
      <c r="BAX14" s="102"/>
      <c r="BAY14" s="102"/>
      <c r="BAZ14" s="102"/>
      <c r="BBA14" s="102"/>
      <c r="BBB14" s="102"/>
      <c r="BBC14" s="102"/>
      <c r="BBD14" s="102"/>
      <c r="BBE14" s="102"/>
      <c r="BBF14" s="102"/>
      <c r="BBG14" s="102"/>
      <c r="BBH14" s="102"/>
      <c r="BBI14" s="102"/>
      <c r="BBJ14" s="102"/>
      <c r="BBK14" s="102"/>
      <c r="BBL14" s="102"/>
      <c r="BBM14" s="102"/>
      <c r="BBN14" s="102"/>
      <c r="BBO14" s="102"/>
      <c r="BBP14" s="102"/>
      <c r="BBQ14" s="102"/>
      <c r="BBR14" s="102"/>
      <c r="BBS14" s="102"/>
      <c r="BBT14" s="102"/>
      <c r="BBU14" s="102"/>
      <c r="BBV14" s="102"/>
      <c r="BBW14" s="102"/>
      <c r="BBX14" s="102"/>
      <c r="BBY14" s="102"/>
      <c r="BBZ14" s="102"/>
      <c r="BCA14" s="102"/>
      <c r="BCB14" s="102"/>
      <c r="BCC14" s="102"/>
      <c r="BCD14" s="102"/>
      <c r="BCE14" s="102"/>
      <c r="BCF14" s="102"/>
      <c r="BCG14" s="102"/>
      <c r="BCH14" s="102"/>
      <c r="BCI14" s="102"/>
      <c r="BCJ14" s="102"/>
      <c r="BCK14" s="102"/>
      <c r="BCL14" s="102"/>
      <c r="BCM14" s="102"/>
      <c r="BCN14" s="102"/>
      <c r="BCO14" s="102"/>
      <c r="BCP14" s="102"/>
      <c r="BCQ14" s="102"/>
      <c r="BCR14" s="102"/>
      <c r="BCS14" s="102"/>
      <c r="BCT14" s="102"/>
      <c r="BCU14" s="102"/>
      <c r="BCV14" s="102"/>
      <c r="BCW14" s="102"/>
      <c r="BCX14" s="102"/>
      <c r="BCY14" s="102"/>
      <c r="BCZ14" s="102"/>
      <c r="BDA14" s="102"/>
      <c r="BDB14" s="102"/>
      <c r="BDC14" s="102"/>
      <c r="BDD14" s="102"/>
      <c r="BDE14" s="102"/>
      <c r="BDF14" s="102"/>
      <c r="BDG14" s="102"/>
      <c r="BDH14" s="102"/>
      <c r="BDI14" s="102"/>
      <c r="BDJ14" s="102"/>
      <c r="BDK14" s="102"/>
      <c r="BDL14" s="102"/>
      <c r="BDM14" s="102"/>
      <c r="BDN14" s="102"/>
      <c r="BDO14" s="102"/>
      <c r="BDP14" s="102"/>
      <c r="BDQ14" s="102"/>
      <c r="BDR14" s="102"/>
      <c r="BDS14" s="102"/>
      <c r="BDT14" s="102"/>
      <c r="BDU14" s="102"/>
      <c r="BDV14" s="102"/>
      <c r="BDW14" s="102"/>
      <c r="BDX14" s="102"/>
      <c r="BDY14" s="102"/>
      <c r="BDZ14" s="102"/>
      <c r="BEA14" s="102"/>
      <c r="BEB14" s="102"/>
      <c r="BEC14" s="102"/>
      <c r="BED14" s="102"/>
      <c r="BEE14" s="102"/>
      <c r="BEF14" s="102"/>
      <c r="BEG14" s="102"/>
      <c r="BEH14" s="102"/>
      <c r="BEI14" s="102"/>
      <c r="BEJ14" s="102"/>
      <c r="BEK14" s="102"/>
      <c r="BEL14" s="102"/>
      <c r="BEM14" s="102"/>
      <c r="BEN14" s="102"/>
      <c r="BEO14" s="102"/>
      <c r="BEP14" s="102"/>
      <c r="BEQ14" s="102"/>
      <c r="BER14" s="102"/>
      <c r="BES14" s="102"/>
      <c r="BET14" s="102"/>
      <c r="BEU14" s="102"/>
      <c r="BEV14" s="102"/>
      <c r="BEW14" s="102"/>
      <c r="BEX14" s="102"/>
      <c r="BEY14" s="102"/>
      <c r="BEZ14" s="102"/>
      <c r="BFA14" s="102"/>
      <c r="BFB14" s="102"/>
      <c r="BFC14" s="102"/>
      <c r="BFD14" s="102"/>
      <c r="BFE14" s="102"/>
      <c r="BFF14" s="102"/>
      <c r="BFG14" s="102"/>
      <c r="BFH14" s="102"/>
      <c r="BFI14" s="102"/>
      <c r="BFJ14" s="102"/>
      <c r="BFK14" s="102"/>
      <c r="BFL14" s="102"/>
      <c r="BFM14" s="102"/>
      <c r="BFN14" s="102"/>
      <c r="BFO14" s="102"/>
      <c r="BFP14" s="102"/>
      <c r="BFQ14" s="102"/>
      <c r="BFR14" s="102"/>
      <c r="BFS14" s="102"/>
      <c r="BFT14" s="102"/>
      <c r="BFU14" s="102"/>
      <c r="BFV14" s="102"/>
      <c r="BFW14" s="102"/>
      <c r="BFX14" s="102"/>
      <c r="BFY14" s="102"/>
      <c r="BFZ14" s="102"/>
      <c r="BGA14" s="102"/>
      <c r="BGB14" s="102"/>
      <c r="BGC14" s="102"/>
      <c r="BGD14" s="102"/>
      <c r="BGE14" s="102"/>
      <c r="BGF14" s="102"/>
      <c r="BGG14" s="102"/>
      <c r="BGH14" s="102"/>
      <c r="BGI14" s="102"/>
      <c r="BGJ14" s="102"/>
      <c r="BGK14" s="102"/>
      <c r="BGL14" s="102"/>
      <c r="BGM14" s="102"/>
      <c r="BGN14" s="102"/>
      <c r="BGO14" s="102"/>
      <c r="BGP14" s="102"/>
      <c r="BGQ14" s="102"/>
      <c r="BGR14" s="102"/>
      <c r="BGS14" s="102"/>
      <c r="BGT14" s="102"/>
      <c r="BGU14" s="102"/>
      <c r="BGV14" s="102"/>
      <c r="BGW14" s="102"/>
      <c r="BGX14" s="102"/>
      <c r="BGY14" s="102"/>
      <c r="BGZ14" s="102"/>
      <c r="BHA14" s="102"/>
      <c r="BHB14" s="102"/>
      <c r="BHC14" s="102"/>
      <c r="BHD14" s="102"/>
      <c r="BHE14" s="102"/>
      <c r="BHF14" s="102"/>
      <c r="BHG14" s="102"/>
      <c r="BHH14" s="102"/>
      <c r="BHI14" s="102"/>
      <c r="BHJ14" s="102"/>
      <c r="BHK14" s="102"/>
      <c r="BHL14" s="102"/>
      <c r="BHM14" s="102"/>
      <c r="BHN14" s="102"/>
      <c r="BHO14" s="102"/>
      <c r="BHP14" s="102"/>
      <c r="BHQ14" s="102"/>
      <c r="BHR14" s="102"/>
      <c r="BHS14" s="102"/>
      <c r="BHT14" s="102"/>
      <c r="BHU14" s="102"/>
      <c r="BHV14" s="102"/>
      <c r="BHW14" s="102"/>
      <c r="BHX14" s="102"/>
      <c r="BHY14" s="102"/>
      <c r="BHZ14" s="102"/>
      <c r="BIA14" s="102"/>
      <c r="BIB14" s="102"/>
      <c r="BIC14" s="102"/>
      <c r="BID14" s="102"/>
      <c r="BIE14" s="102"/>
      <c r="BIF14" s="102"/>
      <c r="BIG14" s="102"/>
      <c r="BIH14" s="102"/>
      <c r="BII14" s="102"/>
      <c r="BIJ14" s="102"/>
      <c r="BIK14" s="102"/>
      <c r="BIL14" s="102"/>
      <c r="BIM14" s="102"/>
      <c r="BIN14" s="102"/>
      <c r="BIO14" s="102"/>
      <c r="BIP14" s="102"/>
      <c r="BIQ14" s="102"/>
      <c r="BIR14" s="102"/>
      <c r="BIS14" s="102"/>
      <c r="BIT14" s="102"/>
      <c r="BIU14" s="102"/>
      <c r="BIV14" s="102"/>
      <c r="BIW14" s="102"/>
      <c r="BIX14" s="102"/>
      <c r="BIY14" s="102"/>
      <c r="BIZ14" s="102"/>
      <c r="BJA14" s="102"/>
      <c r="BJB14" s="102"/>
      <c r="BJC14" s="102"/>
      <c r="BJD14" s="102"/>
      <c r="BJE14" s="102"/>
      <c r="BJF14" s="102"/>
      <c r="BJG14" s="102"/>
      <c r="BJH14" s="102"/>
      <c r="BJI14" s="102"/>
      <c r="BJJ14" s="102"/>
      <c r="BJK14" s="102"/>
      <c r="BJL14" s="102"/>
      <c r="BJM14" s="102"/>
      <c r="BJN14" s="102"/>
      <c r="BJO14" s="102"/>
      <c r="BJP14" s="102"/>
      <c r="BJQ14" s="102"/>
      <c r="BJR14" s="102"/>
      <c r="BJS14" s="102"/>
      <c r="BJT14" s="102"/>
      <c r="BJU14" s="102"/>
      <c r="BJV14" s="102"/>
      <c r="BJW14" s="102"/>
      <c r="BJX14" s="102"/>
      <c r="BJY14" s="102"/>
      <c r="BJZ14" s="102"/>
      <c r="BKA14" s="102"/>
      <c r="BKB14" s="102"/>
      <c r="BKC14" s="102"/>
      <c r="BKD14" s="102"/>
      <c r="BKE14" s="102"/>
      <c r="BKF14" s="102"/>
      <c r="BKG14" s="102"/>
      <c r="BKH14" s="102"/>
      <c r="BKI14" s="102"/>
      <c r="BKJ14" s="102"/>
      <c r="BKK14" s="102"/>
      <c r="BKL14" s="102"/>
      <c r="BKM14" s="102"/>
      <c r="BKN14" s="102"/>
      <c r="BKO14" s="102"/>
      <c r="BKP14" s="102"/>
      <c r="BKQ14" s="102"/>
      <c r="BKR14" s="102"/>
      <c r="BKS14" s="102"/>
      <c r="BKT14" s="102"/>
      <c r="BKU14" s="102"/>
      <c r="BKV14" s="102"/>
      <c r="BKW14" s="102"/>
      <c r="BKX14" s="102"/>
      <c r="BKY14" s="102"/>
      <c r="BKZ14" s="102"/>
      <c r="BLA14" s="102"/>
      <c r="BLB14" s="102"/>
      <c r="BLC14" s="102"/>
      <c r="BLD14" s="102"/>
      <c r="BLE14" s="102"/>
      <c r="BLF14" s="102"/>
      <c r="BLG14" s="102"/>
      <c r="BLH14" s="102"/>
      <c r="BLI14" s="102"/>
      <c r="BLJ14" s="102"/>
      <c r="BLK14" s="102"/>
      <c r="BLL14" s="102"/>
      <c r="BLM14" s="102"/>
      <c r="BLN14" s="102"/>
      <c r="BLO14" s="102"/>
      <c r="BLP14" s="102"/>
      <c r="BLQ14" s="102"/>
      <c r="BLR14" s="102"/>
      <c r="BLS14" s="102"/>
      <c r="BLT14" s="102"/>
      <c r="BLU14" s="102"/>
      <c r="BLV14" s="102"/>
      <c r="BLW14" s="102"/>
      <c r="BLX14" s="102"/>
      <c r="BLY14" s="102"/>
      <c r="BLZ14" s="102"/>
      <c r="BMA14" s="102"/>
      <c r="BMB14" s="102"/>
      <c r="BMC14" s="102"/>
      <c r="BMD14" s="102"/>
      <c r="BME14" s="102"/>
      <c r="BMF14" s="102"/>
      <c r="BMG14" s="102"/>
      <c r="BMH14" s="102"/>
      <c r="BMI14" s="102"/>
      <c r="BMJ14" s="102"/>
      <c r="BMK14" s="102"/>
      <c r="BML14" s="102"/>
      <c r="BMM14" s="102"/>
      <c r="BMN14" s="102"/>
      <c r="BMO14" s="102"/>
      <c r="BMP14" s="102"/>
      <c r="BMQ14" s="102"/>
      <c r="BMR14" s="102"/>
      <c r="BMS14" s="102"/>
      <c r="BMT14" s="102"/>
      <c r="BMU14" s="102"/>
      <c r="BMV14" s="102"/>
      <c r="BMW14" s="102"/>
      <c r="BMX14" s="102"/>
      <c r="BMY14" s="102"/>
      <c r="BMZ14" s="102"/>
      <c r="BNA14" s="102"/>
      <c r="BNB14" s="102"/>
      <c r="BNC14" s="102"/>
      <c r="BND14" s="102"/>
      <c r="BNE14" s="102"/>
      <c r="BNF14" s="102"/>
      <c r="BNG14" s="102"/>
      <c r="BNH14" s="102"/>
      <c r="BNI14" s="102"/>
      <c r="BNJ14" s="102"/>
      <c r="BNK14" s="102"/>
      <c r="BNL14" s="102"/>
      <c r="BNM14" s="102"/>
      <c r="BNN14" s="102"/>
      <c r="BNO14" s="102"/>
      <c r="BNP14" s="102"/>
      <c r="BNQ14" s="102"/>
      <c r="BNR14" s="102"/>
      <c r="BNS14" s="102"/>
      <c r="BNT14" s="102"/>
      <c r="BNU14" s="102"/>
      <c r="BNV14" s="102"/>
      <c r="BNW14" s="102"/>
      <c r="BNX14" s="102"/>
      <c r="BNY14" s="102"/>
      <c r="BNZ14" s="102"/>
      <c r="BOA14" s="102"/>
      <c r="BOB14" s="102"/>
      <c r="BOC14" s="102"/>
      <c r="BOD14" s="102"/>
      <c r="BOE14" s="102"/>
      <c r="BOF14" s="102"/>
      <c r="BOG14" s="102"/>
      <c r="BOH14" s="102"/>
      <c r="BOI14" s="102"/>
      <c r="BOJ14" s="102"/>
      <c r="BOK14" s="102"/>
      <c r="BOL14" s="102"/>
      <c r="BOM14" s="102"/>
      <c r="BON14" s="102"/>
      <c r="BOO14" s="102"/>
      <c r="BOP14" s="102"/>
      <c r="BOQ14" s="102"/>
      <c r="BOR14" s="102"/>
      <c r="BOS14" s="102"/>
      <c r="BOT14" s="102"/>
      <c r="BOU14" s="102"/>
      <c r="BOV14" s="102"/>
      <c r="BOW14" s="102"/>
      <c r="BOX14" s="102"/>
      <c r="BOY14" s="102"/>
      <c r="BOZ14" s="102"/>
      <c r="BPA14" s="102"/>
      <c r="BPB14" s="102"/>
      <c r="BPC14" s="102"/>
      <c r="BPD14" s="102"/>
      <c r="BPE14" s="102"/>
      <c r="BPF14" s="102"/>
      <c r="BPG14" s="102"/>
      <c r="BPH14" s="102"/>
      <c r="BPI14" s="102"/>
      <c r="BPJ14" s="102"/>
      <c r="BPK14" s="102"/>
      <c r="BPL14" s="102"/>
      <c r="BPM14" s="102"/>
      <c r="BPN14" s="102"/>
      <c r="BPO14" s="102"/>
      <c r="BPP14" s="102"/>
      <c r="BPQ14" s="102"/>
      <c r="BPR14" s="102"/>
      <c r="BPS14" s="102"/>
      <c r="BPT14" s="102"/>
      <c r="BPU14" s="102"/>
      <c r="BPV14" s="102"/>
      <c r="BPW14" s="102"/>
      <c r="BPX14" s="102"/>
      <c r="BPY14" s="102"/>
      <c r="BPZ14" s="102"/>
      <c r="BQA14" s="102"/>
      <c r="BQB14" s="102"/>
      <c r="BQC14" s="102"/>
      <c r="BQD14" s="102"/>
      <c r="BQE14" s="102"/>
      <c r="BQF14" s="102"/>
      <c r="BQG14" s="102"/>
      <c r="BQH14" s="102"/>
      <c r="BQI14" s="102"/>
      <c r="BQJ14" s="102"/>
      <c r="BQK14" s="102"/>
      <c r="BQL14" s="102"/>
      <c r="BQM14" s="102"/>
      <c r="BQN14" s="102"/>
      <c r="BQO14" s="102"/>
      <c r="BQP14" s="102"/>
      <c r="BQQ14" s="102"/>
      <c r="BQR14" s="102"/>
      <c r="BQS14" s="102"/>
      <c r="BQT14" s="102"/>
      <c r="BQU14" s="102"/>
      <c r="BQV14" s="102"/>
      <c r="BQW14" s="102"/>
      <c r="BQX14" s="102"/>
      <c r="BQY14" s="102"/>
      <c r="BQZ14" s="102"/>
      <c r="BRA14" s="102"/>
      <c r="BRB14" s="102"/>
      <c r="BRC14" s="102"/>
      <c r="BRD14" s="102"/>
      <c r="BRE14" s="102"/>
      <c r="BRF14" s="102"/>
      <c r="BRG14" s="102"/>
      <c r="BRH14" s="102"/>
      <c r="BRI14" s="102"/>
      <c r="BRJ14" s="102"/>
      <c r="BRK14" s="102"/>
      <c r="BRL14" s="102"/>
      <c r="BRM14" s="102"/>
      <c r="BRN14" s="102"/>
      <c r="BRO14" s="102"/>
      <c r="BRP14" s="102"/>
      <c r="BRQ14" s="102"/>
      <c r="BRR14" s="102"/>
      <c r="BRS14" s="102"/>
      <c r="BRT14" s="102"/>
      <c r="BRU14" s="102"/>
      <c r="BRV14" s="102"/>
      <c r="BRW14" s="102"/>
      <c r="BRX14" s="102"/>
      <c r="BRY14" s="102"/>
      <c r="BRZ14" s="102"/>
      <c r="BSA14" s="102"/>
      <c r="BSB14" s="102"/>
      <c r="BSC14" s="102"/>
      <c r="BSD14" s="102"/>
      <c r="BSE14" s="102"/>
      <c r="BSF14" s="102"/>
      <c r="BSG14" s="102"/>
      <c r="BSH14" s="102"/>
      <c r="BSI14" s="102"/>
      <c r="BSJ14" s="102"/>
      <c r="BSK14" s="102"/>
      <c r="BSL14" s="102"/>
      <c r="BSM14" s="102"/>
      <c r="BSN14" s="102"/>
      <c r="BSO14" s="102"/>
      <c r="BSP14" s="102"/>
      <c r="BSQ14" s="102"/>
      <c r="BSR14" s="102"/>
      <c r="BSS14" s="102"/>
      <c r="BST14" s="102"/>
      <c r="BSU14" s="102"/>
      <c r="BSV14" s="102"/>
      <c r="BSW14" s="102"/>
      <c r="BSX14" s="102"/>
      <c r="BSY14" s="102"/>
      <c r="BSZ14" s="102"/>
      <c r="BTA14" s="102"/>
      <c r="BTB14" s="102"/>
      <c r="BTC14" s="102"/>
      <c r="BTD14" s="102"/>
      <c r="BTE14" s="102"/>
      <c r="BTF14" s="102"/>
      <c r="BTG14" s="102"/>
      <c r="BTH14" s="102"/>
      <c r="BTI14" s="102"/>
      <c r="BTJ14" s="102"/>
      <c r="BTK14" s="102"/>
      <c r="BTL14" s="102"/>
      <c r="BTM14" s="102"/>
      <c r="BTN14" s="102"/>
      <c r="BTO14" s="102"/>
      <c r="BTP14" s="102"/>
      <c r="BTQ14" s="102"/>
      <c r="BTR14" s="102"/>
      <c r="BTS14" s="102"/>
      <c r="BTT14" s="102"/>
      <c r="BTU14" s="102"/>
      <c r="BTV14" s="102"/>
      <c r="BTW14" s="102"/>
      <c r="BTX14" s="102"/>
      <c r="BTY14" s="102"/>
      <c r="BTZ14" s="102"/>
      <c r="BUA14" s="102"/>
      <c r="BUB14" s="102"/>
      <c r="BUC14" s="102"/>
      <c r="BUD14" s="102"/>
      <c r="BUE14" s="102"/>
      <c r="BUF14" s="102"/>
      <c r="BUG14" s="102"/>
      <c r="BUH14" s="102"/>
      <c r="BUI14" s="102"/>
      <c r="BUJ14" s="102"/>
      <c r="BUK14" s="102"/>
      <c r="BUL14" s="102"/>
      <c r="BUM14" s="102"/>
      <c r="BUN14" s="102"/>
      <c r="BUO14" s="102"/>
      <c r="BUP14" s="102"/>
      <c r="BUQ14" s="102"/>
      <c r="BUR14" s="102"/>
      <c r="BUS14" s="102"/>
      <c r="BUT14" s="102"/>
      <c r="BUU14" s="102"/>
      <c r="BUV14" s="102"/>
      <c r="BUW14" s="102"/>
      <c r="BUX14" s="102"/>
      <c r="BUY14" s="102"/>
      <c r="BUZ14" s="102"/>
      <c r="BVA14" s="102"/>
      <c r="BVB14" s="102"/>
      <c r="BVC14" s="102"/>
      <c r="BVD14" s="102"/>
      <c r="BVE14" s="102"/>
      <c r="BVF14" s="102"/>
      <c r="BVG14" s="102"/>
      <c r="BVH14" s="102"/>
      <c r="BVI14" s="102"/>
      <c r="BVJ14" s="102"/>
      <c r="BVK14" s="102"/>
      <c r="BVL14" s="102"/>
      <c r="BVM14" s="102"/>
      <c r="BVN14" s="102"/>
      <c r="BVO14" s="102"/>
      <c r="BVP14" s="102"/>
      <c r="BVQ14" s="102"/>
      <c r="BVR14" s="102"/>
      <c r="BVS14" s="102"/>
      <c r="BVT14" s="102"/>
      <c r="BVU14" s="102"/>
      <c r="BVV14" s="102"/>
      <c r="BVW14" s="102"/>
      <c r="BVX14" s="102"/>
      <c r="BVY14" s="102"/>
      <c r="BVZ14" s="102"/>
      <c r="BWA14" s="102"/>
      <c r="BWB14" s="102"/>
      <c r="BWC14" s="102"/>
      <c r="BWD14" s="102"/>
      <c r="BWE14" s="102"/>
      <c r="BWF14" s="102"/>
      <c r="BWG14" s="102"/>
      <c r="BWH14" s="102"/>
      <c r="BWI14" s="102"/>
      <c r="BWJ14" s="102"/>
      <c r="BWK14" s="102"/>
      <c r="BWL14" s="102"/>
      <c r="BWM14" s="102"/>
      <c r="BWN14" s="102"/>
      <c r="BWO14" s="102"/>
      <c r="BWP14" s="102"/>
      <c r="BWQ14" s="102"/>
      <c r="BWR14" s="102"/>
      <c r="BWS14" s="102"/>
      <c r="BWT14" s="102"/>
      <c r="BWU14" s="102"/>
      <c r="BWV14" s="102"/>
      <c r="BWW14" s="102"/>
      <c r="BWX14" s="102"/>
      <c r="BWY14" s="102"/>
      <c r="BWZ14" s="102"/>
      <c r="BXA14" s="102"/>
      <c r="BXB14" s="102"/>
      <c r="BXC14" s="102"/>
      <c r="BXD14" s="102"/>
      <c r="BXE14" s="102"/>
      <c r="BXF14" s="102"/>
      <c r="BXG14" s="102"/>
      <c r="BXH14" s="102"/>
      <c r="BXI14" s="102"/>
      <c r="BXJ14" s="102"/>
      <c r="BXK14" s="102"/>
      <c r="BXL14" s="102"/>
      <c r="BXM14" s="102"/>
      <c r="BXN14" s="102"/>
      <c r="BXO14" s="102"/>
      <c r="BXP14" s="102"/>
      <c r="BXQ14" s="102"/>
      <c r="BXR14" s="102"/>
      <c r="BXS14" s="102"/>
      <c r="BXT14" s="102"/>
      <c r="BXU14" s="102"/>
      <c r="BXV14" s="102"/>
      <c r="BXW14" s="102"/>
      <c r="BXX14" s="102"/>
      <c r="BXY14" s="102"/>
      <c r="BXZ14" s="102"/>
      <c r="BYA14" s="102"/>
      <c r="BYB14" s="102"/>
      <c r="BYC14" s="102"/>
      <c r="BYD14" s="102"/>
      <c r="BYE14" s="102"/>
      <c r="BYF14" s="102"/>
      <c r="BYG14" s="102"/>
      <c r="BYH14" s="102"/>
      <c r="BYI14" s="102"/>
      <c r="BYJ14" s="102"/>
      <c r="BYK14" s="102"/>
      <c r="BYL14" s="102"/>
      <c r="BYM14" s="102"/>
      <c r="BYN14" s="102"/>
      <c r="BYO14" s="102"/>
      <c r="BYP14" s="102"/>
      <c r="BYQ14" s="102"/>
      <c r="BYR14" s="102"/>
      <c r="BYS14" s="102"/>
      <c r="BYT14" s="102"/>
      <c r="BYU14" s="102"/>
      <c r="BYV14" s="102"/>
      <c r="BYW14" s="102"/>
      <c r="BYX14" s="102"/>
      <c r="BYY14" s="102"/>
      <c r="BYZ14" s="102"/>
      <c r="BZA14" s="102"/>
      <c r="BZB14" s="102"/>
      <c r="BZC14" s="102"/>
      <c r="BZD14" s="102"/>
      <c r="BZE14" s="102"/>
      <c r="BZF14" s="102"/>
      <c r="BZG14" s="102"/>
      <c r="BZH14" s="102"/>
      <c r="BZI14" s="102"/>
      <c r="BZJ14" s="102"/>
      <c r="BZK14" s="102"/>
      <c r="BZL14" s="102"/>
      <c r="BZM14" s="102"/>
      <c r="BZN14" s="102"/>
      <c r="BZO14" s="102"/>
      <c r="BZP14" s="102"/>
      <c r="BZQ14" s="102"/>
      <c r="BZR14" s="102"/>
      <c r="BZS14" s="102"/>
      <c r="BZT14" s="102"/>
      <c r="BZU14" s="102"/>
      <c r="BZV14" s="102"/>
      <c r="BZW14" s="102"/>
      <c r="BZX14" s="102"/>
      <c r="BZY14" s="102"/>
      <c r="BZZ14" s="102"/>
      <c r="CAA14" s="102"/>
      <c r="CAB14" s="102"/>
      <c r="CAC14" s="102"/>
      <c r="CAD14" s="102"/>
      <c r="CAE14" s="102"/>
      <c r="CAF14" s="102"/>
      <c r="CAG14" s="102"/>
      <c r="CAH14" s="102"/>
      <c r="CAI14" s="102"/>
      <c r="CAJ14" s="102"/>
      <c r="CAK14" s="102"/>
      <c r="CAL14" s="102"/>
      <c r="CAM14" s="102"/>
      <c r="CAN14" s="102"/>
      <c r="CAO14" s="102"/>
      <c r="CAP14" s="102"/>
      <c r="CAQ14" s="102"/>
      <c r="CAR14" s="102"/>
      <c r="CAS14" s="102"/>
      <c r="CAT14" s="102"/>
      <c r="CAU14" s="102"/>
      <c r="CAV14" s="102"/>
      <c r="CAW14" s="102"/>
      <c r="CAX14" s="102"/>
      <c r="CAY14" s="102"/>
      <c r="CAZ14" s="102"/>
      <c r="CBA14" s="102"/>
      <c r="CBB14" s="102"/>
      <c r="CBC14" s="102"/>
      <c r="CBD14" s="102"/>
      <c r="CBE14" s="102"/>
      <c r="CBF14" s="102"/>
      <c r="CBG14" s="102"/>
      <c r="CBH14" s="102"/>
      <c r="CBI14" s="102"/>
      <c r="CBJ14" s="102"/>
      <c r="CBK14" s="102"/>
      <c r="CBL14" s="102"/>
      <c r="CBM14" s="102"/>
      <c r="CBN14" s="102"/>
      <c r="CBO14" s="102"/>
      <c r="CBP14" s="102"/>
      <c r="CBQ14" s="102"/>
      <c r="CBR14" s="102"/>
      <c r="CBS14" s="102"/>
      <c r="CBT14" s="102"/>
      <c r="CBU14" s="102"/>
      <c r="CBV14" s="102"/>
      <c r="CBW14" s="102"/>
      <c r="CBX14" s="102"/>
      <c r="CBY14" s="102"/>
      <c r="CBZ14" s="102"/>
      <c r="CCA14" s="102"/>
      <c r="CCB14" s="102"/>
      <c r="CCC14" s="102"/>
      <c r="CCD14" s="102"/>
      <c r="CCE14" s="102"/>
      <c r="CCF14" s="102"/>
      <c r="CCG14" s="102"/>
      <c r="CCH14" s="102"/>
      <c r="CCI14" s="102"/>
      <c r="CCJ14" s="102"/>
      <c r="CCK14" s="102"/>
      <c r="CCL14" s="102"/>
      <c r="CCM14" s="102"/>
      <c r="CCN14" s="102"/>
      <c r="CCO14" s="102"/>
      <c r="CCP14" s="102"/>
      <c r="CCQ14" s="102"/>
      <c r="CCR14" s="102"/>
      <c r="CCS14" s="102"/>
      <c r="CCT14" s="102"/>
      <c r="CCU14" s="102"/>
      <c r="CCV14" s="102"/>
      <c r="CCW14" s="102"/>
      <c r="CCX14" s="102"/>
      <c r="CCY14" s="102"/>
      <c r="CCZ14" s="102"/>
      <c r="CDA14" s="102"/>
      <c r="CDB14" s="102"/>
      <c r="CDC14" s="102"/>
      <c r="CDD14" s="102"/>
      <c r="CDE14" s="102"/>
      <c r="CDF14" s="102"/>
      <c r="CDG14" s="102"/>
      <c r="CDH14" s="102"/>
      <c r="CDI14" s="102"/>
      <c r="CDJ14" s="102"/>
      <c r="CDK14" s="102"/>
      <c r="CDL14" s="102"/>
      <c r="CDM14" s="102"/>
      <c r="CDN14" s="102"/>
      <c r="CDO14" s="102"/>
      <c r="CDP14" s="102"/>
      <c r="CDQ14" s="102"/>
      <c r="CDR14" s="102"/>
      <c r="CDS14" s="102"/>
      <c r="CDT14" s="102"/>
      <c r="CDU14" s="102"/>
      <c r="CDV14" s="102"/>
      <c r="CDW14" s="102"/>
      <c r="CDX14" s="102"/>
      <c r="CDY14" s="102"/>
      <c r="CDZ14" s="102"/>
      <c r="CEA14" s="102"/>
      <c r="CEB14" s="102"/>
      <c r="CEC14" s="102"/>
      <c r="CED14" s="102"/>
      <c r="CEE14" s="102"/>
      <c r="CEF14" s="102"/>
      <c r="CEG14" s="102"/>
      <c r="CEH14" s="102"/>
      <c r="CEI14" s="102"/>
      <c r="CEJ14" s="102"/>
      <c r="CEK14" s="102"/>
      <c r="CEL14" s="102"/>
      <c r="CEM14" s="102"/>
      <c r="CEN14" s="102"/>
      <c r="CEO14" s="102"/>
      <c r="CEP14" s="102"/>
      <c r="CEQ14" s="102"/>
      <c r="CER14" s="102"/>
      <c r="CES14" s="102"/>
      <c r="CET14" s="102"/>
      <c r="CEU14" s="102"/>
      <c r="CEV14" s="102"/>
      <c r="CEW14" s="102"/>
      <c r="CEX14" s="102"/>
      <c r="CEY14" s="102"/>
      <c r="CEZ14" s="102"/>
      <c r="CFA14" s="102"/>
      <c r="CFB14" s="102"/>
      <c r="CFC14" s="102"/>
      <c r="CFD14" s="102"/>
      <c r="CFE14" s="102"/>
      <c r="CFF14" s="102"/>
      <c r="CFG14" s="102"/>
      <c r="CFH14" s="102"/>
      <c r="CFI14" s="102"/>
      <c r="CFJ14" s="102"/>
      <c r="CFK14" s="102"/>
      <c r="CFL14" s="102"/>
      <c r="CFM14" s="102"/>
      <c r="CFN14" s="102"/>
      <c r="CFO14" s="102"/>
      <c r="CFP14" s="102"/>
      <c r="CFQ14" s="102"/>
      <c r="CFR14" s="102"/>
      <c r="CFS14" s="102"/>
      <c r="CFT14" s="102"/>
      <c r="CFU14" s="102"/>
      <c r="CFV14" s="102"/>
      <c r="CFW14" s="102"/>
      <c r="CFX14" s="102"/>
      <c r="CFY14" s="102"/>
      <c r="CFZ14" s="102"/>
      <c r="CGA14" s="102"/>
      <c r="CGB14" s="102"/>
      <c r="CGC14" s="102"/>
      <c r="CGD14" s="102"/>
      <c r="CGE14" s="102"/>
      <c r="CGF14" s="102"/>
      <c r="CGG14" s="102"/>
      <c r="CGH14" s="102"/>
      <c r="CGI14" s="102"/>
      <c r="CGJ14" s="102"/>
      <c r="CGK14" s="102"/>
      <c r="CGL14" s="102"/>
      <c r="CGM14" s="102"/>
      <c r="CGN14" s="102"/>
      <c r="CGO14" s="102"/>
      <c r="CGP14" s="102"/>
      <c r="CGQ14" s="102"/>
      <c r="CGR14" s="102"/>
      <c r="CGS14" s="102"/>
      <c r="CGT14" s="102"/>
      <c r="CGU14" s="102"/>
      <c r="CGV14" s="102"/>
      <c r="CGW14" s="102"/>
      <c r="CGX14" s="102"/>
      <c r="CGY14" s="102"/>
      <c r="CGZ14" s="102"/>
      <c r="CHA14" s="102"/>
      <c r="CHB14" s="102"/>
      <c r="CHC14" s="102"/>
      <c r="CHD14" s="102"/>
      <c r="CHE14" s="102"/>
      <c r="CHF14" s="102"/>
      <c r="CHG14" s="102"/>
      <c r="CHH14" s="102"/>
      <c r="CHI14" s="102"/>
      <c r="CHJ14" s="102"/>
      <c r="CHK14" s="102"/>
      <c r="CHL14" s="102"/>
      <c r="CHM14" s="102"/>
      <c r="CHN14" s="102"/>
      <c r="CHO14" s="102"/>
      <c r="CHP14" s="102"/>
      <c r="CHQ14" s="102"/>
      <c r="CHR14" s="102"/>
      <c r="CHS14" s="102"/>
      <c r="CHT14" s="102"/>
      <c r="CHU14" s="102"/>
      <c r="CHV14" s="102"/>
      <c r="CHW14" s="102"/>
      <c r="CHX14" s="102"/>
      <c r="CHY14" s="102"/>
      <c r="CHZ14" s="102"/>
      <c r="CIA14" s="102"/>
      <c r="CIB14" s="102"/>
      <c r="CIC14" s="102"/>
      <c r="CID14" s="102"/>
      <c r="CIE14" s="102"/>
      <c r="CIF14" s="102"/>
      <c r="CIG14" s="102"/>
      <c r="CIH14" s="102"/>
      <c r="CII14" s="102"/>
      <c r="CIJ14" s="102"/>
      <c r="CIK14" s="102"/>
      <c r="CIL14" s="102"/>
      <c r="CIM14" s="102"/>
      <c r="CIN14" s="102"/>
      <c r="CIO14" s="102"/>
      <c r="CIP14" s="102"/>
      <c r="CIQ14" s="102"/>
      <c r="CIR14" s="102"/>
      <c r="CIS14" s="102"/>
      <c r="CIT14" s="102"/>
      <c r="CIU14" s="102"/>
      <c r="CIV14" s="102"/>
      <c r="CIW14" s="102"/>
      <c r="CIX14" s="102"/>
      <c r="CIY14" s="102"/>
      <c r="CIZ14" s="102"/>
      <c r="CJA14" s="102"/>
      <c r="CJB14" s="102"/>
      <c r="CJC14" s="102"/>
      <c r="CJD14" s="102"/>
      <c r="CJE14" s="102"/>
      <c r="CJF14" s="102"/>
      <c r="CJG14" s="102"/>
      <c r="CJH14" s="102"/>
      <c r="CJI14" s="102"/>
      <c r="CJJ14" s="102"/>
      <c r="CJK14" s="102"/>
      <c r="CJL14" s="102"/>
      <c r="CJM14" s="102"/>
      <c r="CJN14" s="102"/>
      <c r="CJO14" s="102"/>
      <c r="CJP14" s="102"/>
      <c r="CJQ14" s="102"/>
      <c r="CJR14" s="102"/>
      <c r="CJS14" s="102"/>
      <c r="CJT14" s="102"/>
      <c r="CJU14" s="102"/>
      <c r="CJV14" s="102"/>
      <c r="CJW14" s="102"/>
      <c r="CJX14" s="102"/>
      <c r="CJY14" s="102"/>
      <c r="CJZ14" s="102"/>
      <c r="CKA14" s="102"/>
      <c r="CKB14" s="102"/>
      <c r="CKC14" s="102"/>
      <c r="CKD14" s="102"/>
      <c r="CKE14" s="102"/>
      <c r="CKF14" s="102"/>
      <c r="CKG14" s="102"/>
      <c r="CKH14" s="102"/>
      <c r="CKI14" s="102"/>
      <c r="CKJ14" s="102"/>
      <c r="CKK14" s="102"/>
      <c r="CKL14" s="102"/>
      <c r="CKM14" s="102"/>
      <c r="CKN14" s="102"/>
      <c r="CKO14" s="102"/>
      <c r="CKP14" s="102"/>
      <c r="CKQ14" s="102"/>
      <c r="CKR14" s="102"/>
      <c r="CKS14" s="102"/>
      <c r="CKT14" s="102"/>
      <c r="CKU14" s="102"/>
      <c r="CKV14" s="102"/>
      <c r="CKW14" s="102"/>
      <c r="CKX14" s="102"/>
      <c r="CKY14" s="102"/>
      <c r="CKZ14" s="102"/>
      <c r="CLA14" s="102"/>
      <c r="CLB14" s="102"/>
      <c r="CLC14" s="102"/>
      <c r="CLD14" s="102"/>
      <c r="CLE14" s="102"/>
      <c r="CLF14" s="102"/>
      <c r="CLG14" s="102"/>
      <c r="CLH14" s="102"/>
      <c r="CLI14" s="102"/>
      <c r="CLJ14" s="102"/>
      <c r="CLK14" s="102"/>
      <c r="CLL14" s="102"/>
      <c r="CLM14" s="102"/>
      <c r="CLN14" s="102"/>
      <c r="CLO14" s="102"/>
      <c r="CLP14" s="102"/>
      <c r="CLQ14" s="102"/>
      <c r="CLR14" s="102"/>
      <c r="CLS14" s="102"/>
      <c r="CLT14" s="102"/>
      <c r="CLU14" s="102"/>
      <c r="CLV14" s="102"/>
      <c r="CLW14" s="102"/>
      <c r="CLX14" s="102"/>
      <c r="CLY14" s="102"/>
      <c r="CLZ14" s="102"/>
      <c r="CMA14" s="102"/>
      <c r="CMB14" s="102"/>
      <c r="CMC14" s="102"/>
      <c r="CMD14" s="102"/>
      <c r="CME14" s="102"/>
      <c r="CMF14" s="102"/>
      <c r="CMG14" s="102"/>
      <c r="CMH14" s="102"/>
      <c r="CMI14" s="102"/>
      <c r="CMJ14" s="102"/>
      <c r="CMK14" s="102"/>
      <c r="CML14" s="102"/>
      <c r="CMM14" s="102"/>
      <c r="CMN14" s="102"/>
      <c r="CMO14" s="102"/>
      <c r="CMP14" s="102"/>
      <c r="CMQ14" s="102"/>
      <c r="CMR14" s="102"/>
      <c r="CMS14" s="102"/>
      <c r="CMT14" s="102"/>
      <c r="CMU14" s="102"/>
      <c r="CMV14" s="102"/>
      <c r="CMW14" s="102"/>
      <c r="CMX14" s="102"/>
      <c r="CMY14" s="102"/>
      <c r="CMZ14" s="102"/>
      <c r="CNA14" s="102"/>
      <c r="CNB14" s="102"/>
      <c r="CNC14" s="102"/>
      <c r="CND14" s="102"/>
      <c r="CNE14" s="102"/>
      <c r="CNF14" s="102"/>
      <c r="CNG14" s="102"/>
      <c r="CNH14" s="102"/>
      <c r="CNI14" s="102"/>
      <c r="CNJ14" s="102"/>
      <c r="CNK14" s="102"/>
      <c r="CNL14" s="102"/>
      <c r="CNM14" s="102"/>
      <c r="CNN14" s="102"/>
      <c r="CNO14" s="102"/>
      <c r="CNP14" s="102"/>
      <c r="CNQ14" s="102"/>
      <c r="CNR14" s="102"/>
      <c r="CNS14" s="102"/>
      <c r="CNT14" s="102"/>
      <c r="CNU14" s="102"/>
      <c r="CNV14" s="102"/>
      <c r="CNW14" s="102"/>
      <c r="CNX14" s="102"/>
      <c r="CNY14" s="102"/>
      <c r="CNZ14" s="102"/>
      <c r="COA14" s="102"/>
      <c r="COB14" s="102"/>
      <c r="COC14" s="102"/>
      <c r="COD14" s="102"/>
      <c r="COE14" s="102"/>
      <c r="COF14" s="102"/>
      <c r="COG14" s="102"/>
      <c r="COH14" s="102"/>
      <c r="COI14" s="102"/>
      <c r="COJ14" s="102"/>
      <c r="COK14" s="102"/>
      <c r="COL14" s="102"/>
      <c r="COM14" s="102"/>
      <c r="CON14" s="102"/>
      <c r="COO14" s="102"/>
      <c r="COP14" s="102"/>
      <c r="COQ14" s="102"/>
      <c r="COR14" s="102"/>
      <c r="COS14" s="102"/>
      <c r="COT14" s="102"/>
      <c r="COU14" s="102"/>
      <c r="COV14" s="102"/>
      <c r="COW14" s="102"/>
      <c r="COX14" s="102"/>
      <c r="COY14" s="102"/>
      <c r="COZ14" s="102"/>
      <c r="CPA14" s="102"/>
      <c r="CPB14" s="102"/>
      <c r="CPC14" s="102"/>
      <c r="CPD14" s="102"/>
      <c r="CPE14" s="102"/>
      <c r="CPF14" s="102"/>
      <c r="CPG14" s="102"/>
      <c r="CPH14" s="102"/>
      <c r="CPI14" s="102"/>
      <c r="CPJ14" s="102"/>
      <c r="CPK14" s="102"/>
      <c r="CPL14" s="102"/>
      <c r="CPM14" s="102"/>
      <c r="CPN14" s="102"/>
      <c r="CPO14" s="102"/>
      <c r="CPP14" s="102"/>
      <c r="CPQ14" s="102"/>
      <c r="CPR14" s="102"/>
      <c r="CPS14" s="102"/>
      <c r="CPT14" s="102"/>
      <c r="CPU14" s="102"/>
      <c r="CPV14" s="102"/>
      <c r="CPW14" s="102"/>
      <c r="CPX14" s="102"/>
      <c r="CPY14" s="102"/>
      <c r="CPZ14" s="102"/>
      <c r="CQA14" s="102"/>
      <c r="CQB14" s="102"/>
      <c r="CQC14" s="102"/>
      <c r="CQD14" s="102"/>
      <c r="CQE14" s="102"/>
      <c r="CQF14" s="102"/>
      <c r="CQG14" s="102"/>
      <c r="CQH14" s="102"/>
      <c r="CQI14" s="102"/>
      <c r="CQJ14" s="102"/>
      <c r="CQK14" s="102"/>
      <c r="CQL14" s="102"/>
      <c r="CQM14" s="102"/>
      <c r="CQN14" s="102"/>
      <c r="CQO14" s="102"/>
      <c r="CQP14" s="102"/>
      <c r="CQQ14" s="102"/>
      <c r="CQR14" s="102"/>
      <c r="CQS14" s="102"/>
      <c r="CQT14" s="102"/>
      <c r="CQU14" s="102"/>
      <c r="CQV14" s="102"/>
      <c r="CQW14" s="102"/>
      <c r="CQX14" s="102"/>
      <c r="CQY14" s="102"/>
      <c r="CQZ14" s="102"/>
      <c r="CRA14" s="102"/>
      <c r="CRB14" s="102"/>
      <c r="CRC14" s="102"/>
      <c r="CRD14" s="102"/>
      <c r="CRE14" s="102"/>
      <c r="CRF14" s="102"/>
      <c r="CRG14" s="102"/>
      <c r="CRH14" s="102"/>
      <c r="CRI14" s="102"/>
      <c r="CRJ14" s="102"/>
      <c r="CRK14" s="102"/>
      <c r="CRL14" s="102"/>
      <c r="CRM14" s="102"/>
      <c r="CRN14" s="102"/>
      <c r="CRO14" s="102"/>
      <c r="CRP14" s="102"/>
      <c r="CRQ14" s="102"/>
      <c r="CRR14" s="102"/>
      <c r="CRS14" s="102"/>
      <c r="CRT14" s="102"/>
      <c r="CRU14" s="102"/>
      <c r="CRV14" s="102"/>
      <c r="CRW14" s="102"/>
      <c r="CRX14" s="102"/>
      <c r="CRY14" s="102"/>
      <c r="CRZ14" s="102"/>
      <c r="CSA14" s="102"/>
      <c r="CSB14" s="102"/>
      <c r="CSC14" s="102"/>
      <c r="CSD14" s="102"/>
      <c r="CSE14" s="102"/>
      <c r="CSF14" s="102"/>
      <c r="CSG14" s="102"/>
      <c r="CSH14" s="102"/>
      <c r="CSI14" s="102"/>
      <c r="CSJ14" s="102"/>
      <c r="CSK14" s="102"/>
      <c r="CSL14" s="102"/>
      <c r="CSM14" s="102"/>
      <c r="CSN14" s="102"/>
      <c r="CSO14" s="102"/>
      <c r="CSP14" s="102"/>
      <c r="CSQ14" s="102"/>
      <c r="CSR14" s="102"/>
      <c r="CSS14" s="102"/>
      <c r="CST14" s="102"/>
      <c r="CSU14" s="102"/>
      <c r="CSV14" s="102"/>
      <c r="CSW14" s="102"/>
      <c r="CSX14" s="102"/>
      <c r="CSY14" s="102"/>
      <c r="CSZ14" s="102"/>
      <c r="CTA14" s="102"/>
      <c r="CTB14" s="102"/>
      <c r="CTC14" s="102"/>
      <c r="CTD14" s="102"/>
      <c r="CTE14" s="102"/>
      <c r="CTF14" s="102"/>
      <c r="CTG14" s="102"/>
      <c r="CTH14" s="102"/>
      <c r="CTI14" s="102"/>
      <c r="CTJ14" s="102"/>
      <c r="CTK14" s="102"/>
      <c r="CTL14" s="102"/>
      <c r="CTM14" s="102"/>
      <c r="CTN14" s="102"/>
      <c r="CTO14" s="102"/>
      <c r="CTP14" s="102"/>
      <c r="CTQ14" s="102"/>
      <c r="CTR14" s="102"/>
      <c r="CTS14" s="102"/>
      <c r="CTT14" s="102"/>
      <c r="CTU14" s="102"/>
      <c r="CTV14" s="102"/>
      <c r="CTW14" s="102"/>
      <c r="CTX14" s="102"/>
      <c r="CTY14" s="102"/>
      <c r="CTZ14" s="102"/>
      <c r="CUA14" s="102"/>
      <c r="CUB14" s="102"/>
      <c r="CUC14" s="102"/>
      <c r="CUD14" s="102"/>
      <c r="CUE14" s="102"/>
      <c r="CUF14" s="102"/>
      <c r="CUG14" s="102"/>
      <c r="CUH14" s="102"/>
      <c r="CUI14" s="102"/>
      <c r="CUJ14" s="102"/>
      <c r="CUK14" s="102"/>
      <c r="CUL14" s="102"/>
      <c r="CUM14" s="102"/>
      <c r="CUN14" s="102"/>
      <c r="CUO14" s="102"/>
      <c r="CUP14" s="102"/>
      <c r="CUQ14" s="102"/>
      <c r="CUR14" s="102"/>
      <c r="CUS14" s="102"/>
      <c r="CUT14" s="102"/>
      <c r="CUU14" s="102"/>
      <c r="CUV14" s="102"/>
      <c r="CUW14" s="102"/>
      <c r="CUX14" s="102"/>
      <c r="CUY14" s="102"/>
      <c r="CUZ14" s="102"/>
      <c r="CVA14" s="102"/>
      <c r="CVB14" s="102"/>
      <c r="CVC14" s="102"/>
      <c r="CVD14" s="102"/>
      <c r="CVE14" s="102"/>
      <c r="CVF14" s="102"/>
      <c r="CVG14" s="102"/>
      <c r="CVH14" s="102"/>
      <c r="CVI14" s="102"/>
      <c r="CVJ14" s="102"/>
      <c r="CVK14" s="102"/>
      <c r="CVL14" s="102"/>
      <c r="CVM14" s="102"/>
      <c r="CVN14" s="102"/>
      <c r="CVO14" s="102"/>
      <c r="CVP14" s="102"/>
      <c r="CVQ14" s="102"/>
      <c r="CVR14" s="102"/>
      <c r="CVS14" s="102"/>
      <c r="CVT14" s="102"/>
      <c r="CVU14" s="102"/>
      <c r="CVV14" s="102"/>
      <c r="CVW14" s="102"/>
      <c r="CVX14" s="102"/>
      <c r="CVY14" s="102"/>
      <c r="CVZ14" s="102"/>
      <c r="CWA14" s="102"/>
      <c r="CWB14" s="102"/>
      <c r="CWC14" s="102"/>
      <c r="CWD14" s="102"/>
      <c r="CWE14" s="102"/>
      <c r="CWF14" s="102"/>
      <c r="CWG14" s="102"/>
      <c r="CWH14" s="102"/>
      <c r="CWI14" s="102"/>
      <c r="CWJ14" s="102"/>
      <c r="CWK14" s="102"/>
      <c r="CWL14" s="102"/>
      <c r="CWM14" s="102"/>
      <c r="CWN14" s="102"/>
      <c r="CWO14" s="102"/>
      <c r="CWP14" s="102"/>
      <c r="CWQ14" s="102"/>
      <c r="CWR14" s="102"/>
      <c r="CWS14" s="102"/>
      <c r="CWT14" s="102"/>
      <c r="CWU14" s="102"/>
      <c r="CWV14" s="102"/>
      <c r="CWW14" s="102"/>
      <c r="CWX14" s="102"/>
      <c r="CWY14" s="102"/>
      <c r="CWZ14" s="102"/>
      <c r="CXA14" s="102"/>
      <c r="CXB14" s="102"/>
      <c r="CXC14" s="102"/>
      <c r="CXD14" s="102"/>
      <c r="CXE14" s="102"/>
      <c r="CXF14" s="102"/>
      <c r="CXG14" s="102"/>
      <c r="CXH14" s="102"/>
      <c r="CXI14" s="102"/>
      <c r="CXJ14" s="102"/>
      <c r="CXK14" s="102"/>
      <c r="CXL14" s="102"/>
      <c r="CXM14" s="102"/>
      <c r="CXN14" s="102"/>
      <c r="CXO14" s="102"/>
      <c r="CXP14" s="102"/>
      <c r="CXQ14" s="102"/>
      <c r="CXR14" s="102"/>
      <c r="CXS14" s="102"/>
      <c r="CXT14" s="102"/>
      <c r="CXU14" s="102"/>
      <c r="CXV14" s="102"/>
      <c r="CXW14" s="102"/>
      <c r="CXX14" s="102"/>
      <c r="CXY14" s="102"/>
      <c r="CXZ14" s="102"/>
      <c r="CYA14" s="102"/>
      <c r="CYB14" s="102"/>
      <c r="CYC14" s="102"/>
      <c r="CYD14" s="102"/>
      <c r="CYE14" s="102"/>
      <c r="CYF14" s="102"/>
      <c r="CYG14" s="102"/>
      <c r="CYH14" s="102"/>
      <c r="CYI14" s="102"/>
      <c r="CYJ14" s="102"/>
      <c r="CYK14" s="102"/>
      <c r="CYL14" s="102"/>
      <c r="CYM14" s="102"/>
      <c r="CYN14" s="102"/>
      <c r="CYO14" s="102"/>
      <c r="CYP14" s="102"/>
      <c r="CYQ14" s="102"/>
      <c r="CYR14" s="102"/>
      <c r="CYS14" s="102"/>
      <c r="CYT14" s="102"/>
      <c r="CYU14" s="102"/>
      <c r="CYV14" s="102"/>
      <c r="CYW14" s="102"/>
      <c r="CYX14" s="102"/>
      <c r="CYY14" s="102"/>
      <c r="CYZ14" s="102"/>
      <c r="CZA14" s="102"/>
      <c r="CZB14" s="102"/>
      <c r="CZC14" s="102"/>
      <c r="CZD14" s="102"/>
      <c r="CZE14" s="102"/>
      <c r="CZF14" s="102"/>
      <c r="CZG14" s="102"/>
      <c r="CZH14" s="102"/>
      <c r="CZI14" s="102"/>
      <c r="CZJ14" s="102"/>
      <c r="CZK14" s="102"/>
      <c r="CZL14" s="102"/>
      <c r="CZM14" s="102"/>
      <c r="CZN14" s="102"/>
      <c r="CZO14" s="102"/>
      <c r="CZP14" s="102"/>
      <c r="CZQ14" s="102"/>
      <c r="CZR14" s="102"/>
      <c r="CZS14" s="102"/>
      <c r="CZT14" s="102"/>
      <c r="CZU14" s="102"/>
      <c r="CZV14" s="102"/>
      <c r="CZW14" s="102"/>
      <c r="CZX14" s="102"/>
      <c r="CZY14" s="102"/>
      <c r="CZZ14" s="102"/>
      <c r="DAA14" s="102"/>
      <c r="DAB14" s="102"/>
      <c r="DAC14" s="102"/>
      <c r="DAD14" s="102"/>
      <c r="DAE14" s="102"/>
      <c r="DAF14" s="102"/>
      <c r="DAG14" s="102"/>
      <c r="DAH14" s="102"/>
      <c r="DAI14" s="102"/>
      <c r="DAJ14" s="102"/>
      <c r="DAK14" s="102"/>
      <c r="DAL14" s="102"/>
      <c r="DAM14" s="102"/>
      <c r="DAN14" s="102"/>
      <c r="DAO14" s="102"/>
      <c r="DAP14" s="102"/>
      <c r="DAQ14" s="102"/>
      <c r="DAR14" s="102"/>
      <c r="DAS14" s="102"/>
      <c r="DAT14" s="102"/>
      <c r="DAU14" s="102"/>
      <c r="DAV14" s="102"/>
      <c r="DAW14" s="102"/>
      <c r="DAX14" s="102"/>
      <c r="DAY14" s="102"/>
      <c r="DAZ14" s="102"/>
      <c r="DBA14" s="102"/>
      <c r="DBB14" s="102"/>
      <c r="DBC14" s="102"/>
      <c r="DBD14" s="102"/>
      <c r="DBE14" s="102"/>
      <c r="DBF14" s="102"/>
      <c r="DBG14" s="102"/>
      <c r="DBH14" s="102"/>
      <c r="DBI14" s="102"/>
      <c r="DBJ14" s="102"/>
      <c r="DBK14" s="102"/>
      <c r="DBL14" s="102"/>
      <c r="DBM14" s="102"/>
      <c r="DBN14" s="102"/>
      <c r="DBO14" s="102"/>
      <c r="DBP14" s="102"/>
      <c r="DBQ14" s="102"/>
      <c r="DBR14" s="102"/>
      <c r="DBS14" s="102"/>
      <c r="DBT14" s="102"/>
      <c r="DBU14" s="102"/>
      <c r="DBV14" s="102"/>
      <c r="DBW14" s="102"/>
      <c r="DBX14" s="102"/>
      <c r="DBY14" s="102"/>
      <c r="DBZ14" s="102"/>
      <c r="DCA14" s="102"/>
      <c r="DCB14" s="102"/>
      <c r="DCC14" s="102"/>
      <c r="DCD14" s="102"/>
      <c r="DCE14" s="102"/>
      <c r="DCF14" s="102"/>
      <c r="DCG14" s="102"/>
      <c r="DCH14" s="102"/>
      <c r="DCI14" s="102"/>
      <c r="DCJ14" s="102"/>
      <c r="DCK14" s="102"/>
      <c r="DCL14" s="102"/>
      <c r="DCM14" s="102"/>
      <c r="DCN14" s="102"/>
      <c r="DCO14" s="102"/>
      <c r="DCP14" s="102"/>
      <c r="DCQ14" s="102"/>
      <c r="DCR14" s="102"/>
      <c r="DCS14" s="102"/>
      <c r="DCT14" s="102"/>
      <c r="DCU14" s="102"/>
      <c r="DCV14" s="102"/>
      <c r="DCW14" s="102"/>
      <c r="DCX14" s="102"/>
      <c r="DCY14" s="102"/>
      <c r="DCZ14" s="102"/>
      <c r="DDA14" s="102"/>
      <c r="DDB14" s="102"/>
      <c r="DDC14" s="102"/>
      <c r="DDD14" s="102"/>
      <c r="DDE14" s="102"/>
      <c r="DDF14" s="102"/>
      <c r="DDG14" s="102"/>
      <c r="DDH14" s="102"/>
      <c r="DDI14" s="102"/>
      <c r="DDJ14" s="102"/>
      <c r="DDK14" s="102"/>
      <c r="DDL14" s="102"/>
      <c r="DDM14" s="102"/>
      <c r="DDN14" s="102"/>
      <c r="DDO14" s="102"/>
      <c r="DDP14" s="102"/>
      <c r="DDQ14" s="102"/>
      <c r="DDR14" s="102"/>
      <c r="DDS14" s="102"/>
      <c r="DDT14" s="102"/>
      <c r="DDU14" s="102"/>
      <c r="DDV14" s="102"/>
      <c r="DDW14" s="102"/>
      <c r="DDX14" s="102"/>
      <c r="DDY14" s="102"/>
      <c r="DDZ14" s="102"/>
      <c r="DEA14" s="102"/>
      <c r="DEB14" s="102"/>
      <c r="DEC14" s="102"/>
      <c r="DED14" s="102"/>
      <c r="DEE14" s="102"/>
      <c r="DEF14" s="102"/>
      <c r="DEG14" s="102"/>
      <c r="DEH14" s="102"/>
      <c r="DEI14" s="102"/>
      <c r="DEJ14" s="102"/>
      <c r="DEK14" s="102"/>
      <c r="DEL14" s="102"/>
      <c r="DEM14" s="102"/>
      <c r="DEN14" s="102"/>
      <c r="DEO14" s="102"/>
      <c r="DEP14" s="102"/>
      <c r="DEQ14" s="102"/>
      <c r="DER14" s="102"/>
      <c r="DES14" s="102"/>
      <c r="DET14" s="102"/>
      <c r="DEU14" s="102"/>
      <c r="DEV14" s="102"/>
      <c r="DEW14" s="102"/>
      <c r="DEX14" s="102"/>
      <c r="DEY14" s="102"/>
      <c r="DEZ14" s="102"/>
      <c r="DFA14" s="102"/>
      <c r="DFB14" s="102"/>
      <c r="DFC14" s="102"/>
      <c r="DFD14" s="102"/>
      <c r="DFE14" s="102"/>
      <c r="DFF14" s="102"/>
      <c r="DFG14" s="102"/>
      <c r="DFH14" s="102"/>
      <c r="DFI14" s="102"/>
      <c r="DFJ14" s="102"/>
      <c r="DFK14" s="102"/>
      <c r="DFL14" s="102"/>
      <c r="DFM14" s="102"/>
      <c r="DFN14" s="102"/>
      <c r="DFO14" s="102"/>
      <c r="DFP14" s="102"/>
      <c r="DFQ14" s="102"/>
      <c r="DFR14" s="102"/>
      <c r="DFS14" s="102"/>
      <c r="DFT14" s="102"/>
      <c r="DFU14" s="102"/>
      <c r="DFV14" s="102"/>
      <c r="DFW14" s="102"/>
      <c r="DFX14" s="102"/>
      <c r="DFY14" s="102"/>
      <c r="DFZ14" s="102"/>
      <c r="DGA14" s="102"/>
      <c r="DGB14" s="102"/>
      <c r="DGC14" s="102"/>
      <c r="DGD14" s="102"/>
      <c r="DGE14" s="102"/>
      <c r="DGF14" s="102"/>
      <c r="DGG14" s="102"/>
      <c r="DGH14" s="102"/>
      <c r="DGI14" s="102"/>
      <c r="DGJ14" s="102"/>
      <c r="DGK14" s="102"/>
      <c r="DGL14" s="102"/>
      <c r="DGM14" s="102"/>
      <c r="DGN14" s="102"/>
      <c r="DGO14" s="102"/>
      <c r="DGP14" s="102"/>
      <c r="DGQ14" s="102"/>
      <c r="DGR14" s="102"/>
      <c r="DGS14" s="102"/>
      <c r="DGT14" s="102"/>
      <c r="DGU14" s="102"/>
      <c r="DGV14" s="102"/>
      <c r="DGW14" s="102"/>
      <c r="DGX14" s="102"/>
      <c r="DGY14" s="102"/>
      <c r="DGZ14" s="102"/>
      <c r="DHA14" s="102"/>
      <c r="DHB14" s="102"/>
      <c r="DHC14" s="102"/>
      <c r="DHD14" s="102"/>
      <c r="DHE14" s="102"/>
      <c r="DHF14" s="102"/>
      <c r="DHG14" s="102"/>
      <c r="DHH14" s="102"/>
      <c r="DHI14" s="102"/>
      <c r="DHJ14" s="102"/>
      <c r="DHK14" s="102"/>
      <c r="DHL14" s="102"/>
      <c r="DHM14" s="102"/>
      <c r="DHN14" s="102"/>
      <c r="DHO14" s="102"/>
      <c r="DHP14" s="102"/>
      <c r="DHQ14" s="102"/>
      <c r="DHR14" s="102"/>
      <c r="DHS14" s="102"/>
      <c r="DHT14" s="102"/>
      <c r="DHU14" s="102"/>
      <c r="DHV14" s="102"/>
      <c r="DHW14" s="102"/>
      <c r="DHX14" s="102"/>
      <c r="DHY14" s="102"/>
      <c r="DHZ14" s="102"/>
      <c r="DIA14" s="102"/>
      <c r="DIB14" s="102"/>
      <c r="DIC14" s="102"/>
      <c r="DID14" s="102"/>
      <c r="DIE14" s="102"/>
      <c r="DIF14" s="102"/>
      <c r="DIG14" s="102"/>
      <c r="DIH14" s="102"/>
      <c r="DII14" s="102"/>
      <c r="DIJ14" s="102"/>
      <c r="DIK14" s="102"/>
      <c r="DIL14" s="102"/>
      <c r="DIM14" s="102"/>
      <c r="DIN14" s="102"/>
      <c r="DIO14" s="102"/>
      <c r="DIP14" s="102"/>
      <c r="DIQ14" s="102"/>
      <c r="DIR14" s="102"/>
      <c r="DIS14" s="102"/>
      <c r="DIT14" s="102"/>
      <c r="DIU14" s="102"/>
      <c r="DIV14" s="102"/>
      <c r="DIW14" s="102"/>
      <c r="DIX14" s="102"/>
      <c r="DIY14" s="102"/>
      <c r="DIZ14" s="102"/>
      <c r="DJA14" s="102"/>
      <c r="DJB14" s="102"/>
      <c r="DJC14" s="102"/>
      <c r="DJD14" s="102"/>
      <c r="DJE14" s="102"/>
      <c r="DJF14" s="102"/>
      <c r="DJG14" s="102"/>
      <c r="DJH14" s="102"/>
      <c r="DJI14" s="102"/>
      <c r="DJJ14" s="102"/>
      <c r="DJK14" s="102"/>
      <c r="DJL14" s="102"/>
      <c r="DJM14" s="102"/>
      <c r="DJN14" s="102"/>
      <c r="DJO14" s="102"/>
      <c r="DJP14" s="102"/>
      <c r="DJQ14" s="102"/>
      <c r="DJR14" s="102"/>
      <c r="DJS14" s="102"/>
      <c r="DJT14" s="102"/>
      <c r="DJU14" s="102"/>
      <c r="DJV14" s="102"/>
      <c r="DJW14" s="102"/>
      <c r="DJX14" s="102"/>
      <c r="DJY14" s="102"/>
      <c r="DJZ14" s="102"/>
      <c r="DKA14" s="102"/>
      <c r="DKB14" s="102"/>
      <c r="DKC14" s="102"/>
      <c r="DKD14" s="102"/>
      <c r="DKE14" s="102"/>
      <c r="DKF14" s="102"/>
      <c r="DKG14" s="102"/>
      <c r="DKH14" s="102"/>
      <c r="DKI14" s="102"/>
      <c r="DKJ14" s="102"/>
      <c r="DKK14" s="102"/>
      <c r="DKL14" s="102"/>
      <c r="DKM14" s="102"/>
      <c r="DKN14" s="102"/>
      <c r="DKO14" s="102"/>
      <c r="DKP14" s="102"/>
      <c r="DKQ14" s="102"/>
      <c r="DKR14" s="102"/>
      <c r="DKS14" s="102"/>
      <c r="DKT14" s="102"/>
      <c r="DKU14" s="102"/>
      <c r="DKV14" s="102"/>
      <c r="DKW14" s="102"/>
      <c r="DKX14" s="102"/>
      <c r="DKY14" s="102"/>
      <c r="DKZ14" s="102"/>
      <c r="DLA14" s="102"/>
      <c r="DLB14" s="102"/>
      <c r="DLC14" s="102"/>
      <c r="DLD14" s="102"/>
      <c r="DLE14" s="102"/>
      <c r="DLF14" s="102"/>
      <c r="DLG14" s="102"/>
      <c r="DLH14" s="102"/>
      <c r="DLI14" s="102"/>
      <c r="DLJ14" s="102"/>
      <c r="DLK14" s="102"/>
      <c r="DLL14" s="102"/>
      <c r="DLM14" s="102"/>
      <c r="DLN14" s="102"/>
      <c r="DLO14" s="102"/>
      <c r="DLP14" s="102"/>
      <c r="DLQ14" s="102"/>
      <c r="DLR14" s="102"/>
      <c r="DLS14" s="102"/>
      <c r="DLT14" s="102"/>
      <c r="DLU14" s="102"/>
      <c r="DLV14" s="102"/>
      <c r="DLW14" s="102"/>
      <c r="DLX14" s="102"/>
      <c r="DLY14" s="102"/>
      <c r="DLZ14" s="102"/>
      <c r="DMA14" s="102"/>
      <c r="DMB14" s="102"/>
      <c r="DMC14" s="102"/>
      <c r="DMD14" s="102"/>
      <c r="DME14" s="102"/>
      <c r="DMF14" s="102"/>
      <c r="DMG14" s="102"/>
      <c r="DMH14" s="102"/>
      <c r="DMI14" s="102"/>
      <c r="DMJ14" s="102"/>
      <c r="DMK14" s="102"/>
      <c r="DML14" s="102"/>
      <c r="DMM14" s="102"/>
      <c r="DMN14" s="102"/>
      <c r="DMO14" s="102"/>
      <c r="DMP14" s="102"/>
      <c r="DMQ14" s="102"/>
      <c r="DMR14" s="102"/>
      <c r="DMS14" s="102"/>
      <c r="DMT14" s="102"/>
      <c r="DMU14" s="102"/>
      <c r="DMV14" s="102"/>
      <c r="DMW14" s="102"/>
      <c r="DMX14" s="102"/>
      <c r="DMY14" s="102"/>
      <c r="DMZ14" s="102"/>
      <c r="DNA14" s="102"/>
      <c r="DNB14" s="102"/>
      <c r="DNC14" s="102"/>
      <c r="DND14" s="102"/>
      <c r="DNE14" s="102"/>
      <c r="DNF14" s="102"/>
      <c r="DNG14" s="102"/>
      <c r="DNH14" s="102"/>
      <c r="DNI14" s="102"/>
      <c r="DNJ14" s="102"/>
      <c r="DNK14" s="102"/>
      <c r="DNL14" s="102"/>
      <c r="DNM14" s="102"/>
      <c r="DNN14" s="102"/>
      <c r="DNO14" s="102"/>
      <c r="DNP14" s="102"/>
      <c r="DNQ14" s="102"/>
      <c r="DNR14" s="102"/>
      <c r="DNS14" s="102"/>
      <c r="DNT14" s="102"/>
      <c r="DNU14" s="102"/>
      <c r="DNV14" s="102"/>
      <c r="DNW14" s="102"/>
      <c r="DNX14" s="102"/>
      <c r="DNY14" s="102"/>
      <c r="DNZ14" s="102"/>
      <c r="DOA14" s="102"/>
      <c r="DOB14" s="102"/>
      <c r="DOC14" s="102"/>
      <c r="DOD14" s="102"/>
      <c r="DOE14" s="102"/>
      <c r="DOF14" s="102"/>
      <c r="DOG14" s="102"/>
      <c r="DOH14" s="102"/>
      <c r="DOI14" s="102"/>
      <c r="DOJ14" s="102"/>
      <c r="DOK14" s="102"/>
      <c r="DOL14" s="102"/>
      <c r="DOM14" s="102"/>
      <c r="DON14" s="102"/>
      <c r="DOO14" s="102"/>
      <c r="DOP14" s="102"/>
      <c r="DOQ14" s="102"/>
      <c r="DOR14" s="102"/>
      <c r="DOS14" s="102"/>
      <c r="DOT14" s="102"/>
      <c r="DOU14" s="102"/>
      <c r="DOV14" s="102"/>
      <c r="DOW14" s="102"/>
      <c r="DOX14" s="102"/>
      <c r="DOY14" s="102"/>
      <c r="DOZ14" s="102"/>
      <c r="DPA14" s="102"/>
      <c r="DPB14" s="102"/>
      <c r="DPC14" s="102"/>
      <c r="DPD14" s="102"/>
      <c r="DPE14" s="102"/>
      <c r="DPF14" s="102"/>
      <c r="DPG14" s="102"/>
      <c r="DPH14" s="102"/>
      <c r="DPI14" s="102"/>
      <c r="DPJ14" s="102"/>
      <c r="DPK14" s="102"/>
      <c r="DPL14" s="102"/>
      <c r="DPM14" s="102"/>
      <c r="DPN14" s="102"/>
      <c r="DPO14" s="102"/>
      <c r="DPP14" s="102"/>
      <c r="DPQ14" s="102"/>
      <c r="DPR14" s="102"/>
      <c r="DPS14" s="102"/>
      <c r="DPT14" s="102"/>
      <c r="DPU14" s="102"/>
      <c r="DPV14" s="102"/>
      <c r="DPW14" s="102"/>
      <c r="DPX14" s="102"/>
      <c r="DPY14" s="102"/>
      <c r="DPZ14" s="102"/>
      <c r="DQA14" s="102"/>
      <c r="DQB14" s="102"/>
      <c r="DQC14" s="102"/>
      <c r="DQD14" s="102"/>
      <c r="DQE14" s="102"/>
      <c r="DQF14" s="102"/>
      <c r="DQG14" s="102"/>
      <c r="DQH14" s="102"/>
      <c r="DQI14" s="102"/>
      <c r="DQJ14" s="102"/>
      <c r="DQK14" s="102"/>
      <c r="DQL14" s="102"/>
      <c r="DQM14" s="102"/>
      <c r="DQN14" s="102"/>
      <c r="DQO14" s="102"/>
      <c r="DQP14" s="102"/>
      <c r="DQQ14" s="102"/>
      <c r="DQR14" s="102"/>
      <c r="DQS14" s="102"/>
      <c r="DQT14" s="102"/>
      <c r="DQU14" s="102"/>
      <c r="DQV14" s="102"/>
      <c r="DQW14" s="102"/>
      <c r="DQX14" s="102"/>
      <c r="DQY14" s="102"/>
      <c r="DQZ14" s="102"/>
      <c r="DRA14" s="102"/>
      <c r="DRB14" s="102"/>
      <c r="DRC14" s="102"/>
      <c r="DRD14" s="102"/>
      <c r="DRE14" s="102"/>
      <c r="DRF14" s="102"/>
      <c r="DRG14" s="102"/>
      <c r="DRH14" s="102"/>
      <c r="DRI14" s="102"/>
      <c r="DRJ14" s="102"/>
      <c r="DRK14" s="102"/>
      <c r="DRL14" s="102"/>
      <c r="DRM14" s="102"/>
      <c r="DRN14" s="102"/>
      <c r="DRO14" s="102"/>
      <c r="DRP14" s="102"/>
      <c r="DRQ14" s="102"/>
      <c r="DRR14" s="102"/>
      <c r="DRS14" s="102"/>
      <c r="DRT14" s="102"/>
      <c r="DRU14" s="102"/>
      <c r="DRV14" s="102"/>
      <c r="DRW14" s="102"/>
      <c r="DRX14" s="102"/>
      <c r="DRY14" s="102"/>
      <c r="DRZ14" s="102"/>
      <c r="DSA14" s="102"/>
      <c r="DSB14" s="102"/>
      <c r="DSC14" s="102"/>
      <c r="DSD14" s="102"/>
      <c r="DSE14" s="102"/>
      <c r="DSF14" s="102"/>
      <c r="DSG14" s="102"/>
      <c r="DSH14" s="102"/>
      <c r="DSI14" s="102"/>
      <c r="DSJ14" s="102"/>
      <c r="DSK14" s="102"/>
      <c r="DSL14" s="102"/>
      <c r="DSM14" s="102"/>
      <c r="DSN14" s="102"/>
      <c r="DSO14" s="102"/>
      <c r="DSP14" s="102"/>
      <c r="DSQ14" s="102"/>
      <c r="DSR14" s="102"/>
      <c r="DSS14" s="102"/>
      <c r="DST14" s="102"/>
      <c r="DSU14" s="102"/>
      <c r="DSV14" s="102"/>
      <c r="DSW14" s="102"/>
      <c r="DSX14" s="102"/>
      <c r="DSY14" s="102"/>
      <c r="DSZ14" s="102"/>
      <c r="DTA14" s="102"/>
      <c r="DTB14" s="102"/>
      <c r="DTC14" s="102"/>
      <c r="DTD14" s="102"/>
      <c r="DTE14" s="102"/>
      <c r="DTF14" s="102"/>
      <c r="DTG14" s="102"/>
      <c r="DTH14" s="102"/>
      <c r="DTI14" s="102"/>
      <c r="DTJ14" s="102"/>
      <c r="DTK14" s="102"/>
      <c r="DTL14" s="102"/>
      <c r="DTM14" s="102"/>
      <c r="DTN14" s="102"/>
      <c r="DTO14" s="102"/>
      <c r="DTP14" s="102"/>
      <c r="DTQ14" s="102"/>
      <c r="DTR14" s="102"/>
      <c r="DTS14" s="102"/>
      <c r="DTT14" s="102"/>
      <c r="DTU14" s="102"/>
      <c r="DTV14" s="102"/>
      <c r="DTW14" s="102"/>
      <c r="DTX14" s="102"/>
      <c r="DTY14" s="102"/>
      <c r="DTZ14" s="102"/>
      <c r="DUA14" s="102"/>
      <c r="DUB14" s="102"/>
      <c r="DUC14" s="102"/>
      <c r="DUD14" s="102"/>
      <c r="DUE14" s="102"/>
      <c r="DUF14" s="102"/>
      <c r="DUG14" s="102"/>
      <c r="DUH14" s="102"/>
      <c r="DUI14" s="102"/>
      <c r="DUJ14" s="102"/>
      <c r="DUK14" s="102"/>
      <c r="DUL14" s="102"/>
      <c r="DUM14" s="102"/>
      <c r="DUN14" s="102"/>
      <c r="DUO14" s="102"/>
      <c r="DUP14" s="102"/>
      <c r="DUQ14" s="102"/>
      <c r="DUR14" s="102"/>
      <c r="DUS14" s="102"/>
      <c r="DUT14" s="102"/>
      <c r="DUU14" s="102"/>
      <c r="DUV14" s="102"/>
      <c r="DUW14" s="102"/>
      <c r="DUX14" s="102"/>
      <c r="DUY14" s="102"/>
      <c r="DUZ14" s="102"/>
      <c r="DVA14" s="102"/>
      <c r="DVB14" s="102"/>
      <c r="DVC14" s="102"/>
      <c r="DVD14" s="102"/>
      <c r="DVE14" s="102"/>
      <c r="DVF14" s="102"/>
      <c r="DVG14" s="102"/>
      <c r="DVH14" s="102"/>
      <c r="DVI14" s="102"/>
      <c r="DVJ14" s="102"/>
      <c r="DVK14" s="102"/>
      <c r="DVL14" s="102"/>
      <c r="DVM14" s="102"/>
      <c r="DVN14" s="102"/>
      <c r="DVO14" s="102"/>
      <c r="DVP14" s="102"/>
      <c r="DVQ14" s="102"/>
      <c r="DVR14" s="102"/>
      <c r="DVS14" s="102"/>
      <c r="DVT14" s="102"/>
      <c r="DVU14" s="102"/>
      <c r="DVV14" s="102"/>
      <c r="DVW14" s="102"/>
      <c r="DVX14" s="102"/>
      <c r="DVY14" s="102"/>
      <c r="DVZ14" s="102"/>
      <c r="DWA14" s="102"/>
      <c r="DWB14" s="102"/>
      <c r="DWC14" s="102"/>
      <c r="DWD14" s="102"/>
      <c r="DWE14" s="102"/>
      <c r="DWF14" s="102"/>
      <c r="DWG14" s="102"/>
      <c r="DWH14" s="102"/>
      <c r="DWI14" s="102"/>
      <c r="DWJ14" s="102"/>
      <c r="DWK14" s="102"/>
      <c r="DWL14" s="102"/>
      <c r="DWM14" s="102"/>
      <c r="DWN14" s="102"/>
      <c r="DWO14" s="102"/>
      <c r="DWP14" s="102"/>
      <c r="DWQ14" s="102"/>
      <c r="DWR14" s="102"/>
      <c r="DWS14" s="102"/>
      <c r="DWT14" s="102"/>
      <c r="DWU14" s="102"/>
      <c r="DWV14" s="102"/>
      <c r="DWW14" s="102"/>
      <c r="DWX14" s="102"/>
      <c r="DWY14" s="102"/>
      <c r="DWZ14" s="102"/>
      <c r="DXA14" s="102"/>
      <c r="DXB14" s="102"/>
      <c r="DXC14" s="102"/>
      <c r="DXD14" s="102"/>
      <c r="DXE14" s="102"/>
      <c r="DXF14" s="102"/>
      <c r="DXG14" s="102"/>
      <c r="DXH14" s="102"/>
      <c r="DXI14" s="102"/>
      <c r="DXJ14" s="102"/>
      <c r="DXK14" s="102"/>
      <c r="DXL14" s="102"/>
      <c r="DXM14" s="102"/>
      <c r="DXN14" s="102"/>
      <c r="DXO14" s="102"/>
      <c r="DXP14" s="102"/>
      <c r="DXQ14" s="102"/>
      <c r="DXR14" s="102"/>
      <c r="DXS14" s="102"/>
      <c r="DXT14" s="102"/>
      <c r="DXU14" s="102"/>
      <c r="DXV14" s="102"/>
      <c r="DXW14" s="102"/>
      <c r="DXX14" s="102"/>
      <c r="DXY14" s="102"/>
      <c r="DXZ14" s="102"/>
      <c r="DYA14" s="102"/>
      <c r="DYB14" s="102"/>
      <c r="DYC14" s="102"/>
      <c r="DYD14" s="102"/>
      <c r="DYE14" s="102"/>
      <c r="DYF14" s="102"/>
      <c r="DYG14" s="102"/>
      <c r="DYH14" s="102"/>
      <c r="DYI14" s="102"/>
      <c r="DYJ14" s="102"/>
      <c r="DYK14" s="102"/>
      <c r="DYL14" s="102"/>
      <c r="DYM14" s="102"/>
      <c r="DYN14" s="102"/>
      <c r="DYO14" s="102"/>
      <c r="DYP14" s="102"/>
      <c r="DYQ14" s="102"/>
      <c r="DYR14" s="102"/>
      <c r="DYS14" s="102"/>
      <c r="DYT14" s="102"/>
      <c r="DYU14" s="102"/>
      <c r="DYV14" s="102"/>
      <c r="DYW14" s="102"/>
      <c r="DYX14" s="102"/>
      <c r="DYY14" s="102"/>
      <c r="DYZ14" s="102"/>
      <c r="DZA14" s="102"/>
      <c r="DZB14" s="102"/>
      <c r="DZC14" s="102"/>
      <c r="DZD14" s="102"/>
      <c r="DZE14" s="102"/>
      <c r="DZF14" s="102"/>
      <c r="DZG14" s="102"/>
      <c r="DZH14" s="102"/>
      <c r="DZI14" s="102"/>
      <c r="DZJ14" s="102"/>
      <c r="DZK14" s="102"/>
      <c r="DZL14" s="102"/>
      <c r="DZM14" s="102"/>
      <c r="DZN14" s="102"/>
      <c r="DZO14" s="102"/>
      <c r="DZP14" s="102"/>
      <c r="DZQ14" s="102"/>
      <c r="DZR14" s="102"/>
      <c r="DZS14" s="102"/>
      <c r="DZT14" s="102"/>
      <c r="DZU14" s="102"/>
      <c r="DZV14" s="102"/>
      <c r="DZW14" s="102"/>
      <c r="DZX14" s="102"/>
      <c r="DZY14" s="102"/>
      <c r="DZZ14" s="102"/>
      <c r="EAA14" s="102"/>
      <c r="EAB14" s="102"/>
      <c r="EAC14" s="102"/>
      <c r="EAD14" s="102"/>
      <c r="EAE14" s="102"/>
      <c r="EAF14" s="102"/>
      <c r="EAG14" s="102"/>
      <c r="EAH14" s="102"/>
      <c r="EAI14" s="102"/>
      <c r="EAJ14" s="102"/>
      <c r="EAK14" s="102"/>
      <c r="EAL14" s="102"/>
      <c r="EAM14" s="102"/>
      <c r="EAN14" s="102"/>
      <c r="EAO14" s="102"/>
      <c r="EAP14" s="102"/>
      <c r="EAQ14" s="102"/>
      <c r="EAR14" s="102"/>
      <c r="EAS14" s="102"/>
      <c r="EAT14" s="102"/>
      <c r="EAU14" s="102"/>
      <c r="EAV14" s="102"/>
      <c r="EAW14" s="102"/>
      <c r="EAX14" s="102"/>
      <c r="EAY14" s="102"/>
      <c r="EAZ14" s="102"/>
      <c r="EBA14" s="102"/>
      <c r="EBB14" s="102"/>
      <c r="EBC14" s="102"/>
      <c r="EBD14" s="102"/>
      <c r="EBE14" s="102"/>
      <c r="EBF14" s="102"/>
      <c r="EBG14" s="102"/>
      <c r="EBH14" s="102"/>
      <c r="EBI14" s="102"/>
      <c r="EBJ14" s="102"/>
      <c r="EBK14" s="102"/>
      <c r="EBL14" s="102"/>
      <c r="EBM14" s="102"/>
      <c r="EBN14" s="102"/>
      <c r="EBO14" s="102"/>
      <c r="EBP14" s="102"/>
      <c r="EBQ14" s="102"/>
      <c r="EBR14" s="102"/>
      <c r="EBS14" s="102"/>
      <c r="EBT14" s="102"/>
      <c r="EBU14" s="102"/>
      <c r="EBV14" s="102"/>
      <c r="EBW14" s="102"/>
      <c r="EBX14" s="102"/>
      <c r="EBY14" s="102"/>
      <c r="EBZ14" s="102"/>
      <c r="ECA14" s="102"/>
      <c r="ECB14" s="102"/>
      <c r="ECC14" s="102"/>
      <c r="ECD14" s="102"/>
      <c r="ECE14" s="102"/>
      <c r="ECF14" s="102"/>
      <c r="ECG14" s="102"/>
      <c r="ECH14" s="102"/>
      <c r="ECI14" s="102"/>
      <c r="ECJ14" s="102"/>
      <c r="ECK14" s="102"/>
      <c r="ECL14" s="102"/>
      <c r="ECM14" s="102"/>
      <c r="ECN14" s="102"/>
      <c r="ECO14" s="102"/>
      <c r="ECP14" s="102"/>
      <c r="ECQ14" s="102"/>
      <c r="ECR14" s="102"/>
      <c r="ECS14" s="102"/>
      <c r="ECT14" s="102"/>
      <c r="ECU14" s="102"/>
      <c r="ECV14" s="102"/>
      <c r="ECW14" s="102"/>
      <c r="ECX14" s="102"/>
      <c r="ECY14" s="102"/>
      <c r="ECZ14" s="102"/>
      <c r="EDA14" s="102"/>
      <c r="EDB14" s="102"/>
      <c r="EDC14" s="102"/>
      <c r="EDD14" s="102"/>
      <c r="EDE14" s="102"/>
      <c r="EDF14" s="102"/>
      <c r="EDG14" s="102"/>
      <c r="EDH14" s="102"/>
      <c r="EDI14" s="102"/>
      <c r="EDJ14" s="102"/>
      <c r="EDK14" s="102"/>
      <c r="EDL14" s="102"/>
      <c r="EDM14" s="102"/>
      <c r="EDN14" s="102"/>
      <c r="EDO14" s="102"/>
      <c r="EDP14" s="102"/>
      <c r="EDQ14" s="102"/>
      <c r="EDR14" s="102"/>
      <c r="EDS14" s="102"/>
      <c r="EDT14" s="102"/>
      <c r="EDU14" s="102"/>
      <c r="EDV14" s="102"/>
      <c r="EDW14" s="102"/>
      <c r="EDX14" s="102"/>
      <c r="EDY14" s="102"/>
      <c r="EDZ14" s="102"/>
      <c r="EEA14" s="102"/>
      <c r="EEB14" s="102"/>
      <c r="EEC14" s="102"/>
      <c r="EED14" s="102"/>
      <c r="EEE14" s="102"/>
      <c r="EEF14" s="102"/>
      <c r="EEG14" s="102"/>
      <c r="EEH14" s="102"/>
      <c r="EEI14" s="102"/>
      <c r="EEJ14" s="102"/>
      <c r="EEK14" s="102"/>
      <c r="EEL14" s="102"/>
      <c r="EEM14" s="102"/>
      <c r="EEN14" s="102"/>
      <c r="EEO14" s="102"/>
      <c r="EEP14" s="102"/>
      <c r="EEQ14" s="102"/>
      <c r="EER14" s="102"/>
      <c r="EES14" s="102"/>
      <c r="EET14" s="102"/>
      <c r="EEU14" s="102"/>
      <c r="EEV14" s="102"/>
      <c r="EEW14" s="102"/>
      <c r="EEX14" s="102"/>
      <c r="EEY14" s="102"/>
      <c r="EEZ14" s="102"/>
      <c r="EFA14" s="102"/>
      <c r="EFB14" s="102"/>
      <c r="EFC14" s="102"/>
      <c r="EFD14" s="102"/>
      <c r="EFE14" s="102"/>
      <c r="EFF14" s="102"/>
      <c r="EFG14" s="102"/>
      <c r="EFH14" s="102"/>
      <c r="EFI14" s="102"/>
      <c r="EFJ14" s="102"/>
      <c r="EFK14" s="102"/>
      <c r="EFL14" s="102"/>
      <c r="EFM14" s="102"/>
      <c r="EFN14" s="102"/>
      <c r="EFO14" s="102"/>
      <c r="EFP14" s="102"/>
      <c r="EFQ14" s="102"/>
      <c r="EFR14" s="102"/>
      <c r="EFS14" s="102"/>
      <c r="EFT14" s="102"/>
      <c r="EFU14" s="102"/>
      <c r="EFV14" s="102"/>
      <c r="EFW14" s="102"/>
      <c r="EFX14" s="102"/>
      <c r="EFY14" s="102"/>
      <c r="EFZ14" s="102"/>
      <c r="EGA14" s="102"/>
      <c r="EGB14" s="102"/>
      <c r="EGC14" s="102"/>
      <c r="EGD14" s="102"/>
      <c r="EGE14" s="102"/>
      <c r="EGF14" s="102"/>
      <c r="EGG14" s="102"/>
      <c r="EGH14" s="102"/>
      <c r="EGI14" s="102"/>
      <c r="EGJ14" s="102"/>
      <c r="EGK14" s="102"/>
      <c r="EGL14" s="102"/>
      <c r="EGM14" s="102"/>
      <c r="EGN14" s="102"/>
      <c r="EGO14" s="102"/>
      <c r="EGP14" s="102"/>
      <c r="EGQ14" s="102"/>
      <c r="EGR14" s="102"/>
      <c r="EGS14" s="102"/>
      <c r="EGT14" s="102"/>
      <c r="EGU14" s="102"/>
      <c r="EGV14" s="102"/>
      <c r="EGW14" s="102"/>
      <c r="EGX14" s="102"/>
      <c r="EGY14" s="102"/>
      <c r="EGZ14" s="102"/>
      <c r="EHA14" s="102"/>
      <c r="EHB14" s="102"/>
      <c r="EHC14" s="102"/>
      <c r="EHD14" s="102"/>
      <c r="EHE14" s="102"/>
      <c r="EHF14" s="102"/>
      <c r="EHG14" s="102"/>
      <c r="EHH14" s="102"/>
      <c r="EHI14" s="102"/>
      <c r="EHJ14" s="102"/>
      <c r="EHK14" s="102"/>
      <c r="EHL14" s="102"/>
      <c r="EHM14" s="102"/>
      <c r="EHN14" s="102"/>
      <c r="EHO14" s="102"/>
      <c r="EHP14" s="102"/>
      <c r="EHQ14" s="102"/>
      <c r="EHR14" s="102"/>
      <c r="EHS14" s="102"/>
      <c r="EHT14" s="102"/>
      <c r="EHU14" s="102"/>
      <c r="EHV14" s="102"/>
      <c r="EHW14" s="102"/>
      <c r="EHX14" s="102"/>
      <c r="EHY14" s="102"/>
      <c r="EHZ14" s="102"/>
      <c r="EIA14" s="102"/>
      <c r="EIB14" s="102"/>
      <c r="EIC14" s="102"/>
      <c r="EID14" s="102"/>
      <c r="EIE14" s="102"/>
      <c r="EIF14" s="102"/>
      <c r="EIG14" s="102"/>
      <c r="EIH14" s="102"/>
      <c r="EII14" s="102"/>
      <c r="EIJ14" s="102"/>
      <c r="EIK14" s="102"/>
      <c r="EIL14" s="102"/>
      <c r="EIM14" s="102"/>
      <c r="EIN14" s="102"/>
      <c r="EIO14" s="102"/>
      <c r="EIP14" s="102"/>
      <c r="EIQ14" s="102"/>
      <c r="EIR14" s="102"/>
      <c r="EIS14" s="102"/>
      <c r="EIT14" s="102"/>
      <c r="EIU14" s="102"/>
      <c r="EIV14" s="102"/>
      <c r="EIW14" s="102"/>
      <c r="EIX14" s="102"/>
      <c r="EIY14" s="102"/>
      <c r="EIZ14" s="102"/>
      <c r="EJA14" s="102"/>
      <c r="EJB14" s="102"/>
      <c r="EJC14" s="102"/>
      <c r="EJD14" s="102"/>
      <c r="EJE14" s="102"/>
      <c r="EJF14" s="102"/>
      <c r="EJG14" s="102"/>
      <c r="EJH14" s="102"/>
      <c r="EJI14" s="102"/>
      <c r="EJJ14" s="102"/>
      <c r="EJK14" s="102"/>
      <c r="EJL14" s="102"/>
      <c r="EJM14" s="102"/>
      <c r="EJN14" s="102"/>
      <c r="EJO14" s="102"/>
      <c r="EJP14" s="102"/>
      <c r="EJQ14" s="102"/>
      <c r="EJR14" s="102"/>
      <c r="EJS14" s="102"/>
      <c r="EJT14" s="102"/>
      <c r="EJU14" s="102"/>
      <c r="EJV14" s="102"/>
      <c r="EJW14" s="102"/>
      <c r="EJX14" s="102"/>
      <c r="EJY14" s="102"/>
      <c r="EJZ14" s="102"/>
      <c r="EKA14" s="102"/>
      <c r="EKB14" s="102"/>
      <c r="EKC14" s="102"/>
      <c r="EKD14" s="102"/>
      <c r="EKE14" s="102"/>
      <c r="EKF14" s="102"/>
      <c r="EKG14" s="102"/>
      <c r="EKH14" s="102"/>
      <c r="EKI14" s="102"/>
      <c r="EKJ14" s="102"/>
      <c r="EKK14" s="102"/>
      <c r="EKL14" s="102"/>
      <c r="EKM14" s="102"/>
      <c r="EKN14" s="102"/>
      <c r="EKO14" s="102"/>
      <c r="EKP14" s="102"/>
      <c r="EKQ14" s="102"/>
      <c r="EKR14" s="102"/>
      <c r="EKS14" s="102"/>
      <c r="EKT14" s="102"/>
      <c r="EKU14" s="102"/>
      <c r="EKV14" s="102"/>
      <c r="EKW14" s="102"/>
      <c r="EKX14" s="102"/>
      <c r="EKY14" s="102"/>
      <c r="EKZ14" s="102"/>
      <c r="ELA14" s="102"/>
      <c r="ELB14" s="102"/>
      <c r="ELC14" s="102"/>
      <c r="ELD14" s="102"/>
      <c r="ELE14" s="102"/>
      <c r="ELF14" s="102"/>
      <c r="ELG14" s="102"/>
      <c r="ELH14" s="102"/>
      <c r="ELI14" s="102"/>
      <c r="ELJ14" s="102"/>
      <c r="ELK14" s="102"/>
      <c r="ELL14" s="102"/>
      <c r="ELM14" s="102"/>
      <c r="ELN14" s="102"/>
      <c r="ELO14" s="102"/>
      <c r="ELP14" s="102"/>
      <c r="ELQ14" s="102"/>
      <c r="ELR14" s="102"/>
      <c r="ELS14" s="102"/>
      <c r="ELT14" s="102"/>
      <c r="ELU14" s="102"/>
      <c r="ELV14" s="102"/>
      <c r="ELW14" s="102"/>
      <c r="ELX14" s="102"/>
      <c r="ELY14" s="102"/>
      <c r="ELZ14" s="102"/>
      <c r="EMA14" s="102"/>
      <c r="EMB14" s="102"/>
      <c r="EMC14" s="102"/>
      <c r="EMD14" s="102"/>
      <c r="EME14" s="102"/>
      <c r="EMF14" s="102"/>
      <c r="EMG14" s="102"/>
      <c r="EMH14" s="102"/>
      <c r="EMI14" s="102"/>
      <c r="EMJ14" s="102"/>
      <c r="EMK14" s="102"/>
      <c r="EML14" s="102"/>
      <c r="EMM14" s="102"/>
      <c r="EMN14" s="102"/>
      <c r="EMO14" s="102"/>
      <c r="EMP14" s="102"/>
      <c r="EMQ14" s="102"/>
      <c r="EMR14" s="102"/>
      <c r="EMS14" s="102"/>
      <c r="EMT14" s="102"/>
      <c r="EMU14" s="102"/>
      <c r="EMV14" s="102"/>
      <c r="EMW14" s="102"/>
      <c r="EMX14" s="102"/>
      <c r="EMY14" s="102"/>
      <c r="EMZ14" s="102"/>
      <c r="ENA14" s="102"/>
      <c r="ENB14" s="102"/>
      <c r="ENC14" s="102"/>
      <c r="END14" s="102"/>
      <c r="ENE14" s="102"/>
      <c r="ENF14" s="102"/>
      <c r="ENG14" s="102"/>
      <c r="ENH14" s="102"/>
      <c r="ENI14" s="102"/>
      <c r="ENJ14" s="102"/>
      <c r="ENK14" s="102"/>
      <c r="ENL14" s="102"/>
      <c r="ENM14" s="102"/>
      <c r="ENN14" s="102"/>
      <c r="ENO14" s="102"/>
      <c r="ENP14" s="102"/>
      <c r="ENQ14" s="102"/>
      <c r="ENR14" s="102"/>
      <c r="ENS14" s="102"/>
      <c r="ENT14" s="102"/>
      <c r="ENU14" s="102"/>
      <c r="ENV14" s="102"/>
      <c r="ENW14" s="102"/>
      <c r="ENX14" s="102"/>
      <c r="ENY14" s="102"/>
      <c r="ENZ14" s="102"/>
      <c r="EOA14" s="102"/>
      <c r="EOB14" s="102"/>
      <c r="EOC14" s="102"/>
      <c r="EOD14" s="102"/>
      <c r="EOE14" s="102"/>
      <c r="EOF14" s="102"/>
      <c r="EOG14" s="102"/>
      <c r="EOH14" s="102"/>
      <c r="EOI14" s="102"/>
      <c r="EOJ14" s="102"/>
      <c r="EOK14" s="102"/>
      <c r="EOL14" s="102"/>
      <c r="EOM14" s="102"/>
      <c r="EON14" s="102"/>
      <c r="EOO14" s="102"/>
      <c r="EOP14" s="102"/>
      <c r="EOQ14" s="102"/>
      <c r="EOR14" s="102"/>
      <c r="EOS14" s="102"/>
      <c r="EOT14" s="102"/>
      <c r="EOU14" s="102"/>
      <c r="EOV14" s="102"/>
      <c r="EOW14" s="102"/>
      <c r="EOX14" s="102"/>
      <c r="EOY14" s="102"/>
      <c r="EOZ14" s="102"/>
      <c r="EPA14" s="102"/>
      <c r="EPB14" s="102"/>
      <c r="EPC14" s="102"/>
      <c r="EPD14" s="102"/>
      <c r="EPE14" s="102"/>
      <c r="EPF14" s="102"/>
      <c r="EPG14" s="102"/>
      <c r="EPH14" s="102"/>
      <c r="EPI14" s="102"/>
      <c r="EPJ14" s="102"/>
      <c r="EPK14" s="102"/>
      <c r="EPL14" s="102"/>
      <c r="EPM14" s="102"/>
      <c r="EPN14" s="102"/>
      <c r="EPO14" s="102"/>
      <c r="EPP14" s="102"/>
      <c r="EPQ14" s="102"/>
      <c r="EPR14" s="102"/>
      <c r="EPS14" s="102"/>
      <c r="EPT14" s="102"/>
      <c r="EPU14" s="102"/>
      <c r="EPV14" s="102"/>
      <c r="EPW14" s="102"/>
      <c r="EPX14" s="102"/>
      <c r="EPY14" s="102"/>
      <c r="EPZ14" s="102"/>
      <c r="EQA14" s="102"/>
      <c r="EQB14" s="102"/>
      <c r="EQC14" s="102"/>
      <c r="EQD14" s="102"/>
      <c r="EQE14" s="102"/>
      <c r="EQF14" s="102"/>
      <c r="EQG14" s="102"/>
      <c r="EQH14" s="102"/>
      <c r="EQI14" s="102"/>
      <c r="EQJ14" s="102"/>
      <c r="EQK14" s="102"/>
      <c r="EQL14" s="102"/>
      <c r="EQM14" s="102"/>
      <c r="EQN14" s="102"/>
      <c r="EQO14" s="102"/>
      <c r="EQP14" s="102"/>
      <c r="EQQ14" s="102"/>
      <c r="EQR14" s="102"/>
      <c r="EQS14" s="102"/>
      <c r="EQT14" s="102"/>
      <c r="EQU14" s="102"/>
      <c r="EQV14" s="102"/>
      <c r="EQW14" s="102"/>
      <c r="EQX14" s="102"/>
      <c r="EQY14" s="102"/>
      <c r="EQZ14" s="102"/>
      <c r="ERA14" s="102"/>
      <c r="ERB14" s="102"/>
      <c r="ERC14" s="102"/>
      <c r="ERD14" s="102"/>
      <c r="ERE14" s="102"/>
      <c r="ERF14" s="102"/>
      <c r="ERG14" s="102"/>
      <c r="ERH14" s="102"/>
      <c r="ERI14" s="102"/>
      <c r="ERJ14" s="102"/>
      <c r="ERK14" s="102"/>
      <c r="ERL14" s="102"/>
      <c r="ERM14" s="102"/>
      <c r="ERN14" s="102"/>
      <c r="ERO14" s="102"/>
      <c r="ERP14" s="102"/>
      <c r="ERQ14" s="102"/>
      <c r="ERR14" s="102"/>
      <c r="ERS14" s="102"/>
      <c r="ERT14" s="102"/>
      <c r="ERU14" s="102"/>
      <c r="ERV14" s="102"/>
      <c r="ERW14" s="102"/>
      <c r="ERX14" s="102"/>
      <c r="ERY14" s="102"/>
      <c r="ERZ14" s="102"/>
      <c r="ESA14" s="102"/>
      <c r="ESB14" s="102"/>
      <c r="ESC14" s="102"/>
      <c r="ESD14" s="102"/>
      <c r="ESE14" s="102"/>
      <c r="ESF14" s="102"/>
      <c r="ESG14" s="102"/>
      <c r="ESH14" s="102"/>
      <c r="ESI14" s="102"/>
      <c r="ESJ14" s="102"/>
      <c r="ESK14" s="102"/>
      <c r="ESL14" s="102"/>
      <c r="ESM14" s="102"/>
      <c r="ESN14" s="102"/>
      <c r="ESO14" s="102"/>
      <c r="ESP14" s="102"/>
      <c r="ESQ14" s="102"/>
      <c r="ESR14" s="102"/>
      <c r="ESS14" s="102"/>
      <c r="EST14" s="102"/>
      <c r="ESU14" s="102"/>
      <c r="ESV14" s="102"/>
      <c r="ESW14" s="102"/>
      <c r="ESX14" s="102"/>
      <c r="ESY14" s="102"/>
      <c r="ESZ14" s="102"/>
      <c r="ETA14" s="102"/>
      <c r="ETB14" s="102"/>
      <c r="ETC14" s="102"/>
      <c r="ETD14" s="102"/>
      <c r="ETE14" s="102"/>
      <c r="ETF14" s="102"/>
      <c r="ETG14" s="102"/>
      <c r="ETH14" s="102"/>
      <c r="ETI14" s="102"/>
      <c r="ETJ14" s="102"/>
      <c r="ETK14" s="102"/>
      <c r="ETL14" s="102"/>
      <c r="ETM14" s="102"/>
      <c r="ETN14" s="102"/>
      <c r="ETO14" s="102"/>
      <c r="ETP14" s="102"/>
      <c r="ETQ14" s="102"/>
      <c r="ETR14" s="102"/>
      <c r="ETS14" s="102"/>
      <c r="ETT14" s="102"/>
      <c r="ETU14" s="102"/>
      <c r="ETV14" s="102"/>
      <c r="ETW14" s="102"/>
      <c r="ETX14" s="102"/>
      <c r="ETY14" s="102"/>
      <c r="ETZ14" s="102"/>
      <c r="EUA14" s="102"/>
      <c r="EUB14" s="102"/>
      <c r="EUC14" s="102"/>
      <c r="EUD14" s="102"/>
      <c r="EUE14" s="102"/>
      <c r="EUF14" s="102"/>
      <c r="EUG14" s="102"/>
      <c r="EUH14" s="102"/>
      <c r="EUI14" s="102"/>
      <c r="EUJ14" s="102"/>
      <c r="EUK14" s="102"/>
      <c r="EUL14" s="102"/>
      <c r="EUM14" s="102"/>
      <c r="EUN14" s="102"/>
      <c r="EUO14" s="102"/>
      <c r="EUP14" s="102"/>
      <c r="EUQ14" s="102"/>
      <c r="EUR14" s="102"/>
      <c r="EUS14" s="102"/>
      <c r="EUT14" s="102"/>
      <c r="EUU14" s="102"/>
      <c r="EUV14" s="102"/>
      <c r="EUW14" s="102"/>
      <c r="EUX14" s="102"/>
      <c r="EUY14" s="102"/>
      <c r="EUZ14" s="102"/>
      <c r="EVA14" s="102"/>
      <c r="EVB14" s="102"/>
      <c r="EVC14" s="102"/>
      <c r="EVD14" s="102"/>
      <c r="EVE14" s="102"/>
      <c r="EVF14" s="102"/>
      <c r="EVG14" s="102"/>
      <c r="EVH14" s="102"/>
      <c r="EVI14" s="102"/>
      <c r="EVJ14" s="102"/>
      <c r="EVK14" s="102"/>
      <c r="EVL14" s="102"/>
      <c r="EVM14" s="102"/>
      <c r="EVN14" s="102"/>
      <c r="EVO14" s="102"/>
      <c r="EVP14" s="102"/>
      <c r="EVQ14" s="102"/>
      <c r="EVR14" s="102"/>
      <c r="EVS14" s="102"/>
      <c r="EVT14" s="102"/>
      <c r="EVU14" s="102"/>
      <c r="EVV14" s="102"/>
      <c r="EVW14" s="102"/>
      <c r="EVX14" s="102"/>
      <c r="EVY14" s="102"/>
      <c r="EVZ14" s="102"/>
      <c r="EWA14" s="102"/>
      <c r="EWB14" s="102"/>
      <c r="EWC14" s="102"/>
      <c r="EWD14" s="102"/>
      <c r="EWE14" s="102"/>
      <c r="EWF14" s="102"/>
      <c r="EWG14" s="102"/>
      <c r="EWH14" s="102"/>
      <c r="EWI14" s="102"/>
      <c r="EWJ14" s="102"/>
      <c r="EWK14" s="102"/>
      <c r="EWL14" s="102"/>
      <c r="EWM14" s="102"/>
      <c r="EWN14" s="102"/>
      <c r="EWO14" s="102"/>
      <c r="EWP14" s="102"/>
      <c r="EWQ14" s="102"/>
      <c r="EWR14" s="102"/>
      <c r="EWS14" s="102"/>
      <c r="EWT14" s="102"/>
      <c r="EWU14" s="102"/>
      <c r="EWV14" s="102"/>
      <c r="EWW14" s="102"/>
      <c r="EWX14" s="102"/>
      <c r="EWY14" s="102"/>
      <c r="EWZ14" s="102"/>
      <c r="EXA14" s="102"/>
      <c r="EXB14" s="102"/>
      <c r="EXC14" s="102"/>
      <c r="EXD14" s="102"/>
      <c r="EXE14" s="102"/>
      <c r="EXF14" s="102"/>
      <c r="EXG14" s="102"/>
      <c r="EXH14" s="102"/>
      <c r="EXI14" s="102"/>
      <c r="EXJ14" s="102"/>
      <c r="EXK14" s="102"/>
      <c r="EXL14" s="102"/>
      <c r="EXM14" s="102"/>
      <c r="EXN14" s="102"/>
      <c r="EXO14" s="102"/>
      <c r="EXP14" s="102"/>
      <c r="EXQ14" s="102"/>
      <c r="EXR14" s="102"/>
      <c r="EXS14" s="102"/>
      <c r="EXT14" s="102"/>
      <c r="EXU14" s="102"/>
      <c r="EXV14" s="102"/>
      <c r="EXW14" s="102"/>
      <c r="EXX14" s="102"/>
      <c r="EXY14" s="102"/>
      <c r="EXZ14" s="102"/>
      <c r="EYA14" s="102"/>
      <c r="EYB14" s="102"/>
      <c r="EYC14" s="102"/>
      <c r="EYD14" s="102"/>
      <c r="EYE14" s="102"/>
      <c r="EYF14" s="102"/>
      <c r="EYG14" s="102"/>
      <c r="EYH14" s="102"/>
      <c r="EYI14" s="102"/>
      <c r="EYJ14" s="102"/>
      <c r="EYK14" s="102"/>
      <c r="EYL14" s="102"/>
      <c r="EYM14" s="102"/>
      <c r="EYN14" s="102"/>
      <c r="EYO14" s="102"/>
      <c r="EYP14" s="102"/>
      <c r="EYQ14" s="102"/>
      <c r="EYR14" s="102"/>
      <c r="EYS14" s="102"/>
      <c r="EYT14" s="102"/>
      <c r="EYU14" s="102"/>
      <c r="EYV14" s="102"/>
      <c r="EYW14" s="102"/>
      <c r="EYX14" s="102"/>
      <c r="EYY14" s="102"/>
      <c r="EYZ14" s="102"/>
      <c r="EZA14" s="102"/>
      <c r="EZB14" s="102"/>
      <c r="EZC14" s="102"/>
      <c r="EZD14" s="102"/>
      <c r="EZE14" s="102"/>
      <c r="EZF14" s="102"/>
      <c r="EZG14" s="102"/>
      <c r="EZH14" s="102"/>
      <c r="EZI14" s="102"/>
      <c r="EZJ14" s="102"/>
      <c r="EZK14" s="102"/>
      <c r="EZL14" s="102"/>
      <c r="EZM14" s="102"/>
      <c r="EZN14" s="102"/>
      <c r="EZO14" s="102"/>
      <c r="EZP14" s="102"/>
      <c r="EZQ14" s="102"/>
      <c r="EZR14" s="102"/>
      <c r="EZS14" s="102"/>
      <c r="EZT14" s="102"/>
      <c r="EZU14" s="102"/>
      <c r="EZV14" s="102"/>
      <c r="EZW14" s="102"/>
      <c r="EZX14" s="102"/>
      <c r="EZY14" s="102"/>
      <c r="EZZ14" s="102"/>
      <c r="FAA14" s="102"/>
      <c r="FAB14" s="102"/>
      <c r="FAC14" s="102"/>
      <c r="FAD14" s="102"/>
      <c r="FAE14" s="102"/>
      <c r="FAF14" s="102"/>
      <c r="FAG14" s="102"/>
      <c r="FAH14" s="102"/>
      <c r="FAI14" s="102"/>
      <c r="FAJ14" s="102"/>
      <c r="FAK14" s="102"/>
      <c r="FAL14" s="102"/>
      <c r="FAM14" s="102"/>
      <c r="FAN14" s="102"/>
      <c r="FAO14" s="102"/>
      <c r="FAP14" s="102"/>
      <c r="FAQ14" s="102"/>
      <c r="FAR14" s="102"/>
      <c r="FAS14" s="102"/>
      <c r="FAT14" s="102"/>
      <c r="FAU14" s="102"/>
      <c r="FAV14" s="102"/>
      <c r="FAW14" s="102"/>
      <c r="FAX14" s="102"/>
      <c r="FAY14" s="102"/>
      <c r="FAZ14" s="102"/>
      <c r="FBA14" s="102"/>
      <c r="FBB14" s="102"/>
      <c r="FBC14" s="102"/>
      <c r="FBD14" s="102"/>
      <c r="FBE14" s="102"/>
      <c r="FBF14" s="102"/>
      <c r="FBG14" s="102"/>
      <c r="FBH14" s="102"/>
      <c r="FBI14" s="102"/>
      <c r="FBJ14" s="102"/>
      <c r="FBK14" s="102"/>
      <c r="FBL14" s="102"/>
      <c r="FBM14" s="102"/>
      <c r="FBN14" s="102"/>
      <c r="FBO14" s="102"/>
      <c r="FBP14" s="102"/>
      <c r="FBQ14" s="102"/>
      <c r="FBR14" s="102"/>
      <c r="FBS14" s="102"/>
      <c r="FBT14" s="102"/>
      <c r="FBU14" s="102"/>
      <c r="FBV14" s="102"/>
      <c r="FBW14" s="102"/>
      <c r="FBX14" s="102"/>
      <c r="FBY14" s="102"/>
      <c r="FBZ14" s="102"/>
      <c r="FCA14" s="102"/>
      <c r="FCB14" s="102"/>
      <c r="FCC14" s="102"/>
      <c r="FCD14" s="102"/>
      <c r="FCE14" s="102"/>
      <c r="FCF14" s="102"/>
      <c r="FCG14" s="102"/>
      <c r="FCH14" s="102"/>
      <c r="FCI14" s="102"/>
      <c r="FCJ14" s="102"/>
      <c r="FCK14" s="102"/>
      <c r="FCL14" s="102"/>
      <c r="FCM14" s="102"/>
      <c r="FCN14" s="102"/>
      <c r="FCO14" s="102"/>
      <c r="FCP14" s="102"/>
      <c r="FCQ14" s="102"/>
      <c r="FCR14" s="102"/>
      <c r="FCS14" s="102"/>
      <c r="FCT14" s="102"/>
      <c r="FCU14" s="102"/>
      <c r="FCV14" s="102"/>
      <c r="FCW14" s="102"/>
      <c r="FCX14" s="102"/>
      <c r="FCY14" s="102"/>
      <c r="FCZ14" s="102"/>
      <c r="FDA14" s="102"/>
      <c r="FDB14" s="102"/>
      <c r="FDC14" s="102"/>
      <c r="FDD14" s="102"/>
      <c r="FDE14" s="102"/>
      <c r="FDF14" s="102"/>
      <c r="FDG14" s="102"/>
      <c r="FDH14" s="102"/>
      <c r="FDI14" s="102"/>
      <c r="FDJ14" s="102"/>
      <c r="FDK14" s="102"/>
      <c r="FDL14" s="102"/>
      <c r="FDM14" s="102"/>
      <c r="FDN14" s="102"/>
      <c r="FDO14" s="102"/>
      <c r="FDP14" s="102"/>
      <c r="FDQ14" s="102"/>
      <c r="FDR14" s="102"/>
      <c r="FDS14" s="102"/>
      <c r="FDT14" s="102"/>
      <c r="FDU14" s="102"/>
      <c r="FDV14" s="102"/>
      <c r="FDW14" s="102"/>
      <c r="FDX14" s="102"/>
      <c r="FDY14" s="102"/>
      <c r="FDZ14" s="102"/>
      <c r="FEA14" s="102"/>
      <c r="FEB14" s="102"/>
      <c r="FEC14" s="102"/>
      <c r="FED14" s="102"/>
      <c r="FEE14" s="102"/>
      <c r="FEF14" s="102"/>
      <c r="FEG14" s="102"/>
      <c r="FEH14" s="102"/>
      <c r="FEI14" s="102"/>
      <c r="FEJ14" s="102"/>
      <c r="FEK14" s="102"/>
      <c r="FEL14" s="102"/>
      <c r="FEM14" s="102"/>
      <c r="FEN14" s="102"/>
      <c r="FEO14" s="102"/>
      <c r="FEP14" s="102"/>
      <c r="FEQ14" s="102"/>
      <c r="FER14" s="102"/>
      <c r="FES14" s="102"/>
      <c r="FET14" s="102"/>
      <c r="FEU14" s="102"/>
      <c r="FEV14" s="102"/>
      <c r="FEW14" s="102"/>
      <c r="FEX14" s="102"/>
      <c r="FEY14" s="102"/>
      <c r="FEZ14" s="102"/>
      <c r="FFA14" s="102"/>
      <c r="FFB14" s="102"/>
      <c r="FFC14" s="102"/>
      <c r="FFD14" s="102"/>
      <c r="FFE14" s="102"/>
      <c r="FFF14" s="102"/>
      <c r="FFG14" s="102"/>
      <c r="FFH14" s="102"/>
      <c r="FFI14" s="102"/>
      <c r="FFJ14" s="102"/>
      <c r="FFK14" s="102"/>
      <c r="FFL14" s="102"/>
      <c r="FFM14" s="102"/>
      <c r="FFN14" s="102"/>
      <c r="FFO14" s="102"/>
      <c r="FFP14" s="102"/>
      <c r="FFQ14" s="102"/>
      <c r="FFR14" s="102"/>
      <c r="FFS14" s="102"/>
      <c r="FFT14" s="102"/>
      <c r="FFU14" s="102"/>
      <c r="FFV14" s="102"/>
      <c r="FFW14" s="102"/>
      <c r="FFX14" s="102"/>
      <c r="FFY14" s="102"/>
      <c r="FFZ14" s="102"/>
      <c r="FGA14" s="102"/>
      <c r="FGB14" s="102"/>
      <c r="FGC14" s="102"/>
      <c r="FGD14" s="102"/>
      <c r="FGE14" s="102"/>
      <c r="FGF14" s="102"/>
      <c r="FGG14" s="102"/>
      <c r="FGH14" s="102"/>
      <c r="FGI14" s="102"/>
      <c r="FGJ14" s="102"/>
      <c r="FGK14" s="102"/>
      <c r="FGL14" s="102"/>
      <c r="FGM14" s="102"/>
      <c r="FGN14" s="102"/>
      <c r="FGO14" s="102"/>
      <c r="FGP14" s="102"/>
      <c r="FGQ14" s="102"/>
      <c r="FGR14" s="102"/>
      <c r="FGS14" s="102"/>
      <c r="FGT14" s="102"/>
      <c r="FGU14" s="102"/>
      <c r="FGV14" s="102"/>
      <c r="FGW14" s="102"/>
      <c r="FGX14" s="102"/>
      <c r="FGY14" s="102"/>
      <c r="FGZ14" s="102"/>
      <c r="FHA14" s="102"/>
      <c r="FHB14" s="102"/>
      <c r="FHC14" s="102"/>
      <c r="FHD14" s="102"/>
      <c r="FHE14" s="102"/>
      <c r="FHF14" s="102"/>
      <c r="FHG14" s="102"/>
      <c r="FHH14" s="102"/>
      <c r="FHI14" s="102"/>
      <c r="FHJ14" s="102"/>
      <c r="FHK14" s="102"/>
      <c r="FHL14" s="102"/>
      <c r="FHM14" s="102"/>
      <c r="FHN14" s="102"/>
      <c r="FHO14" s="102"/>
      <c r="FHP14" s="102"/>
      <c r="FHQ14" s="102"/>
      <c r="FHR14" s="102"/>
      <c r="FHS14" s="102"/>
      <c r="FHT14" s="102"/>
      <c r="FHU14" s="102"/>
      <c r="FHV14" s="102"/>
      <c r="FHW14" s="102"/>
      <c r="FHX14" s="102"/>
      <c r="FHY14" s="102"/>
      <c r="FHZ14" s="102"/>
      <c r="FIA14" s="102"/>
      <c r="FIB14" s="102"/>
      <c r="FIC14" s="102"/>
      <c r="FID14" s="102"/>
      <c r="FIE14" s="102"/>
      <c r="FIF14" s="102"/>
      <c r="FIG14" s="102"/>
      <c r="FIH14" s="102"/>
      <c r="FII14" s="102"/>
      <c r="FIJ14" s="102"/>
      <c r="FIK14" s="102"/>
      <c r="FIL14" s="102"/>
      <c r="FIM14" s="102"/>
      <c r="FIN14" s="102"/>
      <c r="FIO14" s="102"/>
      <c r="FIP14" s="102"/>
      <c r="FIQ14" s="102"/>
      <c r="FIR14" s="102"/>
      <c r="FIS14" s="102"/>
      <c r="FIT14" s="102"/>
      <c r="FIU14" s="102"/>
      <c r="FIV14" s="102"/>
      <c r="FIW14" s="102"/>
      <c r="FIX14" s="102"/>
      <c r="FIY14" s="102"/>
      <c r="FIZ14" s="102"/>
      <c r="FJA14" s="102"/>
      <c r="FJB14" s="102"/>
      <c r="FJC14" s="102"/>
      <c r="FJD14" s="102"/>
      <c r="FJE14" s="102"/>
      <c r="FJF14" s="102"/>
      <c r="FJG14" s="102"/>
      <c r="FJH14" s="102"/>
      <c r="FJI14" s="102"/>
      <c r="FJJ14" s="102"/>
      <c r="FJK14" s="102"/>
      <c r="FJL14" s="102"/>
      <c r="FJM14" s="102"/>
      <c r="FJN14" s="102"/>
      <c r="FJO14" s="102"/>
      <c r="FJP14" s="102"/>
      <c r="FJQ14" s="102"/>
      <c r="FJR14" s="102"/>
      <c r="FJS14" s="102"/>
      <c r="FJT14" s="102"/>
      <c r="FJU14" s="102"/>
      <c r="FJV14" s="102"/>
      <c r="FJW14" s="102"/>
      <c r="FJX14" s="102"/>
      <c r="FJY14" s="102"/>
      <c r="FJZ14" s="102"/>
      <c r="FKA14" s="102"/>
      <c r="FKB14" s="102"/>
      <c r="FKC14" s="102"/>
      <c r="FKD14" s="102"/>
      <c r="FKE14" s="102"/>
      <c r="FKF14" s="102"/>
      <c r="FKG14" s="102"/>
      <c r="FKH14" s="102"/>
      <c r="FKI14" s="102"/>
      <c r="FKJ14" s="102"/>
      <c r="FKK14" s="102"/>
      <c r="FKL14" s="102"/>
      <c r="FKM14" s="102"/>
      <c r="FKN14" s="102"/>
      <c r="FKO14" s="102"/>
      <c r="FKP14" s="102"/>
      <c r="FKQ14" s="102"/>
      <c r="FKR14" s="102"/>
      <c r="FKS14" s="102"/>
      <c r="FKT14" s="102"/>
      <c r="FKU14" s="102"/>
      <c r="FKV14" s="102"/>
      <c r="FKW14" s="102"/>
      <c r="FKX14" s="102"/>
      <c r="FKY14" s="102"/>
      <c r="FKZ14" s="102"/>
      <c r="FLA14" s="102"/>
      <c r="FLB14" s="102"/>
      <c r="FLC14" s="102"/>
      <c r="FLD14" s="102"/>
      <c r="FLE14" s="102"/>
      <c r="FLF14" s="102"/>
      <c r="FLG14" s="102"/>
      <c r="FLH14" s="102"/>
      <c r="FLI14" s="102"/>
      <c r="FLJ14" s="102"/>
      <c r="FLK14" s="102"/>
      <c r="FLL14" s="102"/>
      <c r="FLM14" s="102"/>
      <c r="FLN14" s="102"/>
      <c r="FLO14" s="102"/>
      <c r="FLP14" s="102"/>
      <c r="FLQ14" s="102"/>
      <c r="FLR14" s="102"/>
      <c r="FLS14" s="102"/>
      <c r="FLT14" s="102"/>
      <c r="FLU14" s="102"/>
      <c r="FLV14" s="102"/>
      <c r="FLW14" s="102"/>
      <c r="FLX14" s="102"/>
      <c r="FLY14" s="102"/>
      <c r="FLZ14" s="102"/>
      <c r="FMA14" s="102"/>
      <c r="FMB14" s="102"/>
      <c r="FMC14" s="102"/>
      <c r="FMD14" s="102"/>
      <c r="FME14" s="102"/>
      <c r="FMF14" s="102"/>
      <c r="FMG14" s="102"/>
      <c r="FMH14" s="102"/>
      <c r="FMI14" s="102"/>
      <c r="FMJ14" s="102"/>
      <c r="FMK14" s="102"/>
      <c r="FML14" s="102"/>
      <c r="FMM14" s="102"/>
      <c r="FMN14" s="102"/>
      <c r="FMO14" s="102"/>
      <c r="FMP14" s="102"/>
      <c r="FMQ14" s="102"/>
      <c r="FMR14" s="102"/>
      <c r="FMS14" s="102"/>
      <c r="FMT14" s="102"/>
      <c r="FMU14" s="102"/>
      <c r="FMV14" s="102"/>
      <c r="FMW14" s="102"/>
      <c r="FMX14" s="102"/>
      <c r="FMY14" s="102"/>
      <c r="FMZ14" s="102"/>
      <c r="FNA14" s="102"/>
      <c r="FNB14" s="102"/>
      <c r="FNC14" s="102"/>
      <c r="FND14" s="102"/>
      <c r="FNE14" s="102"/>
      <c r="FNF14" s="102"/>
      <c r="FNG14" s="102"/>
      <c r="FNH14" s="102"/>
      <c r="FNI14" s="102"/>
      <c r="FNJ14" s="102"/>
      <c r="FNK14" s="102"/>
      <c r="FNL14" s="102"/>
      <c r="FNM14" s="102"/>
      <c r="FNN14" s="102"/>
      <c r="FNO14" s="102"/>
      <c r="FNP14" s="102"/>
      <c r="FNQ14" s="102"/>
      <c r="FNR14" s="102"/>
      <c r="FNS14" s="102"/>
      <c r="FNT14" s="102"/>
      <c r="FNU14" s="102"/>
      <c r="FNV14" s="102"/>
      <c r="FNW14" s="102"/>
      <c r="FNX14" s="102"/>
      <c r="FNY14" s="102"/>
      <c r="FNZ14" s="102"/>
      <c r="FOA14" s="102"/>
      <c r="FOB14" s="102"/>
      <c r="FOC14" s="102"/>
      <c r="FOD14" s="102"/>
      <c r="FOE14" s="102"/>
      <c r="FOF14" s="102"/>
      <c r="FOG14" s="102"/>
      <c r="FOH14" s="102"/>
      <c r="FOI14" s="102"/>
      <c r="FOJ14" s="102"/>
      <c r="FOK14" s="102"/>
      <c r="FOL14" s="102"/>
      <c r="FOM14" s="102"/>
      <c r="FON14" s="102"/>
      <c r="FOO14" s="102"/>
      <c r="FOP14" s="102"/>
      <c r="FOQ14" s="102"/>
      <c r="FOR14" s="102"/>
      <c r="FOS14" s="102"/>
      <c r="FOT14" s="102"/>
      <c r="FOU14" s="102"/>
      <c r="FOV14" s="102"/>
      <c r="FOW14" s="102"/>
      <c r="FOX14" s="102"/>
      <c r="FOY14" s="102"/>
      <c r="FOZ14" s="102"/>
      <c r="FPA14" s="102"/>
      <c r="FPB14" s="102"/>
      <c r="FPC14" s="102"/>
      <c r="FPD14" s="102"/>
      <c r="FPE14" s="102"/>
      <c r="FPF14" s="102"/>
      <c r="FPG14" s="102"/>
      <c r="FPH14" s="102"/>
      <c r="FPI14" s="102"/>
      <c r="FPJ14" s="102"/>
      <c r="FPK14" s="102"/>
      <c r="FPL14" s="102"/>
      <c r="FPM14" s="102"/>
      <c r="FPN14" s="102"/>
      <c r="FPO14" s="102"/>
      <c r="FPP14" s="102"/>
      <c r="FPQ14" s="102"/>
      <c r="FPR14" s="102"/>
      <c r="FPS14" s="102"/>
      <c r="FPT14" s="102"/>
      <c r="FPU14" s="102"/>
      <c r="FPV14" s="102"/>
      <c r="FPW14" s="102"/>
      <c r="FPX14" s="102"/>
      <c r="FPY14" s="102"/>
      <c r="FPZ14" s="102"/>
      <c r="FQA14" s="102"/>
      <c r="FQB14" s="102"/>
      <c r="FQC14" s="102"/>
      <c r="FQD14" s="102"/>
      <c r="FQE14" s="102"/>
      <c r="FQF14" s="102"/>
      <c r="FQG14" s="102"/>
      <c r="FQH14" s="102"/>
      <c r="FQI14" s="102"/>
      <c r="FQJ14" s="102"/>
      <c r="FQK14" s="102"/>
      <c r="FQL14" s="102"/>
      <c r="FQM14" s="102"/>
      <c r="FQN14" s="102"/>
      <c r="FQO14" s="102"/>
      <c r="FQP14" s="102"/>
      <c r="FQQ14" s="102"/>
      <c r="FQR14" s="102"/>
      <c r="FQS14" s="102"/>
      <c r="FQT14" s="102"/>
      <c r="FQU14" s="102"/>
      <c r="FQV14" s="102"/>
      <c r="FQW14" s="102"/>
      <c r="FQX14" s="102"/>
      <c r="FQY14" s="102"/>
      <c r="FQZ14" s="102"/>
      <c r="FRA14" s="102"/>
      <c r="FRB14" s="102"/>
      <c r="FRC14" s="102"/>
      <c r="FRD14" s="102"/>
      <c r="FRE14" s="102"/>
      <c r="FRF14" s="102"/>
      <c r="FRG14" s="102"/>
      <c r="FRH14" s="102"/>
      <c r="FRI14" s="102"/>
      <c r="FRJ14" s="102"/>
      <c r="FRK14" s="102"/>
      <c r="FRL14" s="102"/>
      <c r="FRM14" s="102"/>
      <c r="FRN14" s="102"/>
      <c r="FRO14" s="102"/>
      <c r="FRP14" s="102"/>
      <c r="FRQ14" s="102"/>
      <c r="FRR14" s="102"/>
      <c r="FRS14" s="102"/>
      <c r="FRT14" s="102"/>
      <c r="FRU14" s="102"/>
      <c r="FRV14" s="102"/>
      <c r="FRW14" s="102"/>
      <c r="FRX14" s="102"/>
      <c r="FRY14" s="102"/>
      <c r="FRZ14" s="102"/>
      <c r="FSA14" s="102"/>
      <c r="FSB14" s="102"/>
      <c r="FSC14" s="102"/>
      <c r="FSD14" s="102"/>
      <c r="FSE14" s="102"/>
      <c r="FSF14" s="102"/>
      <c r="FSG14" s="102"/>
      <c r="FSH14" s="102"/>
      <c r="FSI14" s="102"/>
      <c r="FSJ14" s="102"/>
      <c r="FSK14" s="102"/>
      <c r="FSL14" s="102"/>
      <c r="FSM14" s="102"/>
      <c r="FSN14" s="102"/>
      <c r="FSO14" s="102"/>
      <c r="FSP14" s="102"/>
      <c r="FSQ14" s="102"/>
      <c r="FSR14" s="102"/>
      <c r="FSS14" s="102"/>
      <c r="FST14" s="102"/>
      <c r="FSU14" s="102"/>
      <c r="FSV14" s="102"/>
      <c r="FSW14" s="102"/>
      <c r="FSX14" s="102"/>
      <c r="FSY14" s="102"/>
      <c r="FSZ14" s="102"/>
      <c r="FTA14" s="102"/>
      <c r="FTB14" s="102"/>
      <c r="FTC14" s="102"/>
      <c r="FTD14" s="102"/>
      <c r="FTE14" s="102"/>
      <c r="FTF14" s="102"/>
      <c r="FTG14" s="102"/>
      <c r="FTH14" s="102"/>
      <c r="FTI14" s="102"/>
      <c r="FTJ14" s="102"/>
      <c r="FTK14" s="102"/>
      <c r="FTL14" s="102"/>
      <c r="FTM14" s="102"/>
      <c r="FTN14" s="102"/>
      <c r="FTO14" s="102"/>
      <c r="FTP14" s="102"/>
      <c r="FTQ14" s="102"/>
      <c r="FTR14" s="102"/>
      <c r="FTS14" s="102"/>
      <c r="FTT14" s="102"/>
      <c r="FTU14" s="102"/>
      <c r="FTV14" s="102"/>
      <c r="FTW14" s="102"/>
      <c r="FTX14" s="102"/>
      <c r="FTY14" s="102"/>
      <c r="FTZ14" s="102"/>
      <c r="FUA14" s="102"/>
      <c r="FUB14" s="102"/>
      <c r="FUC14" s="102"/>
      <c r="FUD14" s="102"/>
      <c r="FUE14" s="102"/>
      <c r="FUF14" s="102"/>
      <c r="FUG14" s="102"/>
      <c r="FUH14" s="102"/>
      <c r="FUI14" s="102"/>
      <c r="FUJ14" s="102"/>
      <c r="FUK14" s="102"/>
      <c r="FUL14" s="102"/>
      <c r="FUM14" s="102"/>
      <c r="FUN14" s="102"/>
      <c r="FUO14" s="102"/>
      <c r="FUP14" s="102"/>
      <c r="FUQ14" s="102"/>
      <c r="FUR14" s="102"/>
      <c r="FUS14" s="102"/>
      <c r="FUT14" s="102"/>
      <c r="FUU14" s="102"/>
      <c r="FUV14" s="102"/>
      <c r="FUW14" s="102"/>
      <c r="FUX14" s="102"/>
      <c r="FUY14" s="102"/>
      <c r="FUZ14" s="102"/>
      <c r="FVA14" s="102"/>
      <c r="FVB14" s="102"/>
      <c r="FVC14" s="102"/>
      <c r="FVD14" s="102"/>
      <c r="FVE14" s="102"/>
      <c r="FVF14" s="102"/>
      <c r="FVG14" s="102"/>
      <c r="FVH14" s="102"/>
      <c r="FVI14" s="102"/>
      <c r="FVJ14" s="102"/>
      <c r="FVK14" s="102"/>
      <c r="FVL14" s="102"/>
      <c r="FVM14" s="102"/>
      <c r="FVN14" s="102"/>
      <c r="FVO14" s="102"/>
      <c r="FVP14" s="102"/>
      <c r="FVQ14" s="102"/>
      <c r="FVR14" s="102"/>
      <c r="FVS14" s="102"/>
      <c r="FVT14" s="102"/>
      <c r="FVU14" s="102"/>
      <c r="FVV14" s="102"/>
      <c r="FVW14" s="102"/>
      <c r="FVX14" s="102"/>
      <c r="FVY14" s="102"/>
      <c r="FVZ14" s="102"/>
      <c r="FWA14" s="102"/>
      <c r="FWB14" s="102"/>
      <c r="FWC14" s="102"/>
      <c r="FWD14" s="102"/>
      <c r="FWE14" s="102"/>
      <c r="FWF14" s="102"/>
      <c r="FWG14" s="102"/>
      <c r="FWH14" s="102"/>
      <c r="FWI14" s="102"/>
      <c r="FWJ14" s="102"/>
      <c r="FWK14" s="102"/>
      <c r="FWL14" s="102"/>
      <c r="FWM14" s="102"/>
      <c r="FWN14" s="102"/>
      <c r="FWO14" s="102"/>
      <c r="FWP14" s="102"/>
      <c r="FWQ14" s="102"/>
      <c r="FWR14" s="102"/>
      <c r="FWS14" s="102"/>
      <c r="FWT14" s="102"/>
      <c r="FWU14" s="102"/>
      <c r="FWV14" s="102"/>
      <c r="FWW14" s="102"/>
      <c r="FWX14" s="102"/>
      <c r="FWY14" s="102"/>
      <c r="FWZ14" s="102"/>
      <c r="FXA14" s="102"/>
      <c r="FXB14" s="102"/>
      <c r="FXC14" s="102"/>
      <c r="FXD14" s="102"/>
      <c r="FXE14" s="102"/>
      <c r="FXF14" s="102"/>
      <c r="FXG14" s="102"/>
      <c r="FXH14" s="102"/>
      <c r="FXI14" s="102"/>
      <c r="FXJ14" s="102"/>
      <c r="FXK14" s="102"/>
      <c r="FXL14" s="102"/>
      <c r="FXM14" s="102"/>
      <c r="FXN14" s="102"/>
      <c r="FXO14" s="102"/>
      <c r="FXP14" s="102"/>
      <c r="FXQ14" s="102"/>
      <c r="FXR14" s="102"/>
      <c r="FXS14" s="102"/>
      <c r="FXT14" s="102"/>
      <c r="FXU14" s="102"/>
      <c r="FXV14" s="102"/>
      <c r="FXW14" s="102"/>
      <c r="FXX14" s="102"/>
      <c r="FXY14" s="102"/>
      <c r="FXZ14" s="102"/>
      <c r="FYA14" s="102"/>
      <c r="FYB14" s="102"/>
      <c r="FYC14" s="102"/>
      <c r="FYD14" s="102"/>
      <c r="FYE14" s="102"/>
      <c r="FYF14" s="102"/>
      <c r="FYG14" s="102"/>
      <c r="FYH14" s="102"/>
      <c r="FYI14" s="102"/>
      <c r="FYJ14" s="102"/>
      <c r="FYK14" s="102"/>
      <c r="FYL14" s="102"/>
      <c r="FYM14" s="102"/>
      <c r="FYN14" s="102"/>
      <c r="FYO14" s="102"/>
      <c r="FYP14" s="102"/>
      <c r="FYQ14" s="102"/>
      <c r="FYR14" s="102"/>
      <c r="FYS14" s="102"/>
      <c r="FYT14" s="102"/>
      <c r="FYU14" s="102"/>
      <c r="FYV14" s="102"/>
      <c r="FYW14" s="102"/>
      <c r="FYX14" s="102"/>
      <c r="FYY14" s="102"/>
      <c r="FYZ14" s="102"/>
      <c r="FZA14" s="102"/>
      <c r="FZB14" s="102"/>
      <c r="FZC14" s="102"/>
      <c r="FZD14" s="102"/>
      <c r="FZE14" s="102"/>
      <c r="FZF14" s="102"/>
      <c r="FZG14" s="102"/>
      <c r="FZH14" s="102"/>
      <c r="FZI14" s="102"/>
      <c r="FZJ14" s="102"/>
      <c r="FZK14" s="102"/>
      <c r="FZL14" s="102"/>
      <c r="FZM14" s="102"/>
      <c r="FZN14" s="102"/>
      <c r="FZO14" s="102"/>
      <c r="FZP14" s="102"/>
      <c r="FZQ14" s="102"/>
      <c r="FZR14" s="102"/>
      <c r="FZS14" s="102"/>
      <c r="FZT14" s="102"/>
      <c r="FZU14" s="102"/>
      <c r="FZV14" s="102"/>
      <c r="FZW14" s="102"/>
      <c r="FZX14" s="102"/>
      <c r="FZY14" s="102"/>
      <c r="FZZ14" s="102"/>
      <c r="GAA14" s="102"/>
      <c r="GAB14" s="102"/>
      <c r="GAC14" s="102"/>
      <c r="GAD14" s="102"/>
      <c r="GAE14" s="102"/>
      <c r="GAF14" s="102"/>
      <c r="GAG14" s="102"/>
      <c r="GAH14" s="102"/>
      <c r="GAI14" s="102"/>
      <c r="GAJ14" s="102"/>
      <c r="GAK14" s="102"/>
      <c r="GAL14" s="102"/>
      <c r="GAM14" s="102"/>
      <c r="GAN14" s="102"/>
      <c r="GAO14" s="102"/>
      <c r="GAP14" s="102"/>
      <c r="GAQ14" s="102"/>
      <c r="GAR14" s="102"/>
      <c r="GAS14" s="102"/>
      <c r="GAT14" s="102"/>
      <c r="GAU14" s="102"/>
      <c r="GAV14" s="102"/>
      <c r="GAW14" s="102"/>
      <c r="GAX14" s="102"/>
      <c r="GAY14" s="102"/>
      <c r="GAZ14" s="102"/>
      <c r="GBA14" s="102"/>
      <c r="GBB14" s="102"/>
      <c r="GBC14" s="102"/>
      <c r="GBD14" s="102"/>
      <c r="GBE14" s="102"/>
      <c r="GBF14" s="102"/>
      <c r="GBG14" s="102"/>
      <c r="GBH14" s="102"/>
      <c r="GBI14" s="102"/>
      <c r="GBJ14" s="102"/>
      <c r="GBK14" s="102"/>
      <c r="GBL14" s="102"/>
      <c r="GBM14" s="102"/>
      <c r="GBN14" s="102"/>
      <c r="GBO14" s="102"/>
      <c r="GBP14" s="102"/>
      <c r="GBQ14" s="102"/>
      <c r="GBR14" s="102"/>
      <c r="GBS14" s="102"/>
      <c r="GBT14" s="102"/>
      <c r="GBU14" s="102"/>
      <c r="GBV14" s="102"/>
      <c r="GBW14" s="102"/>
      <c r="GBX14" s="102"/>
      <c r="GBY14" s="102"/>
      <c r="GBZ14" s="102"/>
      <c r="GCA14" s="102"/>
      <c r="GCB14" s="102"/>
      <c r="GCC14" s="102"/>
      <c r="GCD14" s="102"/>
      <c r="GCE14" s="102"/>
      <c r="GCF14" s="102"/>
      <c r="GCG14" s="102"/>
      <c r="GCH14" s="102"/>
      <c r="GCI14" s="102"/>
      <c r="GCJ14" s="102"/>
      <c r="GCK14" s="102"/>
      <c r="GCL14" s="102"/>
      <c r="GCM14" s="102"/>
      <c r="GCN14" s="102"/>
      <c r="GCO14" s="102"/>
      <c r="GCP14" s="102"/>
      <c r="GCQ14" s="102"/>
      <c r="GCR14" s="102"/>
      <c r="GCS14" s="102"/>
      <c r="GCT14" s="102"/>
      <c r="GCU14" s="102"/>
      <c r="GCV14" s="102"/>
      <c r="GCW14" s="102"/>
      <c r="GCX14" s="102"/>
      <c r="GCY14" s="102"/>
      <c r="GCZ14" s="102"/>
      <c r="GDA14" s="102"/>
      <c r="GDB14" s="102"/>
      <c r="GDC14" s="102"/>
      <c r="GDD14" s="102"/>
      <c r="GDE14" s="102"/>
      <c r="GDF14" s="102"/>
      <c r="GDG14" s="102"/>
      <c r="GDH14" s="102"/>
      <c r="GDI14" s="102"/>
      <c r="GDJ14" s="102"/>
      <c r="GDK14" s="102"/>
      <c r="GDL14" s="102"/>
      <c r="GDM14" s="102"/>
      <c r="GDN14" s="102"/>
      <c r="GDO14" s="102"/>
      <c r="GDP14" s="102"/>
      <c r="GDQ14" s="102"/>
      <c r="GDR14" s="102"/>
      <c r="GDS14" s="102"/>
      <c r="GDT14" s="102"/>
      <c r="GDU14" s="102"/>
      <c r="GDV14" s="102"/>
      <c r="GDW14" s="102"/>
      <c r="GDX14" s="102"/>
      <c r="GDY14" s="102"/>
      <c r="GDZ14" s="102"/>
      <c r="GEA14" s="102"/>
      <c r="GEB14" s="102"/>
      <c r="GEC14" s="102"/>
      <c r="GED14" s="102"/>
      <c r="GEE14" s="102"/>
      <c r="GEF14" s="102"/>
      <c r="GEG14" s="102"/>
      <c r="GEH14" s="102"/>
      <c r="GEI14" s="102"/>
      <c r="GEJ14" s="102"/>
      <c r="GEK14" s="102"/>
      <c r="GEL14" s="102"/>
      <c r="GEM14" s="102"/>
      <c r="GEN14" s="102"/>
      <c r="GEO14" s="102"/>
      <c r="GEP14" s="102"/>
      <c r="GEQ14" s="102"/>
      <c r="GER14" s="102"/>
      <c r="GES14" s="102"/>
      <c r="GET14" s="102"/>
      <c r="GEU14" s="102"/>
      <c r="GEV14" s="102"/>
      <c r="GEW14" s="102"/>
      <c r="GEX14" s="102"/>
      <c r="GEY14" s="102"/>
      <c r="GEZ14" s="102"/>
      <c r="GFA14" s="102"/>
      <c r="GFB14" s="102"/>
      <c r="GFC14" s="102"/>
      <c r="GFD14" s="102"/>
      <c r="GFE14" s="102"/>
      <c r="GFF14" s="102"/>
      <c r="GFG14" s="102"/>
      <c r="GFH14" s="102"/>
      <c r="GFI14" s="102"/>
      <c r="GFJ14" s="102"/>
      <c r="GFK14" s="102"/>
      <c r="GFL14" s="102"/>
      <c r="GFM14" s="102"/>
      <c r="GFN14" s="102"/>
      <c r="GFO14" s="102"/>
      <c r="GFP14" s="102"/>
      <c r="GFQ14" s="102"/>
      <c r="GFR14" s="102"/>
      <c r="GFS14" s="102"/>
      <c r="GFT14" s="102"/>
      <c r="GFU14" s="102"/>
      <c r="GFV14" s="102"/>
      <c r="GFW14" s="102"/>
      <c r="GFX14" s="102"/>
      <c r="GFY14" s="102"/>
      <c r="GFZ14" s="102"/>
      <c r="GGA14" s="102"/>
      <c r="GGB14" s="102"/>
      <c r="GGC14" s="102"/>
      <c r="GGD14" s="102"/>
      <c r="GGE14" s="102"/>
      <c r="GGF14" s="102"/>
      <c r="GGG14" s="102"/>
      <c r="GGH14" s="102"/>
      <c r="GGI14" s="102"/>
      <c r="GGJ14" s="102"/>
      <c r="GGK14" s="102"/>
      <c r="GGL14" s="102"/>
      <c r="GGM14" s="102"/>
      <c r="GGN14" s="102"/>
      <c r="GGO14" s="102"/>
      <c r="GGP14" s="102"/>
      <c r="GGQ14" s="102"/>
      <c r="GGR14" s="102"/>
      <c r="GGS14" s="102"/>
      <c r="GGT14" s="102"/>
      <c r="GGU14" s="102"/>
      <c r="GGV14" s="102"/>
      <c r="GGW14" s="102"/>
      <c r="GGX14" s="102"/>
      <c r="GGY14" s="102"/>
      <c r="GGZ14" s="102"/>
      <c r="GHA14" s="102"/>
      <c r="GHB14" s="102"/>
      <c r="GHC14" s="102"/>
      <c r="GHD14" s="102"/>
      <c r="GHE14" s="102"/>
      <c r="GHF14" s="102"/>
      <c r="GHG14" s="102"/>
      <c r="GHH14" s="102"/>
      <c r="GHI14" s="102"/>
      <c r="GHJ14" s="102"/>
      <c r="GHK14" s="102"/>
      <c r="GHL14" s="102"/>
      <c r="GHM14" s="102"/>
      <c r="GHN14" s="102"/>
      <c r="GHO14" s="102"/>
      <c r="GHP14" s="102"/>
      <c r="GHQ14" s="102"/>
      <c r="GHR14" s="102"/>
      <c r="GHS14" s="102"/>
      <c r="GHT14" s="102"/>
      <c r="GHU14" s="102"/>
      <c r="GHV14" s="102"/>
      <c r="GHW14" s="102"/>
      <c r="GHX14" s="102"/>
      <c r="GHY14" s="102"/>
      <c r="GHZ14" s="102"/>
      <c r="GIA14" s="102"/>
      <c r="GIB14" s="102"/>
      <c r="GIC14" s="102"/>
      <c r="GID14" s="102"/>
      <c r="GIE14" s="102"/>
      <c r="GIF14" s="102"/>
      <c r="GIG14" s="102"/>
      <c r="GIH14" s="102"/>
      <c r="GII14" s="102"/>
      <c r="GIJ14" s="102"/>
      <c r="GIK14" s="102"/>
      <c r="GIL14" s="102"/>
      <c r="GIM14" s="102"/>
      <c r="GIN14" s="102"/>
      <c r="GIO14" s="102"/>
      <c r="GIP14" s="102"/>
      <c r="GIQ14" s="102"/>
      <c r="GIR14" s="102"/>
      <c r="GIS14" s="102"/>
      <c r="GIT14" s="102"/>
      <c r="GIU14" s="102"/>
      <c r="GIV14" s="102"/>
      <c r="GIW14" s="102"/>
      <c r="GIX14" s="102"/>
      <c r="GIY14" s="102"/>
      <c r="GIZ14" s="102"/>
      <c r="GJA14" s="102"/>
      <c r="GJB14" s="102"/>
      <c r="GJC14" s="102"/>
      <c r="GJD14" s="102"/>
      <c r="GJE14" s="102"/>
      <c r="GJF14" s="102"/>
      <c r="GJG14" s="102"/>
      <c r="GJH14" s="102"/>
      <c r="GJI14" s="102"/>
      <c r="GJJ14" s="102"/>
      <c r="GJK14" s="102"/>
      <c r="GJL14" s="102"/>
      <c r="GJM14" s="102"/>
      <c r="GJN14" s="102"/>
      <c r="GJO14" s="102"/>
      <c r="GJP14" s="102"/>
      <c r="GJQ14" s="102"/>
      <c r="GJR14" s="102"/>
      <c r="GJS14" s="102"/>
      <c r="GJT14" s="102"/>
      <c r="GJU14" s="102"/>
      <c r="GJV14" s="102"/>
      <c r="GJW14" s="102"/>
      <c r="GJX14" s="102"/>
      <c r="GJY14" s="102"/>
      <c r="GJZ14" s="102"/>
      <c r="GKA14" s="102"/>
      <c r="GKB14" s="102"/>
      <c r="GKC14" s="102"/>
      <c r="GKD14" s="102"/>
      <c r="GKE14" s="102"/>
      <c r="GKF14" s="102"/>
      <c r="GKG14" s="102"/>
      <c r="GKH14" s="102"/>
      <c r="GKI14" s="102"/>
      <c r="GKJ14" s="102"/>
      <c r="GKK14" s="102"/>
      <c r="GKL14" s="102"/>
      <c r="GKM14" s="102"/>
      <c r="GKN14" s="102"/>
      <c r="GKO14" s="102"/>
      <c r="GKP14" s="102"/>
      <c r="GKQ14" s="102"/>
      <c r="GKR14" s="102"/>
      <c r="GKS14" s="102"/>
      <c r="GKT14" s="102"/>
      <c r="GKU14" s="102"/>
      <c r="GKV14" s="102"/>
      <c r="GKW14" s="102"/>
      <c r="GKX14" s="102"/>
      <c r="GKY14" s="102"/>
      <c r="GKZ14" s="102"/>
      <c r="GLA14" s="102"/>
      <c r="GLB14" s="102"/>
      <c r="GLC14" s="102"/>
      <c r="GLD14" s="102"/>
      <c r="GLE14" s="102"/>
      <c r="GLF14" s="102"/>
      <c r="GLG14" s="102"/>
      <c r="GLH14" s="102"/>
      <c r="GLI14" s="102"/>
      <c r="GLJ14" s="102"/>
      <c r="GLK14" s="102"/>
      <c r="GLL14" s="102"/>
      <c r="GLM14" s="102"/>
      <c r="GLN14" s="102"/>
      <c r="GLO14" s="102"/>
      <c r="GLP14" s="102"/>
      <c r="GLQ14" s="102"/>
      <c r="GLR14" s="102"/>
      <c r="GLS14" s="102"/>
      <c r="GLT14" s="102"/>
      <c r="GLU14" s="102"/>
      <c r="GLV14" s="102"/>
      <c r="GLW14" s="102"/>
      <c r="GLX14" s="102"/>
      <c r="GLY14" s="102"/>
      <c r="GLZ14" s="102"/>
      <c r="GMA14" s="102"/>
      <c r="GMB14" s="102"/>
      <c r="GMC14" s="102"/>
      <c r="GMD14" s="102"/>
      <c r="GME14" s="102"/>
      <c r="GMF14" s="102"/>
      <c r="GMG14" s="102"/>
      <c r="GMH14" s="102"/>
      <c r="GMI14" s="102"/>
      <c r="GMJ14" s="102"/>
      <c r="GMK14" s="102"/>
      <c r="GML14" s="102"/>
      <c r="GMM14" s="102"/>
      <c r="GMN14" s="102"/>
      <c r="GMO14" s="102"/>
      <c r="GMP14" s="102"/>
      <c r="GMQ14" s="102"/>
      <c r="GMR14" s="102"/>
      <c r="GMS14" s="102"/>
      <c r="GMT14" s="102"/>
      <c r="GMU14" s="102"/>
      <c r="GMV14" s="102"/>
      <c r="GMW14" s="102"/>
      <c r="GMX14" s="102"/>
      <c r="GMY14" s="102"/>
      <c r="GMZ14" s="102"/>
      <c r="GNA14" s="102"/>
      <c r="GNB14" s="102"/>
      <c r="GNC14" s="102"/>
      <c r="GND14" s="102"/>
      <c r="GNE14" s="102"/>
      <c r="GNF14" s="102"/>
      <c r="GNG14" s="102"/>
      <c r="GNH14" s="102"/>
      <c r="GNI14" s="102"/>
      <c r="GNJ14" s="102"/>
      <c r="GNK14" s="102"/>
      <c r="GNL14" s="102"/>
      <c r="GNM14" s="102"/>
      <c r="GNN14" s="102"/>
      <c r="GNO14" s="102"/>
      <c r="GNP14" s="102"/>
      <c r="GNQ14" s="102"/>
      <c r="GNR14" s="102"/>
      <c r="GNS14" s="102"/>
      <c r="GNT14" s="102"/>
      <c r="GNU14" s="102"/>
      <c r="GNV14" s="102"/>
      <c r="GNW14" s="102"/>
      <c r="GNX14" s="102"/>
      <c r="GNY14" s="102"/>
      <c r="GNZ14" s="102"/>
      <c r="GOA14" s="102"/>
      <c r="GOB14" s="102"/>
      <c r="GOC14" s="102"/>
      <c r="GOD14" s="102"/>
      <c r="GOE14" s="102"/>
      <c r="GOF14" s="102"/>
      <c r="GOG14" s="102"/>
      <c r="GOH14" s="102"/>
      <c r="GOI14" s="102"/>
      <c r="GOJ14" s="102"/>
      <c r="GOK14" s="102"/>
      <c r="GOL14" s="102"/>
      <c r="GOM14" s="102"/>
      <c r="GON14" s="102"/>
      <c r="GOO14" s="102"/>
      <c r="GOP14" s="102"/>
      <c r="GOQ14" s="102"/>
      <c r="GOR14" s="102"/>
      <c r="GOS14" s="102"/>
      <c r="GOT14" s="102"/>
      <c r="GOU14" s="102"/>
      <c r="GOV14" s="102"/>
      <c r="GOW14" s="102"/>
      <c r="GOX14" s="102"/>
      <c r="GOY14" s="102"/>
      <c r="GOZ14" s="102"/>
      <c r="GPA14" s="102"/>
      <c r="GPB14" s="102"/>
      <c r="GPC14" s="102"/>
      <c r="GPD14" s="102"/>
      <c r="GPE14" s="102"/>
      <c r="GPF14" s="102"/>
      <c r="GPG14" s="102"/>
      <c r="GPH14" s="102"/>
      <c r="GPI14" s="102"/>
      <c r="GPJ14" s="102"/>
      <c r="GPK14" s="102"/>
      <c r="GPL14" s="102"/>
      <c r="GPM14" s="102"/>
      <c r="GPN14" s="102"/>
      <c r="GPO14" s="102"/>
      <c r="GPP14" s="102"/>
      <c r="GPQ14" s="102"/>
      <c r="GPR14" s="102"/>
      <c r="GPS14" s="102"/>
      <c r="GPT14" s="102"/>
      <c r="GPU14" s="102"/>
      <c r="GPV14" s="102"/>
      <c r="GPW14" s="102"/>
      <c r="GPX14" s="102"/>
      <c r="GPY14" s="102"/>
      <c r="GPZ14" s="102"/>
      <c r="GQA14" s="102"/>
      <c r="GQB14" s="102"/>
      <c r="GQC14" s="102"/>
      <c r="GQD14" s="102"/>
      <c r="GQE14" s="102"/>
      <c r="GQF14" s="102"/>
      <c r="GQG14" s="102"/>
      <c r="GQH14" s="102"/>
      <c r="GQI14" s="102"/>
      <c r="GQJ14" s="102"/>
      <c r="GQK14" s="102"/>
      <c r="GQL14" s="102"/>
      <c r="GQM14" s="102"/>
      <c r="GQN14" s="102"/>
      <c r="GQO14" s="102"/>
      <c r="GQP14" s="102"/>
      <c r="GQQ14" s="102"/>
      <c r="GQR14" s="102"/>
      <c r="GQS14" s="102"/>
      <c r="GQT14" s="102"/>
      <c r="GQU14" s="102"/>
      <c r="GQV14" s="102"/>
      <c r="GQW14" s="102"/>
      <c r="GQX14" s="102"/>
      <c r="GQY14" s="102"/>
      <c r="GQZ14" s="102"/>
      <c r="GRA14" s="102"/>
      <c r="GRB14" s="102"/>
      <c r="GRC14" s="102"/>
      <c r="GRD14" s="102"/>
      <c r="GRE14" s="102"/>
      <c r="GRF14" s="102"/>
      <c r="GRG14" s="102"/>
      <c r="GRH14" s="102"/>
      <c r="GRI14" s="102"/>
      <c r="GRJ14" s="102"/>
      <c r="GRK14" s="102"/>
      <c r="GRL14" s="102"/>
      <c r="GRM14" s="102"/>
      <c r="GRN14" s="102"/>
      <c r="GRO14" s="102"/>
      <c r="GRP14" s="102"/>
      <c r="GRQ14" s="102"/>
      <c r="GRR14" s="102"/>
      <c r="GRS14" s="102"/>
      <c r="GRT14" s="102"/>
      <c r="GRU14" s="102"/>
      <c r="GRV14" s="102"/>
      <c r="GRW14" s="102"/>
      <c r="GRX14" s="102"/>
      <c r="GRY14" s="102"/>
      <c r="GRZ14" s="102"/>
      <c r="GSA14" s="102"/>
      <c r="GSB14" s="102"/>
      <c r="GSC14" s="102"/>
      <c r="GSD14" s="102"/>
      <c r="GSE14" s="102"/>
      <c r="GSF14" s="102"/>
      <c r="GSG14" s="102"/>
      <c r="GSH14" s="102"/>
      <c r="GSI14" s="102"/>
      <c r="GSJ14" s="102"/>
      <c r="GSK14" s="102"/>
      <c r="GSL14" s="102"/>
      <c r="GSM14" s="102"/>
      <c r="GSN14" s="102"/>
      <c r="GSO14" s="102"/>
      <c r="GSP14" s="102"/>
      <c r="GSQ14" s="102"/>
      <c r="GSR14" s="102"/>
      <c r="GSS14" s="102"/>
      <c r="GST14" s="102"/>
      <c r="GSU14" s="102"/>
      <c r="GSV14" s="102"/>
      <c r="GSW14" s="102"/>
      <c r="GSX14" s="102"/>
      <c r="GSY14" s="102"/>
      <c r="GSZ14" s="102"/>
      <c r="GTA14" s="102"/>
      <c r="GTB14" s="102"/>
      <c r="GTC14" s="102"/>
      <c r="GTD14" s="102"/>
      <c r="GTE14" s="102"/>
      <c r="GTF14" s="102"/>
      <c r="GTG14" s="102"/>
      <c r="GTH14" s="102"/>
      <c r="GTI14" s="102"/>
      <c r="GTJ14" s="102"/>
      <c r="GTK14" s="102"/>
      <c r="GTL14" s="102"/>
      <c r="GTM14" s="102"/>
      <c r="GTN14" s="102"/>
      <c r="GTO14" s="102"/>
      <c r="GTP14" s="102"/>
      <c r="GTQ14" s="102"/>
      <c r="GTR14" s="102"/>
      <c r="GTS14" s="102"/>
      <c r="GTT14" s="102"/>
      <c r="GTU14" s="102"/>
      <c r="GTV14" s="102"/>
      <c r="GTW14" s="102"/>
      <c r="GTX14" s="102"/>
      <c r="GTY14" s="102"/>
      <c r="GTZ14" s="102"/>
      <c r="GUA14" s="102"/>
      <c r="GUB14" s="102"/>
      <c r="GUC14" s="102"/>
      <c r="GUD14" s="102"/>
      <c r="GUE14" s="102"/>
      <c r="GUF14" s="102"/>
      <c r="GUG14" s="102"/>
      <c r="GUH14" s="102"/>
      <c r="GUI14" s="102"/>
      <c r="GUJ14" s="102"/>
      <c r="GUK14" s="102"/>
      <c r="GUL14" s="102"/>
      <c r="GUM14" s="102"/>
      <c r="GUN14" s="102"/>
      <c r="GUO14" s="102"/>
      <c r="GUP14" s="102"/>
      <c r="GUQ14" s="102"/>
      <c r="GUR14" s="102"/>
      <c r="GUS14" s="102"/>
      <c r="GUT14" s="102"/>
      <c r="GUU14" s="102"/>
      <c r="GUV14" s="102"/>
      <c r="GUW14" s="102"/>
      <c r="GUX14" s="102"/>
      <c r="GUY14" s="102"/>
      <c r="GUZ14" s="102"/>
      <c r="GVA14" s="102"/>
      <c r="GVB14" s="102"/>
      <c r="GVC14" s="102"/>
      <c r="GVD14" s="102"/>
      <c r="GVE14" s="102"/>
      <c r="GVF14" s="102"/>
      <c r="GVG14" s="102"/>
      <c r="GVH14" s="102"/>
      <c r="GVI14" s="102"/>
      <c r="GVJ14" s="102"/>
      <c r="GVK14" s="102"/>
      <c r="GVL14" s="102"/>
      <c r="GVM14" s="102"/>
      <c r="GVN14" s="102"/>
      <c r="GVO14" s="102"/>
      <c r="GVP14" s="102"/>
      <c r="GVQ14" s="102"/>
      <c r="GVR14" s="102"/>
      <c r="GVS14" s="102"/>
      <c r="GVT14" s="102"/>
      <c r="GVU14" s="102"/>
      <c r="GVV14" s="102"/>
      <c r="GVW14" s="102"/>
      <c r="GVX14" s="102"/>
      <c r="GVY14" s="102"/>
      <c r="GVZ14" s="102"/>
      <c r="GWA14" s="102"/>
      <c r="GWB14" s="102"/>
      <c r="GWC14" s="102"/>
      <c r="GWD14" s="102"/>
      <c r="GWE14" s="102"/>
      <c r="GWF14" s="102"/>
      <c r="GWG14" s="102"/>
      <c r="GWH14" s="102"/>
      <c r="GWI14" s="102"/>
      <c r="GWJ14" s="102"/>
      <c r="GWK14" s="102"/>
      <c r="GWL14" s="102"/>
      <c r="GWM14" s="102"/>
      <c r="GWN14" s="102"/>
      <c r="GWO14" s="102"/>
      <c r="GWP14" s="102"/>
      <c r="GWQ14" s="102"/>
      <c r="GWR14" s="102"/>
      <c r="GWS14" s="102"/>
      <c r="GWT14" s="102"/>
      <c r="GWU14" s="102"/>
      <c r="GWV14" s="102"/>
      <c r="GWW14" s="102"/>
      <c r="GWX14" s="102"/>
      <c r="GWY14" s="102"/>
      <c r="GWZ14" s="102"/>
      <c r="GXA14" s="102"/>
      <c r="GXB14" s="102"/>
      <c r="GXC14" s="102"/>
      <c r="GXD14" s="102"/>
      <c r="GXE14" s="102"/>
      <c r="GXF14" s="102"/>
      <c r="GXG14" s="102"/>
      <c r="GXH14" s="102"/>
      <c r="GXI14" s="102"/>
      <c r="GXJ14" s="102"/>
      <c r="GXK14" s="102"/>
      <c r="GXL14" s="102"/>
      <c r="GXM14" s="102"/>
      <c r="GXN14" s="102"/>
      <c r="GXO14" s="102"/>
      <c r="GXP14" s="102"/>
      <c r="GXQ14" s="102"/>
      <c r="GXR14" s="102"/>
      <c r="GXS14" s="102"/>
      <c r="GXT14" s="102"/>
      <c r="GXU14" s="102"/>
      <c r="GXV14" s="102"/>
      <c r="GXW14" s="102"/>
      <c r="GXX14" s="102"/>
      <c r="GXY14" s="102"/>
      <c r="GXZ14" s="102"/>
      <c r="GYA14" s="102"/>
      <c r="GYB14" s="102"/>
      <c r="GYC14" s="102"/>
      <c r="GYD14" s="102"/>
      <c r="GYE14" s="102"/>
      <c r="GYF14" s="102"/>
      <c r="GYG14" s="102"/>
      <c r="GYH14" s="102"/>
      <c r="GYI14" s="102"/>
      <c r="GYJ14" s="102"/>
      <c r="GYK14" s="102"/>
      <c r="GYL14" s="102"/>
      <c r="GYM14" s="102"/>
      <c r="GYN14" s="102"/>
      <c r="GYO14" s="102"/>
      <c r="GYP14" s="102"/>
      <c r="GYQ14" s="102"/>
      <c r="GYR14" s="102"/>
      <c r="GYS14" s="102"/>
      <c r="GYT14" s="102"/>
      <c r="GYU14" s="102"/>
      <c r="GYV14" s="102"/>
      <c r="GYW14" s="102"/>
      <c r="GYX14" s="102"/>
      <c r="GYY14" s="102"/>
      <c r="GYZ14" s="102"/>
      <c r="GZA14" s="102"/>
      <c r="GZB14" s="102"/>
      <c r="GZC14" s="102"/>
      <c r="GZD14" s="102"/>
      <c r="GZE14" s="102"/>
      <c r="GZF14" s="102"/>
      <c r="GZG14" s="102"/>
      <c r="GZH14" s="102"/>
      <c r="GZI14" s="102"/>
      <c r="GZJ14" s="102"/>
      <c r="GZK14" s="102"/>
      <c r="GZL14" s="102"/>
      <c r="GZM14" s="102"/>
      <c r="GZN14" s="102"/>
      <c r="GZO14" s="102"/>
      <c r="GZP14" s="102"/>
      <c r="GZQ14" s="102"/>
      <c r="GZR14" s="102"/>
      <c r="GZS14" s="102"/>
      <c r="GZT14" s="102"/>
      <c r="GZU14" s="102"/>
      <c r="GZV14" s="102"/>
      <c r="GZW14" s="102"/>
      <c r="GZX14" s="102"/>
      <c r="GZY14" s="102"/>
      <c r="GZZ14" s="102"/>
      <c r="HAA14" s="102"/>
      <c r="HAB14" s="102"/>
      <c r="HAC14" s="102"/>
      <c r="HAD14" s="102"/>
      <c r="HAE14" s="102"/>
      <c r="HAF14" s="102"/>
      <c r="HAG14" s="102"/>
      <c r="HAH14" s="102"/>
      <c r="HAI14" s="102"/>
      <c r="HAJ14" s="102"/>
      <c r="HAK14" s="102"/>
      <c r="HAL14" s="102"/>
      <c r="HAM14" s="102"/>
      <c r="HAN14" s="102"/>
      <c r="HAO14" s="102"/>
      <c r="HAP14" s="102"/>
      <c r="HAQ14" s="102"/>
      <c r="HAR14" s="102"/>
      <c r="HAS14" s="102"/>
      <c r="HAT14" s="102"/>
      <c r="HAU14" s="102"/>
      <c r="HAV14" s="102"/>
      <c r="HAW14" s="102"/>
      <c r="HAX14" s="102"/>
      <c r="HAY14" s="102"/>
      <c r="HAZ14" s="102"/>
      <c r="HBA14" s="102"/>
      <c r="HBB14" s="102"/>
      <c r="HBC14" s="102"/>
      <c r="HBD14" s="102"/>
      <c r="HBE14" s="102"/>
      <c r="HBF14" s="102"/>
      <c r="HBG14" s="102"/>
      <c r="HBH14" s="102"/>
      <c r="HBI14" s="102"/>
      <c r="HBJ14" s="102"/>
      <c r="HBK14" s="102"/>
      <c r="HBL14" s="102"/>
      <c r="HBM14" s="102"/>
      <c r="HBN14" s="102"/>
      <c r="HBO14" s="102"/>
      <c r="HBP14" s="102"/>
      <c r="HBQ14" s="102"/>
      <c r="HBR14" s="102"/>
      <c r="HBS14" s="102"/>
      <c r="HBT14" s="102"/>
      <c r="HBU14" s="102"/>
      <c r="HBV14" s="102"/>
      <c r="HBW14" s="102"/>
      <c r="HBX14" s="102"/>
      <c r="HBY14" s="102"/>
      <c r="HBZ14" s="102"/>
      <c r="HCA14" s="102"/>
      <c r="HCB14" s="102"/>
      <c r="HCC14" s="102"/>
      <c r="HCD14" s="102"/>
      <c r="HCE14" s="102"/>
      <c r="HCF14" s="102"/>
      <c r="HCG14" s="102"/>
      <c r="HCH14" s="102"/>
      <c r="HCI14" s="102"/>
      <c r="HCJ14" s="102"/>
      <c r="HCK14" s="102"/>
      <c r="HCL14" s="102"/>
      <c r="HCM14" s="102"/>
      <c r="HCN14" s="102"/>
      <c r="HCO14" s="102"/>
      <c r="HCP14" s="102"/>
      <c r="HCQ14" s="102"/>
      <c r="HCR14" s="102"/>
      <c r="HCS14" s="102"/>
      <c r="HCT14" s="102"/>
      <c r="HCU14" s="102"/>
      <c r="HCV14" s="102"/>
      <c r="HCW14" s="102"/>
      <c r="HCX14" s="102"/>
      <c r="HCY14" s="102"/>
      <c r="HCZ14" s="102"/>
      <c r="HDA14" s="102"/>
      <c r="HDB14" s="102"/>
      <c r="HDC14" s="102"/>
      <c r="HDD14" s="102"/>
      <c r="HDE14" s="102"/>
      <c r="HDF14" s="102"/>
      <c r="HDG14" s="102"/>
      <c r="HDH14" s="102"/>
      <c r="HDI14" s="102"/>
      <c r="HDJ14" s="102"/>
      <c r="HDK14" s="102"/>
      <c r="HDL14" s="102"/>
      <c r="HDM14" s="102"/>
      <c r="HDN14" s="102"/>
      <c r="HDO14" s="102"/>
      <c r="HDP14" s="102"/>
      <c r="HDQ14" s="102"/>
      <c r="HDR14" s="102"/>
      <c r="HDS14" s="102"/>
      <c r="HDT14" s="102"/>
      <c r="HDU14" s="102"/>
      <c r="HDV14" s="102"/>
      <c r="HDW14" s="102"/>
      <c r="HDX14" s="102"/>
      <c r="HDY14" s="102"/>
      <c r="HDZ14" s="102"/>
      <c r="HEA14" s="102"/>
      <c r="HEB14" s="102"/>
      <c r="HEC14" s="102"/>
      <c r="HED14" s="102"/>
      <c r="HEE14" s="102"/>
      <c r="HEF14" s="102"/>
      <c r="HEG14" s="102"/>
      <c r="HEH14" s="102"/>
      <c r="HEI14" s="102"/>
      <c r="HEJ14" s="102"/>
      <c r="HEK14" s="102"/>
      <c r="HEL14" s="102"/>
      <c r="HEM14" s="102"/>
      <c r="HEN14" s="102"/>
      <c r="HEO14" s="102"/>
      <c r="HEP14" s="102"/>
      <c r="HEQ14" s="102"/>
      <c r="HER14" s="102"/>
      <c r="HES14" s="102"/>
      <c r="HET14" s="102"/>
      <c r="HEU14" s="102"/>
      <c r="HEV14" s="102"/>
      <c r="HEW14" s="102"/>
      <c r="HEX14" s="102"/>
      <c r="HEY14" s="102"/>
      <c r="HEZ14" s="102"/>
      <c r="HFA14" s="102"/>
      <c r="HFB14" s="102"/>
      <c r="HFC14" s="102"/>
      <c r="HFD14" s="102"/>
      <c r="HFE14" s="102"/>
      <c r="HFF14" s="102"/>
      <c r="HFG14" s="102"/>
      <c r="HFH14" s="102"/>
      <c r="HFI14" s="102"/>
      <c r="HFJ14" s="102"/>
      <c r="HFK14" s="102"/>
      <c r="HFL14" s="102"/>
      <c r="HFM14" s="102"/>
      <c r="HFN14" s="102"/>
      <c r="HFO14" s="102"/>
      <c r="HFP14" s="102"/>
      <c r="HFQ14" s="102"/>
      <c r="HFR14" s="102"/>
      <c r="HFS14" s="102"/>
      <c r="HFT14" s="102"/>
      <c r="HFU14" s="102"/>
      <c r="HFV14" s="102"/>
      <c r="HFW14" s="102"/>
      <c r="HFX14" s="102"/>
      <c r="HFY14" s="102"/>
      <c r="HFZ14" s="102"/>
      <c r="HGA14" s="102"/>
      <c r="HGB14" s="102"/>
      <c r="HGC14" s="102"/>
      <c r="HGD14" s="102"/>
      <c r="HGE14" s="102"/>
      <c r="HGF14" s="102"/>
      <c r="HGG14" s="102"/>
      <c r="HGH14" s="102"/>
      <c r="HGI14" s="102"/>
      <c r="HGJ14" s="102"/>
      <c r="HGK14" s="102"/>
      <c r="HGL14" s="102"/>
      <c r="HGM14" s="102"/>
      <c r="HGN14" s="102"/>
      <c r="HGO14" s="102"/>
      <c r="HGP14" s="102"/>
      <c r="HGQ14" s="102"/>
      <c r="HGR14" s="102"/>
      <c r="HGS14" s="102"/>
      <c r="HGT14" s="102"/>
      <c r="HGU14" s="102"/>
      <c r="HGV14" s="102"/>
      <c r="HGW14" s="102"/>
      <c r="HGX14" s="102"/>
      <c r="HGY14" s="102"/>
      <c r="HGZ14" s="102"/>
      <c r="HHA14" s="102"/>
      <c r="HHB14" s="102"/>
      <c r="HHC14" s="102"/>
      <c r="HHD14" s="102"/>
      <c r="HHE14" s="102"/>
      <c r="HHF14" s="102"/>
      <c r="HHG14" s="102"/>
      <c r="HHH14" s="102"/>
      <c r="HHI14" s="102"/>
      <c r="HHJ14" s="102"/>
      <c r="HHK14" s="102"/>
      <c r="HHL14" s="102"/>
      <c r="HHM14" s="102"/>
      <c r="HHN14" s="102"/>
      <c r="HHO14" s="102"/>
      <c r="HHP14" s="102"/>
      <c r="HHQ14" s="102"/>
      <c r="HHR14" s="102"/>
      <c r="HHS14" s="102"/>
      <c r="HHT14" s="102"/>
      <c r="HHU14" s="102"/>
      <c r="HHV14" s="102"/>
      <c r="HHW14" s="102"/>
      <c r="HHX14" s="102"/>
      <c r="HHY14" s="102"/>
      <c r="HHZ14" s="102"/>
      <c r="HIA14" s="102"/>
      <c r="HIB14" s="102"/>
      <c r="HIC14" s="102"/>
      <c r="HID14" s="102"/>
      <c r="HIE14" s="102"/>
      <c r="HIF14" s="102"/>
      <c r="HIG14" s="102"/>
      <c r="HIH14" s="102"/>
      <c r="HII14" s="102"/>
      <c r="HIJ14" s="102"/>
      <c r="HIK14" s="102"/>
      <c r="HIL14" s="102"/>
      <c r="HIM14" s="102"/>
      <c r="HIN14" s="102"/>
      <c r="HIO14" s="102"/>
      <c r="HIP14" s="102"/>
      <c r="HIQ14" s="102"/>
      <c r="HIR14" s="102"/>
      <c r="HIS14" s="102"/>
      <c r="HIT14" s="102"/>
      <c r="HIU14" s="102"/>
      <c r="HIV14" s="102"/>
      <c r="HIW14" s="102"/>
      <c r="HIX14" s="102"/>
      <c r="HIY14" s="102"/>
      <c r="HIZ14" s="102"/>
      <c r="HJA14" s="102"/>
      <c r="HJB14" s="102"/>
      <c r="HJC14" s="102"/>
      <c r="HJD14" s="102"/>
      <c r="HJE14" s="102"/>
      <c r="HJF14" s="102"/>
      <c r="HJG14" s="102"/>
      <c r="HJH14" s="102"/>
      <c r="HJI14" s="102"/>
      <c r="HJJ14" s="102"/>
      <c r="HJK14" s="102"/>
      <c r="HJL14" s="102"/>
      <c r="HJM14" s="102"/>
      <c r="HJN14" s="102"/>
      <c r="HJO14" s="102"/>
      <c r="HJP14" s="102"/>
      <c r="HJQ14" s="102"/>
      <c r="HJR14" s="102"/>
      <c r="HJS14" s="102"/>
      <c r="HJT14" s="102"/>
      <c r="HJU14" s="102"/>
      <c r="HJV14" s="102"/>
      <c r="HJW14" s="102"/>
      <c r="HJX14" s="102"/>
      <c r="HJY14" s="102"/>
      <c r="HJZ14" s="102"/>
      <c r="HKA14" s="102"/>
      <c r="HKB14" s="102"/>
      <c r="HKC14" s="102"/>
      <c r="HKD14" s="102"/>
      <c r="HKE14" s="102"/>
      <c r="HKF14" s="102"/>
      <c r="HKG14" s="102"/>
      <c r="HKH14" s="102"/>
      <c r="HKI14" s="102"/>
      <c r="HKJ14" s="102"/>
      <c r="HKK14" s="102"/>
      <c r="HKL14" s="102"/>
      <c r="HKM14" s="102"/>
      <c r="HKN14" s="102"/>
      <c r="HKO14" s="102"/>
      <c r="HKP14" s="102"/>
      <c r="HKQ14" s="102"/>
      <c r="HKR14" s="102"/>
      <c r="HKS14" s="102"/>
      <c r="HKT14" s="102"/>
      <c r="HKU14" s="102"/>
      <c r="HKV14" s="102"/>
      <c r="HKW14" s="102"/>
      <c r="HKX14" s="102"/>
      <c r="HKY14" s="102"/>
      <c r="HKZ14" s="102"/>
      <c r="HLA14" s="102"/>
      <c r="HLB14" s="102"/>
      <c r="HLC14" s="102"/>
      <c r="HLD14" s="102"/>
      <c r="HLE14" s="102"/>
      <c r="HLF14" s="102"/>
      <c r="HLG14" s="102"/>
      <c r="HLH14" s="102"/>
      <c r="HLI14" s="102"/>
      <c r="HLJ14" s="102"/>
      <c r="HLK14" s="102"/>
      <c r="HLL14" s="102"/>
      <c r="HLM14" s="102"/>
      <c r="HLN14" s="102"/>
      <c r="HLO14" s="102"/>
      <c r="HLP14" s="102"/>
      <c r="HLQ14" s="102"/>
      <c r="HLR14" s="102"/>
      <c r="HLS14" s="102"/>
      <c r="HLT14" s="102"/>
      <c r="HLU14" s="102"/>
      <c r="HLV14" s="102"/>
      <c r="HLW14" s="102"/>
      <c r="HLX14" s="102"/>
      <c r="HLY14" s="102"/>
      <c r="HLZ14" s="102"/>
      <c r="HMA14" s="102"/>
      <c r="HMB14" s="102"/>
      <c r="HMC14" s="102"/>
      <c r="HMD14" s="102"/>
      <c r="HME14" s="102"/>
      <c r="HMF14" s="102"/>
      <c r="HMG14" s="102"/>
      <c r="HMH14" s="102"/>
      <c r="HMI14" s="102"/>
      <c r="HMJ14" s="102"/>
      <c r="HMK14" s="102"/>
      <c r="HML14" s="102"/>
      <c r="HMM14" s="102"/>
      <c r="HMN14" s="102"/>
      <c r="HMO14" s="102"/>
      <c r="HMP14" s="102"/>
      <c r="HMQ14" s="102"/>
      <c r="HMR14" s="102"/>
      <c r="HMS14" s="102"/>
      <c r="HMT14" s="102"/>
      <c r="HMU14" s="102"/>
      <c r="HMV14" s="102"/>
      <c r="HMW14" s="102"/>
      <c r="HMX14" s="102"/>
      <c r="HMY14" s="102"/>
      <c r="HMZ14" s="102"/>
      <c r="HNA14" s="102"/>
      <c r="HNB14" s="102"/>
      <c r="HNC14" s="102"/>
      <c r="HND14" s="102"/>
      <c r="HNE14" s="102"/>
      <c r="HNF14" s="102"/>
      <c r="HNG14" s="102"/>
      <c r="HNH14" s="102"/>
      <c r="HNI14" s="102"/>
      <c r="HNJ14" s="102"/>
      <c r="HNK14" s="102"/>
      <c r="HNL14" s="102"/>
      <c r="HNM14" s="102"/>
      <c r="HNN14" s="102"/>
      <c r="HNO14" s="102"/>
      <c r="HNP14" s="102"/>
      <c r="HNQ14" s="102"/>
      <c r="HNR14" s="102"/>
      <c r="HNS14" s="102"/>
      <c r="HNT14" s="102"/>
      <c r="HNU14" s="102"/>
      <c r="HNV14" s="102"/>
      <c r="HNW14" s="102"/>
      <c r="HNX14" s="102"/>
      <c r="HNY14" s="102"/>
      <c r="HNZ14" s="102"/>
      <c r="HOA14" s="102"/>
      <c r="HOB14" s="102"/>
      <c r="HOC14" s="102"/>
      <c r="HOD14" s="102"/>
      <c r="HOE14" s="102"/>
      <c r="HOF14" s="102"/>
      <c r="HOG14" s="102"/>
      <c r="HOH14" s="102"/>
      <c r="HOI14" s="102"/>
      <c r="HOJ14" s="102"/>
      <c r="HOK14" s="102"/>
      <c r="HOL14" s="102"/>
      <c r="HOM14" s="102"/>
      <c r="HON14" s="102"/>
      <c r="HOO14" s="102"/>
      <c r="HOP14" s="102"/>
      <c r="HOQ14" s="102"/>
      <c r="HOR14" s="102"/>
      <c r="HOS14" s="102"/>
      <c r="HOT14" s="102"/>
      <c r="HOU14" s="102"/>
      <c r="HOV14" s="102"/>
      <c r="HOW14" s="102"/>
      <c r="HOX14" s="102"/>
      <c r="HOY14" s="102"/>
      <c r="HOZ14" s="102"/>
      <c r="HPA14" s="102"/>
      <c r="HPB14" s="102"/>
      <c r="HPC14" s="102"/>
      <c r="HPD14" s="102"/>
      <c r="HPE14" s="102"/>
      <c r="HPF14" s="102"/>
      <c r="HPG14" s="102"/>
      <c r="HPH14" s="102"/>
      <c r="HPI14" s="102"/>
      <c r="HPJ14" s="102"/>
      <c r="HPK14" s="102"/>
      <c r="HPL14" s="102"/>
      <c r="HPM14" s="102"/>
      <c r="HPN14" s="102"/>
      <c r="HPO14" s="102"/>
      <c r="HPP14" s="102"/>
      <c r="HPQ14" s="102"/>
      <c r="HPR14" s="102"/>
      <c r="HPS14" s="102"/>
      <c r="HPT14" s="102"/>
      <c r="HPU14" s="102"/>
      <c r="HPV14" s="102"/>
      <c r="HPW14" s="102"/>
      <c r="HPX14" s="102"/>
      <c r="HPY14" s="102"/>
      <c r="HPZ14" s="102"/>
      <c r="HQA14" s="102"/>
      <c r="HQB14" s="102"/>
      <c r="HQC14" s="102"/>
      <c r="HQD14" s="102"/>
      <c r="HQE14" s="102"/>
      <c r="HQF14" s="102"/>
      <c r="HQG14" s="102"/>
      <c r="HQH14" s="102"/>
      <c r="HQI14" s="102"/>
      <c r="HQJ14" s="102"/>
      <c r="HQK14" s="102"/>
      <c r="HQL14" s="102"/>
      <c r="HQM14" s="102"/>
      <c r="HQN14" s="102"/>
      <c r="HQO14" s="102"/>
      <c r="HQP14" s="102"/>
      <c r="HQQ14" s="102"/>
      <c r="HQR14" s="102"/>
      <c r="HQS14" s="102"/>
      <c r="HQT14" s="102"/>
      <c r="HQU14" s="102"/>
      <c r="HQV14" s="102"/>
      <c r="HQW14" s="102"/>
      <c r="HQX14" s="102"/>
      <c r="HQY14" s="102"/>
      <c r="HQZ14" s="102"/>
      <c r="HRA14" s="102"/>
      <c r="HRB14" s="102"/>
      <c r="HRC14" s="102"/>
      <c r="HRD14" s="102"/>
      <c r="HRE14" s="102"/>
      <c r="HRF14" s="102"/>
      <c r="HRG14" s="102"/>
      <c r="HRH14" s="102"/>
      <c r="HRI14" s="102"/>
      <c r="HRJ14" s="102"/>
      <c r="HRK14" s="102"/>
      <c r="HRL14" s="102"/>
      <c r="HRM14" s="102"/>
      <c r="HRN14" s="102"/>
      <c r="HRO14" s="102"/>
      <c r="HRP14" s="102"/>
      <c r="HRQ14" s="102"/>
      <c r="HRR14" s="102"/>
      <c r="HRS14" s="102"/>
      <c r="HRT14" s="102"/>
      <c r="HRU14" s="102"/>
      <c r="HRV14" s="102"/>
      <c r="HRW14" s="102"/>
      <c r="HRX14" s="102"/>
      <c r="HRY14" s="102"/>
      <c r="HRZ14" s="102"/>
      <c r="HSA14" s="102"/>
      <c r="HSB14" s="102"/>
      <c r="HSC14" s="102"/>
      <c r="HSD14" s="102"/>
      <c r="HSE14" s="102"/>
      <c r="HSF14" s="102"/>
      <c r="HSG14" s="102"/>
      <c r="HSH14" s="102"/>
      <c r="HSI14" s="102"/>
      <c r="HSJ14" s="102"/>
      <c r="HSK14" s="102"/>
      <c r="HSL14" s="102"/>
      <c r="HSM14" s="102"/>
      <c r="HSN14" s="102"/>
      <c r="HSO14" s="102"/>
      <c r="HSP14" s="102"/>
      <c r="HSQ14" s="102"/>
      <c r="HSR14" s="102"/>
      <c r="HSS14" s="102"/>
      <c r="HST14" s="102"/>
      <c r="HSU14" s="102"/>
      <c r="HSV14" s="102"/>
      <c r="HSW14" s="102"/>
      <c r="HSX14" s="102"/>
      <c r="HSY14" s="102"/>
      <c r="HSZ14" s="102"/>
      <c r="HTA14" s="102"/>
      <c r="HTB14" s="102"/>
      <c r="HTC14" s="102"/>
      <c r="HTD14" s="102"/>
      <c r="HTE14" s="102"/>
      <c r="HTF14" s="102"/>
      <c r="HTG14" s="102"/>
      <c r="HTH14" s="102"/>
      <c r="HTI14" s="102"/>
      <c r="HTJ14" s="102"/>
      <c r="HTK14" s="102"/>
      <c r="HTL14" s="102"/>
      <c r="HTM14" s="102"/>
      <c r="HTN14" s="102"/>
      <c r="HTO14" s="102"/>
      <c r="HTP14" s="102"/>
      <c r="HTQ14" s="102"/>
      <c r="HTR14" s="102"/>
      <c r="HTS14" s="102"/>
      <c r="HTT14" s="102"/>
      <c r="HTU14" s="102"/>
      <c r="HTV14" s="102"/>
      <c r="HTW14" s="102"/>
      <c r="HTX14" s="102"/>
      <c r="HTY14" s="102"/>
      <c r="HTZ14" s="102"/>
      <c r="HUA14" s="102"/>
      <c r="HUB14" s="102"/>
      <c r="HUC14" s="102"/>
      <c r="HUD14" s="102"/>
      <c r="HUE14" s="102"/>
      <c r="HUF14" s="102"/>
      <c r="HUG14" s="102"/>
      <c r="HUH14" s="102"/>
      <c r="HUI14" s="102"/>
      <c r="HUJ14" s="102"/>
      <c r="HUK14" s="102"/>
      <c r="HUL14" s="102"/>
      <c r="HUM14" s="102"/>
      <c r="HUN14" s="102"/>
      <c r="HUO14" s="102"/>
      <c r="HUP14" s="102"/>
      <c r="HUQ14" s="102"/>
      <c r="HUR14" s="102"/>
      <c r="HUS14" s="102"/>
      <c r="HUT14" s="102"/>
      <c r="HUU14" s="102"/>
      <c r="HUV14" s="102"/>
      <c r="HUW14" s="102"/>
      <c r="HUX14" s="102"/>
      <c r="HUY14" s="102"/>
      <c r="HUZ14" s="102"/>
      <c r="HVA14" s="102"/>
      <c r="HVB14" s="102"/>
      <c r="HVC14" s="102"/>
      <c r="HVD14" s="102"/>
      <c r="HVE14" s="102"/>
      <c r="HVF14" s="102"/>
      <c r="HVG14" s="102"/>
      <c r="HVH14" s="102"/>
      <c r="HVI14" s="102"/>
      <c r="HVJ14" s="102"/>
      <c r="HVK14" s="102"/>
      <c r="HVL14" s="102"/>
      <c r="HVM14" s="102"/>
      <c r="HVN14" s="102"/>
      <c r="HVO14" s="102"/>
      <c r="HVP14" s="102"/>
      <c r="HVQ14" s="102"/>
      <c r="HVR14" s="102"/>
      <c r="HVS14" s="102"/>
      <c r="HVT14" s="102"/>
      <c r="HVU14" s="102"/>
      <c r="HVV14" s="102"/>
      <c r="HVW14" s="102"/>
      <c r="HVX14" s="102"/>
      <c r="HVY14" s="102"/>
      <c r="HVZ14" s="102"/>
      <c r="HWA14" s="102"/>
      <c r="HWB14" s="102"/>
      <c r="HWC14" s="102"/>
      <c r="HWD14" s="102"/>
      <c r="HWE14" s="102"/>
      <c r="HWF14" s="102"/>
      <c r="HWG14" s="102"/>
      <c r="HWH14" s="102"/>
      <c r="HWI14" s="102"/>
      <c r="HWJ14" s="102"/>
      <c r="HWK14" s="102"/>
      <c r="HWL14" s="102"/>
      <c r="HWM14" s="102"/>
      <c r="HWN14" s="102"/>
      <c r="HWO14" s="102"/>
      <c r="HWP14" s="102"/>
      <c r="HWQ14" s="102"/>
      <c r="HWR14" s="102"/>
      <c r="HWS14" s="102"/>
      <c r="HWT14" s="102"/>
      <c r="HWU14" s="102"/>
      <c r="HWV14" s="102"/>
      <c r="HWW14" s="102"/>
      <c r="HWX14" s="102"/>
      <c r="HWY14" s="102"/>
      <c r="HWZ14" s="102"/>
      <c r="HXA14" s="102"/>
      <c r="HXB14" s="102"/>
      <c r="HXC14" s="102"/>
      <c r="HXD14" s="102"/>
      <c r="HXE14" s="102"/>
      <c r="HXF14" s="102"/>
      <c r="HXG14" s="102"/>
      <c r="HXH14" s="102"/>
      <c r="HXI14" s="102"/>
      <c r="HXJ14" s="102"/>
      <c r="HXK14" s="102"/>
      <c r="HXL14" s="102"/>
      <c r="HXM14" s="102"/>
      <c r="HXN14" s="102"/>
      <c r="HXO14" s="102"/>
      <c r="HXP14" s="102"/>
      <c r="HXQ14" s="102"/>
      <c r="HXR14" s="102"/>
      <c r="HXS14" s="102"/>
      <c r="HXT14" s="102"/>
      <c r="HXU14" s="102"/>
      <c r="HXV14" s="102"/>
      <c r="HXW14" s="102"/>
      <c r="HXX14" s="102"/>
      <c r="HXY14" s="102"/>
      <c r="HXZ14" s="102"/>
      <c r="HYA14" s="102"/>
      <c r="HYB14" s="102"/>
      <c r="HYC14" s="102"/>
      <c r="HYD14" s="102"/>
      <c r="HYE14" s="102"/>
      <c r="HYF14" s="102"/>
      <c r="HYG14" s="102"/>
      <c r="HYH14" s="102"/>
      <c r="HYI14" s="102"/>
      <c r="HYJ14" s="102"/>
      <c r="HYK14" s="102"/>
      <c r="HYL14" s="102"/>
      <c r="HYM14" s="102"/>
      <c r="HYN14" s="102"/>
      <c r="HYO14" s="102"/>
      <c r="HYP14" s="102"/>
      <c r="HYQ14" s="102"/>
      <c r="HYR14" s="102"/>
      <c r="HYS14" s="102"/>
      <c r="HYT14" s="102"/>
      <c r="HYU14" s="102"/>
      <c r="HYV14" s="102"/>
      <c r="HYW14" s="102"/>
      <c r="HYX14" s="102"/>
      <c r="HYY14" s="102"/>
      <c r="HYZ14" s="102"/>
      <c r="HZA14" s="102"/>
      <c r="HZB14" s="102"/>
      <c r="HZC14" s="102"/>
      <c r="HZD14" s="102"/>
      <c r="HZE14" s="102"/>
      <c r="HZF14" s="102"/>
      <c r="HZG14" s="102"/>
      <c r="HZH14" s="102"/>
      <c r="HZI14" s="102"/>
      <c r="HZJ14" s="102"/>
      <c r="HZK14" s="102"/>
      <c r="HZL14" s="102"/>
      <c r="HZM14" s="102"/>
      <c r="HZN14" s="102"/>
      <c r="HZO14" s="102"/>
      <c r="HZP14" s="102"/>
      <c r="HZQ14" s="102"/>
      <c r="HZR14" s="102"/>
      <c r="HZS14" s="102"/>
      <c r="HZT14" s="102"/>
      <c r="HZU14" s="102"/>
      <c r="HZV14" s="102"/>
      <c r="HZW14" s="102"/>
      <c r="HZX14" s="102"/>
      <c r="HZY14" s="102"/>
      <c r="HZZ14" s="102"/>
      <c r="IAA14" s="102"/>
      <c r="IAB14" s="102"/>
      <c r="IAC14" s="102"/>
      <c r="IAD14" s="102"/>
      <c r="IAE14" s="102"/>
      <c r="IAF14" s="102"/>
      <c r="IAG14" s="102"/>
      <c r="IAH14" s="102"/>
      <c r="IAI14" s="102"/>
      <c r="IAJ14" s="102"/>
      <c r="IAK14" s="102"/>
      <c r="IAL14" s="102"/>
      <c r="IAM14" s="102"/>
      <c r="IAN14" s="102"/>
      <c r="IAO14" s="102"/>
      <c r="IAP14" s="102"/>
      <c r="IAQ14" s="102"/>
      <c r="IAR14" s="102"/>
      <c r="IAS14" s="102"/>
      <c r="IAT14" s="102"/>
      <c r="IAU14" s="102"/>
      <c r="IAV14" s="102"/>
      <c r="IAW14" s="102"/>
      <c r="IAX14" s="102"/>
      <c r="IAY14" s="102"/>
      <c r="IAZ14" s="102"/>
      <c r="IBA14" s="102"/>
      <c r="IBB14" s="102"/>
      <c r="IBC14" s="102"/>
      <c r="IBD14" s="102"/>
      <c r="IBE14" s="102"/>
      <c r="IBF14" s="102"/>
      <c r="IBG14" s="102"/>
      <c r="IBH14" s="102"/>
      <c r="IBI14" s="102"/>
      <c r="IBJ14" s="102"/>
      <c r="IBK14" s="102"/>
      <c r="IBL14" s="102"/>
      <c r="IBM14" s="102"/>
      <c r="IBN14" s="102"/>
      <c r="IBO14" s="102"/>
      <c r="IBP14" s="102"/>
      <c r="IBQ14" s="102"/>
      <c r="IBR14" s="102"/>
      <c r="IBS14" s="102"/>
      <c r="IBT14" s="102"/>
      <c r="IBU14" s="102"/>
      <c r="IBV14" s="102"/>
      <c r="IBW14" s="102"/>
      <c r="IBX14" s="102"/>
      <c r="IBY14" s="102"/>
      <c r="IBZ14" s="102"/>
      <c r="ICA14" s="102"/>
      <c r="ICB14" s="102"/>
      <c r="ICC14" s="102"/>
      <c r="ICD14" s="102"/>
      <c r="ICE14" s="102"/>
      <c r="ICF14" s="102"/>
      <c r="ICG14" s="102"/>
      <c r="ICH14" s="102"/>
      <c r="ICI14" s="102"/>
      <c r="ICJ14" s="102"/>
      <c r="ICK14" s="102"/>
      <c r="ICL14" s="102"/>
      <c r="ICM14" s="102"/>
      <c r="ICN14" s="102"/>
      <c r="ICO14" s="102"/>
      <c r="ICP14" s="102"/>
      <c r="ICQ14" s="102"/>
      <c r="ICR14" s="102"/>
      <c r="ICS14" s="102"/>
      <c r="ICT14" s="102"/>
      <c r="ICU14" s="102"/>
      <c r="ICV14" s="102"/>
      <c r="ICW14" s="102"/>
      <c r="ICX14" s="102"/>
      <c r="ICY14" s="102"/>
      <c r="ICZ14" s="102"/>
      <c r="IDA14" s="102"/>
      <c r="IDB14" s="102"/>
      <c r="IDC14" s="102"/>
      <c r="IDD14" s="102"/>
      <c r="IDE14" s="102"/>
      <c r="IDF14" s="102"/>
      <c r="IDG14" s="102"/>
      <c r="IDH14" s="102"/>
      <c r="IDI14" s="102"/>
      <c r="IDJ14" s="102"/>
      <c r="IDK14" s="102"/>
      <c r="IDL14" s="102"/>
      <c r="IDM14" s="102"/>
      <c r="IDN14" s="102"/>
      <c r="IDO14" s="102"/>
      <c r="IDP14" s="102"/>
      <c r="IDQ14" s="102"/>
      <c r="IDR14" s="102"/>
      <c r="IDS14" s="102"/>
      <c r="IDT14" s="102"/>
      <c r="IDU14" s="102"/>
      <c r="IDV14" s="102"/>
      <c r="IDW14" s="102"/>
      <c r="IDX14" s="102"/>
      <c r="IDY14" s="102"/>
      <c r="IDZ14" s="102"/>
      <c r="IEA14" s="102"/>
      <c r="IEB14" s="102"/>
      <c r="IEC14" s="102"/>
      <c r="IED14" s="102"/>
      <c r="IEE14" s="102"/>
      <c r="IEF14" s="102"/>
      <c r="IEG14" s="102"/>
      <c r="IEH14" s="102"/>
      <c r="IEI14" s="102"/>
      <c r="IEJ14" s="102"/>
      <c r="IEK14" s="102"/>
      <c r="IEL14" s="102"/>
      <c r="IEM14" s="102"/>
      <c r="IEN14" s="102"/>
      <c r="IEO14" s="102"/>
      <c r="IEP14" s="102"/>
      <c r="IEQ14" s="102"/>
      <c r="IER14" s="102"/>
      <c r="IES14" s="102"/>
      <c r="IET14" s="102"/>
      <c r="IEU14" s="102"/>
      <c r="IEV14" s="102"/>
      <c r="IEW14" s="102"/>
      <c r="IEX14" s="102"/>
      <c r="IEY14" s="102"/>
      <c r="IEZ14" s="102"/>
      <c r="IFA14" s="102"/>
      <c r="IFB14" s="102"/>
      <c r="IFC14" s="102"/>
      <c r="IFD14" s="102"/>
      <c r="IFE14" s="102"/>
      <c r="IFF14" s="102"/>
      <c r="IFG14" s="102"/>
      <c r="IFH14" s="102"/>
      <c r="IFI14" s="102"/>
      <c r="IFJ14" s="102"/>
      <c r="IFK14" s="102"/>
      <c r="IFL14" s="102"/>
      <c r="IFM14" s="102"/>
      <c r="IFN14" s="102"/>
      <c r="IFO14" s="102"/>
      <c r="IFP14" s="102"/>
      <c r="IFQ14" s="102"/>
      <c r="IFR14" s="102"/>
      <c r="IFS14" s="102"/>
      <c r="IFT14" s="102"/>
      <c r="IFU14" s="102"/>
      <c r="IFV14" s="102"/>
      <c r="IFW14" s="102"/>
      <c r="IFX14" s="102"/>
      <c r="IFY14" s="102"/>
      <c r="IFZ14" s="102"/>
      <c r="IGA14" s="102"/>
      <c r="IGB14" s="102"/>
      <c r="IGC14" s="102"/>
      <c r="IGD14" s="102"/>
      <c r="IGE14" s="102"/>
      <c r="IGF14" s="102"/>
      <c r="IGG14" s="102"/>
      <c r="IGH14" s="102"/>
      <c r="IGI14" s="102"/>
      <c r="IGJ14" s="102"/>
      <c r="IGK14" s="102"/>
      <c r="IGL14" s="102"/>
      <c r="IGM14" s="102"/>
      <c r="IGN14" s="102"/>
      <c r="IGO14" s="102"/>
      <c r="IGP14" s="102"/>
      <c r="IGQ14" s="102"/>
      <c r="IGR14" s="102"/>
      <c r="IGS14" s="102"/>
      <c r="IGT14" s="102"/>
      <c r="IGU14" s="102"/>
      <c r="IGV14" s="102"/>
      <c r="IGW14" s="102"/>
      <c r="IGX14" s="102"/>
      <c r="IGY14" s="102"/>
      <c r="IGZ14" s="102"/>
      <c r="IHA14" s="102"/>
      <c r="IHB14" s="102"/>
      <c r="IHC14" s="102"/>
      <c r="IHD14" s="102"/>
      <c r="IHE14" s="102"/>
      <c r="IHF14" s="102"/>
      <c r="IHG14" s="102"/>
      <c r="IHH14" s="102"/>
      <c r="IHI14" s="102"/>
      <c r="IHJ14" s="102"/>
      <c r="IHK14" s="102"/>
      <c r="IHL14" s="102"/>
      <c r="IHM14" s="102"/>
      <c r="IHN14" s="102"/>
      <c r="IHO14" s="102"/>
      <c r="IHP14" s="102"/>
      <c r="IHQ14" s="102"/>
      <c r="IHR14" s="102"/>
      <c r="IHS14" s="102"/>
      <c r="IHT14" s="102"/>
      <c r="IHU14" s="102"/>
      <c r="IHV14" s="102"/>
      <c r="IHW14" s="102"/>
      <c r="IHX14" s="102"/>
      <c r="IHY14" s="102"/>
      <c r="IHZ14" s="102"/>
      <c r="IIA14" s="102"/>
      <c r="IIB14" s="102"/>
      <c r="IIC14" s="102"/>
      <c r="IID14" s="102"/>
      <c r="IIE14" s="102"/>
      <c r="IIF14" s="102"/>
      <c r="IIG14" s="102"/>
      <c r="IIH14" s="102"/>
      <c r="III14" s="102"/>
      <c r="IIJ14" s="102"/>
      <c r="IIK14" s="102"/>
      <c r="IIL14" s="102"/>
      <c r="IIM14" s="102"/>
      <c r="IIN14" s="102"/>
      <c r="IIO14" s="102"/>
      <c r="IIP14" s="102"/>
      <c r="IIQ14" s="102"/>
      <c r="IIR14" s="102"/>
      <c r="IIS14" s="102"/>
      <c r="IIT14" s="102"/>
      <c r="IIU14" s="102"/>
      <c r="IIV14" s="102"/>
      <c r="IIW14" s="102"/>
      <c r="IIX14" s="102"/>
      <c r="IIY14" s="102"/>
      <c r="IIZ14" s="102"/>
      <c r="IJA14" s="102"/>
      <c r="IJB14" s="102"/>
      <c r="IJC14" s="102"/>
      <c r="IJD14" s="102"/>
      <c r="IJE14" s="102"/>
      <c r="IJF14" s="102"/>
      <c r="IJG14" s="102"/>
      <c r="IJH14" s="102"/>
      <c r="IJI14" s="102"/>
      <c r="IJJ14" s="102"/>
      <c r="IJK14" s="102"/>
      <c r="IJL14" s="102"/>
      <c r="IJM14" s="102"/>
      <c r="IJN14" s="102"/>
      <c r="IJO14" s="102"/>
      <c r="IJP14" s="102"/>
      <c r="IJQ14" s="102"/>
      <c r="IJR14" s="102"/>
      <c r="IJS14" s="102"/>
      <c r="IJT14" s="102"/>
      <c r="IJU14" s="102"/>
      <c r="IJV14" s="102"/>
      <c r="IJW14" s="102"/>
      <c r="IJX14" s="102"/>
      <c r="IJY14" s="102"/>
      <c r="IJZ14" s="102"/>
      <c r="IKA14" s="102"/>
      <c r="IKB14" s="102"/>
      <c r="IKC14" s="102"/>
      <c r="IKD14" s="102"/>
      <c r="IKE14" s="102"/>
      <c r="IKF14" s="102"/>
      <c r="IKG14" s="102"/>
      <c r="IKH14" s="102"/>
      <c r="IKI14" s="102"/>
      <c r="IKJ14" s="102"/>
      <c r="IKK14" s="102"/>
      <c r="IKL14" s="102"/>
      <c r="IKM14" s="102"/>
      <c r="IKN14" s="102"/>
      <c r="IKO14" s="102"/>
      <c r="IKP14" s="102"/>
      <c r="IKQ14" s="102"/>
      <c r="IKR14" s="102"/>
      <c r="IKS14" s="102"/>
      <c r="IKT14" s="102"/>
      <c r="IKU14" s="102"/>
      <c r="IKV14" s="102"/>
      <c r="IKW14" s="102"/>
      <c r="IKX14" s="102"/>
      <c r="IKY14" s="102"/>
      <c r="IKZ14" s="102"/>
      <c r="ILA14" s="102"/>
      <c r="ILB14" s="102"/>
      <c r="ILC14" s="102"/>
      <c r="ILD14" s="102"/>
      <c r="ILE14" s="102"/>
      <c r="ILF14" s="102"/>
      <c r="ILG14" s="102"/>
      <c r="ILH14" s="102"/>
      <c r="ILI14" s="102"/>
      <c r="ILJ14" s="102"/>
      <c r="ILK14" s="102"/>
      <c r="ILL14" s="102"/>
      <c r="ILM14" s="102"/>
      <c r="ILN14" s="102"/>
      <c r="ILO14" s="102"/>
      <c r="ILP14" s="102"/>
      <c r="ILQ14" s="102"/>
      <c r="ILR14" s="102"/>
      <c r="ILS14" s="102"/>
      <c r="ILT14" s="102"/>
      <c r="ILU14" s="102"/>
      <c r="ILV14" s="102"/>
      <c r="ILW14" s="102"/>
      <c r="ILX14" s="102"/>
      <c r="ILY14" s="102"/>
      <c r="ILZ14" s="102"/>
      <c r="IMA14" s="102"/>
      <c r="IMB14" s="102"/>
      <c r="IMC14" s="102"/>
      <c r="IMD14" s="102"/>
      <c r="IME14" s="102"/>
      <c r="IMF14" s="102"/>
      <c r="IMG14" s="102"/>
      <c r="IMH14" s="102"/>
      <c r="IMI14" s="102"/>
      <c r="IMJ14" s="102"/>
      <c r="IMK14" s="102"/>
      <c r="IML14" s="102"/>
      <c r="IMM14" s="102"/>
      <c r="IMN14" s="102"/>
      <c r="IMO14" s="102"/>
      <c r="IMP14" s="102"/>
      <c r="IMQ14" s="102"/>
      <c r="IMR14" s="102"/>
      <c r="IMS14" s="102"/>
      <c r="IMT14" s="102"/>
      <c r="IMU14" s="102"/>
      <c r="IMV14" s="102"/>
      <c r="IMW14" s="102"/>
      <c r="IMX14" s="102"/>
      <c r="IMY14" s="102"/>
      <c r="IMZ14" s="102"/>
      <c r="INA14" s="102"/>
      <c r="INB14" s="102"/>
      <c r="INC14" s="102"/>
      <c r="IND14" s="102"/>
      <c r="INE14" s="102"/>
      <c r="INF14" s="102"/>
      <c r="ING14" s="102"/>
      <c r="INH14" s="102"/>
      <c r="INI14" s="102"/>
      <c r="INJ14" s="102"/>
      <c r="INK14" s="102"/>
      <c r="INL14" s="102"/>
      <c r="INM14" s="102"/>
      <c r="INN14" s="102"/>
      <c r="INO14" s="102"/>
      <c r="INP14" s="102"/>
      <c r="INQ14" s="102"/>
      <c r="INR14" s="102"/>
      <c r="INS14" s="102"/>
      <c r="INT14" s="102"/>
      <c r="INU14" s="102"/>
      <c r="INV14" s="102"/>
      <c r="INW14" s="102"/>
      <c r="INX14" s="102"/>
      <c r="INY14" s="102"/>
      <c r="INZ14" s="102"/>
      <c r="IOA14" s="102"/>
      <c r="IOB14" s="102"/>
      <c r="IOC14" s="102"/>
      <c r="IOD14" s="102"/>
      <c r="IOE14" s="102"/>
      <c r="IOF14" s="102"/>
      <c r="IOG14" s="102"/>
      <c r="IOH14" s="102"/>
      <c r="IOI14" s="102"/>
      <c r="IOJ14" s="102"/>
      <c r="IOK14" s="102"/>
      <c r="IOL14" s="102"/>
      <c r="IOM14" s="102"/>
      <c r="ION14" s="102"/>
      <c r="IOO14" s="102"/>
      <c r="IOP14" s="102"/>
      <c r="IOQ14" s="102"/>
      <c r="IOR14" s="102"/>
      <c r="IOS14" s="102"/>
      <c r="IOT14" s="102"/>
      <c r="IOU14" s="102"/>
      <c r="IOV14" s="102"/>
      <c r="IOW14" s="102"/>
      <c r="IOX14" s="102"/>
      <c r="IOY14" s="102"/>
      <c r="IOZ14" s="102"/>
      <c r="IPA14" s="102"/>
      <c r="IPB14" s="102"/>
      <c r="IPC14" s="102"/>
      <c r="IPD14" s="102"/>
      <c r="IPE14" s="102"/>
      <c r="IPF14" s="102"/>
      <c r="IPG14" s="102"/>
      <c r="IPH14" s="102"/>
      <c r="IPI14" s="102"/>
      <c r="IPJ14" s="102"/>
      <c r="IPK14" s="102"/>
      <c r="IPL14" s="102"/>
      <c r="IPM14" s="102"/>
      <c r="IPN14" s="102"/>
      <c r="IPO14" s="102"/>
      <c r="IPP14" s="102"/>
      <c r="IPQ14" s="102"/>
      <c r="IPR14" s="102"/>
      <c r="IPS14" s="102"/>
      <c r="IPT14" s="102"/>
      <c r="IPU14" s="102"/>
      <c r="IPV14" s="102"/>
      <c r="IPW14" s="102"/>
      <c r="IPX14" s="102"/>
      <c r="IPY14" s="102"/>
      <c r="IPZ14" s="102"/>
      <c r="IQA14" s="102"/>
      <c r="IQB14" s="102"/>
      <c r="IQC14" s="102"/>
      <c r="IQD14" s="102"/>
      <c r="IQE14" s="102"/>
      <c r="IQF14" s="102"/>
      <c r="IQG14" s="102"/>
      <c r="IQH14" s="102"/>
      <c r="IQI14" s="102"/>
      <c r="IQJ14" s="102"/>
      <c r="IQK14" s="102"/>
      <c r="IQL14" s="102"/>
      <c r="IQM14" s="102"/>
      <c r="IQN14" s="102"/>
      <c r="IQO14" s="102"/>
      <c r="IQP14" s="102"/>
      <c r="IQQ14" s="102"/>
      <c r="IQR14" s="102"/>
      <c r="IQS14" s="102"/>
      <c r="IQT14" s="102"/>
      <c r="IQU14" s="102"/>
      <c r="IQV14" s="102"/>
      <c r="IQW14" s="102"/>
      <c r="IQX14" s="102"/>
      <c r="IQY14" s="102"/>
      <c r="IQZ14" s="102"/>
      <c r="IRA14" s="102"/>
      <c r="IRB14" s="102"/>
      <c r="IRC14" s="102"/>
      <c r="IRD14" s="102"/>
      <c r="IRE14" s="102"/>
      <c r="IRF14" s="102"/>
      <c r="IRG14" s="102"/>
      <c r="IRH14" s="102"/>
      <c r="IRI14" s="102"/>
      <c r="IRJ14" s="102"/>
      <c r="IRK14" s="102"/>
      <c r="IRL14" s="102"/>
      <c r="IRM14" s="102"/>
      <c r="IRN14" s="102"/>
      <c r="IRO14" s="102"/>
      <c r="IRP14" s="102"/>
      <c r="IRQ14" s="102"/>
      <c r="IRR14" s="102"/>
      <c r="IRS14" s="102"/>
      <c r="IRT14" s="102"/>
      <c r="IRU14" s="102"/>
      <c r="IRV14" s="102"/>
      <c r="IRW14" s="102"/>
      <c r="IRX14" s="102"/>
      <c r="IRY14" s="102"/>
      <c r="IRZ14" s="102"/>
      <c r="ISA14" s="102"/>
      <c r="ISB14" s="102"/>
      <c r="ISC14" s="102"/>
      <c r="ISD14" s="102"/>
      <c r="ISE14" s="102"/>
      <c r="ISF14" s="102"/>
      <c r="ISG14" s="102"/>
      <c r="ISH14" s="102"/>
      <c r="ISI14" s="102"/>
      <c r="ISJ14" s="102"/>
      <c r="ISK14" s="102"/>
      <c r="ISL14" s="102"/>
      <c r="ISM14" s="102"/>
      <c r="ISN14" s="102"/>
      <c r="ISO14" s="102"/>
      <c r="ISP14" s="102"/>
      <c r="ISQ14" s="102"/>
      <c r="ISR14" s="102"/>
      <c r="ISS14" s="102"/>
      <c r="IST14" s="102"/>
      <c r="ISU14" s="102"/>
      <c r="ISV14" s="102"/>
      <c r="ISW14" s="102"/>
      <c r="ISX14" s="102"/>
      <c r="ISY14" s="102"/>
      <c r="ISZ14" s="102"/>
      <c r="ITA14" s="102"/>
      <c r="ITB14" s="102"/>
      <c r="ITC14" s="102"/>
      <c r="ITD14" s="102"/>
      <c r="ITE14" s="102"/>
      <c r="ITF14" s="102"/>
      <c r="ITG14" s="102"/>
      <c r="ITH14" s="102"/>
      <c r="ITI14" s="102"/>
      <c r="ITJ14" s="102"/>
      <c r="ITK14" s="102"/>
      <c r="ITL14" s="102"/>
      <c r="ITM14" s="102"/>
      <c r="ITN14" s="102"/>
      <c r="ITO14" s="102"/>
      <c r="ITP14" s="102"/>
      <c r="ITQ14" s="102"/>
      <c r="ITR14" s="102"/>
      <c r="ITS14" s="102"/>
      <c r="ITT14" s="102"/>
      <c r="ITU14" s="102"/>
      <c r="ITV14" s="102"/>
      <c r="ITW14" s="102"/>
      <c r="ITX14" s="102"/>
      <c r="ITY14" s="102"/>
      <c r="ITZ14" s="102"/>
      <c r="IUA14" s="102"/>
      <c r="IUB14" s="102"/>
      <c r="IUC14" s="102"/>
      <c r="IUD14" s="102"/>
      <c r="IUE14" s="102"/>
      <c r="IUF14" s="102"/>
      <c r="IUG14" s="102"/>
      <c r="IUH14" s="102"/>
      <c r="IUI14" s="102"/>
      <c r="IUJ14" s="102"/>
      <c r="IUK14" s="102"/>
      <c r="IUL14" s="102"/>
      <c r="IUM14" s="102"/>
      <c r="IUN14" s="102"/>
      <c r="IUO14" s="102"/>
      <c r="IUP14" s="102"/>
      <c r="IUQ14" s="102"/>
      <c r="IUR14" s="102"/>
      <c r="IUS14" s="102"/>
      <c r="IUT14" s="102"/>
      <c r="IUU14" s="102"/>
      <c r="IUV14" s="102"/>
      <c r="IUW14" s="102"/>
      <c r="IUX14" s="102"/>
      <c r="IUY14" s="102"/>
      <c r="IUZ14" s="102"/>
      <c r="IVA14" s="102"/>
      <c r="IVB14" s="102"/>
      <c r="IVC14" s="102"/>
      <c r="IVD14" s="102"/>
      <c r="IVE14" s="102"/>
      <c r="IVF14" s="102"/>
      <c r="IVG14" s="102"/>
      <c r="IVH14" s="102"/>
      <c r="IVI14" s="102"/>
      <c r="IVJ14" s="102"/>
      <c r="IVK14" s="102"/>
      <c r="IVL14" s="102"/>
      <c r="IVM14" s="102"/>
      <c r="IVN14" s="102"/>
      <c r="IVO14" s="102"/>
      <c r="IVP14" s="102"/>
      <c r="IVQ14" s="102"/>
      <c r="IVR14" s="102"/>
      <c r="IVS14" s="102"/>
      <c r="IVT14" s="102"/>
      <c r="IVU14" s="102"/>
      <c r="IVV14" s="102"/>
      <c r="IVW14" s="102"/>
      <c r="IVX14" s="102"/>
      <c r="IVY14" s="102"/>
      <c r="IVZ14" s="102"/>
      <c r="IWA14" s="102"/>
      <c r="IWB14" s="102"/>
      <c r="IWC14" s="102"/>
      <c r="IWD14" s="102"/>
      <c r="IWE14" s="102"/>
      <c r="IWF14" s="102"/>
      <c r="IWG14" s="102"/>
      <c r="IWH14" s="102"/>
      <c r="IWI14" s="102"/>
      <c r="IWJ14" s="102"/>
      <c r="IWK14" s="102"/>
      <c r="IWL14" s="102"/>
      <c r="IWM14" s="102"/>
      <c r="IWN14" s="102"/>
      <c r="IWO14" s="102"/>
      <c r="IWP14" s="102"/>
      <c r="IWQ14" s="102"/>
      <c r="IWR14" s="102"/>
      <c r="IWS14" s="102"/>
      <c r="IWT14" s="102"/>
      <c r="IWU14" s="102"/>
      <c r="IWV14" s="102"/>
      <c r="IWW14" s="102"/>
      <c r="IWX14" s="102"/>
      <c r="IWY14" s="102"/>
      <c r="IWZ14" s="102"/>
      <c r="IXA14" s="102"/>
      <c r="IXB14" s="102"/>
      <c r="IXC14" s="102"/>
      <c r="IXD14" s="102"/>
      <c r="IXE14" s="102"/>
      <c r="IXF14" s="102"/>
      <c r="IXG14" s="102"/>
      <c r="IXH14" s="102"/>
      <c r="IXI14" s="102"/>
      <c r="IXJ14" s="102"/>
      <c r="IXK14" s="102"/>
      <c r="IXL14" s="102"/>
      <c r="IXM14" s="102"/>
      <c r="IXN14" s="102"/>
      <c r="IXO14" s="102"/>
      <c r="IXP14" s="102"/>
      <c r="IXQ14" s="102"/>
      <c r="IXR14" s="102"/>
      <c r="IXS14" s="102"/>
      <c r="IXT14" s="102"/>
      <c r="IXU14" s="102"/>
      <c r="IXV14" s="102"/>
      <c r="IXW14" s="102"/>
      <c r="IXX14" s="102"/>
      <c r="IXY14" s="102"/>
      <c r="IXZ14" s="102"/>
      <c r="IYA14" s="102"/>
      <c r="IYB14" s="102"/>
      <c r="IYC14" s="102"/>
      <c r="IYD14" s="102"/>
      <c r="IYE14" s="102"/>
      <c r="IYF14" s="102"/>
      <c r="IYG14" s="102"/>
      <c r="IYH14" s="102"/>
      <c r="IYI14" s="102"/>
      <c r="IYJ14" s="102"/>
      <c r="IYK14" s="102"/>
      <c r="IYL14" s="102"/>
      <c r="IYM14" s="102"/>
      <c r="IYN14" s="102"/>
      <c r="IYO14" s="102"/>
      <c r="IYP14" s="102"/>
      <c r="IYQ14" s="102"/>
      <c r="IYR14" s="102"/>
      <c r="IYS14" s="102"/>
      <c r="IYT14" s="102"/>
      <c r="IYU14" s="102"/>
      <c r="IYV14" s="102"/>
      <c r="IYW14" s="102"/>
      <c r="IYX14" s="102"/>
      <c r="IYY14" s="102"/>
      <c r="IYZ14" s="102"/>
      <c r="IZA14" s="102"/>
      <c r="IZB14" s="102"/>
      <c r="IZC14" s="102"/>
      <c r="IZD14" s="102"/>
      <c r="IZE14" s="102"/>
      <c r="IZF14" s="102"/>
      <c r="IZG14" s="102"/>
      <c r="IZH14" s="102"/>
      <c r="IZI14" s="102"/>
      <c r="IZJ14" s="102"/>
      <c r="IZK14" s="102"/>
      <c r="IZL14" s="102"/>
      <c r="IZM14" s="102"/>
      <c r="IZN14" s="102"/>
      <c r="IZO14" s="102"/>
      <c r="IZP14" s="102"/>
      <c r="IZQ14" s="102"/>
      <c r="IZR14" s="102"/>
      <c r="IZS14" s="102"/>
      <c r="IZT14" s="102"/>
      <c r="IZU14" s="102"/>
      <c r="IZV14" s="102"/>
      <c r="IZW14" s="102"/>
      <c r="IZX14" s="102"/>
      <c r="IZY14" s="102"/>
      <c r="IZZ14" s="102"/>
      <c r="JAA14" s="102"/>
      <c r="JAB14" s="102"/>
      <c r="JAC14" s="102"/>
      <c r="JAD14" s="102"/>
      <c r="JAE14" s="102"/>
      <c r="JAF14" s="102"/>
      <c r="JAG14" s="102"/>
      <c r="JAH14" s="102"/>
      <c r="JAI14" s="102"/>
      <c r="JAJ14" s="102"/>
      <c r="JAK14" s="102"/>
      <c r="JAL14" s="102"/>
      <c r="JAM14" s="102"/>
      <c r="JAN14" s="102"/>
      <c r="JAO14" s="102"/>
      <c r="JAP14" s="102"/>
      <c r="JAQ14" s="102"/>
      <c r="JAR14" s="102"/>
      <c r="JAS14" s="102"/>
      <c r="JAT14" s="102"/>
      <c r="JAU14" s="102"/>
      <c r="JAV14" s="102"/>
      <c r="JAW14" s="102"/>
      <c r="JAX14" s="102"/>
      <c r="JAY14" s="102"/>
      <c r="JAZ14" s="102"/>
      <c r="JBA14" s="102"/>
      <c r="JBB14" s="102"/>
      <c r="JBC14" s="102"/>
      <c r="JBD14" s="102"/>
      <c r="JBE14" s="102"/>
      <c r="JBF14" s="102"/>
      <c r="JBG14" s="102"/>
      <c r="JBH14" s="102"/>
      <c r="JBI14" s="102"/>
      <c r="JBJ14" s="102"/>
      <c r="JBK14" s="102"/>
      <c r="JBL14" s="102"/>
      <c r="JBM14" s="102"/>
      <c r="JBN14" s="102"/>
      <c r="JBO14" s="102"/>
      <c r="JBP14" s="102"/>
      <c r="JBQ14" s="102"/>
      <c r="JBR14" s="102"/>
      <c r="JBS14" s="102"/>
      <c r="JBT14" s="102"/>
      <c r="JBU14" s="102"/>
      <c r="JBV14" s="102"/>
      <c r="JBW14" s="102"/>
      <c r="JBX14" s="102"/>
      <c r="JBY14" s="102"/>
      <c r="JBZ14" s="102"/>
      <c r="JCA14" s="102"/>
      <c r="JCB14" s="102"/>
      <c r="JCC14" s="102"/>
      <c r="JCD14" s="102"/>
      <c r="JCE14" s="102"/>
      <c r="JCF14" s="102"/>
      <c r="JCG14" s="102"/>
      <c r="JCH14" s="102"/>
      <c r="JCI14" s="102"/>
      <c r="JCJ14" s="102"/>
      <c r="JCK14" s="102"/>
      <c r="JCL14" s="102"/>
      <c r="JCM14" s="102"/>
      <c r="JCN14" s="102"/>
      <c r="JCO14" s="102"/>
      <c r="JCP14" s="102"/>
      <c r="JCQ14" s="102"/>
      <c r="JCR14" s="102"/>
      <c r="JCS14" s="102"/>
      <c r="JCT14" s="102"/>
      <c r="JCU14" s="102"/>
      <c r="JCV14" s="102"/>
      <c r="JCW14" s="102"/>
      <c r="JCX14" s="102"/>
      <c r="JCY14" s="102"/>
      <c r="JCZ14" s="102"/>
      <c r="JDA14" s="102"/>
      <c r="JDB14" s="102"/>
      <c r="JDC14" s="102"/>
      <c r="JDD14" s="102"/>
      <c r="JDE14" s="102"/>
      <c r="JDF14" s="102"/>
      <c r="JDG14" s="102"/>
      <c r="JDH14" s="102"/>
      <c r="JDI14" s="102"/>
      <c r="JDJ14" s="102"/>
      <c r="JDK14" s="102"/>
      <c r="JDL14" s="102"/>
      <c r="JDM14" s="102"/>
      <c r="JDN14" s="102"/>
      <c r="JDO14" s="102"/>
      <c r="JDP14" s="102"/>
      <c r="JDQ14" s="102"/>
      <c r="JDR14" s="102"/>
      <c r="JDS14" s="102"/>
      <c r="JDT14" s="102"/>
      <c r="JDU14" s="102"/>
      <c r="JDV14" s="102"/>
      <c r="JDW14" s="102"/>
      <c r="JDX14" s="102"/>
      <c r="JDY14" s="102"/>
      <c r="JDZ14" s="102"/>
      <c r="JEA14" s="102"/>
      <c r="JEB14" s="102"/>
      <c r="JEC14" s="102"/>
      <c r="JED14" s="102"/>
      <c r="JEE14" s="102"/>
      <c r="JEF14" s="102"/>
      <c r="JEG14" s="102"/>
      <c r="JEH14" s="102"/>
      <c r="JEI14" s="102"/>
      <c r="JEJ14" s="102"/>
      <c r="JEK14" s="102"/>
      <c r="JEL14" s="102"/>
      <c r="JEM14" s="102"/>
      <c r="JEN14" s="102"/>
      <c r="JEO14" s="102"/>
      <c r="JEP14" s="102"/>
      <c r="JEQ14" s="102"/>
      <c r="JER14" s="102"/>
      <c r="JES14" s="102"/>
      <c r="JET14" s="102"/>
      <c r="JEU14" s="102"/>
      <c r="JEV14" s="102"/>
      <c r="JEW14" s="102"/>
      <c r="JEX14" s="102"/>
      <c r="JEY14" s="102"/>
      <c r="JEZ14" s="102"/>
      <c r="JFA14" s="102"/>
      <c r="JFB14" s="102"/>
      <c r="JFC14" s="102"/>
      <c r="JFD14" s="102"/>
      <c r="JFE14" s="102"/>
      <c r="JFF14" s="102"/>
      <c r="JFG14" s="102"/>
      <c r="JFH14" s="102"/>
      <c r="JFI14" s="102"/>
      <c r="JFJ14" s="102"/>
      <c r="JFK14" s="102"/>
      <c r="JFL14" s="102"/>
      <c r="JFM14" s="102"/>
      <c r="JFN14" s="102"/>
      <c r="JFO14" s="102"/>
      <c r="JFP14" s="102"/>
      <c r="JFQ14" s="102"/>
      <c r="JFR14" s="102"/>
      <c r="JFS14" s="102"/>
      <c r="JFT14" s="102"/>
      <c r="JFU14" s="102"/>
      <c r="JFV14" s="102"/>
      <c r="JFW14" s="102"/>
      <c r="JFX14" s="102"/>
      <c r="JFY14" s="102"/>
      <c r="JFZ14" s="102"/>
      <c r="JGA14" s="102"/>
      <c r="JGB14" s="102"/>
      <c r="JGC14" s="102"/>
      <c r="JGD14" s="102"/>
      <c r="JGE14" s="102"/>
      <c r="JGF14" s="102"/>
      <c r="JGG14" s="102"/>
      <c r="JGH14" s="102"/>
      <c r="JGI14" s="102"/>
      <c r="JGJ14" s="102"/>
      <c r="JGK14" s="102"/>
      <c r="JGL14" s="102"/>
      <c r="JGM14" s="102"/>
      <c r="JGN14" s="102"/>
      <c r="JGO14" s="102"/>
      <c r="JGP14" s="102"/>
      <c r="JGQ14" s="102"/>
      <c r="JGR14" s="102"/>
      <c r="JGS14" s="102"/>
      <c r="JGT14" s="102"/>
      <c r="JGU14" s="102"/>
      <c r="JGV14" s="102"/>
      <c r="JGW14" s="102"/>
      <c r="JGX14" s="102"/>
      <c r="JGY14" s="102"/>
      <c r="JGZ14" s="102"/>
      <c r="JHA14" s="102"/>
      <c r="JHB14" s="102"/>
      <c r="JHC14" s="102"/>
      <c r="JHD14" s="102"/>
      <c r="JHE14" s="102"/>
      <c r="JHF14" s="102"/>
      <c r="JHG14" s="102"/>
      <c r="JHH14" s="102"/>
      <c r="JHI14" s="102"/>
      <c r="JHJ14" s="102"/>
      <c r="JHK14" s="102"/>
      <c r="JHL14" s="102"/>
      <c r="JHM14" s="102"/>
      <c r="JHN14" s="102"/>
      <c r="JHO14" s="102"/>
      <c r="JHP14" s="102"/>
      <c r="JHQ14" s="102"/>
      <c r="JHR14" s="102"/>
      <c r="JHS14" s="102"/>
      <c r="JHT14" s="102"/>
      <c r="JHU14" s="102"/>
      <c r="JHV14" s="102"/>
      <c r="JHW14" s="102"/>
      <c r="JHX14" s="102"/>
      <c r="JHY14" s="102"/>
      <c r="JHZ14" s="102"/>
      <c r="JIA14" s="102"/>
      <c r="JIB14" s="102"/>
      <c r="JIC14" s="102"/>
      <c r="JID14" s="102"/>
      <c r="JIE14" s="102"/>
      <c r="JIF14" s="102"/>
      <c r="JIG14" s="102"/>
      <c r="JIH14" s="102"/>
      <c r="JII14" s="102"/>
      <c r="JIJ14" s="102"/>
      <c r="JIK14" s="102"/>
      <c r="JIL14" s="102"/>
      <c r="JIM14" s="102"/>
      <c r="JIN14" s="102"/>
      <c r="JIO14" s="102"/>
      <c r="JIP14" s="102"/>
      <c r="JIQ14" s="102"/>
      <c r="JIR14" s="102"/>
      <c r="JIS14" s="102"/>
      <c r="JIT14" s="102"/>
      <c r="JIU14" s="102"/>
      <c r="JIV14" s="102"/>
      <c r="JIW14" s="102"/>
      <c r="JIX14" s="102"/>
      <c r="JIY14" s="102"/>
      <c r="JIZ14" s="102"/>
      <c r="JJA14" s="102"/>
      <c r="JJB14" s="102"/>
      <c r="JJC14" s="102"/>
      <c r="JJD14" s="102"/>
      <c r="JJE14" s="102"/>
      <c r="JJF14" s="102"/>
      <c r="JJG14" s="102"/>
      <c r="JJH14" s="102"/>
      <c r="JJI14" s="102"/>
      <c r="JJJ14" s="102"/>
      <c r="JJK14" s="102"/>
      <c r="JJL14" s="102"/>
      <c r="JJM14" s="102"/>
      <c r="JJN14" s="102"/>
      <c r="JJO14" s="102"/>
      <c r="JJP14" s="102"/>
      <c r="JJQ14" s="102"/>
      <c r="JJR14" s="102"/>
      <c r="JJS14" s="102"/>
      <c r="JJT14" s="102"/>
      <c r="JJU14" s="102"/>
      <c r="JJV14" s="102"/>
      <c r="JJW14" s="102"/>
      <c r="JJX14" s="102"/>
      <c r="JJY14" s="102"/>
      <c r="JJZ14" s="102"/>
      <c r="JKA14" s="102"/>
      <c r="JKB14" s="102"/>
      <c r="JKC14" s="102"/>
      <c r="JKD14" s="102"/>
      <c r="JKE14" s="102"/>
      <c r="JKF14" s="102"/>
      <c r="JKG14" s="102"/>
      <c r="JKH14" s="102"/>
      <c r="JKI14" s="102"/>
      <c r="JKJ14" s="102"/>
      <c r="JKK14" s="102"/>
      <c r="JKL14" s="102"/>
      <c r="JKM14" s="102"/>
      <c r="JKN14" s="102"/>
      <c r="JKO14" s="102"/>
      <c r="JKP14" s="102"/>
      <c r="JKQ14" s="102"/>
      <c r="JKR14" s="102"/>
      <c r="JKS14" s="102"/>
      <c r="JKT14" s="102"/>
      <c r="JKU14" s="102"/>
      <c r="JKV14" s="102"/>
      <c r="JKW14" s="102"/>
      <c r="JKX14" s="102"/>
      <c r="JKY14" s="102"/>
      <c r="JKZ14" s="102"/>
      <c r="JLA14" s="102"/>
      <c r="JLB14" s="102"/>
      <c r="JLC14" s="102"/>
      <c r="JLD14" s="102"/>
      <c r="JLE14" s="102"/>
      <c r="JLF14" s="102"/>
      <c r="JLG14" s="102"/>
      <c r="JLH14" s="102"/>
      <c r="JLI14" s="102"/>
      <c r="JLJ14" s="102"/>
      <c r="JLK14" s="102"/>
      <c r="JLL14" s="102"/>
      <c r="JLM14" s="102"/>
      <c r="JLN14" s="102"/>
      <c r="JLO14" s="102"/>
      <c r="JLP14" s="102"/>
      <c r="JLQ14" s="102"/>
      <c r="JLR14" s="102"/>
      <c r="JLS14" s="102"/>
      <c r="JLT14" s="102"/>
      <c r="JLU14" s="102"/>
      <c r="JLV14" s="102"/>
      <c r="JLW14" s="102"/>
      <c r="JLX14" s="102"/>
      <c r="JLY14" s="102"/>
      <c r="JLZ14" s="102"/>
      <c r="JMA14" s="102"/>
      <c r="JMB14" s="102"/>
      <c r="JMC14" s="102"/>
      <c r="JMD14" s="102"/>
      <c r="JME14" s="102"/>
      <c r="JMF14" s="102"/>
      <c r="JMG14" s="102"/>
      <c r="JMH14" s="102"/>
      <c r="JMI14" s="102"/>
      <c r="JMJ14" s="102"/>
      <c r="JMK14" s="102"/>
      <c r="JML14" s="102"/>
      <c r="JMM14" s="102"/>
      <c r="JMN14" s="102"/>
      <c r="JMO14" s="102"/>
      <c r="JMP14" s="102"/>
      <c r="JMQ14" s="102"/>
      <c r="JMR14" s="102"/>
      <c r="JMS14" s="102"/>
      <c r="JMT14" s="102"/>
      <c r="JMU14" s="102"/>
      <c r="JMV14" s="102"/>
      <c r="JMW14" s="102"/>
      <c r="JMX14" s="102"/>
      <c r="JMY14" s="102"/>
      <c r="JMZ14" s="102"/>
      <c r="JNA14" s="102"/>
      <c r="JNB14" s="102"/>
      <c r="JNC14" s="102"/>
      <c r="JND14" s="102"/>
      <c r="JNE14" s="102"/>
      <c r="JNF14" s="102"/>
      <c r="JNG14" s="102"/>
      <c r="JNH14" s="102"/>
      <c r="JNI14" s="102"/>
      <c r="JNJ14" s="102"/>
      <c r="JNK14" s="102"/>
      <c r="JNL14" s="102"/>
      <c r="JNM14" s="102"/>
      <c r="JNN14" s="102"/>
      <c r="JNO14" s="102"/>
      <c r="JNP14" s="102"/>
      <c r="JNQ14" s="102"/>
      <c r="JNR14" s="102"/>
      <c r="JNS14" s="102"/>
      <c r="JNT14" s="102"/>
      <c r="JNU14" s="102"/>
      <c r="JNV14" s="102"/>
      <c r="JNW14" s="102"/>
      <c r="JNX14" s="102"/>
      <c r="JNY14" s="102"/>
      <c r="JNZ14" s="102"/>
      <c r="JOA14" s="102"/>
      <c r="JOB14" s="102"/>
      <c r="JOC14" s="102"/>
      <c r="JOD14" s="102"/>
      <c r="JOE14" s="102"/>
      <c r="JOF14" s="102"/>
      <c r="JOG14" s="102"/>
      <c r="JOH14" s="102"/>
      <c r="JOI14" s="102"/>
      <c r="JOJ14" s="102"/>
      <c r="JOK14" s="102"/>
      <c r="JOL14" s="102"/>
      <c r="JOM14" s="102"/>
      <c r="JON14" s="102"/>
      <c r="JOO14" s="102"/>
      <c r="JOP14" s="102"/>
      <c r="JOQ14" s="102"/>
      <c r="JOR14" s="102"/>
      <c r="JOS14" s="102"/>
      <c r="JOT14" s="102"/>
      <c r="JOU14" s="102"/>
      <c r="JOV14" s="102"/>
      <c r="JOW14" s="102"/>
      <c r="JOX14" s="102"/>
      <c r="JOY14" s="102"/>
      <c r="JOZ14" s="102"/>
      <c r="JPA14" s="102"/>
      <c r="JPB14" s="102"/>
      <c r="JPC14" s="102"/>
      <c r="JPD14" s="102"/>
      <c r="JPE14" s="102"/>
      <c r="JPF14" s="102"/>
      <c r="JPG14" s="102"/>
      <c r="JPH14" s="102"/>
      <c r="JPI14" s="102"/>
      <c r="JPJ14" s="102"/>
      <c r="JPK14" s="102"/>
      <c r="JPL14" s="102"/>
      <c r="JPM14" s="102"/>
      <c r="JPN14" s="102"/>
      <c r="JPO14" s="102"/>
      <c r="JPP14" s="102"/>
      <c r="JPQ14" s="102"/>
      <c r="JPR14" s="102"/>
      <c r="JPS14" s="102"/>
      <c r="JPT14" s="102"/>
      <c r="JPU14" s="102"/>
      <c r="JPV14" s="102"/>
      <c r="JPW14" s="102"/>
      <c r="JPX14" s="102"/>
      <c r="JPY14" s="102"/>
      <c r="JPZ14" s="102"/>
      <c r="JQA14" s="102"/>
      <c r="JQB14" s="102"/>
      <c r="JQC14" s="102"/>
      <c r="JQD14" s="102"/>
      <c r="JQE14" s="102"/>
      <c r="JQF14" s="102"/>
      <c r="JQG14" s="102"/>
      <c r="JQH14" s="102"/>
      <c r="JQI14" s="102"/>
      <c r="JQJ14" s="102"/>
      <c r="JQK14" s="102"/>
      <c r="JQL14" s="102"/>
      <c r="JQM14" s="102"/>
      <c r="JQN14" s="102"/>
      <c r="JQO14" s="102"/>
      <c r="JQP14" s="102"/>
      <c r="JQQ14" s="102"/>
      <c r="JQR14" s="102"/>
      <c r="JQS14" s="102"/>
      <c r="JQT14" s="102"/>
      <c r="JQU14" s="102"/>
      <c r="JQV14" s="102"/>
      <c r="JQW14" s="102"/>
      <c r="JQX14" s="102"/>
      <c r="JQY14" s="102"/>
      <c r="JQZ14" s="102"/>
      <c r="JRA14" s="102"/>
      <c r="JRB14" s="102"/>
      <c r="JRC14" s="102"/>
      <c r="JRD14" s="102"/>
      <c r="JRE14" s="102"/>
      <c r="JRF14" s="102"/>
      <c r="JRG14" s="102"/>
      <c r="JRH14" s="102"/>
      <c r="JRI14" s="102"/>
      <c r="JRJ14" s="102"/>
      <c r="JRK14" s="102"/>
      <c r="JRL14" s="102"/>
      <c r="JRM14" s="102"/>
      <c r="JRN14" s="102"/>
      <c r="JRO14" s="102"/>
      <c r="JRP14" s="102"/>
      <c r="JRQ14" s="102"/>
      <c r="JRR14" s="102"/>
      <c r="JRS14" s="102"/>
      <c r="JRT14" s="102"/>
      <c r="JRU14" s="102"/>
      <c r="JRV14" s="102"/>
      <c r="JRW14" s="102"/>
      <c r="JRX14" s="102"/>
      <c r="JRY14" s="102"/>
      <c r="JRZ14" s="102"/>
      <c r="JSA14" s="102"/>
      <c r="JSB14" s="102"/>
      <c r="JSC14" s="102"/>
      <c r="JSD14" s="102"/>
      <c r="JSE14" s="102"/>
      <c r="JSF14" s="102"/>
      <c r="JSG14" s="102"/>
      <c r="JSH14" s="102"/>
      <c r="JSI14" s="102"/>
      <c r="JSJ14" s="102"/>
      <c r="JSK14" s="102"/>
      <c r="JSL14" s="102"/>
      <c r="JSM14" s="102"/>
      <c r="JSN14" s="102"/>
      <c r="JSO14" s="102"/>
      <c r="JSP14" s="102"/>
      <c r="JSQ14" s="102"/>
      <c r="JSR14" s="102"/>
      <c r="JSS14" s="102"/>
      <c r="JST14" s="102"/>
      <c r="JSU14" s="102"/>
      <c r="JSV14" s="102"/>
      <c r="JSW14" s="102"/>
      <c r="JSX14" s="102"/>
      <c r="JSY14" s="102"/>
      <c r="JSZ14" s="102"/>
      <c r="JTA14" s="102"/>
      <c r="JTB14" s="102"/>
      <c r="JTC14" s="102"/>
      <c r="JTD14" s="102"/>
      <c r="JTE14" s="102"/>
      <c r="JTF14" s="102"/>
      <c r="JTG14" s="102"/>
      <c r="JTH14" s="102"/>
      <c r="JTI14" s="102"/>
      <c r="JTJ14" s="102"/>
      <c r="JTK14" s="102"/>
      <c r="JTL14" s="102"/>
      <c r="JTM14" s="102"/>
      <c r="JTN14" s="102"/>
      <c r="JTO14" s="102"/>
      <c r="JTP14" s="102"/>
      <c r="JTQ14" s="102"/>
      <c r="JTR14" s="102"/>
      <c r="JTS14" s="102"/>
      <c r="JTT14" s="102"/>
      <c r="JTU14" s="102"/>
      <c r="JTV14" s="102"/>
      <c r="JTW14" s="102"/>
      <c r="JTX14" s="102"/>
      <c r="JTY14" s="102"/>
      <c r="JTZ14" s="102"/>
      <c r="JUA14" s="102"/>
      <c r="JUB14" s="102"/>
      <c r="JUC14" s="102"/>
      <c r="JUD14" s="102"/>
      <c r="JUE14" s="102"/>
      <c r="JUF14" s="102"/>
      <c r="JUG14" s="102"/>
      <c r="JUH14" s="102"/>
      <c r="JUI14" s="102"/>
      <c r="JUJ14" s="102"/>
      <c r="JUK14" s="102"/>
      <c r="JUL14" s="102"/>
      <c r="JUM14" s="102"/>
      <c r="JUN14" s="102"/>
      <c r="JUO14" s="102"/>
      <c r="JUP14" s="102"/>
      <c r="JUQ14" s="102"/>
      <c r="JUR14" s="102"/>
      <c r="JUS14" s="102"/>
      <c r="JUT14" s="102"/>
      <c r="JUU14" s="102"/>
      <c r="JUV14" s="102"/>
      <c r="JUW14" s="102"/>
      <c r="JUX14" s="102"/>
      <c r="JUY14" s="102"/>
      <c r="JUZ14" s="102"/>
      <c r="JVA14" s="102"/>
      <c r="JVB14" s="102"/>
      <c r="JVC14" s="102"/>
      <c r="JVD14" s="102"/>
      <c r="JVE14" s="102"/>
      <c r="JVF14" s="102"/>
      <c r="JVG14" s="102"/>
      <c r="JVH14" s="102"/>
      <c r="JVI14" s="102"/>
      <c r="JVJ14" s="102"/>
      <c r="JVK14" s="102"/>
      <c r="JVL14" s="102"/>
      <c r="JVM14" s="102"/>
      <c r="JVN14" s="102"/>
      <c r="JVO14" s="102"/>
      <c r="JVP14" s="102"/>
      <c r="JVQ14" s="102"/>
      <c r="JVR14" s="102"/>
      <c r="JVS14" s="102"/>
      <c r="JVT14" s="102"/>
      <c r="JVU14" s="102"/>
      <c r="JVV14" s="102"/>
      <c r="JVW14" s="102"/>
      <c r="JVX14" s="102"/>
      <c r="JVY14" s="102"/>
      <c r="JVZ14" s="102"/>
      <c r="JWA14" s="102"/>
      <c r="JWB14" s="102"/>
      <c r="JWC14" s="102"/>
      <c r="JWD14" s="102"/>
      <c r="JWE14" s="102"/>
      <c r="JWF14" s="102"/>
      <c r="JWG14" s="102"/>
      <c r="JWH14" s="102"/>
      <c r="JWI14" s="102"/>
      <c r="JWJ14" s="102"/>
      <c r="JWK14" s="102"/>
      <c r="JWL14" s="102"/>
      <c r="JWM14" s="102"/>
      <c r="JWN14" s="102"/>
      <c r="JWO14" s="102"/>
      <c r="JWP14" s="102"/>
      <c r="JWQ14" s="102"/>
      <c r="JWR14" s="102"/>
      <c r="JWS14" s="102"/>
      <c r="JWT14" s="102"/>
      <c r="JWU14" s="102"/>
      <c r="JWV14" s="102"/>
      <c r="JWW14" s="102"/>
      <c r="JWX14" s="102"/>
      <c r="JWY14" s="102"/>
      <c r="JWZ14" s="102"/>
      <c r="JXA14" s="102"/>
      <c r="JXB14" s="102"/>
      <c r="JXC14" s="102"/>
      <c r="JXD14" s="102"/>
      <c r="JXE14" s="102"/>
      <c r="JXF14" s="102"/>
      <c r="JXG14" s="102"/>
      <c r="JXH14" s="102"/>
      <c r="JXI14" s="102"/>
      <c r="JXJ14" s="102"/>
      <c r="JXK14" s="102"/>
      <c r="JXL14" s="102"/>
      <c r="JXM14" s="102"/>
      <c r="JXN14" s="102"/>
      <c r="JXO14" s="102"/>
      <c r="JXP14" s="102"/>
      <c r="JXQ14" s="102"/>
      <c r="JXR14" s="102"/>
      <c r="JXS14" s="102"/>
      <c r="JXT14" s="102"/>
      <c r="JXU14" s="102"/>
      <c r="JXV14" s="102"/>
      <c r="JXW14" s="102"/>
      <c r="JXX14" s="102"/>
      <c r="JXY14" s="102"/>
      <c r="JXZ14" s="102"/>
      <c r="JYA14" s="102"/>
      <c r="JYB14" s="102"/>
      <c r="JYC14" s="102"/>
      <c r="JYD14" s="102"/>
      <c r="JYE14" s="102"/>
      <c r="JYF14" s="102"/>
      <c r="JYG14" s="102"/>
      <c r="JYH14" s="102"/>
      <c r="JYI14" s="102"/>
      <c r="JYJ14" s="102"/>
      <c r="JYK14" s="102"/>
      <c r="JYL14" s="102"/>
      <c r="JYM14" s="102"/>
      <c r="JYN14" s="102"/>
      <c r="JYO14" s="102"/>
      <c r="JYP14" s="102"/>
      <c r="JYQ14" s="102"/>
      <c r="JYR14" s="102"/>
      <c r="JYS14" s="102"/>
      <c r="JYT14" s="102"/>
      <c r="JYU14" s="102"/>
      <c r="JYV14" s="102"/>
      <c r="JYW14" s="102"/>
      <c r="JYX14" s="102"/>
      <c r="JYY14" s="102"/>
      <c r="JYZ14" s="102"/>
      <c r="JZA14" s="102"/>
      <c r="JZB14" s="102"/>
      <c r="JZC14" s="102"/>
      <c r="JZD14" s="102"/>
      <c r="JZE14" s="102"/>
      <c r="JZF14" s="102"/>
      <c r="JZG14" s="102"/>
      <c r="JZH14" s="102"/>
      <c r="JZI14" s="102"/>
      <c r="JZJ14" s="102"/>
      <c r="JZK14" s="102"/>
      <c r="JZL14" s="102"/>
      <c r="JZM14" s="102"/>
      <c r="JZN14" s="102"/>
      <c r="JZO14" s="102"/>
      <c r="JZP14" s="102"/>
      <c r="JZQ14" s="102"/>
      <c r="JZR14" s="102"/>
      <c r="JZS14" s="102"/>
      <c r="JZT14" s="102"/>
      <c r="JZU14" s="102"/>
      <c r="JZV14" s="102"/>
      <c r="JZW14" s="102"/>
      <c r="JZX14" s="102"/>
      <c r="JZY14" s="102"/>
      <c r="JZZ14" s="102"/>
      <c r="KAA14" s="102"/>
      <c r="KAB14" s="102"/>
      <c r="KAC14" s="102"/>
      <c r="KAD14" s="102"/>
      <c r="KAE14" s="102"/>
      <c r="KAF14" s="102"/>
      <c r="KAG14" s="102"/>
      <c r="KAH14" s="102"/>
      <c r="KAI14" s="102"/>
      <c r="KAJ14" s="102"/>
      <c r="KAK14" s="102"/>
      <c r="KAL14" s="102"/>
      <c r="KAM14" s="102"/>
      <c r="KAN14" s="102"/>
      <c r="KAO14" s="102"/>
      <c r="KAP14" s="102"/>
      <c r="KAQ14" s="102"/>
      <c r="KAR14" s="102"/>
      <c r="KAS14" s="102"/>
      <c r="KAT14" s="102"/>
      <c r="KAU14" s="102"/>
      <c r="KAV14" s="102"/>
      <c r="KAW14" s="102"/>
      <c r="KAX14" s="102"/>
      <c r="KAY14" s="102"/>
      <c r="KAZ14" s="102"/>
      <c r="KBA14" s="102"/>
      <c r="KBB14" s="102"/>
      <c r="KBC14" s="102"/>
      <c r="KBD14" s="102"/>
      <c r="KBE14" s="102"/>
      <c r="KBF14" s="102"/>
      <c r="KBG14" s="102"/>
      <c r="KBH14" s="102"/>
      <c r="KBI14" s="102"/>
      <c r="KBJ14" s="102"/>
      <c r="KBK14" s="102"/>
      <c r="KBL14" s="102"/>
      <c r="KBM14" s="102"/>
      <c r="KBN14" s="102"/>
      <c r="KBO14" s="102"/>
      <c r="KBP14" s="102"/>
      <c r="KBQ14" s="102"/>
      <c r="KBR14" s="102"/>
      <c r="KBS14" s="102"/>
      <c r="KBT14" s="102"/>
      <c r="KBU14" s="102"/>
      <c r="KBV14" s="102"/>
      <c r="KBW14" s="102"/>
      <c r="KBX14" s="102"/>
      <c r="KBY14" s="102"/>
      <c r="KBZ14" s="102"/>
      <c r="KCA14" s="102"/>
      <c r="KCB14" s="102"/>
      <c r="KCC14" s="102"/>
      <c r="KCD14" s="102"/>
      <c r="KCE14" s="102"/>
      <c r="KCF14" s="102"/>
      <c r="KCG14" s="102"/>
      <c r="KCH14" s="102"/>
      <c r="KCI14" s="102"/>
      <c r="KCJ14" s="102"/>
      <c r="KCK14" s="102"/>
      <c r="KCL14" s="102"/>
      <c r="KCM14" s="102"/>
      <c r="KCN14" s="102"/>
      <c r="KCO14" s="102"/>
      <c r="KCP14" s="102"/>
      <c r="KCQ14" s="102"/>
      <c r="KCR14" s="102"/>
      <c r="KCS14" s="102"/>
      <c r="KCT14" s="102"/>
      <c r="KCU14" s="102"/>
      <c r="KCV14" s="102"/>
      <c r="KCW14" s="102"/>
      <c r="KCX14" s="102"/>
      <c r="KCY14" s="102"/>
      <c r="KCZ14" s="102"/>
      <c r="KDA14" s="102"/>
      <c r="KDB14" s="102"/>
      <c r="KDC14" s="102"/>
      <c r="KDD14" s="102"/>
      <c r="KDE14" s="102"/>
      <c r="KDF14" s="102"/>
      <c r="KDG14" s="102"/>
      <c r="KDH14" s="102"/>
      <c r="KDI14" s="102"/>
      <c r="KDJ14" s="102"/>
      <c r="KDK14" s="102"/>
      <c r="KDL14" s="102"/>
      <c r="KDM14" s="102"/>
      <c r="KDN14" s="102"/>
      <c r="KDO14" s="102"/>
      <c r="KDP14" s="102"/>
      <c r="KDQ14" s="102"/>
      <c r="KDR14" s="102"/>
      <c r="KDS14" s="102"/>
      <c r="KDT14" s="102"/>
      <c r="KDU14" s="102"/>
      <c r="KDV14" s="102"/>
      <c r="KDW14" s="102"/>
      <c r="KDX14" s="102"/>
      <c r="KDY14" s="102"/>
      <c r="KDZ14" s="102"/>
      <c r="KEA14" s="102"/>
      <c r="KEB14" s="102"/>
      <c r="KEC14" s="102"/>
      <c r="KED14" s="102"/>
      <c r="KEE14" s="102"/>
      <c r="KEF14" s="102"/>
      <c r="KEG14" s="102"/>
      <c r="KEH14" s="102"/>
      <c r="KEI14" s="102"/>
      <c r="KEJ14" s="102"/>
      <c r="KEK14" s="102"/>
      <c r="KEL14" s="102"/>
      <c r="KEM14" s="102"/>
      <c r="KEN14" s="102"/>
      <c r="KEO14" s="102"/>
      <c r="KEP14" s="102"/>
      <c r="KEQ14" s="102"/>
      <c r="KER14" s="102"/>
      <c r="KES14" s="102"/>
      <c r="KET14" s="102"/>
      <c r="KEU14" s="102"/>
      <c r="KEV14" s="102"/>
      <c r="KEW14" s="102"/>
      <c r="KEX14" s="102"/>
      <c r="KEY14" s="102"/>
      <c r="KEZ14" s="102"/>
      <c r="KFA14" s="102"/>
      <c r="KFB14" s="102"/>
      <c r="KFC14" s="102"/>
      <c r="KFD14" s="102"/>
      <c r="KFE14" s="102"/>
      <c r="KFF14" s="102"/>
      <c r="KFG14" s="102"/>
      <c r="KFH14" s="102"/>
      <c r="KFI14" s="102"/>
      <c r="KFJ14" s="102"/>
      <c r="KFK14" s="102"/>
      <c r="KFL14" s="102"/>
      <c r="KFM14" s="102"/>
      <c r="KFN14" s="102"/>
      <c r="KFO14" s="102"/>
      <c r="KFP14" s="102"/>
      <c r="KFQ14" s="102"/>
      <c r="KFR14" s="102"/>
      <c r="KFS14" s="102"/>
      <c r="KFT14" s="102"/>
      <c r="KFU14" s="102"/>
      <c r="KFV14" s="102"/>
      <c r="KFW14" s="102"/>
      <c r="KFX14" s="102"/>
      <c r="KFY14" s="102"/>
      <c r="KFZ14" s="102"/>
      <c r="KGA14" s="102"/>
      <c r="KGB14" s="102"/>
      <c r="KGC14" s="102"/>
      <c r="KGD14" s="102"/>
      <c r="KGE14" s="102"/>
      <c r="KGF14" s="102"/>
      <c r="KGG14" s="102"/>
      <c r="KGH14" s="102"/>
      <c r="KGI14" s="102"/>
      <c r="KGJ14" s="102"/>
      <c r="KGK14" s="102"/>
      <c r="KGL14" s="102"/>
      <c r="KGM14" s="102"/>
      <c r="KGN14" s="102"/>
      <c r="KGO14" s="102"/>
      <c r="KGP14" s="102"/>
      <c r="KGQ14" s="102"/>
      <c r="KGR14" s="102"/>
      <c r="KGS14" s="102"/>
      <c r="KGT14" s="102"/>
      <c r="KGU14" s="102"/>
      <c r="KGV14" s="102"/>
      <c r="KGW14" s="102"/>
      <c r="KGX14" s="102"/>
      <c r="KGY14" s="102"/>
      <c r="KGZ14" s="102"/>
      <c r="KHA14" s="102"/>
      <c r="KHB14" s="102"/>
      <c r="KHC14" s="102"/>
      <c r="KHD14" s="102"/>
      <c r="KHE14" s="102"/>
      <c r="KHF14" s="102"/>
      <c r="KHG14" s="102"/>
      <c r="KHH14" s="102"/>
      <c r="KHI14" s="102"/>
      <c r="KHJ14" s="102"/>
      <c r="KHK14" s="102"/>
      <c r="KHL14" s="102"/>
      <c r="KHM14" s="102"/>
      <c r="KHN14" s="102"/>
      <c r="KHO14" s="102"/>
      <c r="KHP14" s="102"/>
      <c r="KHQ14" s="102"/>
      <c r="KHR14" s="102"/>
      <c r="KHS14" s="102"/>
      <c r="KHT14" s="102"/>
      <c r="KHU14" s="102"/>
      <c r="KHV14" s="102"/>
      <c r="KHW14" s="102"/>
      <c r="KHX14" s="102"/>
      <c r="KHY14" s="102"/>
      <c r="KHZ14" s="102"/>
      <c r="KIA14" s="102"/>
      <c r="KIB14" s="102"/>
      <c r="KIC14" s="102"/>
      <c r="KID14" s="102"/>
      <c r="KIE14" s="102"/>
      <c r="KIF14" s="102"/>
      <c r="KIG14" s="102"/>
      <c r="KIH14" s="102"/>
      <c r="KII14" s="102"/>
      <c r="KIJ14" s="102"/>
      <c r="KIK14" s="102"/>
      <c r="KIL14" s="102"/>
      <c r="KIM14" s="102"/>
      <c r="KIN14" s="102"/>
      <c r="KIO14" s="102"/>
      <c r="KIP14" s="102"/>
      <c r="KIQ14" s="102"/>
      <c r="KIR14" s="102"/>
      <c r="KIS14" s="102"/>
      <c r="KIT14" s="102"/>
      <c r="KIU14" s="102"/>
      <c r="KIV14" s="102"/>
      <c r="KIW14" s="102"/>
      <c r="KIX14" s="102"/>
      <c r="KIY14" s="102"/>
      <c r="KIZ14" s="102"/>
      <c r="KJA14" s="102"/>
      <c r="KJB14" s="102"/>
      <c r="KJC14" s="102"/>
      <c r="KJD14" s="102"/>
      <c r="KJE14" s="102"/>
      <c r="KJF14" s="102"/>
      <c r="KJG14" s="102"/>
      <c r="KJH14" s="102"/>
      <c r="KJI14" s="102"/>
      <c r="KJJ14" s="102"/>
      <c r="KJK14" s="102"/>
      <c r="KJL14" s="102"/>
      <c r="KJM14" s="102"/>
      <c r="KJN14" s="102"/>
      <c r="KJO14" s="102"/>
      <c r="KJP14" s="102"/>
      <c r="KJQ14" s="102"/>
      <c r="KJR14" s="102"/>
      <c r="KJS14" s="102"/>
      <c r="KJT14" s="102"/>
      <c r="KJU14" s="102"/>
      <c r="KJV14" s="102"/>
      <c r="KJW14" s="102"/>
      <c r="KJX14" s="102"/>
      <c r="KJY14" s="102"/>
      <c r="KJZ14" s="102"/>
      <c r="KKA14" s="102"/>
      <c r="KKB14" s="102"/>
      <c r="KKC14" s="102"/>
      <c r="KKD14" s="102"/>
      <c r="KKE14" s="102"/>
      <c r="KKF14" s="102"/>
      <c r="KKG14" s="102"/>
      <c r="KKH14" s="102"/>
      <c r="KKI14" s="102"/>
      <c r="KKJ14" s="102"/>
      <c r="KKK14" s="102"/>
      <c r="KKL14" s="102"/>
      <c r="KKM14" s="102"/>
      <c r="KKN14" s="102"/>
      <c r="KKO14" s="102"/>
      <c r="KKP14" s="102"/>
      <c r="KKQ14" s="102"/>
      <c r="KKR14" s="102"/>
      <c r="KKS14" s="102"/>
      <c r="KKT14" s="102"/>
      <c r="KKU14" s="102"/>
      <c r="KKV14" s="102"/>
      <c r="KKW14" s="102"/>
      <c r="KKX14" s="102"/>
      <c r="KKY14" s="102"/>
      <c r="KKZ14" s="102"/>
      <c r="KLA14" s="102"/>
      <c r="KLB14" s="102"/>
      <c r="KLC14" s="102"/>
      <c r="KLD14" s="102"/>
      <c r="KLE14" s="102"/>
      <c r="KLF14" s="102"/>
      <c r="KLG14" s="102"/>
      <c r="KLH14" s="102"/>
      <c r="KLI14" s="102"/>
      <c r="KLJ14" s="102"/>
      <c r="KLK14" s="102"/>
      <c r="KLL14" s="102"/>
      <c r="KLM14" s="102"/>
      <c r="KLN14" s="102"/>
      <c r="KLO14" s="102"/>
      <c r="KLP14" s="102"/>
      <c r="KLQ14" s="102"/>
      <c r="KLR14" s="102"/>
      <c r="KLS14" s="102"/>
      <c r="KLT14" s="102"/>
      <c r="KLU14" s="102"/>
      <c r="KLV14" s="102"/>
      <c r="KLW14" s="102"/>
      <c r="KLX14" s="102"/>
      <c r="KLY14" s="102"/>
      <c r="KLZ14" s="102"/>
      <c r="KMA14" s="102"/>
      <c r="KMB14" s="102"/>
      <c r="KMC14" s="102"/>
      <c r="KMD14" s="102"/>
      <c r="KME14" s="102"/>
      <c r="KMF14" s="102"/>
      <c r="KMG14" s="102"/>
      <c r="KMH14" s="102"/>
      <c r="KMI14" s="102"/>
      <c r="KMJ14" s="102"/>
      <c r="KMK14" s="102"/>
      <c r="KML14" s="102"/>
      <c r="KMM14" s="102"/>
      <c r="KMN14" s="102"/>
      <c r="KMO14" s="102"/>
      <c r="KMP14" s="102"/>
      <c r="KMQ14" s="102"/>
      <c r="KMR14" s="102"/>
      <c r="KMS14" s="102"/>
      <c r="KMT14" s="102"/>
      <c r="KMU14" s="102"/>
      <c r="KMV14" s="102"/>
      <c r="KMW14" s="102"/>
      <c r="KMX14" s="102"/>
      <c r="KMY14" s="102"/>
      <c r="KMZ14" s="102"/>
      <c r="KNA14" s="102"/>
      <c r="KNB14" s="102"/>
      <c r="KNC14" s="102"/>
      <c r="KND14" s="102"/>
      <c r="KNE14" s="102"/>
      <c r="KNF14" s="102"/>
      <c r="KNG14" s="102"/>
      <c r="KNH14" s="102"/>
      <c r="KNI14" s="102"/>
      <c r="KNJ14" s="102"/>
      <c r="KNK14" s="102"/>
      <c r="KNL14" s="102"/>
      <c r="KNM14" s="102"/>
      <c r="KNN14" s="102"/>
      <c r="KNO14" s="102"/>
      <c r="KNP14" s="102"/>
      <c r="KNQ14" s="102"/>
      <c r="KNR14" s="102"/>
      <c r="KNS14" s="102"/>
      <c r="KNT14" s="102"/>
      <c r="KNU14" s="102"/>
      <c r="KNV14" s="102"/>
      <c r="KNW14" s="102"/>
      <c r="KNX14" s="102"/>
      <c r="KNY14" s="102"/>
      <c r="KNZ14" s="102"/>
      <c r="KOA14" s="102"/>
      <c r="KOB14" s="102"/>
      <c r="KOC14" s="102"/>
      <c r="KOD14" s="102"/>
      <c r="KOE14" s="102"/>
      <c r="KOF14" s="102"/>
      <c r="KOG14" s="102"/>
      <c r="KOH14" s="102"/>
      <c r="KOI14" s="102"/>
      <c r="KOJ14" s="102"/>
      <c r="KOK14" s="102"/>
      <c r="KOL14" s="102"/>
      <c r="KOM14" s="102"/>
      <c r="KON14" s="102"/>
      <c r="KOO14" s="102"/>
      <c r="KOP14" s="102"/>
      <c r="KOQ14" s="102"/>
      <c r="KOR14" s="102"/>
      <c r="KOS14" s="102"/>
      <c r="KOT14" s="102"/>
      <c r="KOU14" s="102"/>
      <c r="KOV14" s="102"/>
      <c r="KOW14" s="102"/>
      <c r="KOX14" s="102"/>
      <c r="KOY14" s="102"/>
      <c r="KOZ14" s="102"/>
      <c r="KPA14" s="102"/>
      <c r="KPB14" s="102"/>
      <c r="KPC14" s="102"/>
      <c r="KPD14" s="102"/>
      <c r="KPE14" s="102"/>
      <c r="KPF14" s="102"/>
      <c r="KPG14" s="102"/>
      <c r="KPH14" s="102"/>
      <c r="KPI14" s="102"/>
      <c r="KPJ14" s="102"/>
      <c r="KPK14" s="102"/>
      <c r="KPL14" s="102"/>
      <c r="KPM14" s="102"/>
      <c r="KPN14" s="102"/>
      <c r="KPO14" s="102"/>
      <c r="KPP14" s="102"/>
      <c r="KPQ14" s="102"/>
      <c r="KPR14" s="102"/>
      <c r="KPS14" s="102"/>
      <c r="KPT14" s="102"/>
      <c r="KPU14" s="102"/>
      <c r="KPV14" s="102"/>
      <c r="KPW14" s="102"/>
      <c r="KPX14" s="102"/>
      <c r="KPY14" s="102"/>
      <c r="KPZ14" s="102"/>
      <c r="KQA14" s="102"/>
      <c r="KQB14" s="102"/>
      <c r="KQC14" s="102"/>
      <c r="KQD14" s="102"/>
      <c r="KQE14" s="102"/>
      <c r="KQF14" s="102"/>
      <c r="KQG14" s="102"/>
      <c r="KQH14" s="102"/>
      <c r="KQI14" s="102"/>
      <c r="KQJ14" s="102"/>
      <c r="KQK14" s="102"/>
      <c r="KQL14" s="102"/>
      <c r="KQM14" s="102"/>
      <c r="KQN14" s="102"/>
      <c r="KQO14" s="102"/>
      <c r="KQP14" s="102"/>
      <c r="KQQ14" s="102"/>
      <c r="KQR14" s="102"/>
      <c r="KQS14" s="102"/>
      <c r="KQT14" s="102"/>
      <c r="KQU14" s="102"/>
      <c r="KQV14" s="102"/>
      <c r="KQW14" s="102"/>
      <c r="KQX14" s="102"/>
      <c r="KQY14" s="102"/>
      <c r="KQZ14" s="102"/>
      <c r="KRA14" s="102"/>
      <c r="KRB14" s="102"/>
      <c r="KRC14" s="102"/>
      <c r="KRD14" s="102"/>
      <c r="KRE14" s="102"/>
      <c r="KRF14" s="102"/>
      <c r="KRG14" s="102"/>
      <c r="KRH14" s="102"/>
      <c r="KRI14" s="102"/>
      <c r="KRJ14" s="102"/>
      <c r="KRK14" s="102"/>
      <c r="KRL14" s="102"/>
      <c r="KRM14" s="102"/>
      <c r="KRN14" s="102"/>
      <c r="KRO14" s="102"/>
      <c r="KRP14" s="102"/>
      <c r="KRQ14" s="102"/>
      <c r="KRR14" s="102"/>
      <c r="KRS14" s="102"/>
      <c r="KRT14" s="102"/>
      <c r="KRU14" s="102"/>
      <c r="KRV14" s="102"/>
      <c r="KRW14" s="102"/>
      <c r="KRX14" s="102"/>
      <c r="KRY14" s="102"/>
      <c r="KRZ14" s="102"/>
      <c r="KSA14" s="102"/>
      <c r="KSB14" s="102"/>
      <c r="KSC14" s="102"/>
      <c r="KSD14" s="102"/>
      <c r="KSE14" s="102"/>
      <c r="KSF14" s="102"/>
      <c r="KSG14" s="102"/>
      <c r="KSH14" s="102"/>
      <c r="KSI14" s="102"/>
      <c r="KSJ14" s="102"/>
      <c r="KSK14" s="102"/>
      <c r="KSL14" s="102"/>
      <c r="KSM14" s="102"/>
      <c r="KSN14" s="102"/>
      <c r="KSO14" s="102"/>
      <c r="KSP14" s="102"/>
      <c r="KSQ14" s="102"/>
      <c r="KSR14" s="102"/>
      <c r="KSS14" s="102"/>
      <c r="KST14" s="102"/>
      <c r="KSU14" s="102"/>
      <c r="KSV14" s="102"/>
      <c r="KSW14" s="102"/>
      <c r="KSX14" s="102"/>
      <c r="KSY14" s="102"/>
      <c r="KSZ14" s="102"/>
      <c r="KTA14" s="102"/>
      <c r="KTB14" s="102"/>
      <c r="KTC14" s="102"/>
      <c r="KTD14" s="102"/>
      <c r="KTE14" s="102"/>
      <c r="KTF14" s="102"/>
      <c r="KTG14" s="102"/>
      <c r="KTH14" s="102"/>
      <c r="KTI14" s="102"/>
      <c r="KTJ14" s="102"/>
      <c r="KTK14" s="102"/>
      <c r="KTL14" s="102"/>
      <c r="KTM14" s="102"/>
      <c r="KTN14" s="102"/>
      <c r="KTO14" s="102"/>
      <c r="KTP14" s="102"/>
      <c r="KTQ14" s="102"/>
      <c r="KTR14" s="102"/>
      <c r="KTS14" s="102"/>
      <c r="KTT14" s="102"/>
      <c r="KTU14" s="102"/>
      <c r="KTV14" s="102"/>
      <c r="KTW14" s="102"/>
      <c r="KTX14" s="102"/>
      <c r="KTY14" s="102"/>
      <c r="KTZ14" s="102"/>
      <c r="KUA14" s="102"/>
      <c r="KUB14" s="102"/>
      <c r="KUC14" s="102"/>
      <c r="KUD14" s="102"/>
      <c r="KUE14" s="102"/>
      <c r="KUF14" s="102"/>
      <c r="KUG14" s="102"/>
      <c r="KUH14" s="102"/>
      <c r="KUI14" s="102"/>
      <c r="KUJ14" s="102"/>
      <c r="KUK14" s="102"/>
      <c r="KUL14" s="102"/>
      <c r="KUM14" s="102"/>
      <c r="KUN14" s="102"/>
      <c r="KUO14" s="102"/>
      <c r="KUP14" s="102"/>
      <c r="KUQ14" s="102"/>
      <c r="KUR14" s="102"/>
      <c r="KUS14" s="102"/>
      <c r="KUT14" s="102"/>
      <c r="KUU14" s="102"/>
      <c r="KUV14" s="102"/>
      <c r="KUW14" s="102"/>
      <c r="KUX14" s="102"/>
      <c r="KUY14" s="102"/>
      <c r="KUZ14" s="102"/>
      <c r="KVA14" s="102"/>
      <c r="KVB14" s="102"/>
      <c r="KVC14" s="102"/>
      <c r="KVD14" s="102"/>
      <c r="KVE14" s="102"/>
      <c r="KVF14" s="102"/>
      <c r="KVG14" s="102"/>
      <c r="KVH14" s="102"/>
      <c r="KVI14" s="102"/>
      <c r="KVJ14" s="102"/>
      <c r="KVK14" s="102"/>
      <c r="KVL14" s="102"/>
      <c r="KVM14" s="102"/>
      <c r="KVN14" s="102"/>
      <c r="KVO14" s="102"/>
      <c r="KVP14" s="102"/>
      <c r="KVQ14" s="102"/>
      <c r="KVR14" s="102"/>
      <c r="KVS14" s="102"/>
      <c r="KVT14" s="102"/>
      <c r="KVU14" s="102"/>
      <c r="KVV14" s="102"/>
      <c r="KVW14" s="102"/>
      <c r="KVX14" s="102"/>
      <c r="KVY14" s="102"/>
      <c r="KVZ14" s="102"/>
      <c r="KWA14" s="102"/>
      <c r="KWB14" s="102"/>
      <c r="KWC14" s="102"/>
      <c r="KWD14" s="102"/>
      <c r="KWE14" s="102"/>
      <c r="KWF14" s="102"/>
      <c r="KWG14" s="102"/>
      <c r="KWH14" s="102"/>
      <c r="KWI14" s="102"/>
      <c r="KWJ14" s="102"/>
      <c r="KWK14" s="102"/>
      <c r="KWL14" s="102"/>
      <c r="KWM14" s="102"/>
      <c r="KWN14" s="102"/>
      <c r="KWO14" s="102"/>
      <c r="KWP14" s="102"/>
      <c r="KWQ14" s="102"/>
      <c r="KWR14" s="102"/>
      <c r="KWS14" s="102"/>
      <c r="KWT14" s="102"/>
      <c r="KWU14" s="102"/>
      <c r="KWV14" s="102"/>
      <c r="KWW14" s="102"/>
      <c r="KWX14" s="102"/>
      <c r="KWY14" s="102"/>
      <c r="KWZ14" s="102"/>
      <c r="KXA14" s="102"/>
      <c r="KXB14" s="102"/>
      <c r="KXC14" s="102"/>
      <c r="KXD14" s="102"/>
      <c r="KXE14" s="102"/>
      <c r="KXF14" s="102"/>
      <c r="KXG14" s="102"/>
      <c r="KXH14" s="102"/>
      <c r="KXI14" s="102"/>
      <c r="KXJ14" s="102"/>
      <c r="KXK14" s="102"/>
      <c r="KXL14" s="102"/>
      <c r="KXM14" s="102"/>
      <c r="KXN14" s="102"/>
      <c r="KXO14" s="102"/>
      <c r="KXP14" s="102"/>
      <c r="KXQ14" s="102"/>
      <c r="KXR14" s="102"/>
      <c r="KXS14" s="102"/>
      <c r="KXT14" s="102"/>
      <c r="KXU14" s="102"/>
      <c r="KXV14" s="102"/>
      <c r="KXW14" s="102"/>
      <c r="KXX14" s="102"/>
      <c r="KXY14" s="102"/>
      <c r="KXZ14" s="102"/>
      <c r="KYA14" s="102"/>
      <c r="KYB14" s="102"/>
      <c r="KYC14" s="102"/>
      <c r="KYD14" s="102"/>
      <c r="KYE14" s="102"/>
      <c r="KYF14" s="102"/>
      <c r="KYG14" s="102"/>
      <c r="KYH14" s="102"/>
      <c r="KYI14" s="102"/>
      <c r="KYJ14" s="102"/>
      <c r="KYK14" s="102"/>
      <c r="KYL14" s="102"/>
      <c r="KYM14" s="102"/>
      <c r="KYN14" s="102"/>
      <c r="KYO14" s="102"/>
      <c r="KYP14" s="102"/>
      <c r="KYQ14" s="102"/>
      <c r="KYR14" s="102"/>
      <c r="KYS14" s="102"/>
      <c r="KYT14" s="102"/>
      <c r="KYU14" s="102"/>
      <c r="KYV14" s="102"/>
      <c r="KYW14" s="102"/>
      <c r="KYX14" s="102"/>
      <c r="KYY14" s="102"/>
      <c r="KYZ14" s="102"/>
      <c r="KZA14" s="102"/>
      <c r="KZB14" s="102"/>
      <c r="KZC14" s="102"/>
      <c r="KZD14" s="102"/>
      <c r="KZE14" s="102"/>
      <c r="KZF14" s="102"/>
      <c r="KZG14" s="102"/>
      <c r="KZH14" s="102"/>
      <c r="KZI14" s="102"/>
      <c r="KZJ14" s="102"/>
      <c r="KZK14" s="102"/>
      <c r="KZL14" s="102"/>
      <c r="KZM14" s="102"/>
      <c r="KZN14" s="102"/>
      <c r="KZO14" s="102"/>
      <c r="KZP14" s="102"/>
      <c r="KZQ14" s="102"/>
      <c r="KZR14" s="102"/>
      <c r="KZS14" s="102"/>
      <c r="KZT14" s="102"/>
      <c r="KZU14" s="102"/>
      <c r="KZV14" s="102"/>
      <c r="KZW14" s="102"/>
      <c r="KZX14" s="102"/>
      <c r="KZY14" s="102"/>
      <c r="KZZ14" s="102"/>
      <c r="LAA14" s="102"/>
      <c r="LAB14" s="102"/>
      <c r="LAC14" s="102"/>
      <c r="LAD14" s="102"/>
      <c r="LAE14" s="102"/>
      <c r="LAF14" s="102"/>
      <c r="LAG14" s="102"/>
      <c r="LAH14" s="102"/>
      <c r="LAI14" s="102"/>
      <c r="LAJ14" s="102"/>
      <c r="LAK14" s="102"/>
      <c r="LAL14" s="102"/>
      <c r="LAM14" s="102"/>
      <c r="LAN14" s="102"/>
      <c r="LAO14" s="102"/>
      <c r="LAP14" s="102"/>
      <c r="LAQ14" s="102"/>
      <c r="LAR14" s="102"/>
      <c r="LAS14" s="102"/>
      <c r="LAT14" s="102"/>
      <c r="LAU14" s="102"/>
      <c r="LAV14" s="102"/>
      <c r="LAW14" s="102"/>
      <c r="LAX14" s="102"/>
      <c r="LAY14" s="102"/>
      <c r="LAZ14" s="102"/>
      <c r="LBA14" s="102"/>
      <c r="LBB14" s="102"/>
      <c r="LBC14" s="102"/>
      <c r="LBD14" s="102"/>
      <c r="LBE14" s="102"/>
      <c r="LBF14" s="102"/>
      <c r="LBG14" s="102"/>
      <c r="LBH14" s="102"/>
      <c r="LBI14" s="102"/>
      <c r="LBJ14" s="102"/>
      <c r="LBK14" s="102"/>
      <c r="LBL14" s="102"/>
      <c r="LBM14" s="102"/>
      <c r="LBN14" s="102"/>
      <c r="LBO14" s="102"/>
      <c r="LBP14" s="102"/>
      <c r="LBQ14" s="102"/>
      <c r="LBR14" s="102"/>
      <c r="LBS14" s="102"/>
      <c r="LBT14" s="102"/>
      <c r="LBU14" s="102"/>
      <c r="LBV14" s="102"/>
      <c r="LBW14" s="102"/>
      <c r="LBX14" s="102"/>
      <c r="LBY14" s="102"/>
      <c r="LBZ14" s="102"/>
      <c r="LCA14" s="102"/>
      <c r="LCB14" s="102"/>
      <c r="LCC14" s="102"/>
      <c r="LCD14" s="102"/>
      <c r="LCE14" s="102"/>
      <c r="LCF14" s="102"/>
      <c r="LCG14" s="102"/>
      <c r="LCH14" s="102"/>
      <c r="LCI14" s="102"/>
      <c r="LCJ14" s="102"/>
      <c r="LCK14" s="102"/>
      <c r="LCL14" s="102"/>
      <c r="LCM14" s="102"/>
      <c r="LCN14" s="102"/>
      <c r="LCO14" s="102"/>
      <c r="LCP14" s="102"/>
      <c r="LCQ14" s="102"/>
      <c r="LCR14" s="102"/>
      <c r="LCS14" s="102"/>
      <c r="LCT14" s="102"/>
      <c r="LCU14" s="102"/>
      <c r="LCV14" s="102"/>
      <c r="LCW14" s="102"/>
      <c r="LCX14" s="102"/>
      <c r="LCY14" s="102"/>
      <c r="LCZ14" s="102"/>
      <c r="LDA14" s="102"/>
      <c r="LDB14" s="102"/>
      <c r="LDC14" s="102"/>
      <c r="LDD14" s="102"/>
      <c r="LDE14" s="102"/>
      <c r="LDF14" s="102"/>
      <c r="LDG14" s="102"/>
      <c r="LDH14" s="102"/>
      <c r="LDI14" s="102"/>
      <c r="LDJ14" s="102"/>
      <c r="LDK14" s="102"/>
      <c r="LDL14" s="102"/>
      <c r="LDM14" s="102"/>
      <c r="LDN14" s="102"/>
      <c r="LDO14" s="102"/>
      <c r="LDP14" s="102"/>
      <c r="LDQ14" s="102"/>
      <c r="LDR14" s="102"/>
      <c r="LDS14" s="102"/>
      <c r="LDT14" s="102"/>
      <c r="LDU14" s="102"/>
      <c r="LDV14" s="102"/>
      <c r="LDW14" s="102"/>
      <c r="LDX14" s="102"/>
      <c r="LDY14" s="102"/>
      <c r="LDZ14" s="102"/>
      <c r="LEA14" s="102"/>
      <c r="LEB14" s="102"/>
      <c r="LEC14" s="102"/>
      <c r="LED14" s="102"/>
      <c r="LEE14" s="102"/>
      <c r="LEF14" s="102"/>
      <c r="LEG14" s="102"/>
      <c r="LEH14" s="102"/>
      <c r="LEI14" s="102"/>
      <c r="LEJ14" s="102"/>
      <c r="LEK14" s="102"/>
      <c r="LEL14" s="102"/>
      <c r="LEM14" s="102"/>
      <c r="LEN14" s="102"/>
      <c r="LEO14" s="102"/>
      <c r="LEP14" s="102"/>
      <c r="LEQ14" s="102"/>
      <c r="LER14" s="102"/>
      <c r="LES14" s="102"/>
      <c r="LET14" s="102"/>
      <c r="LEU14" s="102"/>
      <c r="LEV14" s="102"/>
      <c r="LEW14" s="102"/>
      <c r="LEX14" s="102"/>
      <c r="LEY14" s="102"/>
      <c r="LEZ14" s="102"/>
      <c r="LFA14" s="102"/>
      <c r="LFB14" s="102"/>
      <c r="LFC14" s="102"/>
      <c r="LFD14" s="102"/>
      <c r="LFE14" s="102"/>
      <c r="LFF14" s="102"/>
      <c r="LFG14" s="102"/>
      <c r="LFH14" s="102"/>
      <c r="LFI14" s="102"/>
      <c r="LFJ14" s="102"/>
      <c r="LFK14" s="102"/>
      <c r="LFL14" s="102"/>
      <c r="LFM14" s="102"/>
      <c r="LFN14" s="102"/>
      <c r="LFO14" s="102"/>
      <c r="LFP14" s="102"/>
      <c r="LFQ14" s="102"/>
      <c r="LFR14" s="102"/>
      <c r="LFS14" s="102"/>
      <c r="LFT14" s="102"/>
      <c r="LFU14" s="102"/>
      <c r="LFV14" s="102"/>
      <c r="LFW14" s="102"/>
      <c r="LFX14" s="102"/>
      <c r="LFY14" s="102"/>
      <c r="LFZ14" s="102"/>
      <c r="LGA14" s="102"/>
      <c r="LGB14" s="102"/>
      <c r="LGC14" s="102"/>
      <c r="LGD14" s="102"/>
      <c r="LGE14" s="102"/>
      <c r="LGF14" s="102"/>
      <c r="LGG14" s="102"/>
      <c r="LGH14" s="102"/>
      <c r="LGI14" s="102"/>
      <c r="LGJ14" s="102"/>
      <c r="LGK14" s="102"/>
      <c r="LGL14" s="102"/>
      <c r="LGM14" s="102"/>
      <c r="LGN14" s="102"/>
      <c r="LGO14" s="102"/>
      <c r="LGP14" s="102"/>
      <c r="LGQ14" s="102"/>
      <c r="LGR14" s="102"/>
      <c r="LGS14" s="102"/>
      <c r="LGT14" s="102"/>
      <c r="LGU14" s="102"/>
      <c r="LGV14" s="102"/>
      <c r="LGW14" s="102"/>
      <c r="LGX14" s="102"/>
      <c r="LGY14" s="102"/>
      <c r="LGZ14" s="102"/>
      <c r="LHA14" s="102"/>
      <c r="LHB14" s="102"/>
      <c r="LHC14" s="102"/>
      <c r="LHD14" s="102"/>
      <c r="LHE14" s="102"/>
      <c r="LHF14" s="102"/>
      <c r="LHG14" s="102"/>
      <c r="LHH14" s="102"/>
      <c r="LHI14" s="102"/>
      <c r="LHJ14" s="102"/>
      <c r="LHK14" s="102"/>
      <c r="LHL14" s="102"/>
      <c r="LHM14" s="102"/>
      <c r="LHN14" s="102"/>
      <c r="LHO14" s="102"/>
      <c r="LHP14" s="102"/>
      <c r="LHQ14" s="102"/>
      <c r="LHR14" s="102"/>
      <c r="LHS14" s="102"/>
      <c r="LHT14" s="102"/>
      <c r="LHU14" s="102"/>
      <c r="LHV14" s="102"/>
      <c r="LHW14" s="102"/>
      <c r="LHX14" s="102"/>
      <c r="LHY14" s="102"/>
      <c r="LHZ14" s="102"/>
      <c r="LIA14" s="102"/>
      <c r="LIB14" s="102"/>
      <c r="LIC14" s="102"/>
      <c r="LID14" s="102"/>
      <c r="LIE14" s="102"/>
      <c r="LIF14" s="102"/>
      <c r="LIG14" s="102"/>
      <c r="LIH14" s="102"/>
      <c r="LII14" s="102"/>
      <c r="LIJ14" s="102"/>
      <c r="LIK14" s="102"/>
      <c r="LIL14" s="102"/>
      <c r="LIM14" s="102"/>
      <c r="LIN14" s="102"/>
      <c r="LIO14" s="102"/>
      <c r="LIP14" s="102"/>
      <c r="LIQ14" s="102"/>
      <c r="LIR14" s="102"/>
      <c r="LIS14" s="102"/>
      <c r="LIT14" s="102"/>
      <c r="LIU14" s="102"/>
      <c r="LIV14" s="102"/>
      <c r="LIW14" s="102"/>
      <c r="LIX14" s="102"/>
      <c r="LIY14" s="102"/>
      <c r="LIZ14" s="102"/>
      <c r="LJA14" s="102"/>
      <c r="LJB14" s="102"/>
      <c r="LJC14" s="102"/>
      <c r="LJD14" s="102"/>
      <c r="LJE14" s="102"/>
      <c r="LJF14" s="102"/>
      <c r="LJG14" s="102"/>
      <c r="LJH14" s="102"/>
      <c r="LJI14" s="102"/>
      <c r="LJJ14" s="102"/>
      <c r="LJK14" s="102"/>
      <c r="LJL14" s="102"/>
      <c r="LJM14" s="102"/>
      <c r="LJN14" s="102"/>
      <c r="LJO14" s="102"/>
      <c r="LJP14" s="102"/>
      <c r="LJQ14" s="102"/>
      <c r="LJR14" s="102"/>
      <c r="LJS14" s="102"/>
      <c r="LJT14" s="102"/>
      <c r="LJU14" s="102"/>
      <c r="LJV14" s="102"/>
      <c r="LJW14" s="102"/>
      <c r="LJX14" s="102"/>
      <c r="LJY14" s="102"/>
      <c r="LJZ14" s="102"/>
      <c r="LKA14" s="102"/>
      <c r="LKB14" s="102"/>
      <c r="LKC14" s="102"/>
      <c r="LKD14" s="102"/>
      <c r="LKE14" s="102"/>
      <c r="LKF14" s="102"/>
      <c r="LKG14" s="102"/>
      <c r="LKH14" s="102"/>
      <c r="LKI14" s="102"/>
      <c r="LKJ14" s="102"/>
      <c r="LKK14" s="102"/>
      <c r="LKL14" s="102"/>
      <c r="LKM14" s="102"/>
      <c r="LKN14" s="102"/>
      <c r="LKO14" s="102"/>
      <c r="LKP14" s="102"/>
      <c r="LKQ14" s="102"/>
      <c r="LKR14" s="102"/>
      <c r="LKS14" s="102"/>
      <c r="LKT14" s="102"/>
      <c r="LKU14" s="102"/>
      <c r="LKV14" s="102"/>
      <c r="LKW14" s="102"/>
      <c r="LKX14" s="102"/>
      <c r="LKY14" s="102"/>
      <c r="LKZ14" s="102"/>
      <c r="LLA14" s="102"/>
      <c r="LLB14" s="102"/>
      <c r="LLC14" s="102"/>
      <c r="LLD14" s="102"/>
      <c r="LLE14" s="102"/>
      <c r="LLF14" s="102"/>
      <c r="LLG14" s="102"/>
      <c r="LLH14" s="102"/>
      <c r="LLI14" s="102"/>
      <c r="LLJ14" s="102"/>
      <c r="LLK14" s="102"/>
      <c r="LLL14" s="102"/>
      <c r="LLM14" s="102"/>
      <c r="LLN14" s="102"/>
      <c r="LLO14" s="102"/>
      <c r="LLP14" s="102"/>
      <c r="LLQ14" s="102"/>
      <c r="LLR14" s="102"/>
      <c r="LLS14" s="102"/>
      <c r="LLT14" s="102"/>
      <c r="LLU14" s="102"/>
      <c r="LLV14" s="102"/>
      <c r="LLW14" s="102"/>
      <c r="LLX14" s="102"/>
      <c r="LLY14" s="102"/>
      <c r="LLZ14" s="102"/>
      <c r="LMA14" s="102"/>
      <c r="LMB14" s="102"/>
      <c r="LMC14" s="102"/>
      <c r="LMD14" s="102"/>
      <c r="LME14" s="102"/>
      <c r="LMF14" s="102"/>
      <c r="LMG14" s="102"/>
      <c r="LMH14" s="102"/>
      <c r="LMI14" s="102"/>
      <c r="LMJ14" s="102"/>
      <c r="LMK14" s="102"/>
      <c r="LML14" s="102"/>
      <c r="LMM14" s="102"/>
      <c r="LMN14" s="102"/>
      <c r="LMO14" s="102"/>
      <c r="LMP14" s="102"/>
      <c r="LMQ14" s="102"/>
      <c r="LMR14" s="102"/>
      <c r="LMS14" s="102"/>
      <c r="LMT14" s="102"/>
      <c r="LMU14" s="102"/>
      <c r="LMV14" s="102"/>
      <c r="LMW14" s="102"/>
      <c r="LMX14" s="102"/>
      <c r="LMY14" s="102"/>
      <c r="LMZ14" s="102"/>
      <c r="LNA14" s="102"/>
      <c r="LNB14" s="102"/>
      <c r="LNC14" s="102"/>
      <c r="LND14" s="102"/>
      <c r="LNE14" s="102"/>
      <c r="LNF14" s="102"/>
      <c r="LNG14" s="102"/>
      <c r="LNH14" s="102"/>
      <c r="LNI14" s="102"/>
      <c r="LNJ14" s="102"/>
      <c r="LNK14" s="102"/>
      <c r="LNL14" s="102"/>
      <c r="LNM14" s="102"/>
      <c r="LNN14" s="102"/>
      <c r="LNO14" s="102"/>
      <c r="LNP14" s="102"/>
      <c r="LNQ14" s="102"/>
      <c r="LNR14" s="102"/>
      <c r="LNS14" s="102"/>
      <c r="LNT14" s="102"/>
      <c r="LNU14" s="102"/>
      <c r="LNV14" s="102"/>
      <c r="LNW14" s="102"/>
      <c r="LNX14" s="102"/>
      <c r="LNY14" s="102"/>
      <c r="LNZ14" s="102"/>
      <c r="LOA14" s="102"/>
      <c r="LOB14" s="102"/>
      <c r="LOC14" s="102"/>
      <c r="LOD14" s="102"/>
      <c r="LOE14" s="102"/>
      <c r="LOF14" s="102"/>
      <c r="LOG14" s="102"/>
      <c r="LOH14" s="102"/>
      <c r="LOI14" s="102"/>
      <c r="LOJ14" s="102"/>
      <c r="LOK14" s="102"/>
      <c r="LOL14" s="102"/>
      <c r="LOM14" s="102"/>
      <c r="LON14" s="102"/>
      <c r="LOO14" s="102"/>
      <c r="LOP14" s="102"/>
      <c r="LOQ14" s="102"/>
      <c r="LOR14" s="102"/>
      <c r="LOS14" s="102"/>
      <c r="LOT14" s="102"/>
      <c r="LOU14" s="102"/>
      <c r="LOV14" s="102"/>
      <c r="LOW14" s="102"/>
      <c r="LOX14" s="102"/>
      <c r="LOY14" s="102"/>
      <c r="LOZ14" s="102"/>
      <c r="LPA14" s="102"/>
      <c r="LPB14" s="102"/>
      <c r="LPC14" s="102"/>
      <c r="LPD14" s="102"/>
      <c r="LPE14" s="102"/>
      <c r="LPF14" s="102"/>
      <c r="LPG14" s="102"/>
      <c r="LPH14" s="102"/>
      <c r="LPI14" s="102"/>
      <c r="LPJ14" s="102"/>
      <c r="LPK14" s="102"/>
      <c r="LPL14" s="102"/>
      <c r="LPM14" s="102"/>
      <c r="LPN14" s="102"/>
      <c r="LPO14" s="102"/>
      <c r="LPP14" s="102"/>
      <c r="LPQ14" s="102"/>
      <c r="LPR14" s="102"/>
      <c r="LPS14" s="102"/>
      <c r="LPT14" s="102"/>
      <c r="LPU14" s="102"/>
      <c r="LPV14" s="102"/>
      <c r="LPW14" s="102"/>
      <c r="LPX14" s="102"/>
      <c r="LPY14" s="102"/>
      <c r="LPZ14" s="102"/>
      <c r="LQA14" s="102"/>
      <c r="LQB14" s="102"/>
      <c r="LQC14" s="102"/>
      <c r="LQD14" s="102"/>
      <c r="LQE14" s="102"/>
      <c r="LQF14" s="102"/>
      <c r="LQG14" s="102"/>
      <c r="LQH14" s="102"/>
      <c r="LQI14" s="102"/>
      <c r="LQJ14" s="102"/>
      <c r="LQK14" s="102"/>
      <c r="LQL14" s="102"/>
      <c r="LQM14" s="102"/>
      <c r="LQN14" s="102"/>
      <c r="LQO14" s="102"/>
      <c r="LQP14" s="102"/>
      <c r="LQQ14" s="102"/>
      <c r="LQR14" s="102"/>
      <c r="LQS14" s="102"/>
      <c r="LQT14" s="102"/>
      <c r="LQU14" s="102"/>
      <c r="LQV14" s="102"/>
      <c r="LQW14" s="102"/>
      <c r="LQX14" s="102"/>
      <c r="LQY14" s="102"/>
      <c r="LQZ14" s="102"/>
      <c r="LRA14" s="102"/>
      <c r="LRB14" s="102"/>
      <c r="LRC14" s="102"/>
      <c r="LRD14" s="102"/>
      <c r="LRE14" s="102"/>
      <c r="LRF14" s="102"/>
      <c r="LRG14" s="102"/>
      <c r="LRH14" s="102"/>
      <c r="LRI14" s="102"/>
      <c r="LRJ14" s="102"/>
      <c r="LRK14" s="102"/>
      <c r="LRL14" s="102"/>
      <c r="LRM14" s="102"/>
      <c r="LRN14" s="102"/>
      <c r="LRO14" s="102"/>
      <c r="LRP14" s="102"/>
      <c r="LRQ14" s="102"/>
      <c r="LRR14" s="102"/>
      <c r="LRS14" s="102"/>
      <c r="LRT14" s="102"/>
      <c r="LRU14" s="102"/>
      <c r="LRV14" s="102"/>
      <c r="LRW14" s="102"/>
      <c r="LRX14" s="102"/>
      <c r="LRY14" s="102"/>
      <c r="LRZ14" s="102"/>
      <c r="LSA14" s="102"/>
      <c r="LSB14" s="102"/>
      <c r="LSC14" s="102"/>
      <c r="LSD14" s="102"/>
      <c r="LSE14" s="102"/>
      <c r="LSF14" s="102"/>
      <c r="LSG14" s="102"/>
      <c r="LSH14" s="102"/>
      <c r="LSI14" s="102"/>
      <c r="LSJ14" s="102"/>
      <c r="LSK14" s="102"/>
      <c r="LSL14" s="102"/>
      <c r="LSM14" s="102"/>
      <c r="LSN14" s="102"/>
      <c r="LSO14" s="102"/>
      <c r="LSP14" s="102"/>
      <c r="LSQ14" s="102"/>
      <c r="LSR14" s="102"/>
      <c r="LSS14" s="102"/>
      <c r="LST14" s="102"/>
      <c r="LSU14" s="102"/>
      <c r="LSV14" s="102"/>
      <c r="LSW14" s="102"/>
      <c r="LSX14" s="102"/>
      <c r="LSY14" s="102"/>
      <c r="LSZ14" s="102"/>
      <c r="LTA14" s="102"/>
      <c r="LTB14" s="102"/>
      <c r="LTC14" s="102"/>
      <c r="LTD14" s="102"/>
      <c r="LTE14" s="102"/>
      <c r="LTF14" s="102"/>
      <c r="LTG14" s="102"/>
      <c r="LTH14" s="102"/>
      <c r="LTI14" s="102"/>
      <c r="LTJ14" s="102"/>
      <c r="LTK14" s="102"/>
      <c r="LTL14" s="102"/>
      <c r="LTM14" s="102"/>
      <c r="LTN14" s="102"/>
      <c r="LTO14" s="102"/>
      <c r="LTP14" s="102"/>
      <c r="LTQ14" s="102"/>
      <c r="LTR14" s="102"/>
      <c r="LTS14" s="102"/>
      <c r="LTT14" s="102"/>
      <c r="LTU14" s="102"/>
      <c r="LTV14" s="102"/>
      <c r="LTW14" s="102"/>
      <c r="LTX14" s="102"/>
      <c r="LTY14" s="102"/>
      <c r="LTZ14" s="102"/>
      <c r="LUA14" s="102"/>
      <c r="LUB14" s="102"/>
      <c r="LUC14" s="102"/>
      <c r="LUD14" s="102"/>
      <c r="LUE14" s="102"/>
      <c r="LUF14" s="102"/>
      <c r="LUG14" s="102"/>
      <c r="LUH14" s="102"/>
      <c r="LUI14" s="102"/>
      <c r="LUJ14" s="102"/>
      <c r="LUK14" s="102"/>
      <c r="LUL14" s="102"/>
      <c r="LUM14" s="102"/>
      <c r="LUN14" s="102"/>
      <c r="LUO14" s="102"/>
      <c r="LUP14" s="102"/>
      <c r="LUQ14" s="102"/>
      <c r="LUR14" s="102"/>
      <c r="LUS14" s="102"/>
      <c r="LUT14" s="102"/>
      <c r="LUU14" s="102"/>
      <c r="LUV14" s="102"/>
      <c r="LUW14" s="102"/>
      <c r="LUX14" s="102"/>
      <c r="LUY14" s="102"/>
      <c r="LUZ14" s="102"/>
      <c r="LVA14" s="102"/>
      <c r="LVB14" s="102"/>
      <c r="LVC14" s="102"/>
      <c r="LVD14" s="102"/>
      <c r="LVE14" s="102"/>
      <c r="LVF14" s="102"/>
      <c r="LVG14" s="102"/>
      <c r="LVH14" s="102"/>
      <c r="LVI14" s="102"/>
      <c r="LVJ14" s="102"/>
      <c r="LVK14" s="102"/>
      <c r="LVL14" s="102"/>
      <c r="LVM14" s="102"/>
      <c r="LVN14" s="102"/>
      <c r="LVO14" s="102"/>
      <c r="LVP14" s="102"/>
      <c r="LVQ14" s="102"/>
      <c r="LVR14" s="102"/>
      <c r="LVS14" s="102"/>
      <c r="LVT14" s="102"/>
      <c r="LVU14" s="102"/>
      <c r="LVV14" s="102"/>
      <c r="LVW14" s="102"/>
      <c r="LVX14" s="102"/>
      <c r="LVY14" s="102"/>
      <c r="LVZ14" s="102"/>
      <c r="LWA14" s="102"/>
      <c r="LWB14" s="102"/>
      <c r="LWC14" s="102"/>
      <c r="LWD14" s="102"/>
      <c r="LWE14" s="102"/>
      <c r="LWF14" s="102"/>
      <c r="LWG14" s="102"/>
      <c r="LWH14" s="102"/>
      <c r="LWI14" s="102"/>
      <c r="LWJ14" s="102"/>
      <c r="LWK14" s="102"/>
      <c r="LWL14" s="102"/>
      <c r="LWM14" s="102"/>
      <c r="LWN14" s="102"/>
      <c r="LWO14" s="102"/>
      <c r="LWP14" s="102"/>
      <c r="LWQ14" s="102"/>
      <c r="LWR14" s="102"/>
      <c r="LWS14" s="102"/>
      <c r="LWT14" s="102"/>
      <c r="LWU14" s="102"/>
      <c r="LWV14" s="102"/>
      <c r="LWW14" s="102"/>
      <c r="LWX14" s="102"/>
      <c r="LWY14" s="102"/>
      <c r="LWZ14" s="102"/>
      <c r="LXA14" s="102"/>
      <c r="LXB14" s="102"/>
      <c r="LXC14" s="102"/>
      <c r="LXD14" s="102"/>
      <c r="LXE14" s="102"/>
      <c r="LXF14" s="102"/>
      <c r="LXG14" s="102"/>
      <c r="LXH14" s="102"/>
      <c r="LXI14" s="102"/>
      <c r="LXJ14" s="102"/>
      <c r="LXK14" s="102"/>
      <c r="LXL14" s="102"/>
      <c r="LXM14" s="102"/>
      <c r="LXN14" s="102"/>
      <c r="LXO14" s="102"/>
      <c r="LXP14" s="102"/>
      <c r="LXQ14" s="102"/>
      <c r="LXR14" s="102"/>
      <c r="LXS14" s="102"/>
      <c r="LXT14" s="102"/>
      <c r="LXU14" s="102"/>
      <c r="LXV14" s="102"/>
      <c r="LXW14" s="102"/>
      <c r="LXX14" s="102"/>
      <c r="LXY14" s="102"/>
      <c r="LXZ14" s="102"/>
      <c r="LYA14" s="102"/>
      <c r="LYB14" s="102"/>
      <c r="LYC14" s="102"/>
      <c r="LYD14" s="102"/>
      <c r="LYE14" s="102"/>
      <c r="LYF14" s="102"/>
      <c r="LYG14" s="102"/>
      <c r="LYH14" s="102"/>
      <c r="LYI14" s="102"/>
      <c r="LYJ14" s="102"/>
      <c r="LYK14" s="102"/>
      <c r="LYL14" s="102"/>
      <c r="LYM14" s="102"/>
      <c r="LYN14" s="102"/>
      <c r="LYO14" s="102"/>
      <c r="LYP14" s="102"/>
      <c r="LYQ14" s="102"/>
      <c r="LYR14" s="102"/>
      <c r="LYS14" s="102"/>
      <c r="LYT14" s="102"/>
      <c r="LYU14" s="102"/>
      <c r="LYV14" s="102"/>
      <c r="LYW14" s="102"/>
      <c r="LYX14" s="102"/>
      <c r="LYY14" s="102"/>
      <c r="LYZ14" s="102"/>
      <c r="LZA14" s="102"/>
      <c r="LZB14" s="102"/>
      <c r="LZC14" s="102"/>
      <c r="LZD14" s="102"/>
      <c r="LZE14" s="102"/>
      <c r="LZF14" s="102"/>
      <c r="LZG14" s="102"/>
      <c r="LZH14" s="102"/>
      <c r="LZI14" s="102"/>
      <c r="LZJ14" s="102"/>
      <c r="LZK14" s="102"/>
      <c r="LZL14" s="102"/>
      <c r="LZM14" s="102"/>
      <c r="LZN14" s="102"/>
      <c r="LZO14" s="102"/>
      <c r="LZP14" s="102"/>
      <c r="LZQ14" s="102"/>
      <c r="LZR14" s="102"/>
      <c r="LZS14" s="102"/>
      <c r="LZT14" s="102"/>
      <c r="LZU14" s="102"/>
      <c r="LZV14" s="102"/>
      <c r="LZW14" s="102"/>
      <c r="LZX14" s="102"/>
      <c r="LZY14" s="102"/>
      <c r="LZZ14" s="102"/>
      <c r="MAA14" s="102"/>
      <c r="MAB14" s="102"/>
      <c r="MAC14" s="102"/>
      <c r="MAD14" s="102"/>
      <c r="MAE14" s="102"/>
      <c r="MAF14" s="102"/>
      <c r="MAG14" s="102"/>
      <c r="MAH14" s="102"/>
      <c r="MAI14" s="102"/>
      <c r="MAJ14" s="102"/>
      <c r="MAK14" s="102"/>
      <c r="MAL14" s="102"/>
      <c r="MAM14" s="102"/>
      <c r="MAN14" s="102"/>
      <c r="MAO14" s="102"/>
      <c r="MAP14" s="102"/>
      <c r="MAQ14" s="102"/>
      <c r="MAR14" s="102"/>
      <c r="MAS14" s="102"/>
      <c r="MAT14" s="102"/>
      <c r="MAU14" s="102"/>
      <c r="MAV14" s="102"/>
      <c r="MAW14" s="102"/>
      <c r="MAX14" s="102"/>
      <c r="MAY14" s="102"/>
      <c r="MAZ14" s="102"/>
      <c r="MBA14" s="102"/>
      <c r="MBB14" s="102"/>
      <c r="MBC14" s="102"/>
      <c r="MBD14" s="102"/>
      <c r="MBE14" s="102"/>
      <c r="MBF14" s="102"/>
      <c r="MBG14" s="102"/>
      <c r="MBH14" s="102"/>
      <c r="MBI14" s="102"/>
      <c r="MBJ14" s="102"/>
      <c r="MBK14" s="102"/>
      <c r="MBL14" s="102"/>
      <c r="MBM14" s="102"/>
      <c r="MBN14" s="102"/>
      <c r="MBO14" s="102"/>
      <c r="MBP14" s="102"/>
      <c r="MBQ14" s="102"/>
      <c r="MBR14" s="102"/>
      <c r="MBS14" s="102"/>
      <c r="MBT14" s="102"/>
      <c r="MBU14" s="102"/>
      <c r="MBV14" s="102"/>
      <c r="MBW14" s="102"/>
      <c r="MBX14" s="102"/>
      <c r="MBY14" s="102"/>
      <c r="MBZ14" s="102"/>
      <c r="MCA14" s="102"/>
      <c r="MCB14" s="102"/>
      <c r="MCC14" s="102"/>
      <c r="MCD14" s="102"/>
      <c r="MCE14" s="102"/>
      <c r="MCF14" s="102"/>
      <c r="MCG14" s="102"/>
      <c r="MCH14" s="102"/>
      <c r="MCI14" s="102"/>
      <c r="MCJ14" s="102"/>
      <c r="MCK14" s="102"/>
      <c r="MCL14" s="102"/>
      <c r="MCM14" s="102"/>
      <c r="MCN14" s="102"/>
      <c r="MCO14" s="102"/>
      <c r="MCP14" s="102"/>
      <c r="MCQ14" s="102"/>
      <c r="MCR14" s="102"/>
      <c r="MCS14" s="102"/>
      <c r="MCT14" s="102"/>
      <c r="MCU14" s="102"/>
      <c r="MCV14" s="102"/>
      <c r="MCW14" s="102"/>
      <c r="MCX14" s="102"/>
      <c r="MCY14" s="102"/>
      <c r="MCZ14" s="102"/>
      <c r="MDA14" s="102"/>
      <c r="MDB14" s="102"/>
      <c r="MDC14" s="102"/>
      <c r="MDD14" s="102"/>
      <c r="MDE14" s="102"/>
      <c r="MDF14" s="102"/>
      <c r="MDG14" s="102"/>
      <c r="MDH14" s="102"/>
      <c r="MDI14" s="102"/>
      <c r="MDJ14" s="102"/>
      <c r="MDK14" s="102"/>
      <c r="MDL14" s="102"/>
      <c r="MDM14" s="102"/>
      <c r="MDN14" s="102"/>
      <c r="MDO14" s="102"/>
      <c r="MDP14" s="102"/>
      <c r="MDQ14" s="102"/>
      <c r="MDR14" s="102"/>
      <c r="MDS14" s="102"/>
      <c r="MDT14" s="102"/>
      <c r="MDU14" s="102"/>
      <c r="MDV14" s="102"/>
      <c r="MDW14" s="102"/>
      <c r="MDX14" s="102"/>
      <c r="MDY14" s="102"/>
      <c r="MDZ14" s="102"/>
      <c r="MEA14" s="102"/>
      <c r="MEB14" s="102"/>
      <c r="MEC14" s="102"/>
      <c r="MED14" s="102"/>
      <c r="MEE14" s="102"/>
      <c r="MEF14" s="102"/>
      <c r="MEG14" s="102"/>
      <c r="MEH14" s="102"/>
      <c r="MEI14" s="102"/>
      <c r="MEJ14" s="102"/>
      <c r="MEK14" s="102"/>
      <c r="MEL14" s="102"/>
      <c r="MEM14" s="102"/>
      <c r="MEN14" s="102"/>
      <c r="MEO14" s="102"/>
      <c r="MEP14" s="102"/>
      <c r="MEQ14" s="102"/>
      <c r="MER14" s="102"/>
      <c r="MES14" s="102"/>
      <c r="MET14" s="102"/>
      <c r="MEU14" s="102"/>
      <c r="MEV14" s="102"/>
      <c r="MEW14" s="102"/>
      <c r="MEX14" s="102"/>
      <c r="MEY14" s="102"/>
      <c r="MEZ14" s="102"/>
      <c r="MFA14" s="102"/>
      <c r="MFB14" s="102"/>
      <c r="MFC14" s="102"/>
      <c r="MFD14" s="102"/>
      <c r="MFE14" s="102"/>
      <c r="MFF14" s="102"/>
      <c r="MFG14" s="102"/>
      <c r="MFH14" s="102"/>
      <c r="MFI14" s="102"/>
      <c r="MFJ14" s="102"/>
      <c r="MFK14" s="102"/>
      <c r="MFL14" s="102"/>
      <c r="MFM14" s="102"/>
      <c r="MFN14" s="102"/>
      <c r="MFO14" s="102"/>
      <c r="MFP14" s="102"/>
      <c r="MFQ14" s="102"/>
      <c r="MFR14" s="102"/>
      <c r="MFS14" s="102"/>
      <c r="MFT14" s="102"/>
      <c r="MFU14" s="102"/>
      <c r="MFV14" s="102"/>
      <c r="MFW14" s="102"/>
      <c r="MFX14" s="102"/>
      <c r="MFY14" s="102"/>
      <c r="MFZ14" s="102"/>
      <c r="MGA14" s="102"/>
      <c r="MGB14" s="102"/>
      <c r="MGC14" s="102"/>
      <c r="MGD14" s="102"/>
      <c r="MGE14" s="102"/>
      <c r="MGF14" s="102"/>
      <c r="MGG14" s="102"/>
      <c r="MGH14" s="102"/>
      <c r="MGI14" s="102"/>
      <c r="MGJ14" s="102"/>
      <c r="MGK14" s="102"/>
      <c r="MGL14" s="102"/>
      <c r="MGM14" s="102"/>
      <c r="MGN14" s="102"/>
      <c r="MGO14" s="102"/>
      <c r="MGP14" s="102"/>
      <c r="MGQ14" s="102"/>
      <c r="MGR14" s="102"/>
      <c r="MGS14" s="102"/>
      <c r="MGT14" s="102"/>
      <c r="MGU14" s="102"/>
      <c r="MGV14" s="102"/>
      <c r="MGW14" s="102"/>
      <c r="MGX14" s="102"/>
      <c r="MGY14" s="102"/>
      <c r="MGZ14" s="102"/>
      <c r="MHA14" s="102"/>
      <c r="MHB14" s="102"/>
      <c r="MHC14" s="102"/>
      <c r="MHD14" s="102"/>
      <c r="MHE14" s="102"/>
      <c r="MHF14" s="102"/>
      <c r="MHG14" s="102"/>
      <c r="MHH14" s="102"/>
      <c r="MHI14" s="102"/>
      <c r="MHJ14" s="102"/>
      <c r="MHK14" s="102"/>
      <c r="MHL14" s="102"/>
      <c r="MHM14" s="102"/>
      <c r="MHN14" s="102"/>
      <c r="MHO14" s="102"/>
      <c r="MHP14" s="102"/>
      <c r="MHQ14" s="102"/>
      <c r="MHR14" s="102"/>
      <c r="MHS14" s="102"/>
      <c r="MHT14" s="102"/>
      <c r="MHU14" s="102"/>
      <c r="MHV14" s="102"/>
      <c r="MHW14" s="102"/>
      <c r="MHX14" s="102"/>
      <c r="MHY14" s="102"/>
      <c r="MHZ14" s="102"/>
      <c r="MIA14" s="102"/>
      <c r="MIB14" s="102"/>
      <c r="MIC14" s="102"/>
      <c r="MID14" s="102"/>
      <c r="MIE14" s="102"/>
      <c r="MIF14" s="102"/>
      <c r="MIG14" s="102"/>
      <c r="MIH14" s="102"/>
      <c r="MII14" s="102"/>
      <c r="MIJ14" s="102"/>
      <c r="MIK14" s="102"/>
      <c r="MIL14" s="102"/>
      <c r="MIM14" s="102"/>
      <c r="MIN14" s="102"/>
      <c r="MIO14" s="102"/>
      <c r="MIP14" s="102"/>
      <c r="MIQ14" s="102"/>
      <c r="MIR14" s="102"/>
      <c r="MIS14" s="102"/>
      <c r="MIT14" s="102"/>
      <c r="MIU14" s="102"/>
      <c r="MIV14" s="102"/>
      <c r="MIW14" s="102"/>
      <c r="MIX14" s="102"/>
      <c r="MIY14" s="102"/>
      <c r="MIZ14" s="102"/>
      <c r="MJA14" s="102"/>
      <c r="MJB14" s="102"/>
      <c r="MJC14" s="102"/>
      <c r="MJD14" s="102"/>
      <c r="MJE14" s="102"/>
      <c r="MJF14" s="102"/>
      <c r="MJG14" s="102"/>
      <c r="MJH14" s="102"/>
      <c r="MJI14" s="102"/>
      <c r="MJJ14" s="102"/>
      <c r="MJK14" s="102"/>
      <c r="MJL14" s="102"/>
      <c r="MJM14" s="102"/>
      <c r="MJN14" s="102"/>
      <c r="MJO14" s="102"/>
      <c r="MJP14" s="102"/>
      <c r="MJQ14" s="102"/>
      <c r="MJR14" s="102"/>
      <c r="MJS14" s="102"/>
      <c r="MJT14" s="102"/>
      <c r="MJU14" s="102"/>
      <c r="MJV14" s="102"/>
      <c r="MJW14" s="102"/>
      <c r="MJX14" s="102"/>
      <c r="MJY14" s="102"/>
      <c r="MJZ14" s="102"/>
      <c r="MKA14" s="102"/>
      <c r="MKB14" s="102"/>
      <c r="MKC14" s="102"/>
      <c r="MKD14" s="102"/>
      <c r="MKE14" s="102"/>
      <c r="MKF14" s="102"/>
      <c r="MKG14" s="102"/>
      <c r="MKH14" s="102"/>
      <c r="MKI14" s="102"/>
      <c r="MKJ14" s="102"/>
      <c r="MKK14" s="102"/>
      <c r="MKL14" s="102"/>
      <c r="MKM14" s="102"/>
      <c r="MKN14" s="102"/>
      <c r="MKO14" s="102"/>
      <c r="MKP14" s="102"/>
      <c r="MKQ14" s="102"/>
      <c r="MKR14" s="102"/>
      <c r="MKS14" s="102"/>
      <c r="MKT14" s="102"/>
      <c r="MKU14" s="102"/>
      <c r="MKV14" s="102"/>
      <c r="MKW14" s="102"/>
      <c r="MKX14" s="102"/>
      <c r="MKY14" s="102"/>
      <c r="MKZ14" s="102"/>
      <c r="MLA14" s="102"/>
      <c r="MLB14" s="102"/>
      <c r="MLC14" s="102"/>
      <c r="MLD14" s="102"/>
      <c r="MLE14" s="102"/>
      <c r="MLF14" s="102"/>
      <c r="MLG14" s="102"/>
      <c r="MLH14" s="102"/>
      <c r="MLI14" s="102"/>
      <c r="MLJ14" s="102"/>
      <c r="MLK14" s="102"/>
      <c r="MLL14" s="102"/>
      <c r="MLM14" s="102"/>
      <c r="MLN14" s="102"/>
      <c r="MLO14" s="102"/>
      <c r="MLP14" s="102"/>
      <c r="MLQ14" s="102"/>
      <c r="MLR14" s="102"/>
      <c r="MLS14" s="102"/>
      <c r="MLT14" s="102"/>
      <c r="MLU14" s="102"/>
      <c r="MLV14" s="102"/>
      <c r="MLW14" s="102"/>
      <c r="MLX14" s="102"/>
      <c r="MLY14" s="102"/>
      <c r="MLZ14" s="102"/>
      <c r="MMA14" s="102"/>
      <c r="MMB14" s="102"/>
      <c r="MMC14" s="102"/>
      <c r="MMD14" s="102"/>
      <c r="MME14" s="102"/>
      <c r="MMF14" s="102"/>
      <c r="MMG14" s="102"/>
      <c r="MMH14" s="102"/>
      <c r="MMI14" s="102"/>
      <c r="MMJ14" s="102"/>
      <c r="MMK14" s="102"/>
      <c r="MML14" s="102"/>
      <c r="MMM14" s="102"/>
      <c r="MMN14" s="102"/>
      <c r="MMO14" s="102"/>
      <c r="MMP14" s="102"/>
      <c r="MMQ14" s="102"/>
      <c r="MMR14" s="102"/>
      <c r="MMS14" s="102"/>
      <c r="MMT14" s="102"/>
      <c r="MMU14" s="102"/>
      <c r="MMV14" s="102"/>
      <c r="MMW14" s="102"/>
      <c r="MMX14" s="102"/>
      <c r="MMY14" s="102"/>
      <c r="MMZ14" s="102"/>
      <c r="MNA14" s="102"/>
      <c r="MNB14" s="102"/>
      <c r="MNC14" s="102"/>
      <c r="MND14" s="102"/>
      <c r="MNE14" s="102"/>
      <c r="MNF14" s="102"/>
      <c r="MNG14" s="102"/>
      <c r="MNH14" s="102"/>
      <c r="MNI14" s="102"/>
      <c r="MNJ14" s="102"/>
      <c r="MNK14" s="102"/>
      <c r="MNL14" s="102"/>
      <c r="MNM14" s="102"/>
      <c r="MNN14" s="102"/>
      <c r="MNO14" s="102"/>
      <c r="MNP14" s="102"/>
      <c r="MNQ14" s="102"/>
      <c r="MNR14" s="102"/>
      <c r="MNS14" s="102"/>
      <c r="MNT14" s="102"/>
      <c r="MNU14" s="102"/>
      <c r="MNV14" s="102"/>
      <c r="MNW14" s="102"/>
      <c r="MNX14" s="102"/>
      <c r="MNY14" s="102"/>
      <c r="MNZ14" s="102"/>
      <c r="MOA14" s="102"/>
      <c r="MOB14" s="102"/>
      <c r="MOC14" s="102"/>
      <c r="MOD14" s="102"/>
      <c r="MOE14" s="102"/>
      <c r="MOF14" s="102"/>
      <c r="MOG14" s="102"/>
      <c r="MOH14" s="102"/>
      <c r="MOI14" s="102"/>
      <c r="MOJ14" s="102"/>
      <c r="MOK14" s="102"/>
      <c r="MOL14" s="102"/>
      <c r="MOM14" s="102"/>
      <c r="MON14" s="102"/>
      <c r="MOO14" s="102"/>
      <c r="MOP14" s="102"/>
      <c r="MOQ14" s="102"/>
      <c r="MOR14" s="102"/>
      <c r="MOS14" s="102"/>
      <c r="MOT14" s="102"/>
      <c r="MOU14" s="102"/>
      <c r="MOV14" s="102"/>
      <c r="MOW14" s="102"/>
      <c r="MOX14" s="102"/>
      <c r="MOY14" s="102"/>
      <c r="MOZ14" s="102"/>
      <c r="MPA14" s="102"/>
      <c r="MPB14" s="102"/>
      <c r="MPC14" s="102"/>
      <c r="MPD14" s="102"/>
      <c r="MPE14" s="102"/>
      <c r="MPF14" s="102"/>
      <c r="MPG14" s="102"/>
      <c r="MPH14" s="102"/>
      <c r="MPI14" s="102"/>
      <c r="MPJ14" s="102"/>
      <c r="MPK14" s="102"/>
      <c r="MPL14" s="102"/>
      <c r="MPM14" s="102"/>
      <c r="MPN14" s="102"/>
      <c r="MPO14" s="102"/>
      <c r="MPP14" s="102"/>
      <c r="MPQ14" s="102"/>
      <c r="MPR14" s="102"/>
      <c r="MPS14" s="102"/>
      <c r="MPT14" s="102"/>
      <c r="MPU14" s="102"/>
      <c r="MPV14" s="102"/>
      <c r="MPW14" s="102"/>
      <c r="MPX14" s="102"/>
      <c r="MPY14" s="102"/>
      <c r="MPZ14" s="102"/>
      <c r="MQA14" s="102"/>
      <c r="MQB14" s="102"/>
      <c r="MQC14" s="102"/>
      <c r="MQD14" s="102"/>
      <c r="MQE14" s="102"/>
      <c r="MQF14" s="102"/>
      <c r="MQG14" s="102"/>
      <c r="MQH14" s="102"/>
      <c r="MQI14" s="102"/>
      <c r="MQJ14" s="102"/>
      <c r="MQK14" s="102"/>
      <c r="MQL14" s="102"/>
      <c r="MQM14" s="102"/>
      <c r="MQN14" s="102"/>
      <c r="MQO14" s="102"/>
      <c r="MQP14" s="102"/>
      <c r="MQQ14" s="102"/>
      <c r="MQR14" s="102"/>
      <c r="MQS14" s="102"/>
      <c r="MQT14" s="102"/>
      <c r="MQU14" s="102"/>
      <c r="MQV14" s="102"/>
      <c r="MQW14" s="102"/>
      <c r="MQX14" s="102"/>
      <c r="MQY14" s="102"/>
      <c r="MQZ14" s="102"/>
      <c r="MRA14" s="102"/>
      <c r="MRB14" s="102"/>
      <c r="MRC14" s="102"/>
      <c r="MRD14" s="102"/>
      <c r="MRE14" s="102"/>
      <c r="MRF14" s="102"/>
      <c r="MRG14" s="102"/>
      <c r="MRH14" s="102"/>
      <c r="MRI14" s="102"/>
      <c r="MRJ14" s="102"/>
      <c r="MRK14" s="102"/>
      <c r="MRL14" s="102"/>
      <c r="MRM14" s="102"/>
      <c r="MRN14" s="102"/>
      <c r="MRO14" s="102"/>
      <c r="MRP14" s="102"/>
      <c r="MRQ14" s="102"/>
      <c r="MRR14" s="102"/>
      <c r="MRS14" s="102"/>
      <c r="MRT14" s="102"/>
      <c r="MRU14" s="102"/>
      <c r="MRV14" s="102"/>
      <c r="MRW14" s="102"/>
      <c r="MRX14" s="102"/>
      <c r="MRY14" s="102"/>
      <c r="MRZ14" s="102"/>
      <c r="MSA14" s="102"/>
      <c r="MSB14" s="102"/>
      <c r="MSC14" s="102"/>
      <c r="MSD14" s="102"/>
      <c r="MSE14" s="102"/>
      <c r="MSF14" s="102"/>
      <c r="MSG14" s="102"/>
      <c r="MSH14" s="102"/>
      <c r="MSI14" s="102"/>
      <c r="MSJ14" s="102"/>
      <c r="MSK14" s="102"/>
      <c r="MSL14" s="102"/>
      <c r="MSM14" s="102"/>
      <c r="MSN14" s="102"/>
      <c r="MSO14" s="102"/>
      <c r="MSP14" s="102"/>
      <c r="MSQ14" s="102"/>
      <c r="MSR14" s="102"/>
      <c r="MSS14" s="102"/>
      <c r="MST14" s="102"/>
      <c r="MSU14" s="102"/>
      <c r="MSV14" s="102"/>
      <c r="MSW14" s="102"/>
      <c r="MSX14" s="102"/>
      <c r="MSY14" s="102"/>
      <c r="MSZ14" s="102"/>
      <c r="MTA14" s="102"/>
      <c r="MTB14" s="102"/>
      <c r="MTC14" s="102"/>
      <c r="MTD14" s="102"/>
      <c r="MTE14" s="102"/>
      <c r="MTF14" s="102"/>
      <c r="MTG14" s="102"/>
      <c r="MTH14" s="102"/>
      <c r="MTI14" s="102"/>
      <c r="MTJ14" s="102"/>
      <c r="MTK14" s="102"/>
      <c r="MTL14" s="102"/>
      <c r="MTM14" s="102"/>
      <c r="MTN14" s="102"/>
      <c r="MTO14" s="102"/>
      <c r="MTP14" s="102"/>
      <c r="MTQ14" s="102"/>
      <c r="MTR14" s="102"/>
      <c r="MTS14" s="102"/>
      <c r="MTT14" s="102"/>
      <c r="MTU14" s="102"/>
      <c r="MTV14" s="102"/>
      <c r="MTW14" s="102"/>
      <c r="MTX14" s="102"/>
      <c r="MTY14" s="102"/>
      <c r="MTZ14" s="102"/>
      <c r="MUA14" s="102"/>
      <c r="MUB14" s="102"/>
      <c r="MUC14" s="102"/>
      <c r="MUD14" s="102"/>
      <c r="MUE14" s="102"/>
      <c r="MUF14" s="102"/>
      <c r="MUG14" s="102"/>
      <c r="MUH14" s="102"/>
      <c r="MUI14" s="102"/>
      <c r="MUJ14" s="102"/>
      <c r="MUK14" s="102"/>
      <c r="MUL14" s="102"/>
      <c r="MUM14" s="102"/>
      <c r="MUN14" s="102"/>
      <c r="MUO14" s="102"/>
      <c r="MUP14" s="102"/>
      <c r="MUQ14" s="102"/>
      <c r="MUR14" s="102"/>
      <c r="MUS14" s="102"/>
      <c r="MUT14" s="102"/>
      <c r="MUU14" s="102"/>
      <c r="MUV14" s="102"/>
      <c r="MUW14" s="102"/>
      <c r="MUX14" s="102"/>
      <c r="MUY14" s="102"/>
      <c r="MUZ14" s="102"/>
      <c r="MVA14" s="102"/>
      <c r="MVB14" s="102"/>
      <c r="MVC14" s="102"/>
      <c r="MVD14" s="102"/>
      <c r="MVE14" s="102"/>
      <c r="MVF14" s="102"/>
      <c r="MVG14" s="102"/>
      <c r="MVH14" s="102"/>
      <c r="MVI14" s="102"/>
      <c r="MVJ14" s="102"/>
      <c r="MVK14" s="102"/>
      <c r="MVL14" s="102"/>
      <c r="MVM14" s="102"/>
      <c r="MVN14" s="102"/>
      <c r="MVO14" s="102"/>
      <c r="MVP14" s="102"/>
      <c r="MVQ14" s="102"/>
      <c r="MVR14" s="102"/>
      <c r="MVS14" s="102"/>
      <c r="MVT14" s="102"/>
      <c r="MVU14" s="102"/>
      <c r="MVV14" s="102"/>
      <c r="MVW14" s="102"/>
      <c r="MVX14" s="102"/>
      <c r="MVY14" s="102"/>
      <c r="MVZ14" s="102"/>
      <c r="MWA14" s="102"/>
      <c r="MWB14" s="102"/>
      <c r="MWC14" s="102"/>
      <c r="MWD14" s="102"/>
      <c r="MWE14" s="102"/>
      <c r="MWF14" s="102"/>
      <c r="MWG14" s="102"/>
      <c r="MWH14" s="102"/>
      <c r="MWI14" s="102"/>
      <c r="MWJ14" s="102"/>
      <c r="MWK14" s="102"/>
      <c r="MWL14" s="102"/>
      <c r="MWM14" s="102"/>
      <c r="MWN14" s="102"/>
      <c r="MWO14" s="102"/>
      <c r="MWP14" s="102"/>
      <c r="MWQ14" s="102"/>
      <c r="MWR14" s="102"/>
      <c r="MWS14" s="102"/>
      <c r="MWT14" s="102"/>
      <c r="MWU14" s="102"/>
      <c r="MWV14" s="102"/>
      <c r="MWW14" s="102"/>
      <c r="MWX14" s="102"/>
      <c r="MWY14" s="102"/>
      <c r="MWZ14" s="102"/>
      <c r="MXA14" s="102"/>
      <c r="MXB14" s="102"/>
      <c r="MXC14" s="102"/>
      <c r="MXD14" s="102"/>
      <c r="MXE14" s="102"/>
      <c r="MXF14" s="102"/>
      <c r="MXG14" s="102"/>
      <c r="MXH14" s="102"/>
      <c r="MXI14" s="102"/>
      <c r="MXJ14" s="102"/>
      <c r="MXK14" s="102"/>
      <c r="MXL14" s="102"/>
      <c r="MXM14" s="102"/>
      <c r="MXN14" s="102"/>
      <c r="MXO14" s="102"/>
      <c r="MXP14" s="102"/>
      <c r="MXQ14" s="102"/>
      <c r="MXR14" s="102"/>
      <c r="MXS14" s="102"/>
      <c r="MXT14" s="102"/>
      <c r="MXU14" s="102"/>
      <c r="MXV14" s="102"/>
      <c r="MXW14" s="102"/>
      <c r="MXX14" s="102"/>
      <c r="MXY14" s="102"/>
      <c r="MXZ14" s="102"/>
      <c r="MYA14" s="102"/>
      <c r="MYB14" s="102"/>
      <c r="MYC14" s="102"/>
      <c r="MYD14" s="102"/>
      <c r="MYE14" s="102"/>
      <c r="MYF14" s="102"/>
      <c r="MYG14" s="102"/>
      <c r="MYH14" s="102"/>
      <c r="MYI14" s="102"/>
      <c r="MYJ14" s="102"/>
      <c r="MYK14" s="102"/>
      <c r="MYL14" s="102"/>
      <c r="MYM14" s="102"/>
      <c r="MYN14" s="102"/>
      <c r="MYO14" s="102"/>
      <c r="MYP14" s="102"/>
      <c r="MYQ14" s="102"/>
      <c r="MYR14" s="102"/>
      <c r="MYS14" s="102"/>
      <c r="MYT14" s="102"/>
      <c r="MYU14" s="102"/>
      <c r="MYV14" s="102"/>
      <c r="MYW14" s="102"/>
      <c r="MYX14" s="102"/>
      <c r="MYY14" s="102"/>
      <c r="MYZ14" s="102"/>
      <c r="MZA14" s="102"/>
      <c r="MZB14" s="102"/>
      <c r="MZC14" s="102"/>
      <c r="MZD14" s="102"/>
      <c r="MZE14" s="102"/>
      <c r="MZF14" s="102"/>
      <c r="MZG14" s="102"/>
      <c r="MZH14" s="102"/>
      <c r="MZI14" s="102"/>
      <c r="MZJ14" s="102"/>
      <c r="MZK14" s="102"/>
      <c r="MZL14" s="102"/>
      <c r="MZM14" s="102"/>
      <c r="MZN14" s="102"/>
      <c r="MZO14" s="102"/>
      <c r="MZP14" s="102"/>
      <c r="MZQ14" s="102"/>
      <c r="MZR14" s="102"/>
      <c r="MZS14" s="102"/>
      <c r="MZT14" s="102"/>
      <c r="MZU14" s="102"/>
      <c r="MZV14" s="102"/>
      <c r="MZW14" s="102"/>
      <c r="MZX14" s="102"/>
      <c r="MZY14" s="102"/>
      <c r="MZZ14" s="102"/>
      <c r="NAA14" s="102"/>
      <c r="NAB14" s="102"/>
      <c r="NAC14" s="102"/>
      <c r="NAD14" s="102"/>
      <c r="NAE14" s="102"/>
      <c r="NAF14" s="102"/>
      <c r="NAG14" s="102"/>
      <c r="NAH14" s="102"/>
      <c r="NAI14" s="102"/>
      <c r="NAJ14" s="102"/>
      <c r="NAK14" s="102"/>
      <c r="NAL14" s="102"/>
      <c r="NAM14" s="102"/>
      <c r="NAN14" s="102"/>
      <c r="NAO14" s="102"/>
      <c r="NAP14" s="102"/>
      <c r="NAQ14" s="102"/>
      <c r="NAR14" s="102"/>
      <c r="NAS14" s="102"/>
      <c r="NAT14" s="102"/>
      <c r="NAU14" s="102"/>
      <c r="NAV14" s="102"/>
      <c r="NAW14" s="102"/>
      <c r="NAX14" s="102"/>
      <c r="NAY14" s="102"/>
      <c r="NAZ14" s="102"/>
      <c r="NBA14" s="102"/>
      <c r="NBB14" s="102"/>
      <c r="NBC14" s="102"/>
      <c r="NBD14" s="102"/>
      <c r="NBE14" s="102"/>
      <c r="NBF14" s="102"/>
      <c r="NBG14" s="102"/>
      <c r="NBH14" s="102"/>
      <c r="NBI14" s="102"/>
      <c r="NBJ14" s="102"/>
      <c r="NBK14" s="102"/>
      <c r="NBL14" s="102"/>
      <c r="NBM14" s="102"/>
      <c r="NBN14" s="102"/>
      <c r="NBO14" s="102"/>
      <c r="NBP14" s="102"/>
      <c r="NBQ14" s="102"/>
      <c r="NBR14" s="102"/>
      <c r="NBS14" s="102"/>
      <c r="NBT14" s="102"/>
      <c r="NBU14" s="102"/>
      <c r="NBV14" s="102"/>
      <c r="NBW14" s="102"/>
      <c r="NBX14" s="102"/>
      <c r="NBY14" s="102"/>
      <c r="NBZ14" s="102"/>
      <c r="NCA14" s="102"/>
      <c r="NCB14" s="102"/>
      <c r="NCC14" s="102"/>
      <c r="NCD14" s="102"/>
      <c r="NCE14" s="102"/>
      <c r="NCF14" s="102"/>
      <c r="NCG14" s="102"/>
      <c r="NCH14" s="102"/>
      <c r="NCI14" s="102"/>
      <c r="NCJ14" s="102"/>
      <c r="NCK14" s="102"/>
      <c r="NCL14" s="102"/>
      <c r="NCM14" s="102"/>
      <c r="NCN14" s="102"/>
      <c r="NCO14" s="102"/>
      <c r="NCP14" s="102"/>
      <c r="NCQ14" s="102"/>
      <c r="NCR14" s="102"/>
      <c r="NCS14" s="102"/>
      <c r="NCT14" s="102"/>
      <c r="NCU14" s="102"/>
      <c r="NCV14" s="102"/>
      <c r="NCW14" s="102"/>
      <c r="NCX14" s="102"/>
      <c r="NCY14" s="102"/>
      <c r="NCZ14" s="102"/>
      <c r="NDA14" s="102"/>
      <c r="NDB14" s="102"/>
      <c r="NDC14" s="102"/>
      <c r="NDD14" s="102"/>
      <c r="NDE14" s="102"/>
      <c r="NDF14" s="102"/>
      <c r="NDG14" s="102"/>
      <c r="NDH14" s="102"/>
      <c r="NDI14" s="102"/>
      <c r="NDJ14" s="102"/>
      <c r="NDK14" s="102"/>
      <c r="NDL14" s="102"/>
      <c r="NDM14" s="102"/>
      <c r="NDN14" s="102"/>
      <c r="NDO14" s="102"/>
      <c r="NDP14" s="102"/>
      <c r="NDQ14" s="102"/>
      <c r="NDR14" s="102"/>
      <c r="NDS14" s="102"/>
      <c r="NDT14" s="102"/>
      <c r="NDU14" s="102"/>
      <c r="NDV14" s="102"/>
      <c r="NDW14" s="102"/>
      <c r="NDX14" s="102"/>
      <c r="NDY14" s="102"/>
      <c r="NDZ14" s="102"/>
      <c r="NEA14" s="102"/>
      <c r="NEB14" s="102"/>
      <c r="NEC14" s="102"/>
      <c r="NED14" s="102"/>
      <c r="NEE14" s="102"/>
      <c r="NEF14" s="102"/>
      <c r="NEG14" s="102"/>
      <c r="NEH14" s="102"/>
      <c r="NEI14" s="102"/>
      <c r="NEJ14" s="102"/>
      <c r="NEK14" s="102"/>
      <c r="NEL14" s="102"/>
      <c r="NEM14" s="102"/>
      <c r="NEN14" s="102"/>
      <c r="NEO14" s="102"/>
      <c r="NEP14" s="102"/>
      <c r="NEQ14" s="102"/>
      <c r="NER14" s="102"/>
      <c r="NES14" s="102"/>
      <c r="NET14" s="102"/>
      <c r="NEU14" s="102"/>
      <c r="NEV14" s="102"/>
      <c r="NEW14" s="102"/>
      <c r="NEX14" s="102"/>
      <c r="NEY14" s="102"/>
      <c r="NEZ14" s="102"/>
      <c r="NFA14" s="102"/>
      <c r="NFB14" s="102"/>
      <c r="NFC14" s="102"/>
      <c r="NFD14" s="102"/>
      <c r="NFE14" s="102"/>
      <c r="NFF14" s="102"/>
      <c r="NFG14" s="102"/>
      <c r="NFH14" s="102"/>
      <c r="NFI14" s="102"/>
      <c r="NFJ14" s="102"/>
      <c r="NFK14" s="102"/>
      <c r="NFL14" s="102"/>
      <c r="NFM14" s="102"/>
      <c r="NFN14" s="102"/>
      <c r="NFO14" s="102"/>
      <c r="NFP14" s="102"/>
      <c r="NFQ14" s="102"/>
      <c r="NFR14" s="102"/>
      <c r="NFS14" s="102"/>
      <c r="NFT14" s="102"/>
      <c r="NFU14" s="102"/>
      <c r="NFV14" s="102"/>
      <c r="NFW14" s="102"/>
      <c r="NFX14" s="102"/>
      <c r="NFY14" s="102"/>
      <c r="NFZ14" s="102"/>
      <c r="NGA14" s="102"/>
      <c r="NGB14" s="102"/>
      <c r="NGC14" s="102"/>
      <c r="NGD14" s="102"/>
      <c r="NGE14" s="102"/>
      <c r="NGF14" s="102"/>
      <c r="NGG14" s="102"/>
      <c r="NGH14" s="102"/>
      <c r="NGI14" s="102"/>
      <c r="NGJ14" s="102"/>
      <c r="NGK14" s="102"/>
      <c r="NGL14" s="102"/>
      <c r="NGM14" s="102"/>
      <c r="NGN14" s="102"/>
      <c r="NGO14" s="102"/>
      <c r="NGP14" s="102"/>
      <c r="NGQ14" s="102"/>
      <c r="NGR14" s="102"/>
      <c r="NGS14" s="102"/>
      <c r="NGT14" s="102"/>
      <c r="NGU14" s="102"/>
      <c r="NGV14" s="102"/>
      <c r="NGW14" s="102"/>
      <c r="NGX14" s="102"/>
      <c r="NGY14" s="102"/>
      <c r="NGZ14" s="102"/>
      <c r="NHA14" s="102"/>
      <c r="NHB14" s="102"/>
      <c r="NHC14" s="102"/>
      <c r="NHD14" s="102"/>
      <c r="NHE14" s="102"/>
      <c r="NHF14" s="102"/>
      <c r="NHG14" s="102"/>
      <c r="NHH14" s="102"/>
      <c r="NHI14" s="102"/>
      <c r="NHJ14" s="102"/>
      <c r="NHK14" s="102"/>
      <c r="NHL14" s="102"/>
      <c r="NHM14" s="102"/>
      <c r="NHN14" s="102"/>
      <c r="NHO14" s="102"/>
      <c r="NHP14" s="102"/>
      <c r="NHQ14" s="102"/>
      <c r="NHR14" s="102"/>
      <c r="NHS14" s="102"/>
      <c r="NHT14" s="102"/>
      <c r="NHU14" s="102"/>
      <c r="NHV14" s="102"/>
      <c r="NHW14" s="102"/>
      <c r="NHX14" s="102"/>
      <c r="NHY14" s="102"/>
      <c r="NHZ14" s="102"/>
      <c r="NIA14" s="102"/>
      <c r="NIB14" s="102"/>
      <c r="NIC14" s="102"/>
      <c r="NID14" s="102"/>
      <c r="NIE14" s="102"/>
      <c r="NIF14" s="102"/>
      <c r="NIG14" s="102"/>
      <c r="NIH14" s="102"/>
      <c r="NII14" s="102"/>
      <c r="NIJ14" s="102"/>
      <c r="NIK14" s="102"/>
      <c r="NIL14" s="102"/>
      <c r="NIM14" s="102"/>
      <c r="NIN14" s="102"/>
      <c r="NIO14" s="102"/>
      <c r="NIP14" s="102"/>
      <c r="NIQ14" s="102"/>
      <c r="NIR14" s="102"/>
      <c r="NIS14" s="102"/>
      <c r="NIT14" s="102"/>
      <c r="NIU14" s="102"/>
      <c r="NIV14" s="102"/>
      <c r="NIW14" s="102"/>
      <c r="NIX14" s="102"/>
      <c r="NIY14" s="102"/>
      <c r="NIZ14" s="102"/>
      <c r="NJA14" s="102"/>
      <c r="NJB14" s="102"/>
      <c r="NJC14" s="102"/>
      <c r="NJD14" s="102"/>
      <c r="NJE14" s="102"/>
      <c r="NJF14" s="102"/>
      <c r="NJG14" s="102"/>
      <c r="NJH14" s="102"/>
      <c r="NJI14" s="102"/>
      <c r="NJJ14" s="102"/>
      <c r="NJK14" s="102"/>
      <c r="NJL14" s="102"/>
      <c r="NJM14" s="102"/>
      <c r="NJN14" s="102"/>
      <c r="NJO14" s="102"/>
      <c r="NJP14" s="102"/>
      <c r="NJQ14" s="102"/>
      <c r="NJR14" s="102"/>
      <c r="NJS14" s="102"/>
      <c r="NJT14" s="102"/>
      <c r="NJU14" s="102"/>
      <c r="NJV14" s="102"/>
      <c r="NJW14" s="102"/>
      <c r="NJX14" s="102"/>
      <c r="NJY14" s="102"/>
      <c r="NJZ14" s="102"/>
      <c r="NKA14" s="102"/>
      <c r="NKB14" s="102"/>
      <c r="NKC14" s="102"/>
      <c r="NKD14" s="102"/>
      <c r="NKE14" s="102"/>
      <c r="NKF14" s="102"/>
      <c r="NKG14" s="102"/>
      <c r="NKH14" s="102"/>
      <c r="NKI14" s="102"/>
      <c r="NKJ14" s="102"/>
      <c r="NKK14" s="102"/>
      <c r="NKL14" s="102"/>
      <c r="NKM14" s="102"/>
      <c r="NKN14" s="102"/>
      <c r="NKO14" s="102"/>
      <c r="NKP14" s="102"/>
      <c r="NKQ14" s="102"/>
      <c r="NKR14" s="102"/>
      <c r="NKS14" s="102"/>
      <c r="NKT14" s="102"/>
      <c r="NKU14" s="102"/>
      <c r="NKV14" s="102"/>
      <c r="NKW14" s="102"/>
      <c r="NKX14" s="102"/>
      <c r="NKY14" s="102"/>
      <c r="NKZ14" s="102"/>
      <c r="NLA14" s="102"/>
      <c r="NLB14" s="102"/>
      <c r="NLC14" s="102"/>
      <c r="NLD14" s="102"/>
      <c r="NLE14" s="102"/>
      <c r="NLF14" s="102"/>
      <c r="NLG14" s="102"/>
      <c r="NLH14" s="102"/>
      <c r="NLI14" s="102"/>
      <c r="NLJ14" s="102"/>
      <c r="NLK14" s="102"/>
      <c r="NLL14" s="102"/>
      <c r="NLM14" s="102"/>
      <c r="NLN14" s="102"/>
      <c r="NLO14" s="102"/>
      <c r="NLP14" s="102"/>
      <c r="NLQ14" s="102"/>
      <c r="NLR14" s="102"/>
      <c r="NLS14" s="102"/>
      <c r="NLT14" s="102"/>
      <c r="NLU14" s="102"/>
      <c r="NLV14" s="102"/>
      <c r="NLW14" s="102"/>
      <c r="NLX14" s="102"/>
      <c r="NLY14" s="102"/>
      <c r="NLZ14" s="102"/>
      <c r="NMA14" s="102"/>
      <c r="NMB14" s="102"/>
      <c r="NMC14" s="102"/>
      <c r="NMD14" s="102"/>
      <c r="NME14" s="102"/>
      <c r="NMF14" s="102"/>
      <c r="NMG14" s="102"/>
      <c r="NMH14" s="102"/>
      <c r="NMI14" s="102"/>
      <c r="NMJ14" s="102"/>
      <c r="NMK14" s="102"/>
      <c r="NML14" s="102"/>
      <c r="NMM14" s="102"/>
      <c r="NMN14" s="102"/>
      <c r="NMO14" s="102"/>
      <c r="NMP14" s="102"/>
      <c r="NMQ14" s="102"/>
      <c r="NMR14" s="102"/>
      <c r="NMS14" s="102"/>
      <c r="NMT14" s="102"/>
      <c r="NMU14" s="102"/>
      <c r="NMV14" s="102"/>
      <c r="NMW14" s="102"/>
      <c r="NMX14" s="102"/>
      <c r="NMY14" s="102"/>
      <c r="NMZ14" s="102"/>
      <c r="NNA14" s="102"/>
      <c r="NNB14" s="102"/>
      <c r="NNC14" s="102"/>
      <c r="NND14" s="102"/>
      <c r="NNE14" s="102"/>
      <c r="NNF14" s="102"/>
      <c r="NNG14" s="102"/>
      <c r="NNH14" s="102"/>
      <c r="NNI14" s="102"/>
      <c r="NNJ14" s="102"/>
      <c r="NNK14" s="102"/>
      <c r="NNL14" s="102"/>
      <c r="NNM14" s="102"/>
      <c r="NNN14" s="102"/>
      <c r="NNO14" s="102"/>
      <c r="NNP14" s="102"/>
      <c r="NNQ14" s="102"/>
      <c r="NNR14" s="102"/>
      <c r="NNS14" s="102"/>
      <c r="NNT14" s="102"/>
      <c r="NNU14" s="102"/>
      <c r="NNV14" s="102"/>
      <c r="NNW14" s="102"/>
      <c r="NNX14" s="102"/>
      <c r="NNY14" s="102"/>
      <c r="NNZ14" s="102"/>
      <c r="NOA14" s="102"/>
      <c r="NOB14" s="102"/>
      <c r="NOC14" s="102"/>
      <c r="NOD14" s="102"/>
      <c r="NOE14" s="102"/>
      <c r="NOF14" s="102"/>
      <c r="NOG14" s="102"/>
      <c r="NOH14" s="102"/>
      <c r="NOI14" s="102"/>
      <c r="NOJ14" s="102"/>
      <c r="NOK14" s="102"/>
      <c r="NOL14" s="102"/>
      <c r="NOM14" s="102"/>
      <c r="NON14" s="102"/>
      <c r="NOO14" s="102"/>
      <c r="NOP14" s="102"/>
      <c r="NOQ14" s="102"/>
      <c r="NOR14" s="102"/>
      <c r="NOS14" s="102"/>
      <c r="NOT14" s="102"/>
      <c r="NOU14" s="102"/>
      <c r="NOV14" s="102"/>
      <c r="NOW14" s="102"/>
      <c r="NOX14" s="102"/>
      <c r="NOY14" s="102"/>
      <c r="NOZ14" s="102"/>
      <c r="NPA14" s="102"/>
      <c r="NPB14" s="102"/>
      <c r="NPC14" s="102"/>
      <c r="NPD14" s="102"/>
      <c r="NPE14" s="102"/>
      <c r="NPF14" s="102"/>
      <c r="NPG14" s="102"/>
      <c r="NPH14" s="102"/>
      <c r="NPI14" s="102"/>
      <c r="NPJ14" s="102"/>
      <c r="NPK14" s="102"/>
      <c r="NPL14" s="102"/>
      <c r="NPM14" s="102"/>
      <c r="NPN14" s="102"/>
      <c r="NPO14" s="102"/>
      <c r="NPP14" s="102"/>
      <c r="NPQ14" s="102"/>
      <c r="NPR14" s="102"/>
      <c r="NPS14" s="102"/>
      <c r="NPT14" s="102"/>
      <c r="NPU14" s="102"/>
      <c r="NPV14" s="102"/>
      <c r="NPW14" s="102"/>
      <c r="NPX14" s="102"/>
      <c r="NPY14" s="102"/>
      <c r="NPZ14" s="102"/>
      <c r="NQA14" s="102"/>
      <c r="NQB14" s="102"/>
      <c r="NQC14" s="102"/>
      <c r="NQD14" s="102"/>
      <c r="NQE14" s="102"/>
      <c r="NQF14" s="102"/>
      <c r="NQG14" s="102"/>
      <c r="NQH14" s="102"/>
      <c r="NQI14" s="102"/>
      <c r="NQJ14" s="102"/>
      <c r="NQK14" s="102"/>
      <c r="NQL14" s="102"/>
      <c r="NQM14" s="102"/>
      <c r="NQN14" s="102"/>
      <c r="NQO14" s="102"/>
      <c r="NQP14" s="102"/>
      <c r="NQQ14" s="102"/>
      <c r="NQR14" s="102"/>
      <c r="NQS14" s="102"/>
      <c r="NQT14" s="102"/>
      <c r="NQU14" s="102"/>
      <c r="NQV14" s="102"/>
      <c r="NQW14" s="102"/>
      <c r="NQX14" s="102"/>
      <c r="NQY14" s="102"/>
      <c r="NQZ14" s="102"/>
      <c r="NRA14" s="102"/>
      <c r="NRB14" s="102"/>
      <c r="NRC14" s="102"/>
      <c r="NRD14" s="102"/>
      <c r="NRE14" s="102"/>
      <c r="NRF14" s="102"/>
      <c r="NRG14" s="102"/>
      <c r="NRH14" s="102"/>
      <c r="NRI14" s="102"/>
      <c r="NRJ14" s="102"/>
      <c r="NRK14" s="102"/>
      <c r="NRL14" s="102"/>
      <c r="NRM14" s="102"/>
      <c r="NRN14" s="102"/>
      <c r="NRO14" s="102"/>
      <c r="NRP14" s="102"/>
      <c r="NRQ14" s="102"/>
      <c r="NRR14" s="102"/>
      <c r="NRS14" s="102"/>
      <c r="NRT14" s="102"/>
      <c r="NRU14" s="102"/>
      <c r="NRV14" s="102"/>
      <c r="NRW14" s="102"/>
      <c r="NRX14" s="102"/>
      <c r="NRY14" s="102"/>
      <c r="NRZ14" s="102"/>
      <c r="NSA14" s="102"/>
      <c r="NSB14" s="102"/>
      <c r="NSC14" s="102"/>
      <c r="NSD14" s="102"/>
      <c r="NSE14" s="102"/>
      <c r="NSF14" s="102"/>
      <c r="NSG14" s="102"/>
      <c r="NSH14" s="102"/>
      <c r="NSI14" s="102"/>
      <c r="NSJ14" s="102"/>
      <c r="NSK14" s="102"/>
      <c r="NSL14" s="102"/>
      <c r="NSM14" s="102"/>
      <c r="NSN14" s="102"/>
      <c r="NSO14" s="102"/>
      <c r="NSP14" s="102"/>
      <c r="NSQ14" s="102"/>
      <c r="NSR14" s="102"/>
      <c r="NSS14" s="102"/>
      <c r="NST14" s="102"/>
      <c r="NSU14" s="102"/>
      <c r="NSV14" s="102"/>
      <c r="NSW14" s="102"/>
      <c r="NSX14" s="102"/>
      <c r="NSY14" s="102"/>
      <c r="NSZ14" s="102"/>
      <c r="NTA14" s="102"/>
      <c r="NTB14" s="102"/>
      <c r="NTC14" s="102"/>
      <c r="NTD14" s="102"/>
      <c r="NTE14" s="102"/>
      <c r="NTF14" s="102"/>
      <c r="NTG14" s="102"/>
      <c r="NTH14" s="102"/>
      <c r="NTI14" s="102"/>
      <c r="NTJ14" s="102"/>
      <c r="NTK14" s="102"/>
      <c r="NTL14" s="102"/>
      <c r="NTM14" s="102"/>
      <c r="NTN14" s="102"/>
      <c r="NTO14" s="102"/>
      <c r="NTP14" s="102"/>
      <c r="NTQ14" s="102"/>
      <c r="NTR14" s="102"/>
      <c r="NTS14" s="102"/>
      <c r="NTT14" s="102"/>
      <c r="NTU14" s="102"/>
      <c r="NTV14" s="102"/>
      <c r="NTW14" s="102"/>
      <c r="NTX14" s="102"/>
      <c r="NTY14" s="102"/>
      <c r="NTZ14" s="102"/>
      <c r="NUA14" s="102"/>
      <c r="NUB14" s="102"/>
      <c r="NUC14" s="102"/>
      <c r="NUD14" s="102"/>
      <c r="NUE14" s="102"/>
      <c r="NUF14" s="102"/>
      <c r="NUG14" s="102"/>
      <c r="NUH14" s="102"/>
      <c r="NUI14" s="102"/>
      <c r="NUJ14" s="102"/>
      <c r="NUK14" s="102"/>
      <c r="NUL14" s="102"/>
      <c r="NUM14" s="102"/>
      <c r="NUN14" s="102"/>
      <c r="NUO14" s="102"/>
      <c r="NUP14" s="102"/>
      <c r="NUQ14" s="102"/>
      <c r="NUR14" s="102"/>
      <c r="NUS14" s="102"/>
      <c r="NUT14" s="102"/>
      <c r="NUU14" s="102"/>
      <c r="NUV14" s="102"/>
      <c r="NUW14" s="102"/>
      <c r="NUX14" s="102"/>
      <c r="NUY14" s="102"/>
      <c r="NUZ14" s="102"/>
      <c r="NVA14" s="102"/>
      <c r="NVB14" s="102"/>
      <c r="NVC14" s="102"/>
      <c r="NVD14" s="102"/>
      <c r="NVE14" s="102"/>
      <c r="NVF14" s="102"/>
      <c r="NVG14" s="102"/>
      <c r="NVH14" s="102"/>
      <c r="NVI14" s="102"/>
      <c r="NVJ14" s="102"/>
      <c r="NVK14" s="102"/>
      <c r="NVL14" s="102"/>
      <c r="NVM14" s="102"/>
      <c r="NVN14" s="102"/>
      <c r="NVO14" s="102"/>
      <c r="NVP14" s="102"/>
      <c r="NVQ14" s="102"/>
      <c r="NVR14" s="102"/>
      <c r="NVS14" s="102"/>
      <c r="NVT14" s="102"/>
      <c r="NVU14" s="102"/>
      <c r="NVV14" s="102"/>
      <c r="NVW14" s="102"/>
      <c r="NVX14" s="102"/>
      <c r="NVY14" s="102"/>
      <c r="NVZ14" s="102"/>
      <c r="NWA14" s="102"/>
      <c r="NWB14" s="102"/>
      <c r="NWC14" s="102"/>
      <c r="NWD14" s="102"/>
      <c r="NWE14" s="102"/>
      <c r="NWF14" s="102"/>
      <c r="NWG14" s="102"/>
      <c r="NWH14" s="102"/>
      <c r="NWI14" s="102"/>
      <c r="NWJ14" s="102"/>
      <c r="NWK14" s="102"/>
      <c r="NWL14" s="102"/>
      <c r="NWM14" s="102"/>
      <c r="NWN14" s="102"/>
      <c r="NWO14" s="102"/>
      <c r="NWP14" s="102"/>
      <c r="NWQ14" s="102"/>
      <c r="NWR14" s="102"/>
      <c r="NWS14" s="102"/>
      <c r="NWT14" s="102"/>
      <c r="NWU14" s="102"/>
      <c r="NWV14" s="102"/>
      <c r="NWW14" s="102"/>
      <c r="NWX14" s="102"/>
      <c r="NWY14" s="102"/>
      <c r="NWZ14" s="102"/>
      <c r="NXA14" s="102"/>
      <c r="NXB14" s="102"/>
      <c r="NXC14" s="102"/>
      <c r="NXD14" s="102"/>
      <c r="NXE14" s="102"/>
      <c r="NXF14" s="102"/>
      <c r="NXG14" s="102"/>
      <c r="NXH14" s="102"/>
      <c r="NXI14" s="102"/>
      <c r="NXJ14" s="102"/>
      <c r="NXK14" s="102"/>
      <c r="NXL14" s="102"/>
      <c r="NXM14" s="102"/>
      <c r="NXN14" s="102"/>
      <c r="NXO14" s="102"/>
      <c r="NXP14" s="102"/>
      <c r="NXQ14" s="102"/>
      <c r="NXR14" s="102"/>
      <c r="NXS14" s="102"/>
      <c r="NXT14" s="102"/>
      <c r="NXU14" s="102"/>
      <c r="NXV14" s="102"/>
      <c r="NXW14" s="102"/>
      <c r="NXX14" s="102"/>
      <c r="NXY14" s="102"/>
      <c r="NXZ14" s="102"/>
      <c r="NYA14" s="102"/>
      <c r="NYB14" s="102"/>
      <c r="NYC14" s="102"/>
      <c r="NYD14" s="102"/>
      <c r="NYE14" s="102"/>
      <c r="NYF14" s="102"/>
      <c r="NYG14" s="102"/>
      <c r="NYH14" s="102"/>
      <c r="NYI14" s="102"/>
      <c r="NYJ14" s="102"/>
      <c r="NYK14" s="102"/>
      <c r="NYL14" s="102"/>
      <c r="NYM14" s="102"/>
      <c r="NYN14" s="102"/>
      <c r="NYO14" s="102"/>
      <c r="NYP14" s="102"/>
      <c r="NYQ14" s="102"/>
      <c r="NYR14" s="102"/>
      <c r="NYS14" s="102"/>
      <c r="NYT14" s="102"/>
      <c r="NYU14" s="102"/>
      <c r="NYV14" s="102"/>
      <c r="NYW14" s="102"/>
      <c r="NYX14" s="102"/>
      <c r="NYY14" s="102"/>
      <c r="NYZ14" s="102"/>
      <c r="NZA14" s="102"/>
      <c r="NZB14" s="102"/>
      <c r="NZC14" s="102"/>
      <c r="NZD14" s="102"/>
      <c r="NZE14" s="102"/>
      <c r="NZF14" s="102"/>
      <c r="NZG14" s="102"/>
      <c r="NZH14" s="102"/>
      <c r="NZI14" s="102"/>
      <c r="NZJ14" s="102"/>
      <c r="NZK14" s="102"/>
      <c r="NZL14" s="102"/>
      <c r="NZM14" s="102"/>
      <c r="NZN14" s="102"/>
      <c r="NZO14" s="102"/>
      <c r="NZP14" s="102"/>
      <c r="NZQ14" s="102"/>
      <c r="NZR14" s="102"/>
      <c r="NZS14" s="102"/>
      <c r="NZT14" s="102"/>
      <c r="NZU14" s="102"/>
      <c r="NZV14" s="102"/>
      <c r="NZW14" s="102"/>
      <c r="NZX14" s="102"/>
      <c r="NZY14" s="102"/>
      <c r="NZZ14" s="102"/>
      <c r="OAA14" s="102"/>
      <c r="OAB14" s="102"/>
      <c r="OAC14" s="102"/>
      <c r="OAD14" s="102"/>
      <c r="OAE14" s="102"/>
      <c r="OAF14" s="102"/>
      <c r="OAG14" s="102"/>
      <c r="OAH14" s="102"/>
      <c r="OAI14" s="102"/>
      <c r="OAJ14" s="102"/>
      <c r="OAK14" s="102"/>
      <c r="OAL14" s="102"/>
      <c r="OAM14" s="102"/>
      <c r="OAN14" s="102"/>
      <c r="OAO14" s="102"/>
      <c r="OAP14" s="102"/>
      <c r="OAQ14" s="102"/>
      <c r="OAR14" s="102"/>
      <c r="OAS14" s="102"/>
      <c r="OAT14" s="102"/>
      <c r="OAU14" s="102"/>
      <c r="OAV14" s="102"/>
      <c r="OAW14" s="102"/>
      <c r="OAX14" s="102"/>
      <c r="OAY14" s="102"/>
      <c r="OAZ14" s="102"/>
      <c r="OBA14" s="102"/>
      <c r="OBB14" s="102"/>
      <c r="OBC14" s="102"/>
      <c r="OBD14" s="102"/>
      <c r="OBE14" s="102"/>
      <c r="OBF14" s="102"/>
      <c r="OBG14" s="102"/>
      <c r="OBH14" s="102"/>
      <c r="OBI14" s="102"/>
      <c r="OBJ14" s="102"/>
      <c r="OBK14" s="102"/>
      <c r="OBL14" s="102"/>
      <c r="OBM14" s="102"/>
      <c r="OBN14" s="102"/>
      <c r="OBO14" s="102"/>
      <c r="OBP14" s="102"/>
      <c r="OBQ14" s="102"/>
      <c r="OBR14" s="102"/>
      <c r="OBS14" s="102"/>
      <c r="OBT14" s="102"/>
      <c r="OBU14" s="102"/>
      <c r="OBV14" s="102"/>
      <c r="OBW14" s="102"/>
      <c r="OBX14" s="102"/>
      <c r="OBY14" s="102"/>
      <c r="OBZ14" s="102"/>
      <c r="OCA14" s="102"/>
      <c r="OCB14" s="102"/>
      <c r="OCC14" s="102"/>
      <c r="OCD14" s="102"/>
      <c r="OCE14" s="102"/>
      <c r="OCF14" s="102"/>
      <c r="OCG14" s="102"/>
      <c r="OCH14" s="102"/>
      <c r="OCI14" s="102"/>
      <c r="OCJ14" s="102"/>
      <c r="OCK14" s="102"/>
      <c r="OCL14" s="102"/>
      <c r="OCM14" s="102"/>
      <c r="OCN14" s="102"/>
      <c r="OCO14" s="102"/>
      <c r="OCP14" s="102"/>
      <c r="OCQ14" s="102"/>
      <c r="OCR14" s="102"/>
      <c r="OCS14" s="102"/>
      <c r="OCT14" s="102"/>
      <c r="OCU14" s="102"/>
      <c r="OCV14" s="102"/>
      <c r="OCW14" s="102"/>
      <c r="OCX14" s="102"/>
      <c r="OCY14" s="102"/>
      <c r="OCZ14" s="102"/>
      <c r="ODA14" s="102"/>
      <c r="ODB14" s="102"/>
      <c r="ODC14" s="102"/>
      <c r="ODD14" s="102"/>
      <c r="ODE14" s="102"/>
      <c r="ODF14" s="102"/>
      <c r="ODG14" s="102"/>
      <c r="ODH14" s="102"/>
      <c r="ODI14" s="102"/>
      <c r="ODJ14" s="102"/>
      <c r="ODK14" s="102"/>
      <c r="ODL14" s="102"/>
      <c r="ODM14" s="102"/>
      <c r="ODN14" s="102"/>
      <c r="ODO14" s="102"/>
      <c r="ODP14" s="102"/>
      <c r="ODQ14" s="102"/>
      <c r="ODR14" s="102"/>
      <c r="ODS14" s="102"/>
      <c r="ODT14" s="102"/>
      <c r="ODU14" s="102"/>
      <c r="ODV14" s="102"/>
      <c r="ODW14" s="102"/>
      <c r="ODX14" s="102"/>
      <c r="ODY14" s="102"/>
      <c r="ODZ14" s="102"/>
      <c r="OEA14" s="102"/>
      <c r="OEB14" s="102"/>
      <c r="OEC14" s="102"/>
      <c r="OED14" s="102"/>
      <c r="OEE14" s="102"/>
      <c r="OEF14" s="102"/>
      <c r="OEG14" s="102"/>
      <c r="OEH14" s="102"/>
      <c r="OEI14" s="102"/>
      <c r="OEJ14" s="102"/>
      <c r="OEK14" s="102"/>
      <c r="OEL14" s="102"/>
      <c r="OEM14" s="102"/>
      <c r="OEN14" s="102"/>
      <c r="OEO14" s="102"/>
      <c r="OEP14" s="102"/>
      <c r="OEQ14" s="102"/>
      <c r="OER14" s="102"/>
      <c r="OES14" s="102"/>
      <c r="OET14" s="102"/>
      <c r="OEU14" s="102"/>
      <c r="OEV14" s="102"/>
      <c r="OEW14" s="102"/>
      <c r="OEX14" s="102"/>
      <c r="OEY14" s="102"/>
      <c r="OEZ14" s="102"/>
      <c r="OFA14" s="102"/>
      <c r="OFB14" s="102"/>
      <c r="OFC14" s="102"/>
      <c r="OFD14" s="102"/>
      <c r="OFE14" s="102"/>
      <c r="OFF14" s="102"/>
      <c r="OFG14" s="102"/>
      <c r="OFH14" s="102"/>
      <c r="OFI14" s="102"/>
      <c r="OFJ14" s="102"/>
      <c r="OFK14" s="102"/>
      <c r="OFL14" s="102"/>
      <c r="OFM14" s="102"/>
      <c r="OFN14" s="102"/>
      <c r="OFO14" s="102"/>
      <c r="OFP14" s="102"/>
      <c r="OFQ14" s="102"/>
      <c r="OFR14" s="102"/>
      <c r="OFS14" s="102"/>
      <c r="OFT14" s="102"/>
      <c r="OFU14" s="102"/>
      <c r="OFV14" s="102"/>
      <c r="OFW14" s="102"/>
      <c r="OFX14" s="102"/>
      <c r="OFY14" s="102"/>
      <c r="OFZ14" s="102"/>
      <c r="OGA14" s="102"/>
      <c r="OGB14" s="102"/>
      <c r="OGC14" s="102"/>
      <c r="OGD14" s="102"/>
      <c r="OGE14" s="102"/>
      <c r="OGF14" s="102"/>
      <c r="OGG14" s="102"/>
      <c r="OGH14" s="102"/>
      <c r="OGI14" s="102"/>
      <c r="OGJ14" s="102"/>
      <c r="OGK14" s="102"/>
      <c r="OGL14" s="102"/>
      <c r="OGM14" s="102"/>
      <c r="OGN14" s="102"/>
      <c r="OGO14" s="102"/>
      <c r="OGP14" s="102"/>
      <c r="OGQ14" s="102"/>
      <c r="OGR14" s="102"/>
      <c r="OGS14" s="102"/>
      <c r="OGT14" s="102"/>
      <c r="OGU14" s="102"/>
      <c r="OGV14" s="102"/>
      <c r="OGW14" s="102"/>
      <c r="OGX14" s="102"/>
      <c r="OGY14" s="102"/>
      <c r="OGZ14" s="102"/>
      <c r="OHA14" s="102"/>
      <c r="OHB14" s="102"/>
      <c r="OHC14" s="102"/>
      <c r="OHD14" s="102"/>
      <c r="OHE14" s="102"/>
      <c r="OHF14" s="102"/>
      <c r="OHG14" s="102"/>
      <c r="OHH14" s="102"/>
      <c r="OHI14" s="102"/>
      <c r="OHJ14" s="102"/>
      <c r="OHK14" s="102"/>
      <c r="OHL14" s="102"/>
      <c r="OHM14" s="102"/>
      <c r="OHN14" s="102"/>
      <c r="OHO14" s="102"/>
      <c r="OHP14" s="102"/>
      <c r="OHQ14" s="102"/>
      <c r="OHR14" s="102"/>
      <c r="OHS14" s="102"/>
      <c r="OHT14" s="102"/>
      <c r="OHU14" s="102"/>
      <c r="OHV14" s="102"/>
      <c r="OHW14" s="102"/>
      <c r="OHX14" s="102"/>
      <c r="OHY14" s="102"/>
      <c r="OHZ14" s="102"/>
      <c r="OIA14" s="102"/>
      <c r="OIB14" s="102"/>
      <c r="OIC14" s="102"/>
      <c r="OID14" s="102"/>
      <c r="OIE14" s="102"/>
      <c r="OIF14" s="102"/>
      <c r="OIG14" s="102"/>
      <c r="OIH14" s="102"/>
      <c r="OII14" s="102"/>
      <c r="OIJ14" s="102"/>
      <c r="OIK14" s="102"/>
      <c r="OIL14" s="102"/>
      <c r="OIM14" s="102"/>
      <c r="OIN14" s="102"/>
      <c r="OIO14" s="102"/>
      <c r="OIP14" s="102"/>
      <c r="OIQ14" s="102"/>
      <c r="OIR14" s="102"/>
      <c r="OIS14" s="102"/>
      <c r="OIT14" s="102"/>
      <c r="OIU14" s="102"/>
      <c r="OIV14" s="102"/>
      <c r="OIW14" s="102"/>
      <c r="OIX14" s="102"/>
      <c r="OIY14" s="102"/>
      <c r="OIZ14" s="102"/>
      <c r="OJA14" s="102"/>
      <c r="OJB14" s="102"/>
      <c r="OJC14" s="102"/>
      <c r="OJD14" s="102"/>
      <c r="OJE14" s="102"/>
      <c r="OJF14" s="102"/>
      <c r="OJG14" s="102"/>
      <c r="OJH14" s="102"/>
      <c r="OJI14" s="102"/>
      <c r="OJJ14" s="102"/>
      <c r="OJK14" s="102"/>
      <c r="OJL14" s="102"/>
      <c r="OJM14" s="102"/>
      <c r="OJN14" s="102"/>
      <c r="OJO14" s="102"/>
      <c r="OJP14" s="102"/>
      <c r="OJQ14" s="102"/>
      <c r="OJR14" s="102"/>
      <c r="OJS14" s="102"/>
      <c r="OJT14" s="102"/>
      <c r="OJU14" s="102"/>
      <c r="OJV14" s="102"/>
      <c r="OJW14" s="102"/>
      <c r="OJX14" s="102"/>
      <c r="OJY14" s="102"/>
      <c r="OJZ14" s="102"/>
      <c r="OKA14" s="102"/>
      <c r="OKB14" s="102"/>
      <c r="OKC14" s="102"/>
      <c r="OKD14" s="102"/>
      <c r="OKE14" s="102"/>
      <c r="OKF14" s="102"/>
      <c r="OKG14" s="102"/>
      <c r="OKH14" s="102"/>
      <c r="OKI14" s="102"/>
      <c r="OKJ14" s="102"/>
      <c r="OKK14" s="102"/>
      <c r="OKL14" s="102"/>
      <c r="OKM14" s="102"/>
      <c r="OKN14" s="102"/>
      <c r="OKO14" s="102"/>
      <c r="OKP14" s="102"/>
      <c r="OKQ14" s="102"/>
      <c r="OKR14" s="102"/>
      <c r="OKS14" s="102"/>
      <c r="OKT14" s="102"/>
      <c r="OKU14" s="102"/>
      <c r="OKV14" s="102"/>
      <c r="OKW14" s="102"/>
      <c r="OKX14" s="102"/>
      <c r="OKY14" s="102"/>
      <c r="OKZ14" s="102"/>
      <c r="OLA14" s="102"/>
      <c r="OLB14" s="102"/>
      <c r="OLC14" s="102"/>
      <c r="OLD14" s="102"/>
      <c r="OLE14" s="102"/>
      <c r="OLF14" s="102"/>
      <c r="OLG14" s="102"/>
      <c r="OLH14" s="102"/>
      <c r="OLI14" s="102"/>
      <c r="OLJ14" s="102"/>
      <c r="OLK14" s="102"/>
      <c r="OLL14" s="102"/>
      <c r="OLM14" s="102"/>
      <c r="OLN14" s="102"/>
      <c r="OLO14" s="102"/>
      <c r="OLP14" s="102"/>
      <c r="OLQ14" s="102"/>
      <c r="OLR14" s="102"/>
      <c r="OLS14" s="102"/>
      <c r="OLT14" s="102"/>
      <c r="OLU14" s="102"/>
      <c r="OLV14" s="102"/>
      <c r="OLW14" s="102"/>
      <c r="OLX14" s="102"/>
      <c r="OLY14" s="102"/>
      <c r="OLZ14" s="102"/>
      <c r="OMA14" s="102"/>
      <c r="OMB14" s="102"/>
      <c r="OMC14" s="102"/>
      <c r="OMD14" s="102"/>
      <c r="OME14" s="102"/>
      <c r="OMF14" s="102"/>
      <c r="OMG14" s="102"/>
      <c r="OMH14" s="102"/>
      <c r="OMI14" s="102"/>
      <c r="OMJ14" s="102"/>
      <c r="OMK14" s="102"/>
      <c r="OML14" s="102"/>
      <c r="OMM14" s="102"/>
      <c r="OMN14" s="102"/>
      <c r="OMO14" s="102"/>
      <c r="OMP14" s="102"/>
      <c r="OMQ14" s="102"/>
      <c r="OMR14" s="102"/>
      <c r="OMS14" s="102"/>
      <c r="OMT14" s="102"/>
      <c r="OMU14" s="102"/>
      <c r="OMV14" s="102"/>
      <c r="OMW14" s="102"/>
      <c r="OMX14" s="102"/>
      <c r="OMY14" s="102"/>
      <c r="OMZ14" s="102"/>
      <c r="ONA14" s="102"/>
      <c r="ONB14" s="102"/>
      <c r="ONC14" s="102"/>
      <c r="OND14" s="102"/>
      <c r="ONE14" s="102"/>
      <c r="ONF14" s="102"/>
      <c r="ONG14" s="102"/>
      <c r="ONH14" s="102"/>
      <c r="ONI14" s="102"/>
      <c r="ONJ14" s="102"/>
      <c r="ONK14" s="102"/>
      <c r="ONL14" s="102"/>
      <c r="ONM14" s="102"/>
      <c r="ONN14" s="102"/>
      <c r="ONO14" s="102"/>
      <c r="ONP14" s="102"/>
      <c r="ONQ14" s="102"/>
      <c r="ONR14" s="102"/>
      <c r="ONS14" s="102"/>
      <c r="ONT14" s="102"/>
      <c r="ONU14" s="102"/>
      <c r="ONV14" s="102"/>
      <c r="ONW14" s="102"/>
      <c r="ONX14" s="102"/>
      <c r="ONY14" s="102"/>
      <c r="ONZ14" s="102"/>
      <c r="OOA14" s="102"/>
      <c r="OOB14" s="102"/>
      <c r="OOC14" s="102"/>
      <c r="OOD14" s="102"/>
      <c r="OOE14" s="102"/>
      <c r="OOF14" s="102"/>
      <c r="OOG14" s="102"/>
      <c r="OOH14" s="102"/>
      <c r="OOI14" s="102"/>
      <c r="OOJ14" s="102"/>
      <c r="OOK14" s="102"/>
      <c r="OOL14" s="102"/>
      <c r="OOM14" s="102"/>
      <c r="OON14" s="102"/>
      <c r="OOO14" s="102"/>
      <c r="OOP14" s="102"/>
      <c r="OOQ14" s="102"/>
      <c r="OOR14" s="102"/>
      <c r="OOS14" s="102"/>
      <c r="OOT14" s="102"/>
      <c r="OOU14" s="102"/>
      <c r="OOV14" s="102"/>
      <c r="OOW14" s="102"/>
      <c r="OOX14" s="102"/>
      <c r="OOY14" s="102"/>
      <c r="OOZ14" s="102"/>
      <c r="OPA14" s="102"/>
      <c r="OPB14" s="102"/>
      <c r="OPC14" s="102"/>
      <c r="OPD14" s="102"/>
      <c r="OPE14" s="102"/>
      <c r="OPF14" s="102"/>
      <c r="OPG14" s="102"/>
      <c r="OPH14" s="102"/>
      <c r="OPI14" s="102"/>
      <c r="OPJ14" s="102"/>
      <c r="OPK14" s="102"/>
      <c r="OPL14" s="102"/>
      <c r="OPM14" s="102"/>
      <c r="OPN14" s="102"/>
      <c r="OPO14" s="102"/>
      <c r="OPP14" s="102"/>
      <c r="OPQ14" s="102"/>
      <c r="OPR14" s="102"/>
      <c r="OPS14" s="102"/>
      <c r="OPT14" s="102"/>
      <c r="OPU14" s="102"/>
      <c r="OPV14" s="102"/>
      <c r="OPW14" s="102"/>
      <c r="OPX14" s="102"/>
      <c r="OPY14" s="102"/>
      <c r="OPZ14" s="102"/>
      <c r="OQA14" s="102"/>
      <c r="OQB14" s="102"/>
      <c r="OQC14" s="102"/>
      <c r="OQD14" s="102"/>
      <c r="OQE14" s="102"/>
      <c r="OQF14" s="102"/>
      <c r="OQG14" s="102"/>
      <c r="OQH14" s="102"/>
      <c r="OQI14" s="102"/>
      <c r="OQJ14" s="102"/>
      <c r="OQK14" s="102"/>
      <c r="OQL14" s="102"/>
      <c r="OQM14" s="102"/>
      <c r="OQN14" s="102"/>
      <c r="OQO14" s="102"/>
      <c r="OQP14" s="102"/>
      <c r="OQQ14" s="102"/>
      <c r="OQR14" s="102"/>
      <c r="OQS14" s="102"/>
      <c r="OQT14" s="102"/>
      <c r="OQU14" s="102"/>
      <c r="OQV14" s="102"/>
      <c r="OQW14" s="102"/>
      <c r="OQX14" s="102"/>
      <c r="OQY14" s="102"/>
      <c r="OQZ14" s="102"/>
      <c r="ORA14" s="102"/>
      <c r="ORB14" s="102"/>
      <c r="ORC14" s="102"/>
      <c r="ORD14" s="102"/>
      <c r="ORE14" s="102"/>
      <c r="ORF14" s="102"/>
      <c r="ORG14" s="102"/>
      <c r="ORH14" s="102"/>
      <c r="ORI14" s="102"/>
      <c r="ORJ14" s="102"/>
      <c r="ORK14" s="102"/>
      <c r="ORL14" s="102"/>
      <c r="ORM14" s="102"/>
      <c r="ORN14" s="102"/>
      <c r="ORO14" s="102"/>
      <c r="ORP14" s="102"/>
      <c r="ORQ14" s="102"/>
      <c r="ORR14" s="102"/>
      <c r="ORS14" s="102"/>
      <c r="ORT14" s="102"/>
      <c r="ORU14" s="102"/>
      <c r="ORV14" s="102"/>
      <c r="ORW14" s="102"/>
      <c r="ORX14" s="102"/>
      <c r="ORY14" s="102"/>
      <c r="ORZ14" s="102"/>
      <c r="OSA14" s="102"/>
      <c r="OSB14" s="102"/>
      <c r="OSC14" s="102"/>
      <c r="OSD14" s="102"/>
      <c r="OSE14" s="102"/>
      <c r="OSF14" s="102"/>
      <c r="OSG14" s="102"/>
      <c r="OSH14" s="102"/>
      <c r="OSI14" s="102"/>
      <c r="OSJ14" s="102"/>
      <c r="OSK14" s="102"/>
      <c r="OSL14" s="102"/>
      <c r="OSM14" s="102"/>
      <c r="OSN14" s="102"/>
      <c r="OSO14" s="102"/>
      <c r="OSP14" s="102"/>
      <c r="OSQ14" s="102"/>
      <c r="OSR14" s="102"/>
      <c r="OSS14" s="102"/>
      <c r="OST14" s="102"/>
      <c r="OSU14" s="102"/>
      <c r="OSV14" s="102"/>
      <c r="OSW14" s="102"/>
      <c r="OSX14" s="102"/>
      <c r="OSY14" s="102"/>
      <c r="OSZ14" s="102"/>
      <c r="OTA14" s="102"/>
      <c r="OTB14" s="102"/>
      <c r="OTC14" s="102"/>
      <c r="OTD14" s="102"/>
      <c r="OTE14" s="102"/>
      <c r="OTF14" s="102"/>
      <c r="OTG14" s="102"/>
      <c r="OTH14" s="102"/>
      <c r="OTI14" s="102"/>
      <c r="OTJ14" s="102"/>
      <c r="OTK14" s="102"/>
      <c r="OTL14" s="102"/>
      <c r="OTM14" s="102"/>
      <c r="OTN14" s="102"/>
      <c r="OTO14" s="102"/>
      <c r="OTP14" s="102"/>
      <c r="OTQ14" s="102"/>
      <c r="OTR14" s="102"/>
      <c r="OTS14" s="102"/>
      <c r="OTT14" s="102"/>
      <c r="OTU14" s="102"/>
      <c r="OTV14" s="102"/>
      <c r="OTW14" s="102"/>
      <c r="OTX14" s="102"/>
      <c r="OTY14" s="102"/>
      <c r="OTZ14" s="102"/>
      <c r="OUA14" s="102"/>
      <c r="OUB14" s="102"/>
      <c r="OUC14" s="102"/>
      <c r="OUD14" s="102"/>
      <c r="OUE14" s="102"/>
      <c r="OUF14" s="102"/>
      <c r="OUG14" s="102"/>
      <c r="OUH14" s="102"/>
      <c r="OUI14" s="102"/>
      <c r="OUJ14" s="102"/>
      <c r="OUK14" s="102"/>
      <c r="OUL14" s="102"/>
      <c r="OUM14" s="102"/>
      <c r="OUN14" s="102"/>
      <c r="OUO14" s="102"/>
      <c r="OUP14" s="102"/>
      <c r="OUQ14" s="102"/>
      <c r="OUR14" s="102"/>
      <c r="OUS14" s="102"/>
      <c r="OUT14" s="102"/>
      <c r="OUU14" s="102"/>
      <c r="OUV14" s="102"/>
      <c r="OUW14" s="102"/>
      <c r="OUX14" s="102"/>
      <c r="OUY14" s="102"/>
      <c r="OUZ14" s="102"/>
      <c r="OVA14" s="102"/>
      <c r="OVB14" s="102"/>
      <c r="OVC14" s="102"/>
      <c r="OVD14" s="102"/>
      <c r="OVE14" s="102"/>
      <c r="OVF14" s="102"/>
      <c r="OVG14" s="102"/>
      <c r="OVH14" s="102"/>
      <c r="OVI14" s="102"/>
      <c r="OVJ14" s="102"/>
      <c r="OVK14" s="102"/>
      <c r="OVL14" s="102"/>
      <c r="OVM14" s="102"/>
      <c r="OVN14" s="102"/>
      <c r="OVO14" s="102"/>
      <c r="OVP14" s="102"/>
      <c r="OVQ14" s="102"/>
      <c r="OVR14" s="102"/>
      <c r="OVS14" s="102"/>
      <c r="OVT14" s="102"/>
      <c r="OVU14" s="102"/>
      <c r="OVV14" s="102"/>
      <c r="OVW14" s="102"/>
      <c r="OVX14" s="102"/>
      <c r="OVY14" s="102"/>
      <c r="OVZ14" s="102"/>
      <c r="OWA14" s="102"/>
      <c r="OWB14" s="102"/>
      <c r="OWC14" s="102"/>
      <c r="OWD14" s="102"/>
      <c r="OWE14" s="102"/>
      <c r="OWF14" s="102"/>
      <c r="OWG14" s="102"/>
      <c r="OWH14" s="102"/>
      <c r="OWI14" s="102"/>
      <c r="OWJ14" s="102"/>
      <c r="OWK14" s="102"/>
      <c r="OWL14" s="102"/>
      <c r="OWM14" s="102"/>
      <c r="OWN14" s="102"/>
      <c r="OWO14" s="102"/>
      <c r="OWP14" s="102"/>
      <c r="OWQ14" s="102"/>
      <c r="OWR14" s="102"/>
      <c r="OWS14" s="102"/>
      <c r="OWT14" s="102"/>
      <c r="OWU14" s="102"/>
      <c r="OWV14" s="102"/>
      <c r="OWW14" s="102"/>
      <c r="OWX14" s="102"/>
      <c r="OWY14" s="102"/>
      <c r="OWZ14" s="102"/>
      <c r="OXA14" s="102"/>
      <c r="OXB14" s="102"/>
      <c r="OXC14" s="102"/>
      <c r="OXD14" s="102"/>
      <c r="OXE14" s="102"/>
      <c r="OXF14" s="102"/>
      <c r="OXG14" s="102"/>
      <c r="OXH14" s="102"/>
      <c r="OXI14" s="102"/>
      <c r="OXJ14" s="102"/>
      <c r="OXK14" s="102"/>
      <c r="OXL14" s="102"/>
      <c r="OXM14" s="102"/>
      <c r="OXN14" s="102"/>
      <c r="OXO14" s="102"/>
      <c r="OXP14" s="102"/>
      <c r="OXQ14" s="102"/>
      <c r="OXR14" s="102"/>
      <c r="OXS14" s="102"/>
      <c r="OXT14" s="102"/>
      <c r="OXU14" s="102"/>
      <c r="OXV14" s="102"/>
      <c r="OXW14" s="102"/>
      <c r="OXX14" s="102"/>
      <c r="OXY14" s="102"/>
      <c r="OXZ14" s="102"/>
      <c r="OYA14" s="102"/>
      <c r="OYB14" s="102"/>
      <c r="OYC14" s="102"/>
      <c r="OYD14" s="102"/>
      <c r="OYE14" s="102"/>
      <c r="OYF14" s="102"/>
      <c r="OYG14" s="102"/>
      <c r="OYH14" s="102"/>
      <c r="OYI14" s="102"/>
      <c r="OYJ14" s="102"/>
      <c r="OYK14" s="102"/>
      <c r="OYL14" s="102"/>
      <c r="OYM14" s="102"/>
      <c r="OYN14" s="102"/>
      <c r="OYO14" s="102"/>
      <c r="OYP14" s="102"/>
      <c r="OYQ14" s="102"/>
      <c r="OYR14" s="102"/>
      <c r="OYS14" s="102"/>
      <c r="OYT14" s="102"/>
      <c r="OYU14" s="102"/>
      <c r="OYV14" s="102"/>
      <c r="OYW14" s="102"/>
      <c r="OYX14" s="102"/>
      <c r="OYY14" s="102"/>
      <c r="OYZ14" s="102"/>
      <c r="OZA14" s="102"/>
      <c r="OZB14" s="102"/>
      <c r="OZC14" s="102"/>
      <c r="OZD14" s="102"/>
      <c r="OZE14" s="102"/>
      <c r="OZF14" s="102"/>
      <c r="OZG14" s="102"/>
      <c r="OZH14" s="102"/>
      <c r="OZI14" s="102"/>
      <c r="OZJ14" s="102"/>
      <c r="OZK14" s="102"/>
      <c r="OZL14" s="102"/>
      <c r="OZM14" s="102"/>
      <c r="OZN14" s="102"/>
      <c r="OZO14" s="102"/>
      <c r="OZP14" s="102"/>
      <c r="OZQ14" s="102"/>
      <c r="OZR14" s="102"/>
      <c r="OZS14" s="102"/>
      <c r="OZT14" s="102"/>
      <c r="OZU14" s="102"/>
      <c r="OZV14" s="102"/>
      <c r="OZW14" s="102"/>
      <c r="OZX14" s="102"/>
      <c r="OZY14" s="102"/>
      <c r="OZZ14" s="102"/>
      <c r="PAA14" s="102"/>
      <c r="PAB14" s="102"/>
      <c r="PAC14" s="102"/>
      <c r="PAD14" s="102"/>
      <c r="PAE14" s="102"/>
      <c r="PAF14" s="102"/>
      <c r="PAG14" s="102"/>
      <c r="PAH14" s="102"/>
      <c r="PAI14" s="102"/>
      <c r="PAJ14" s="102"/>
      <c r="PAK14" s="102"/>
      <c r="PAL14" s="102"/>
      <c r="PAM14" s="102"/>
      <c r="PAN14" s="102"/>
      <c r="PAO14" s="102"/>
      <c r="PAP14" s="102"/>
      <c r="PAQ14" s="102"/>
      <c r="PAR14" s="102"/>
      <c r="PAS14" s="102"/>
      <c r="PAT14" s="102"/>
      <c r="PAU14" s="102"/>
      <c r="PAV14" s="102"/>
      <c r="PAW14" s="102"/>
      <c r="PAX14" s="102"/>
      <c r="PAY14" s="102"/>
      <c r="PAZ14" s="102"/>
      <c r="PBA14" s="102"/>
      <c r="PBB14" s="102"/>
      <c r="PBC14" s="102"/>
      <c r="PBD14" s="102"/>
      <c r="PBE14" s="102"/>
      <c r="PBF14" s="102"/>
      <c r="PBG14" s="102"/>
      <c r="PBH14" s="102"/>
      <c r="PBI14" s="102"/>
      <c r="PBJ14" s="102"/>
      <c r="PBK14" s="102"/>
      <c r="PBL14" s="102"/>
      <c r="PBM14" s="102"/>
      <c r="PBN14" s="102"/>
      <c r="PBO14" s="102"/>
      <c r="PBP14" s="102"/>
      <c r="PBQ14" s="102"/>
      <c r="PBR14" s="102"/>
      <c r="PBS14" s="102"/>
      <c r="PBT14" s="102"/>
      <c r="PBU14" s="102"/>
      <c r="PBV14" s="102"/>
      <c r="PBW14" s="102"/>
      <c r="PBX14" s="102"/>
      <c r="PBY14" s="102"/>
      <c r="PBZ14" s="102"/>
      <c r="PCA14" s="102"/>
      <c r="PCB14" s="102"/>
      <c r="PCC14" s="102"/>
      <c r="PCD14" s="102"/>
      <c r="PCE14" s="102"/>
      <c r="PCF14" s="102"/>
      <c r="PCG14" s="102"/>
      <c r="PCH14" s="102"/>
      <c r="PCI14" s="102"/>
      <c r="PCJ14" s="102"/>
      <c r="PCK14" s="102"/>
      <c r="PCL14" s="102"/>
      <c r="PCM14" s="102"/>
      <c r="PCN14" s="102"/>
      <c r="PCO14" s="102"/>
      <c r="PCP14" s="102"/>
      <c r="PCQ14" s="102"/>
      <c r="PCR14" s="102"/>
      <c r="PCS14" s="102"/>
      <c r="PCT14" s="102"/>
      <c r="PCU14" s="102"/>
      <c r="PCV14" s="102"/>
      <c r="PCW14" s="102"/>
      <c r="PCX14" s="102"/>
      <c r="PCY14" s="102"/>
      <c r="PCZ14" s="102"/>
      <c r="PDA14" s="102"/>
      <c r="PDB14" s="102"/>
      <c r="PDC14" s="102"/>
      <c r="PDD14" s="102"/>
      <c r="PDE14" s="102"/>
      <c r="PDF14" s="102"/>
      <c r="PDG14" s="102"/>
      <c r="PDH14" s="102"/>
      <c r="PDI14" s="102"/>
      <c r="PDJ14" s="102"/>
      <c r="PDK14" s="102"/>
      <c r="PDL14" s="102"/>
      <c r="PDM14" s="102"/>
      <c r="PDN14" s="102"/>
      <c r="PDO14" s="102"/>
      <c r="PDP14" s="102"/>
      <c r="PDQ14" s="102"/>
      <c r="PDR14" s="102"/>
      <c r="PDS14" s="102"/>
      <c r="PDT14" s="102"/>
      <c r="PDU14" s="102"/>
      <c r="PDV14" s="102"/>
      <c r="PDW14" s="102"/>
      <c r="PDX14" s="102"/>
      <c r="PDY14" s="102"/>
      <c r="PDZ14" s="102"/>
      <c r="PEA14" s="102"/>
      <c r="PEB14" s="102"/>
      <c r="PEC14" s="102"/>
      <c r="PED14" s="102"/>
      <c r="PEE14" s="102"/>
      <c r="PEF14" s="102"/>
      <c r="PEG14" s="102"/>
      <c r="PEH14" s="102"/>
      <c r="PEI14" s="102"/>
      <c r="PEJ14" s="102"/>
      <c r="PEK14" s="102"/>
      <c r="PEL14" s="102"/>
      <c r="PEM14" s="102"/>
      <c r="PEN14" s="102"/>
      <c r="PEO14" s="102"/>
      <c r="PEP14" s="102"/>
      <c r="PEQ14" s="102"/>
      <c r="PER14" s="102"/>
      <c r="PES14" s="102"/>
      <c r="PET14" s="102"/>
      <c r="PEU14" s="102"/>
      <c r="PEV14" s="102"/>
      <c r="PEW14" s="102"/>
      <c r="PEX14" s="102"/>
      <c r="PEY14" s="102"/>
      <c r="PEZ14" s="102"/>
      <c r="PFA14" s="102"/>
      <c r="PFB14" s="102"/>
      <c r="PFC14" s="102"/>
      <c r="PFD14" s="102"/>
      <c r="PFE14" s="102"/>
      <c r="PFF14" s="102"/>
      <c r="PFG14" s="102"/>
      <c r="PFH14" s="102"/>
      <c r="PFI14" s="102"/>
      <c r="PFJ14" s="102"/>
      <c r="PFK14" s="102"/>
      <c r="PFL14" s="102"/>
      <c r="PFM14" s="102"/>
      <c r="PFN14" s="102"/>
      <c r="PFO14" s="102"/>
      <c r="PFP14" s="102"/>
      <c r="PFQ14" s="102"/>
      <c r="PFR14" s="102"/>
      <c r="PFS14" s="102"/>
      <c r="PFT14" s="102"/>
      <c r="PFU14" s="102"/>
      <c r="PFV14" s="102"/>
      <c r="PFW14" s="102"/>
      <c r="PFX14" s="102"/>
      <c r="PFY14" s="102"/>
      <c r="PFZ14" s="102"/>
      <c r="PGA14" s="102"/>
      <c r="PGB14" s="102"/>
      <c r="PGC14" s="102"/>
      <c r="PGD14" s="102"/>
      <c r="PGE14" s="102"/>
      <c r="PGF14" s="102"/>
      <c r="PGG14" s="102"/>
      <c r="PGH14" s="102"/>
      <c r="PGI14" s="102"/>
      <c r="PGJ14" s="102"/>
      <c r="PGK14" s="102"/>
      <c r="PGL14" s="102"/>
      <c r="PGM14" s="102"/>
      <c r="PGN14" s="102"/>
      <c r="PGO14" s="102"/>
      <c r="PGP14" s="102"/>
      <c r="PGQ14" s="102"/>
      <c r="PGR14" s="102"/>
      <c r="PGS14" s="102"/>
      <c r="PGT14" s="102"/>
      <c r="PGU14" s="102"/>
      <c r="PGV14" s="102"/>
      <c r="PGW14" s="102"/>
      <c r="PGX14" s="102"/>
      <c r="PGY14" s="102"/>
      <c r="PGZ14" s="102"/>
      <c r="PHA14" s="102"/>
      <c r="PHB14" s="102"/>
      <c r="PHC14" s="102"/>
      <c r="PHD14" s="102"/>
      <c r="PHE14" s="102"/>
      <c r="PHF14" s="102"/>
      <c r="PHG14" s="102"/>
      <c r="PHH14" s="102"/>
      <c r="PHI14" s="102"/>
      <c r="PHJ14" s="102"/>
      <c r="PHK14" s="102"/>
      <c r="PHL14" s="102"/>
      <c r="PHM14" s="102"/>
      <c r="PHN14" s="102"/>
      <c r="PHO14" s="102"/>
      <c r="PHP14" s="102"/>
      <c r="PHQ14" s="102"/>
      <c r="PHR14" s="102"/>
      <c r="PHS14" s="102"/>
      <c r="PHT14" s="102"/>
      <c r="PHU14" s="102"/>
      <c r="PHV14" s="102"/>
      <c r="PHW14" s="102"/>
      <c r="PHX14" s="102"/>
      <c r="PHY14" s="102"/>
      <c r="PHZ14" s="102"/>
      <c r="PIA14" s="102"/>
      <c r="PIB14" s="102"/>
      <c r="PIC14" s="102"/>
      <c r="PID14" s="102"/>
      <c r="PIE14" s="102"/>
      <c r="PIF14" s="102"/>
      <c r="PIG14" s="102"/>
      <c r="PIH14" s="102"/>
      <c r="PII14" s="102"/>
      <c r="PIJ14" s="102"/>
      <c r="PIK14" s="102"/>
      <c r="PIL14" s="102"/>
      <c r="PIM14" s="102"/>
      <c r="PIN14" s="102"/>
      <c r="PIO14" s="102"/>
      <c r="PIP14" s="102"/>
      <c r="PIQ14" s="102"/>
      <c r="PIR14" s="102"/>
      <c r="PIS14" s="102"/>
      <c r="PIT14" s="102"/>
      <c r="PIU14" s="102"/>
      <c r="PIV14" s="102"/>
      <c r="PIW14" s="102"/>
      <c r="PIX14" s="102"/>
      <c r="PIY14" s="102"/>
      <c r="PIZ14" s="102"/>
      <c r="PJA14" s="102"/>
      <c r="PJB14" s="102"/>
      <c r="PJC14" s="102"/>
      <c r="PJD14" s="102"/>
      <c r="PJE14" s="102"/>
      <c r="PJF14" s="102"/>
      <c r="PJG14" s="102"/>
      <c r="PJH14" s="102"/>
      <c r="PJI14" s="102"/>
      <c r="PJJ14" s="102"/>
      <c r="PJK14" s="102"/>
      <c r="PJL14" s="102"/>
      <c r="PJM14" s="102"/>
      <c r="PJN14" s="102"/>
      <c r="PJO14" s="102"/>
      <c r="PJP14" s="102"/>
      <c r="PJQ14" s="102"/>
      <c r="PJR14" s="102"/>
      <c r="PJS14" s="102"/>
      <c r="PJT14" s="102"/>
      <c r="PJU14" s="102"/>
      <c r="PJV14" s="102"/>
      <c r="PJW14" s="102"/>
      <c r="PJX14" s="102"/>
      <c r="PJY14" s="102"/>
      <c r="PJZ14" s="102"/>
      <c r="PKA14" s="102"/>
      <c r="PKB14" s="102"/>
      <c r="PKC14" s="102"/>
      <c r="PKD14" s="102"/>
      <c r="PKE14" s="102"/>
      <c r="PKF14" s="102"/>
      <c r="PKG14" s="102"/>
      <c r="PKH14" s="102"/>
      <c r="PKI14" s="102"/>
      <c r="PKJ14" s="102"/>
      <c r="PKK14" s="102"/>
      <c r="PKL14" s="102"/>
      <c r="PKM14" s="102"/>
      <c r="PKN14" s="102"/>
      <c r="PKO14" s="102"/>
      <c r="PKP14" s="102"/>
      <c r="PKQ14" s="102"/>
      <c r="PKR14" s="102"/>
      <c r="PKS14" s="102"/>
      <c r="PKT14" s="102"/>
      <c r="PKU14" s="102"/>
      <c r="PKV14" s="102"/>
      <c r="PKW14" s="102"/>
      <c r="PKX14" s="102"/>
      <c r="PKY14" s="102"/>
      <c r="PKZ14" s="102"/>
      <c r="PLA14" s="102"/>
      <c r="PLB14" s="102"/>
      <c r="PLC14" s="102"/>
      <c r="PLD14" s="102"/>
      <c r="PLE14" s="102"/>
      <c r="PLF14" s="102"/>
      <c r="PLG14" s="102"/>
      <c r="PLH14" s="102"/>
      <c r="PLI14" s="102"/>
      <c r="PLJ14" s="102"/>
      <c r="PLK14" s="102"/>
      <c r="PLL14" s="102"/>
      <c r="PLM14" s="102"/>
      <c r="PLN14" s="102"/>
      <c r="PLO14" s="102"/>
      <c r="PLP14" s="102"/>
      <c r="PLQ14" s="102"/>
      <c r="PLR14" s="102"/>
      <c r="PLS14" s="102"/>
      <c r="PLT14" s="102"/>
      <c r="PLU14" s="102"/>
      <c r="PLV14" s="102"/>
      <c r="PLW14" s="102"/>
      <c r="PLX14" s="102"/>
      <c r="PLY14" s="102"/>
      <c r="PLZ14" s="102"/>
      <c r="PMA14" s="102"/>
      <c r="PMB14" s="102"/>
      <c r="PMC14" s="102"/>
      <c r="PMD14" s="102"/>
      <c r="PME14" s="102"/>
      <c r="PMF14" s="102"/>
      <c r="PMG14" s="102"/>
      <c r="PMH14" s="102"/>
      <c r="PMI14" s="102"/>
      <c r="PMJ14" s="102"/>
      <c r="PMK14" s="102"/>
      <c r="PML14" s="102"/>
      <c r="PMM14" s="102"/>
      <c r="PMN14" s="102"/>
      <c r="PMO14" s="102"/>
      <c r="PMP14" s="102"/>
      <c r="PMQ14" s="102"/>
      <c r="PMR14" s="102"/>
      <c r="PMS14" s="102"/>
      <c r="PMT14" s="102"/>
      <c r="PMU14" s="102"/>
      <c r="PMV14" s="102"/>
      <c r="PMW14" s="102"/>
      <c r="PMX14" s="102"/>
      <c r="PMY14" s="102"/>
      <c r="PMZ14" s="102"/>
      <c r="PNA14" s="102"/>
      <c r="PNB14" s="102"/>
      <c r="PNC14" s="102"/>
      <c r="PND14" s="102"/>
      <c r="PNE14" s="102"/>
      <c r="PNF14" s="102"/>
      <c r="PNG14" s="102"/>
      <c r="PNH14" s="102"/>
      <c r="PNI14" s="102"/>
      <c r="PNJ14" s="102"/>
      <c r="PNK14" s="102"/>
      <c r="PNL14" s="102"/>
      <c r="PNM14" s="102"/>
      <c r="PNN14" s="102"/>
      <c r="PNO14" s="102"/>
      <c r="PNP14" s="102"/>
      <c r="PNQ14" s="102"/>
      <c r="PNR14" s="102"/>
      <c r="PNS14" s="102"/>
      <c r="PNT14" s="102"/>
      <c r="PNU14" s="102"/>
      <c r="PNV14" s="102"/>
      <c r="PNW14" s="102"/>
      <c r="PNX14" s="102"/>
      <c r="PNY14" s="102"/>
      <c r="PNZ14" s="102"/>
      <c r="POA14" s="102"/>
      <c r="POB14" s="102"/>
      <c r="POC14" s="102"/>
      <c r="POD14" s="102"/>
      <c r="POE14" s="102"/>
      <c r="POF14" s="102"/>
      <c r="POG14" s="102"/>
      <c r="POH14" s="102"/>
      <c r="POI14" s="102"/>
      <c r="POJ14" s="102"/>
      <c r="POK14" s="102"/>
      <c r="POL14" s="102"/>
      <c r="POM14" s="102"/>
      <c r="PON14" s="102"/>
      <c r="POO14" s="102"/>
      <c r="POP14" s="102"/>
      <c r="POQ14" s="102"/>
      <c r="POR14" s="102"/>
      <c r="POS14" s="102"/>
      <c r="POT14" s="102"/>
      <c r="POU14" s="102"/>
      <c r="POV14" s="102"/>
      <c r="POW14" s="102"/>
      <c r="POX14" s="102"/>
      <c r="POY14" s="102"/>
      <c r="POZ14" s="102"/>
      <c r="PPA14" s="102"/>
      <c r="PPB14" s="102"/>
      <c r="PPC14" s="102"/>
      <c r="PPD14" s="102"/>
      <c r="PPE14" s="102"/>
      <c r="PPF14" s="102"/>
      <c r="PPG14" s="102"/>
      <c r="PPH14" s="102"/>
      <c r="PPI14" s="102"/>
      <c r="PPJ14" s="102"/>
      <c r="PPK14" s="102"/>
      <c r="PPL14" s="102"/>
      <c r="PPM14" s="102"/>
      <c r="PPN14" s="102"/>
      <c r="PPO14" s="102"/>
      <c r="PPP14" s="102"/>
      <c r="PPQ14" s="102"/>
      <c r="PPR14" s="102"/>
      <c r="PPS14" s="102"/>
      <c r="PPT14" s="102"/>
      <c r="PPU14" s="102"/>
      <c r="PPV14" s="102"/>
      <c r="PPW14" s="102"/>
      <c r="PPX14" s="102"/>
      <c r="PPY14" s="102"/>
      <c r="PPZ14" s="102"/>
      <c r="PQA14" s="102"/>
      <c r="PQB14" s="102"/>
      <c r="PQC14" s="102"/>
      <c r="PQD14" s="102"/>
      <c r="PQE14" s="102"/>
      <c r="PQF14" s="102"/>
      <c r="PQG14" s="102"/>
      <c r="PQH14" s="102"/>
      <c r="PQI14" s="102"/>
      <c r="PQJ14" s="102"/>
      <c r="PQK14" s="102"/>
      <c r="PQL14" s="102"/>
      <c r="PQM14" s="102"/>
      <c r="PQN14" s="102"/>
      <c r="PQO14" s="102"/>
      <c r="PQP14" s="102"/>
      <c r="PQQ14" s="102"/>
      <c r="PQR14" s="102"/>
      <c r="PQS14" s="102"/>
      <c r="PQT14" s="102"/>
      <c r="PQU14" s="102"/>
      <c r="PQV14" s="102"/>
      <c r="PQW14" s="102"/>
      <c r="PQX14" s="102"/>
      <c r="PQY14" s="102"/>
      <c r="PQZ14" s="102"/>
      <c r="PRA14" s="102"/>
      <c r="PRB14" s="102"/>
      <c r="PRC14" s="102"/>
      <c r="PRD14" s="102"/>
      <c r="PRE14" s="102"/>
      <c r="PRF14" s="102"/>
      <c r="PRG14" s="102"/>
      <c r="PRH14" s="102"/>
      <c r="PRI14" s="102"/>
      <c r="PRJ14" s="102"/>
      <c r="PRK14" s="102"/>
      <c r="PRL14" s="102"/>
      <c r="PRM14" s="102"/>
      <c r="PRN14" s="102"/>
      <c r="PRO14" s="102"/>
      <c r="PRP14" s="102"/>
      <c r="PRQ14" s="102"/>
      <c r="PRR14" s="102"/>
      <c r="PRS14" s="102"/>
      <c r="PRT14" s="102"/>
      <c r="PRU14" s="102"/>
      <c r="PRV14" s="102"/>
      <c r="PRW14" s="102"/>
      <c r="PRX14" s="102"/>
      <c r="PRY14" s="102"/>
      <c r="PRZ14" s="102"/>
      <c r="PSA14" s="102"/>
      <c r="PSB14" s="102"/>
      <c r="PSC14" s="102"/>
      <c r="PSD14" s="102"/>
      <c r="PSE14" s="102"/>
      <c r="PSF14" s="102"/>
      <c r="PSG14" s="102"/>
      <c r="PSH14" s="102"/>
      <c r="PSI14" s="102"/>
      <c r="PSJ14" s="102"/>
      <c r="PSK14" s="102"/>
      <c r="PSL14" s="102"/>
      <c r="PSM14" s="102"/>
      <c r="PSN14" s="102"/>
      <c r="PSO14" s="102"/>
      <c r="PSP14" s="102"/>
      <c r="PSQ14" s="102"/>
      <c r="PSR14" s="102"/>
      <c r="PSS14" s="102"/>
      <c r="PST14" s="102"/>
      <c r="PSU14" s="102"/>
      <c r="PSV14" s="102"/>
      <c r="PSW14" s="102"/>
      <c r="PSX14" s="102"/>
      <c r="PSY14" s="102"/>
      <c r="PSZ14" s="102"/>
      <c r="PTA14" s="102"/>
      <c r="PTB14" s="102"/>
      <c r="PTC14" s="102"/>
      <c r="PTD14" s="102"/>
      <c r="PTE14" s="102"/>
      <c r="PTF14" s="102"/>
      <c r="PTG14" s="102"/>
      <c r="PTH14" s="102"/>
      <c r="PTI14" s="102"/>
      <c r="PTJ14" s="102"/>
      <c r="PTK14" s="102"/>
      <c r="PTL14" s="102"/>
      <c r="PTM14" s="102"/>
      <c r="PTN14" s="102"/>
      <c r="PTO14" s="102"/>
      <c r="PTP14" s="102"/>
      <c r="PTQ14" s="102"/>
      <c r="PTR14" s="102"/>
      <c r="PTS14" s="102"/>
      <c r="PTT14" s="102"/>
      <c r="PTU14" s="102"/>
      <c r="PTV14" s="102"/>
      <c r="PTW14" s="102"/>
      <c r="PTX14" s="102"/>
      <c r="PTY14" s="102"/>
      <c r="PTZ14" s="102"/>
      <c r="PUA14" s="102"/>
      <c r="PUB14" s="102"/>
      <c r="PUC14" s="102"/>
      <c r="PUD14" s="102"/>
      <c r="PUE14" s="102"/>
      <c r="PUF14" s="102"/>
      <c r="PUG14" s="102"/>
      <c r="PUH14" s="102"/>
      <c r="PUI14" s="102"/>
      <c r="PUJ14" s="102"/>
      <c r="PUK14" s="102"/>
      <c r="PUL14" s="102"/>
      <c r="PUM14" s="102"/>
      <c r="PUN14" s="102"/>
      <c r="PUO14" s="102"/>
      <c r="PUP14" s="102"/>
      <c r="PUQ14" s="102"/>
      <c r="PUR14" s="102"/>
      <c r="PUS14" s="102"/>
      <c r="PUT14" s="102"/>
      <c r="PUU14" s="102"/>
      <c r="PUV14" s="102"/>
      <c r="PUW14" s="102"/>
      <c r="PUX14" s="102"/>
      <c r="PUY14" s="102"/>
      <c r="PUZ14" s="102"/>
      <c r="PVA14" s="102"/>
      <c r="PVB14" s="102"/>
      <c r="PVC14" s="102"/>
      <c r="PVD14" s="102"/>
      <c r="PVE14" s="102"/>
      <c r="PVF14" s="102"/>
      <c r="PVG14" s="102"/>
      <c r="PVH14" s="102"/>
      <c r="PVI14" s="102"/>
      <c r="PVJ14" s="102"/>
      <c r="PVK14" s="102"/>
      <c r="PVL14" s="102"/>
      <c r="PVM14" s="102"/>
      <c r="PVN14" s="102"/>
      <c r="PVO14" s="102"/>
      <c r="PVP14" s="102"/>
      <c r="PVQ14" s="102"/>
      <c r="PVR14" s="102"/>
      <c r="PVS14" s="102"/>
      <c r="PVT14" s="102"/>
      <c r="PVU14" s="102"/>
      <c r="PVV14" s="102"/>
      <c r="PVW14" s="102"/>
      <c r="PVX14" s="102"/>
      <c r="PVY14" s="102"/>
      <c r="PVZ14" s="102"/>
      <c r="PWA14" s="102"/>
      <c r="PWB14" s="102"/>
      <c r="PWC14" s="102"/>
      <c r="PWD14" s="102"/>
      <c r="PWE14" s="102"/>
      <c r="PWF14" s="102"/>
      <c r="PWG14" s="102"/>
      <c r="PWH14" s="102"/>
      <c r="PWI14" s="102"/>
      <c r="PWJ14" s="102"/>
      <c r="PWK14" s="102"/>
      <c r="PWL14" s="102"/>
      <c r="PWM14" s="102"/>
      <c r="PWN14" s="102"/>
      <c r="PWO14" s="102"/>
      <c r="PWP14" s="102"/>
      <c r="PWQ14" s="102"/>
      <c r="PWR14" s="102"/>
      <c r="PWS14" s="102"/>
      <c r="PWT14" s="102"/>
      <c r="PWU14" s="102"/>
      <c r="PWV14" s="102"/>
      <c r="PWW14" s="102"/>
      <c r="PWX14" s="102"/>
      <c r="PWY14" s="102"/>
      <c r="PWZ14" s="102"/>
      <c r="PXA14" s="102"/>
      <c r="PXB14" s="102"/>
      <c r="PXC14" s="102"/>
      <c r="PXD14" s="102"/>
      <c r="PXE14" s="102"/>
      <c r="PXF14" s="102"/>
      <c r="PXG14" s="102"/>
      <c r="PXH14" s="102"/>
      <c r="PXI14" s="102"/>
      <c r="PXJ14" s="102"/>
      <c r="PXK14" s="102"/>
      <c r="PXL14" s="102"/>
      <c r="PXM14" s="102"/>
      <c r="PXN14" s="102"/>
      <c r="PXO14" s="102"/>
      <c r="PXP14" s="102"/>
      <c r="PXQ14" s="102"/>
      <c r="PXR14" s="102"/>
      <c r="PXS14" s="102"/>
      <c r="PXT14" s="102"/>
      <c r="PXU14" s="102"/>
      <c r="PXV14" s="102"/>
      <c r="PXW14" s="102"/>
      <c r="PXX14" s="102"/>
      <c r="PXY14" s="102"/>
      <c r="PXZ14" s="102"/>
      <c r="PYA14" s="102"/>
      <c r="PYB14" s="102"/>
      <c r="PYC14" s="102"/>
      <c r="PYD14" s="102"/>
      <c r="PYE14" s="102"/>
      <c r="PYF14" s="102"/>
      <c r="PYG14" s="102"/>
      <c r="PYH14" s="102"/>
      <c r="PYI14" s="102"/>
      <c r="PYJ14" s="102"/>
      <c r="PYK14" s="102"/>
      <c r="PYL14" s="102"/>
      <c r="PYM14" s="102"/>
      <c r="PYN14" s="102"/>
      <c r="PYO14" s="102"/>
      <c r="PYP14" s="102"/>
      <c r="PYQ14" s="102"/>
      <c r="PYR14" s="102"/>
      <c r="PYS14" s="102"/>
      <c r="PYT14" s="102"/>
      <c r="PYU14" s="102"/>
      <c r="PYV14" s="102"/>
      <c r="PYW14" s="102"/>
      <c r="PYX14" s="102"/>
      <c r="PYY14" s="102"/>
      <c r="PYZ14" s="102"/>
      <c r="PZA14" s="102"/>
      <c r="PZB14" s="102"/>
      <c r="PZC14" s="102"/>
      <c r="PZD14" s="102"/>
      <c r="PZE14" s="102"/>
      <c r="PZF14" s="102"/>
      <c r="PZG14" s="102"/>
      <c r="PZH14" s="102"/>
      <c r="PZI14" s="102"/>
      <c r="PZJ14" s="102"/>
      <c r="PZK14" s="102"/>
      <c r="PZL14" s="102"/>
      <c r="PZM14" s="102"/>
      <c r="PZN14" s="102"/>
      <c r="PZO14" s="102"/>
      <c r="PZP14" s="102"/>
      <c r="PZQ14" s="102"/>
      <c r="PZR14" s="102"/>
      <c r="PZS14" s="102"/>
      <c r="PZT14" s="102"/>
      <c r="PZU14" s="102"/>
      <c r="PZV14" s="102"/>
      <c r="PZW14" s="102"/>
      <c r="PZX14" s="102"/>
      <c r="PZY14" s="102"/>
      <c r="PZZ14" s="102"/>
      <c r="QAA14" s="102"/>
      <c r="QAB14" s="102"/>
      <c r="QAC14" s="102"/>
      <c r="QAD14" s="102"/>
      <c r="QAE14" s="102"/>
      <c r="QAF14" s="102"/>
      <c r="QAG14" s="102"/>
      <c r="QAH14" s="102"/>
      <c r="QAI14" s="102"/>
      <c r="QAJ14" s="102"/>
      <c r="QAK14" s="102"/>
      <c r="QAL14" s="102"/>
      <c r="QAM14" s="102"/>
      <c r="QAN14" s="102"/>
      <c r="QAO14" s="102"/>
      <c r="QAP14" s="102"/>
      <c r="QAQ14" s="102"/>
      <c r="QAR14" s="102"/>
      <c r="QAS14" s="102"/>
      <c r="QAT14" s="102"/>
      <c r="QAU14" s="102"/>
      <c r="QAV14" s="102"/>
      <c r="QAW14" s="102"/>
      <c r="QAX14" s="102"/>
      <c r="QAY14" s="102"/>
      <c r="QAZ14" s="102"/>
      <c r="QBA14" s="102"/>
      <c r="QBB14" s="102"/>
      <c r="QBC14" s="102"/>
      <c r="QBD14" s="102"/>
      <c r="QBE14" s="102"/>
      <c r="QBF14" s="102"/>
      <c r="QBG14" s="102"/>
      <c r="QBH14" s="102"/>
      <c r="QBI14" s="102"/>
      <c r="QBJ14" s="102"/>
      <c r="QBK14" s="102"/>
      <c r="QBL14" s="102"/>
      <c r="QBM14" s="102"/>
      <c r="QBN14" s="102"/>
      <c r="QBO14" s="102"/>
      <c r="QBP14" s="102"/>
      <c r="QBQ14" s="102"/>
      <c r="QBR14" s="102"/>
      <c r="QBS14" s="102"/>
      <c r="QBT14" s="102"/>
      <c r="QBU14" s="102"/>
      <c r="QBV14" s="102"/>
      <c r="QBW14" s="102"/>
      <c r="QBX14" s="102"/>
      <c r="QBY14" s="102"/>
      <c r="QBZ14" s="102"/>
      <c r="QCA14" s="102"/>
      <c r="QCB14" s="102"/>
      <c r="QCC14" s="102"/>
      <c r="QCD14" s="102"/>
      <c r="QCE14" s="102"/>
      <c r="QCF14" s="102"/>
      <c r="QCG14" s="102"/>
      <c r="QCH14" s="102"/>
      <c r="QCI14" s="102"/>
      <c r="QCJ14" s="102"/>
      <c r="QCK14" s="102"/>
      <c r="QCL14" s="102"/>
      <c r="QCM14" s="102"/>
      <c r="QCN14" s="102"/>
      <c r="QCO14" s="102"/>
      <c r="QCP14" s="102"/>
      <c r="QCQ14" s="102"/>
      <c r="QCR14" s="102"/>
      <c r="QCS14" s="102"/>
      <c r="QCT14" s="102"/>
      <c r="QCU14" s="102"/>
      <c r="QCV14" s="102"/>
      <c r="QCW14" s="102"/>
      <c r="QCX14" s="102"/>
      <c r="QCY14" s="102"/>
      <c r="QCZ14" s="102"/>
      <c r="QDA14" s="102"/>
      <c r="QDB14" s="102"/>
      <c r="QDC14" s="102"/>
      <c r="QDD14" s="102"/>
      <c r="QDE14" s="102"/>
      <c r="QDF14" s="102"/>
      <c r="QDG14" s="102"/>
      <c r="QDH14" s="102"/>
      <c r="QDI14" s="102"/>
      <c r="QDJ14" s="102"/>
      <c r="QDK14" s="102"/>
      <c r="QDL14" s="102"/>
      <c r="QDM14" s="102"/>
      <c r="QDN14" s="102"/>
      <c r="QDO14" s="102"/>
      <c r="QDP14" s="102"/>
      <c r="QDQ14" s="102"/>
      <c r="QDR14" s="102"/>
      <c r="QDS14" s="102"/>
      <c r="QDT14" s="102"/>
      <c r="QDU14" s="102"/>
      <c r="QDV14" s="102"/>
      <c r="QDW14" s="102"/>
      <c r="QDX14" s="102"/>
      <c r="QDY14" s="102"/>
      <c r="QDZ14" s="102"/>
      <c r="QEA14" s="102"/>
      <c r="QEB14" s="102"/>
      <c r="QEC14" s="102"/>
      <c r="QED14" s="102"/>
      <c r="QEE14" s="102"/>
      <c r="QEF14" s="102"/>
      <c r="QEG14" s="102"/>
      <c r="QEH14" s="102"/>
      <c r="QEI14" s="102"/>
      <c r="QEJ14" s="102"/>
      <c r="QEK14" s="102"/>
      <c r="QEL14" s="102"/>
      <c r="QEM14" s="102"/>
      <c r="QEN14" s="102"/>
      <c r="QEO14" s="102"/>
      <c r="QEP14" s="102"/>
      <c r="QEQ14" s="102"/>
      <c r="QER14" s="102"/>
      <c r="QES14" s="102"/>
      <c r="QET14" s="102"/>
      <c r="QEU14" s="102"/>
      <c r="QEV14" s="102"/>
      <c r="QEW14" s="102"/>
      <c r="QEX14" s="102"/>
      <c r="QEY14" s="102"/>
      <c r="QEZ14" s="102"/>
      <c r="QFA14" s="102"/>
      <c r="QFB14" s="102"/>
      <c r="QFC14" s="102"/>
      <c r="QFD14" s="102"/>
      <c r="QFE14" s="102"/>
      <c r="QFF14" s="102"/>
      <c r="QFG14" s="102"/>
      <c r="QFH14" s="102"/>
      <c r="QFI14" s="102"/>
      <c r="QFJ14" s="102"/>
      <c r="QFK14" s="102"/>
      <c r="QFL14" s="102"/>
      <c r="QFM14" s="102"/>
      <c r="QFN14" s="102"/>
      <c r="QFO14" s="102"/>
      <c r="QFP14" s="102"/>
      <c r="QFQ14" s="102"/>
      <c r="QFR14" s="102"/>
      <c r="QFS14" s="102"/>
      <c r="QFT14" s="102"/>
      <c r="QFU14" s="102"/>
      <c r="QFV14" s="102"/>
      <c r="QFW14" s="102"/>
      <c r="QFX14" s="102"/>
      <c r="QFY14" s="102"/>
      <c r="QFZ14" s="102"/>
      <c r="QGA14" s="102"/>
      <c r="QGB14" s="102"/>
      <c r="QGC14" s="102"/>
      <c r="QGD14" s="102"/>
      <c r="QGE14" s="102"/>
      <c r="QGF14" s="102"/>
      <c r="QGG14" s="102"/>
      <c r="QGH14" s="102"/>
      <c r="QGI14" s="102"/>
      <c r="QGJ14" s="102"/>
      <c r="QGK14" s="102"/>
      <c r="QGL14" s="102"/>
      <c r="QGM14" s="102"/>
      <c r="QGN14" s="102"/>
      <c r="QGO14" s="102"/>
      <c r="QGP14" s="102"/>
      <c r="QGQ14" s="102"/>
      <c r="QGR14" s="102"/>
      <c r="QGS14" s="102"/>
      <c r="QGT14" s="102"/>
      <c r="QGU14" s="102"/>
      <c r="QGV14" s="102"/>
      <c r="QGW14" s="102"/>
      <c r="QGX14" s="102"/>
      <c r="QGY14" s="102"/>
      <c r="QGZ14" s="102"/>
      <c r="QHA14" s="102"/>
      <c r="QHB14" s="102"/>
      <c r="QHC14" s="102"/>
      <c r="QHD14" s="102"/>
      <c r="QHE14" s="102"/>
      <c r="QHF14" s="102"/>
      <c r="QHG14" s="102"/>
      <c r="QHH14" s="102"/>
      <c r="QHI14" s="102"/>
      <c r="QHJ14" s="102"/>
      <c r="QHK14" s="102"/>
      <c r="QHL14" s="102"/>
      <c r="QHM14" s="102"/>
      <c r="QHN14" s="102"/>
      <c r="QHO14" s="102"/>
      <c r="QHP14" s="102"/>
      <c r="QHQ14" s="102"/>
      <c r="QHR14" s="102"/>
      <c r="QHS14" s="102"/>
      <c r="QHT14" s="102"/>
      <c r="QHU14" s="102"/>
      <c r="QHV14" s="102"/>
      <c r="QHW14" s="102"/>
      <c r="QHX14" s="102"/>
      <c r="QHY14" s="102"/>
      <c r="QHZ14" s="102"/>
      <c r="QIA14" s="102"/>
      <c r="QIB14" s="102"/>
      <c r="QIC14" s="102"/>
      <c r="QID14" s="102"/>
      <c r="QIE14" s="102"/>
      <c r="QIF14" s="102"/>
      <c r="QIG14" s="102"/>
      <c r="QIH14" s="102"/>
      <c r="QII14" s="102"/>
      <c r="QIJ14" s="102"/>
      <c r="QIK14" s="102"/>
      <c r="QIL14" s="102"/>
      <c r="QIM14" s="102"/>
      <c r="QIN14" s="102"/>
      <c r="QIO14" s="102"/>
      <c r="QIP14" s="102"/>
      <c r="QIQ14" s="102"/>
      <c r="QIR14" s="102"/>
      <c r="QIS14" s="102"/>
      <c r="QIT14" s="102"/>
      <c r="QIU14" s="102"/>
      <c r="QIV14" s="102"/>
      <c r="QIW14" s="102"/>
      <c r="QIX14" s="102"/>
      <c r="QIY14" s="102"/>
      <c r="QIZ14" s="102"/>
      <c r="QJA14" s="102"/>
      <c r="QJB14" s="102"/>
      <c r="QJC14" s="102"/>
      <c r="QJD14" s="102"/>
      <c r="QJE14" s="102"/>
      <c r="QJF14" s="102"/>
      <c r="QJG14" s="102"/>
      <c r="QJH14" s="102"/>
      <c r="QJI14" s="102"/>
      <c r="QJJ14" s="102"/>
      <c r="QJK14" s="102"/>
      <c r="QJL14" s="102"/>
      <c r="QJM14" s="102"/>
      <c r="QJN14" s="102"/>
      <c r="QJO14" s="102"/>
      <c r="QJP14" s="102"/>
      <c r="QJQ14" s="102"/>
      <c r="QJR14" s="102"/>
      <c r="QJS14" s="102"/>
      <c r="QJT14" s="102"/>
      <c r="QJU14" s="102"/>
      <c r="QJV14" s="102"/>
      <c r="QJW14" s="102"/>
      <c r="QJX14" s="102"/>
      <c r="QJY14" s="102"/>
      <c r="QJZ14" s="102"/>
      <c r="QKA14" s="102"/>
      <c r="QKB14" s="102"/>
      <c r="QKC14" s="102"/>
      <c r="QKD14" s="102"/>
      <c r="QKE14" s="102"/>
      <c r="QKF14" s="102"/>
      <c r="QKG14" s="102"/>
      <c r="QKH14" s="102"/>
      <c r="QKI14" s="102"/>
      <c r="QKJ14" s="102"/>
      <c r="QKK14" s="102"/>
      <c r="QKL14" s="102"/>
      <c r="QKM14" s="102"/>
      <c r="QKN14" s="102"/>
      <c r="QKO14" s="102"/>
      <c r="QKP14" s="102"/>
      <c r="QKQ14" s="102"/>
      <c r="QKR14" s="102"/>
      <c r="QKS14" s="102"/>
      <c r="QKT14" s="102"/>
      <c r="QKU14" s="102"/>
      <c r="QKV14" s="102"/>
      <c r="QKW14" s="102"/>
      <c r="QKX14" s="102"/>
      <c r="QKY14" s="102"/>
      <c r="QKZ14" s="102"/>
      <c r="QLA14" s="102"/>
      <c r="QLB14" s="102"/>
      <c r="QLC14" s="102"/>
      <c r="QLD14" s="102"/>
      <c r="QLE14" s="102"/>
      <c r="QLF14" s="102"/>
      <c r="QLG14" s="102"/>
      <c r="QLH14" s="102"/>
      <c r="QLI14" s="102"/>
      <c r="QLJ14" s="102"/>
      <c r="QLK14" s="102"/>
      <c r="QLL14" s="102"/>
      <c r="QLM14" s="102"/>
      <c r="QLN14" s="102"/>
      <c r="QLO14" s="102"/>
      <c r="QLP14" s="102"/>
      <c r="QLQ14" s="102"/>
      <c r="QLR14" s="102"/>
      <c r="QLS14" s="102"/>
      <c r="QLT14" s="102"/>
      <c r="QLU14" s="102"/>
      <c r="QLV14" s="102"/>
      <c r="QLW14" s="102"/>
      <c r="QLX14" s="102"/>
      <c r="QLY14" s="102"/>
      <c r="QLZ14" s="102"/>
      <c r="QMA14" s="102"/>
      <c r="QMB14" s="102"/>
      <c r="QMC14" s="102"/>
      <c r="QMD14" s="102"/>
      <c r="QME14" s="102"/>
      <c r="QMF14" s="102"/>
      <c r="QMG14" s="102"/>
      <c r="QMH14" s="102"/>
      <c r="QMI14" s="102"/>
      <c r="QMJ14" s="102"/>
      <c r="QMK14" s="102"/>
      <c r="QML14" s="102"/>
      <c r="QMM14" s="102"/>
      <c r="QMN14" s="102"/>
      <c r="QMO14" s="102"/>
      <c r="QMP14" s="102"/>
      <c r="QMQ14" s="102"/>
      <c r="QMR14" s="102"/>
      <c r="QMS14" s="102"/>
      <c r="QMT14" s="102"/>
      <c r="QMU14" s="102"/>
      <c r="QMV14" s="102"/>
      <c r="QMW14" s="102"/>
      <c r="QMX14" s="102"/>
      <c r="QMY14" s="102"/>
      <c r="QMZ14" s="102"/>
      <c r="QNA14" s="102"/>
      <c r="QNB14" s="102"/>
      <c r="QNC14" s="102"/>
      <c r="QND14" s="102"/>
      <c r="QNE14" s="102"/>
      <c r="QNF14" s="102"/>
      <c r="QNG14" s="102"/>
      <c r="QNH14" s="102"/>
      <c r="QNI14" s="102"/>
      <c r="QNJ14" s="102"/>
      <c r="QNK14" s="102"/>
      <c r="QNL14" s="102"/>
      <c r="QNM14" s="102"/>
      <c r="QNN14" s="102"/>
      <c r="QNO14" s="102"/>
      <c r="QNP14" s="102"/>
      <c r="QNQ14" s="102"/>
      <c r="QNR14" s="102"/>
      <c r="QNS14" s="102"/>
      <c r="QNT14" s="102"/>
      <c r="QNU14" s="102"/>
      <c r="QNV14" s="102"/>
      <c r="QNW14" s="102"/>
      <c r="QNX14" s="102"/>
      <c r="QNY14" s="102"/>
      <c r="QNZ14" s="102"/>
      <c r="QOA14" s="102"/>
      <c r="QOB14" s="102"/>
      <c r="QOC14" s="102"/>
      <c r="QOD14" s="102"/>
      <c r="QOE14" s="102"/>
      <c r="QOF14" s="102"/>
      <c r="QOG14" s="102"/>
      <c r="QOH14" s="102"/>
      <c r="QOI14" s="102"/>
      <c r="QOJ14" s="102"/>
      <c r="QOK14" s="102"/>
      <c r="QOL14" s="102"/>
      <c r="QOM14" s="102"/>
      <c r="QON14" s="102"/>
      <c r="QOO14" s="102"/>
      <c r="QOP14" s="102"/>
      <c r="QOQ14" s="102"/>
      <c r="QOR14" s="102"/>
      <c r="QOS14" s="102"/>
      <c r="QOT14" s="102"/>
      <c r="QOU14" s="102"/>
      <c r="QOV14" s="102"/>
      <c r="QOW14" s="102"/>
      <c r="QOX14" s="102"/>
      <c r="QOY14" s="102"/>
      <c r="QOZ14" s="102"/>
      <c r="QPA14" s="102"/>
      <c r="QPB14" s="102"/>
      <c r="QPC14" s="102"/>
      <c r="QPD14" s="102"/>
      <c r="QPE14" s="102"/>
      <c r="QPF14" s="102"/>
      <c r="QPG14" s="102"/>
      <c r="QPH14" s="102"/>
      <c r="QPI14" s="102"/>
      <c r="QPJ14" s="102"/>
      <c r="QPK14" s="102"/>
      <c r="QPL14" s="102"/>
      <c r="QPM14" s="102"/>
      <c r="QPN14" s="102"/>
      <c r="QPO14" s="102"/>
      <c r="QPP14" s="102"/>
      <c r="QPQ14" s="102"/>
      <c r="QPR14" s="102"/>
      <c r="QPS14" s="102"/>
      <c r="QPT14" s="102"/>
      <c r="QPU14" s="102"/>
      <c r="QPV14" s="102"/>
      <c r="QPW14" s="102"/>
      <c r="QPX14" s="102"/>
      <c r="QPY14" s="102"/>
      <c r="QPZ14" s="102"/>
      <c r="QQA14" s="102"/>
      <c r="QQB14" s="102"/>
      <c r="QQC14" s="102"/>
      <c r="QQD14" s="102"/>
      <c r="QQE14" s="102"/>
      <c r="QQF14" s="102"/>
      <c r="QQG14" s="102"/>
      <c r="QQH14" s="102"/>
      <c r="QQI14" s="102"/>
      <c r="QQJ14" s="102"/>
      <c r="QQK14" s="102"/>
      <c r="QQL14" s="102"/>
      <c r="QQM14" s="102"/>
      <c r="QQN14" s="102"/>
      <c r="QQO14" s="102"/>
      <c r="QQP14" s="102"/>
      <c r="QQQ14" s="102"/>
      <c r="QQR14" s="102"/>
      <c r="QQS14" s="102"/>
      <c r="QQT14" s="102"/>
      <c r="QQU14" s="102"/>
      <c r="QQV14" s="102"/>
      <c r="QQW14" s="102"/>
      <c r="QQX14" s="102"/>
      <c r="QQY14" s="102"/>
      <c r="QQZ14" s="102"/>
      <c r="QRA14" s="102"/>
      <c r="QRB14" s="102"/>
      <c r="QRC14" s="102"/>
      <c r="QRD14" s="102"/>
      <c r="QRE14" s="102"/>
      <c r="QRF14" s="102"/>
      <c r="QRG14" s="102"/>
      <c r="QRH14" s="102"/>
      <c r="QRI14" s="102"/>
      <c r="QRJ14" s="102"/>
      <c r="QRK14" s="102"/>
      <c r="QRL14" s="102"/>
      <c r="QRM14" s="102"/>
      <c r="QRN14" s="102"/>
      <c r="QRO14" s="102"/>
      <c r="QRP14" s="102"/>
      <c r="QRQ14" s="102"/>
      <c r="QRR14" s="102"/>
      <c r="QRS14" s="102"/>
      <c r="QRT14" s="102"/>
      <c r="QRU14" s="102"/>
      <c r="QRV14" s="102"/>
      <c r="QRW14" s="102"/>
      <c r="QRX14" s="102"/>
      <c r="QRY14" s="102"/>
      <c r="QRZ14" s="102"/>
      <c r="QSA14" s="102"/>
      <c r="QSB14" s="102"/>
      <c r="QSC14" s="102"/>
      <c r="QSD14" s="102"/>
      <c r="QSE14" s="102"/>
      <c r="QSF14" s="102"/>
      <c r="QSG14" s="102"/>
      <c r="QSH14" s="102"/>
      <c r="QSI14" s="102"/>
      <c r="QSJ14" s="102"/>
      <c r="QSK14" s="102"/>
      <c r="QSL14" s="102"/>
      <c r="QSM14" s="102"/>
      <c r="QSN14" s="102"/>
      <c r="QSO14" s="102"/>
      <c r="QSP14" s="102"/>
      <c r="QSQ14" s="102"/>
      <c r="QSR14" s="102"/>
      <c r="QSS14" s="102"/>
      <c r="QST14" s="102"/>
      <c r="QSU14" s="102"/>
      <c r="QSV14" s="102"/>
      <c r="QSW14" s="102"/>
      <c r="QSX14" s="102"/>
      <c r="QSY14" s="102"/>
      <c r="QSZ14" s="102"/>
      <c r="QTA14" s="102"/>
      <c r="QTB14" s="102"/>
      <c r="QTC14" s="102"/>
      <c r="QTD14" s="102"/>
      <c r="QTE14" s="102"/>
      <c r="QTF14" s="102"/>
      <c r="QTG14" s="102"/>
      <c r="QTH14" s="102"/>
      <c r="QTI14" s="102"/>
      <c r="QTJ14" s="102"/>
      <c r="QTK14" s="102"/>
      <c r="QTL14" s="102"/>
      <c r="QTM14" s="102"/>
      <c r="QTN14" s="102"/>
      <c r="QTO14" s="102"/>
      <c r="QTP14" s="102"/>
      <c r="QTQ14" s="102"/>
      <c r="QTR14" s="102"/>
      <c r="QTS14" s="102"/>
      <c r="QTT14" s="102"/>
      <c r="QTU14" s="102"/>
      <c r="QTV14" s="102"/>
      <c r="QTW14" s="102"/>
      <c r="QTX14" s="102"/>
      <c r="QTY14" s="102"/>
      <c r="QTZ14" s="102"/>
      <c r="QUA14" s="102"/>
      <c r="QUB14" s="102"/>
      <c r="QUC14" s="102"/>
      <c r="QUD14" s="102"/>
      <c r="QUE14" s="102"/>
      <c r="QUF14" s="102"/>
      <c r="QUG14" s="102"/>
      <c r="QUH14" s="102"/>
      <c r="QUI14" s="102"/>
      <c r="QUJ14" s="102"/>
      <c r="QUK14" s="102"/>
      <c r="QUL14" s="102"/>
      <c r="QUM14" s="102"/>
      <c r="QUN14" s="102"/>
      <c r="QUO14" s="102"/>
      <c r="QUP14" s="102"/>
      <c r="QUQ14" s="102"/>
      <c r="QUR14" s="102"/>
      <c r="QUS14" s="102"/>
      <c r="QUT14" s="102"/>
      <c r="QUU14" s="102"/>
      <c r="QUV14" s="102"/>
      <c r="QUW14" s="102"/>
      <c r="QUX14" s="102"/>
      <c r="QUY14" s="102"/>
      <c r="QUZ14" s="102"/>
      <c r="QVA14" s="102"/>
      <c r="QVB14" s="102"/>
      <c r="QVC14" s="102"/>
      <c r="QVD14" s="102"/>
      <c r="QVE14" s="102"/>
      <c r="QVF14" s="102"/>
      <c r="QVG14" s="102"/>
      <c r="QVH14" s="102"/>
      <c r="QVI14" s="102"/>
      <c r="QVJ14" s="102"/>
      <c r="QVK14" s="102"/>
      <c r="QVL14" s="102"/>
      <c r="QVM14" s="102"/>
      <c r="QVN14" s="102"/>
      <c r="QVO14" s="102"/>
      <c r="QVP14" s="102"/>
      <c r="QVQ14" s="102"/>
      <c r="QVR14" s="102"/>
      <c r="QVS14" s="102"/>
      <c r="QVT14" s="102"/>
      <c r="QVU14" s="102"/>
      <c r="QVV14" s="102"/>
      <c r="QVW14" s="102"/>
      <c r="QVX14" s="102"/>
      <c r="QVY14" s="102"/>
      <c r="QVZ14" s="102"/>
      <c r="QWA14" s="102"/>
      <c r="QWB14" s="102"/>
      <c r="QWC14" s="102"/>
      <c r="QWD14" s="102"/>
      <c r="QWE14" s="102"/>
      <c r="QWF14" s="102"/>
      <c r="QWG14" s="102"/>
      <c r="QWH14" s="102"/>
      <c r="QWI14" s="102"/>
      <c r="QWJ14" s="102"/>
      <c r="QWK14" s="102"/>
      <c r="QWL14" s="102"/>
      <c r="QWM14" s="102"/>
      <c r="QWN14" s="102"/>
      <c r="QWO14" s="102"/>
      <c r="QWP14" s="102"/>
      <c r="QWQ14" s="102"/>
      <c r="QWR14" s="102"/>
      <c r="QWS14" s="102"/>
      <c r="QWT14" s="102"/>
      <c r="QWU14" s="102"/>
      <c r="QWV14" s="102"/>
      <c r="QWW14" s="102"/>
      <c r="QWX14" s="102"/>
      <c r="QWY14" s="102"/>
      <c r="QWZ14" s="102"/>
      <c r="QXA14" s="102"/>
      <c r="QXB14" s="102"/>
      <c r="QXC14" s="102"/>
      <c r="QXD14" s="102"/>
      <c r="QXE14" s="102"/>
      <c r="QXF14" s="102"/>
      <c r="QXG14" s="102"/>
      <c r="QXH14" s="102"/>
      <c r="QXI14" s="102"/>
      <c r="QXJ14" s="102"/>
      <c r="QXK14" s="102"/>
      <c r="QXL14" s="102"/>
      <c r="QXM14" s="102"/>
      <c r="QXN14" s="102"/>
      <c r="QXO14" s="102"/>
      <c r="QXP14" s="102"/>
      <c r="QXQ14" s="102"/>
      <c r="QXR14" s="102"/>
      <c r="QXS14" s="102"/>
      <c r="QXT14" s="102"/>
      <c r="QXU14" s="102"/>
      <c r="QXV14" s="102"/>
      <c r="QXW14" s="102"/>
      <c r="QXX14" s="102"/>
      <c r="QXY14" s="102"/>
      <c r="QXZ14" s="102"/>
      <c r="QYA14" s="102"/>
      <c r="QYB14" s="102"/>
      <c r="QYC14" s="102"/>
      <c r="QYD14" s="102"/>
      <c r="QYE14" s="102"/>
      <c r="QYF14" s="102"/>
      <c r="QYG14" s="102"/>
      <c r="QYH14" s="102"/>
      <c r="QYI14" s="102"/>
      <c r="QYJ14" s="102"/>
      <c r="QYK14" s="102"/>
      <c r="QYL14" s="102"/>
      <c r="QYM14" s="102"/>
      <c r="QYN14" s="102"/>
      <c r="QYO14" s="102"/>
      <c r="QYP14" s="102"/>
      <c r="QYQ14" s="102"/>
      <c r="QYR14" s="102"/>
      <c r="QYS14" s="102"/>
      <c r="QYT14" s="102"/>
      <c r="QYU14" s="102"/>
      <c r="QYV14" s="102"/>
      <c r="QYW14" s="102"/>
      <c r="QYX14" s="102"/>
      <c r="QYY14" s="102"/>
      <c r="QYZ14" s="102"/>
      <c r="QZA14" s="102"/>
      <c r="QZB14" s="102"/>
      <c r="QZC14" s="102"/>
      <c r="QZD14" s="102"/>
      <c r="QZE14" s="102"/>
      <c r="QZF14" s="102"/>
      <c r="QZG14" s="102"/>
      <c r="QZH14" s="102"/>
      <c r="QZI14" s="102"/>
      <c r="QZJ14" s="102"/>
      <c r="QZK14" s="102"/>
      <c r="QZL14" s="102"/>
      <c r="QZM14" s="102"/>
      <c r="QZN14" s="102"/>
      <c r="QZO14" s="102"/>
      <c r="QZP14" s="102"/>
      <c r="QZQ14" s="102"/>
      <c r="QZR14" s="102"/>
      <c r="QZS14" s="102"/>
      <c r="QZT14" s="102"/>
      <c r="QZU14" s="102"/>
      <c r="QZV14" s="102"/>
      <c r="QZW14" s="102"/>
      <c r="QZX14" s="102"/>
      <c r="QZY14" s="102"/>
      <c r="QZZ14" s="102"/>
      <c r="RAA14" s="102"/>
      <c r="RAB14" s="102"/>
      <c r="RAC14" s="102"/>
      <c r="RAD14" s="102"/>
      <c r="RAE14" s="102"/>
      <c r="RAF14" s="102"/>
      <c r="RAG14" s="102"/>
      <c r="RAH14" s="102"/>
      <c r="RAI14" s="102"/>
      <c r="RAJ14" s="102"/>
      <c r="RAK14" s="102"/>
      <c r="RAL14" s="102"/>
      <c r="RAM14" s="102"/>
      <c r="RAN14" s="102"/>
      <c r="RAO14" s="102"/>
      <c r="RAP14" s="102"/>
      <c r="RAQ14" s="102"/>
      <c r="RAR14" s="102"/>
      <c r="RAS14" s="102"/>
      <c r="RAT14" s="102"/>
      <c r="RAU14" s="102"/>
      <c r="RAV14" s="102"/>
      <c r="RAW14" s="102"/>
      <c r="RAX14" s="102"/>
      <c r="RAY14" s="102"/>
      <c r="RAZ14" s="102"/>
      <c r="RBA14" s="102"/>
      <c r="RBB14" s="102"/>
      <c r="RBC14" s="102"/>
      <c r="RBD14" s="102"/>
      <c r="RBE14" s="102"/>
      <c r="RBF14" s="102"/>
      <c r="RBG14" s="102"/>
      <c r="RBH14" s="102"/>
      <c r="RBI14" s="102"/>
      <c r="RBJ14" s="102"/>
      <c r="RBK14" s="102"/>
      <c r="RBL14" s="102"/>
      <c r="RBM14" s="102"/>
      <c r="RBN14" s="102"/>
      <c r="RBO14" s="102"/>
      <c r="RBP14" s="102"/>
      <c r="RBQ14" s="102"/>
      <c r="RBR14" s="102"/>
      <c r="RBS14" s="102"/>
      <c r="RBT14" s="102"/>
      <c r="RBU14" s="102"/>
      <c r="RBV14" s="102"/>
      <c r="RBW14" s="102"/>
      <c r="RBX14" s="102"/>
      <c r="RBY14" s="102"/>
      <c r="RBZ14" s="102"/>
      <c r="RCA14" s="102"/>
      <c r="RCB14" s="102"/>
      <c r="RCC14" s="102"/>
      <c r="RCD14" s="102"/>
      <c r="RCE14" s="102"/>
      <c r="RCF14" s="102"/>
      <c r="RCG14" s="102"/>
      <c r="RCH14" s="102"/>
      <c r="RCI14" s="102"/>
      <c r="RCJ14" s="102"/>
      <c r="RCK14" s="102"/>
      <c r="RCL14" s="102"/>
      <c r="RCM14" s="102"/>
      <c r="RCN14" s="102"/>
      <c r="RCO14" s="102"/>
      <c r="RCP14" s="102"/>
      <c r="RCQ14" s="102"/>
      <c r="RCR14" s="102"/>
      <c r="RCS14" s="102"/>
      <c r="RCT14" s="102"/>
      <c r="RCU14" s="102"/>
      <c r="RCV14" s="102"/>
      <c r="RCW14" s="102"/>
      <c r="RCX14" s="102"/>
      <c r="RCY14" s="102"/>
      <c r="RCZ14" s="102"/>
      <c r="RDA14" s="102"/>
      <c r="RDB14" s="102"/>
      <c r="RDC14" s="102"/>
      <c r="RDD14" s="102"/>
      <c r="RDE14" s="102"/>
      <c r="RDF14" s="102"/>
      <c r="RDG14" s="102"/>
      <c r="RDH14" s="102"/>
      <c r="RDI14" s="102"/>
      <c r="RDJ14" s="102"/>
      <c r="RDK14" s="102"/>
      <c r="RDL14" s="102"/>
      <c r="RDM14" s="102"/>
      <c r="RDN14" s="102"/>
      <c r="RDO14" s="102"/>
      <c r="RDP14" s="102"/>
      <c r="RDQ14" s="102"/>
      <c r="RDR14" s="102"/>
      <c r="RDS14" s="102"/>
      <c r="RDT14" s="102"/>
      <c r="RDU14" s="102"/>
      <c r="RDV14" s="102"/>
      <c r="RDW14" s="102"/>
      <c r="RDX14" s="102"/>
      <c r="RDY14" s="102"/>
      <c r="RDZ14" s="102"/>
      <c r="REA14" s="102"/>
      <c r="REB14" s="102"/>
      <c r="REC14" s="102"/>
      <c r="RED14" s="102"/>
      <c r="REE14" s="102"/>
      <c r="REF14" s="102"/>
      <c r="REG14" s="102"/>
      <c r="REH14" s="102"/>
      <c r="REI14" s="102"/>
      <c r="REJ14" s="102"/>
      <c r="REK14" s="102"/>
      <c r="REL14" s="102"/>
      <c r="REM14" s="102"/>
      <c r="REN14" s="102"/>
      <c r="REO14" s="102"/>
      <c r="REP14" s="102"/>
      <c r="REQ14" s="102"/>
      <c r="RER14" s="102"/>
      <c r="RES14" s="102"/>
      <c r="RET14" s="102"/>
      <c r="REU14" s="102"/>
      <c r="REV14" s="102"/>
      <c r="REW14" s="102"/>
      <c r="REX14" s="102"/>
      <c r="REY14" s="102"/>
      <c r="REZ14" s="102"/>
      <c r="RFA14" s="102"/>
      <c r="RFB14" s="102"/>
      <c r="RFC14" s="102"/>
      <c r="RFD14" s="102"/>
      <c r="RFE14" s="102"/>
      <c r="RFF14" s="102"/>
      <c r="RFG14" s="102"/>
      <c r="RFH14" s="102"/>
      <c r="RFI14" s="102"/>
      <c r="RFJ14" s="102"/>
      <c r="RFK14" s="102"/>
      <c r="RFL14" s="102"/>
      <c r="RFM14" s="102"/>
      <c r="RFN14" s="102"/>
      <c r="RFO14" s="102"/>
      <c r="RFP14" s="102"/>
      <c r="RFQ14" s="102"/>
      <c r="RFR14" s="102"/>
      <c r="RFS14" s="102"/>
      <c r="RFT14" s="102"/>
      <c r="RFU14" s="102"/>
      <c r="RFV14" s="102"/>
      <c r="RFW14" s="102"/>
      <c r="RFX14" s="102"/>
      <c r="RFY14" s="102"/>
      <c r="RFZ14" s="102"/>
      <c r="RGA14" s="102"/>
      <c r="RGB14" s="102"/>
      <c r="RGC14" s="102"/>
      <c r="RGD14" s="102"/>
      <c r="RGE14" s="102"/>
      <c r="RGF14" s="102"/>
      <c r="RGG14" s="102"/>
      <c r="RGH14" s="102"/>
      <c r="RGI14" s="102"/>
      <c r="RGJ14" s="102"/>
      <c r="RGK14" s="102"/>
      <c r="RGL14" s="102"/>
      <c r="RGM14" s="102"/>
      <c r="RGN14" s="102"/>
      <c r="RGO14" s="102"/>
      <c r="RGP14" s="102"/>
      <c r="RGQ14" s="102"/>
      <c r="RGR14" s="102"/>
      <c r="RGS14" s="102"/>
      <c r="RGT14" s="102"/>
      <c r="RGU14" s="102"/>
      <c r="RGV14" s="102"/>
      <c r="RGW14" s="102"/>
      <c r="RGX14" s="102"/>
      <c r="RGY14" s="102"/>
      <c r="RGZ14" s="102"/>
      <c r="RHA14" s="102"/>
      <c r="RHB14" s="102"/>
      <c r="RHC14" s="102"/>
      <c r="RHD14" s="102"/>
      <c r="RHE14" s="102"/>
      <c r="RHF14" s="102"/>
      <c r="RHG14" s="102"/>
      <c r="RHH14" s="102"/>
      <c r="RHI14" s="102"/>
      <c r="RHJ14" s="102"/>
      <c r="RHK14" s="102"/>
      <c r="RHL14" s="102"/>
      <c r="RHM14" s="102"/>
      <c r="RHN14" s="102"/>
      <c r="RHO14" s="102"/>
      <c r="RHP14" s="102"/>
      <c r="RHQ14" s="102"/>
      <c r="RHR14" s="102"/>
      <c r="RHS14" s="102"/>
      <c r="RHT14" s="102"/>
      <c r="RHU14" s="102"/>
      <c r="RHV14" s="102"/>
      <c r="RHW14" s="102"/>
      <c r="RHX14" s="102"/>
      <c r="RHY14" s="102"/>
      <c r="RHZ14" s="102"/>
      <c r="RIA14" s="102"/>
      <c r="RIB14" s="102"/>
      <c r="RIC14" s="102"/>
      <c r="RID14" s="102"/>
      <c r="RIE14" s="102"/>
      <c r="RIF14" s="102"/>
      <c r="RIG14" s="102"/>
      <c r="RIH14" s="102"/>
      <c r="RII14" s="102"/>
      <c r="RIJ14" s="102"/>
      <c r="RIK14" s="102"/>
      <c r="RIL14" s="102"/>
      <c r="RIM14" s="102"/>
      <c r="RIN14" s="102"/>
      <c r="RIO14" s="102"/>
      <c r="RIP14" s="102"/>
      <c r="RIQ14" s="102"/>
      <c r="RIR14" s="102"/>
      <c r="RIS14" s="102"/>
      <c r="RIT14" s="102"/>
      <c r="RIU14" s="102"/>
      <c r="RIV14" s="102"/>
      <c r="RIW14" s="102"/>
      <c r="RIX14" s="102"/>
      <c r="RIY14" s="102"/>
      <c r="RIZ14" s="102"/>
      <c r="RJA14" s="102"/>
      <c r="RJB14" s="102"/>
      <c r="RJC14" s="102"/>
      <c r="RJD14" s="102"/>
      <c r="RJE14" s="102"/>
      <c r="RJF14" s="102"/>
      <c r="RJG14" s="102"/>
      <c r="RJH14" s="102"/>
      <c r="RJI14" s="102"/>
      <c r="RJJ14" s="102"/>
      <c r="RJK14" s="102"/>
      <c r="RJL14" s="102"/>
      <c r="RJM14" s="102"/>
      <c r="RJN14" s="102"/>
      <c r="RJO14" s="102"/>
      <c r="RJP14" s="102"/>
      <c r="RJQ14" s="102"/>
      <c r="RJR14" s="102"/>
      <c r="RJS14" s="102"/>
      <c r="RJT14" s="102"/>
      <c r="RJU14" s="102"/>
      <c r="RJV14" s="102"/>
      <c r="RJW14" s="102"/>
      <c r="RJX14" s="102"/>
      <c r="RJY14" s="102"/>
      <c r="RJZ14" s="102"/>
      <c r="RKA14" s="102"/>
      <c r="RKB14" s="102"/>
      <c r="RKC14" s="102"/>
      <c r="RKD14" s="102"/>
      <c r="RKE14" s="102"/>
      <c r="RKF14" s="102"/>
      <c r="RKG14" s="102"/>
      <c r="RKH14" s="102"/>
      <c r="RKI14" s="102"/>
      <c r="RKJ14" s="102"/>
      <c r="RKK14" s="102"/>
      <c r="RKL14" s="102"/>
      <c r="RKM14" s="102"/>
      <c r="RKN14" s="102"/>
      <c r="RKO14" s="102"/>
      <c r="RKP14" s="102"/>
      <c r="RKQ14" s="102"/>
      <c r="RKR14" s="102"/>
      <c r="RKS14" s="102"/>
      <c r="RKT14" s="102"/>
      <c r="RKU14" s="102"/>
      <c r="RKV14" s="102"/>
      <c r="RKW14" s="102"/>
      <c r="RKX14" s="102"/>
      <c r="RKY14" s="102"/>
      <c r="RKZ14" s="102"/>
      <c r="RLA14" s="102"/>
      <c r="RLB14" s="102"/>
      <c r="RLC14" s="102"/>
      <c r="RLD14" s="102"/>
      <c r="RLE14" s="102"/>
      <c r="RLF14" s="102"/>
      <c r="RLG14" s="102"/>
      <c r="RLH14" s="102"/>
      <c r="RLI14" s="102"/>
      <c r="RLJ14" s="102"/>
      <c r="RLK14" s="102"/>
      <c r="RLL14" s="102"/>
      <c r="RLM14" s="102"/>
      <c r="RLN14" s="102"/>
      <c r="RLO14" s="102"/>
      <c r="RLP14" s="102"/>
      <c r="RLQ14" s="102"/>
      <c r="RLR14" s="102"/>
      <c r="RLS14" s="102"/>
      <c r="RLT14" s="102"/>
      <c r="RLU14" s="102"/>
      <c r="RLV14" s="102"/>
      <c r="RLW14" s="102"/>
      <c r="RLX14" s="102"/>
      <c r="RLY14" s="102"/>
      <c r="RLZ14" s="102"/>
      <c r="RMA14" s="102"/>
      <c r="RMB14" s="102"/>
      <c r="RMC14" s="102"/>
      <c r="RMD14" s="102"/>
      <c r="RME14" s="102"/>
      <c r="RMF14" s="102"/>
      <c r="RMG14" s="102"/>
      <c r="RMH14" s="102"/>
      <c r="RMI14" s="102"/>
      <c r="RMJ14" s="102"/>
      <c r="RMK14" s="102"/>
      <c r="RML14" s="102"/>
      <c r="RMM14" s="102"/>
      <c r="RMN14" s="102"/>
      <c r="RMO14" s="102"/>
      <c r="RMP14" s="102"/>
      <c r="RMQ14" s="102"/>
      <c r="RMR14" s="102"/>
      <c r="RMS14" s="102"/>
      <c r="RMT14" s="102"/>
      <c r="RMU14" s="102"/>
      <c r="RMV14" s="102"/>
      <c r="RMW14" s="102"/>
      <c r="RMX14" s="102"/>
      <c r="RMY14" s="102"/>
      <c r="RMZ14" s="102"/>
      <c r="RNA14" s="102"/>
      <c r="RNB14" s="102"/>
      <c r="RNC14" s="102"/>
      <c r="RND14" s="102"/>
      <c r="RNE14" s="102"/>
      <c r="RNF14" s="102"/>
      <c r="RNG14" s="102"/>
      <c r="RNH14" s="102"/>
      <c r="RNI14" s="102"/>
      <c r="RNJ14" s="102"/>
      <c r="RNK14" s="102"/>
      <c r="RNL14" s="102"/>
      <c r="RNM14" s="102"/>
      <c r="RNN14" s="102"/>
      <c r="RNO14" s="102"/>
      <c r="RNP14" s="102"/>
      <c r="RNQ14" s="102"/>
      <c r="RNR14" s="102"/>
      <c r="RNS14" s="102"/>
      <c r="RNT14" s="102"/>
      <c r="RNU14" s="102"/>
      <c r="RNV14" s="102"/>
      <c r="RNW14" s="102"/>
      <c r="RNX14" s="102"/>
      <c r="RNY14" s="102"/>
      <c r="RNZ14" s="102"/>
      <c r="ROA14" s="102"/>
      <c r="ROB14" s="102"/>
      <c r="ROC14" s="102"/>
      <c r="ROD14" s="102"/>
      <c r="ROE14" s="102"/>
      <c r="ROF14" s="102"/>
      <c r="ROG14" s="102"/>
      <c r="ROH14" s="102"/>
      <c r="ROI14" s="102"/>
      <c r="ROJ14" s="102"/>
      <c r="ROK14" s="102"/>
      <c r="ROL14" s="102"/>
      <c r="ROM14" s="102"/>
      <c r="RON14" s="102"/>
      <c r="ROO14" s="102"/>
      <c r="ROP14" s="102"/>
      <c r="ROQ14" s="102"/>
      <c r="ROR14" s="102"/>
      <c r="ROS14" s="102"/>
      <c r="ROT14" s="102"/>
      <c r="ROU14" s="102"/>
      <c r="ROV14" s="102"/>
      <c r="ROW14" s="102"/>
      <c r="ROX14" s="102"/>
      <c r="ROY14" s="102"/>
      <c r="ROZ14" s="102"/>
      <c r="RPA14" s="102"/>
      <c r="RPB14" s="102"/>
      <c r="RPC14" s="102"/>
      <c r="RPD14" s="102"/>
      <c r="RPE14" s="102"/>
      <c r="RPF14" s="102"/>
      <c r="RPG14" s="102"/>
      <c r="RPH14" s="102"/>
      <c r="RPI14" s="102"/>
      <c r="RPJ14" s="102"/>
      <c r="RPK14" s="102"/>
      <c r="RPL14" s="102"/>
      <c r="RPM14" s="102"/>
      <c r="RPN14" s="102"/>
      <c r="RPO14" s="102"/>
      <c r="RPP14" s="102"/>
      <c r="RPQ14" s="102"/>
      <c r="RPR14" s="102"/>
      <c r="RPS14" s="102"/>
      <c r="RPT14" s="102"/>
      <c r="RPU14" s="102"/>
      <c r="RPV14" s="102"/>
      <c r="RPW14" s="102"/>
      <c r="RPX14" s="102"/>
      <c r="RPY14" s="102"/>
      <c r="RPZ14" s="102"/>
      <c r="RQA14" s="102"/>
      <c r="RQB14" s="102"/>
      <c r="RQC14" s="102"/>
      <c r="RQD14" s="102"/>
      <c r="RQE14" s="102"/>
      <c r="RQF14" s="102"/>
      <c r="RQG14" s="102"/>
      <c r="RQH14" s="102"/>
      <c r="RQI14" s="102"/>
      <c r="RQJ14" s="102"/>
      <c r="RQK14" s="102"/>
      <c r="RQL14" s="102"/>
      <c r="RQM14" s="102"/>
      <c r="RQN14" s="102"/>
      <c r="RQO14" s="102"/>
      <c r="RQP14" s="102"/>
      <c r="RQQ14" s="102"/>
      <c r="RQR14" s="102"/>
      <c r="RQS14" s="102"/>
      <c r="RQT14" s="102"/>
      <c r="RQU14" s="102"/>
      <c r="RQV14" s="102"/>
      <c r="RQW14" s="102"/>
      <c r="RQX14" s="102"/>
      <c r="RQY14" s="102"/>
      <c r="RQZ14" s="102"/>
      <c r="RRA14" s="102"/>
      <c r="RRB14" s="102"/>
      <c r="RRC14" s="102"/>
      <c r="RRD14" s="102"/>
      <c r="RRE14" s="102"/>
      <c r="RRF14" s="102"/>
      <c r="RRG14" s="102"/>
      <c r="RRH14" s="102"/>
      <c r="RRI14" s="102"/>
      <c r="RRJ14" s="102"/>
      <c r="RRK14" s="102"/>
      <c r="RRL14" s="102"/>
      <c r="RRM14" s="102"/>
      <c r="RRN14" s="102"/>
      <c r="RRO14" s="102"/>
      <c r="RRP14" s="102"/>
      <c r="RRQ14" s="102"/>
      <c r="RRR14" s="102"/>
      <c r="RRS14" s="102"/>
      <c r="RRT14" s="102"/>
      <c r="RRU14" s="102"/>
      <c r="RRV14" s="102"/>
      <c r="RRW14" s="102"/>
      <c r="RRX14" s="102"/>
      <c r="RRY14" s="102"/>
      <c r="RRZ14" s="102"/>
      <c r="RSA14" s="102"/>
      <c r="RSB14" s="102"/>
      <c r="RSC14" s="102"/>
      <c r="RSD14" s="102"/>
      <c r="RSE14" s="102"/>
      <c r="RSF14" s="102"/>
      <c r="RSG14" s="102"/>
      <c r="RSH14" s="102"/>
      <c r="RSI14" s="102"/>
      <c r="RSJ14" s="102"/>
      <c r="RSK14" s="102"/>
      <c r="RSL14" s="102"/>
      <c r="RSM14" s="102"/>
      <c r="RSN14" s="102"/>
      <c r="RSO14" s="102"/>
      <c r="RSP14" s="102"/>
      <c r="RSQ14" s="102"/>
      <c r="RSR14" s="102"/>
      <c r="RSS14" s="102"/>
      <c r="RST14" s="102"/>
      <c r="RSU14" s="102"/>
      <c r="RSV14" s="102"/>
      <c r="RSW14" s="102"/>
      <c r="RSX14" s="102"/>
      <c r="RSY14" s="102"/>
      <c r="RSZ14" s="102"/>
      <c r="RTA14" s="102"/>
      <c r="RTB14" s="102"/>
      <c r="RTC14" s="102"/>
      <c r="RTD14" s="102"/>
      <c r="RTE14" s="102"/>
      <c r="RTF14" s="102"/>
      <c r="RTG14" s="102"/>
      <c r="RTH14" s="102"/>
      <c r="RTI14" s="102"/>
      <c r="RTJ14" s="102"/>
      <c r="RTK14" s="102"/>
      <c r="RTL14" s="102"/>
      <c r="RTM14" s="102"/>
      <c r="RTN14" s="102"/>
      <c r="RTO14" s="102"/>
      <c r="RTP14" s="102"/>
      <c r="RTQ14" s="102"/>
      <c r="RTR14" s="102"/>
      <c r="RTS14" s="102"/>
      <c r="RTT14" s="102"/>
      <c r="RTU14" s="102"/>
      <c r="RTV14" s="102"/>
      <c r="RTW14" s="102"/>
      <c r="RTX14" s="102"/>
      <c r="RTY14" s="102"/>
      <c r="RTZ14" s="102"/>
      <c r="RUA14" s="102"/>
      <c r="RUB14" s="102"/>
      <c r="RUC14" s="102"/>
      <c r="RUD14" s="102"/>
      <c r="RUE14" s="102"/>
      <c r="RUF14" s="102"/>
      <c r="RUG14" s="102"/>
      <c r="RUH14" s="102"/>
      <c r="RUI14" s="102"/>
      <c r="RUJ14" s="102"/>
      <c r="RUK14" s="102"/>
      <c r="RUL14" s="102"/>
      <c r="RUM14" s="102"/>
      <c r="RUN14" s="102"/>
      <c r="RUO14" s="102"/>
      <c r="RUP14" s="102"/>
      <c r="RUQ14" s="102"/>
      <c r="RUR14" s="102"/>
      <c r="RUS14" s="102"/>
      <c r="RUT14" s="102"/>
      <c r="RUU14" s="102"/>
      <c r="RUV14" s="102"/>
      <c r="RUW14" s="102"/>
      <c r="RUX14" s="102"/>
      <c r="RUY14" s="102"/>
      <c r="RUZ14" s="102"/>
      <c r="RVA14" s="102"/>
      <c r="RVB14" s="102"/>
      <c r="RVC14" s="102"/>
      <c r="RVD14" s="102"/>
      <c r="RVE14" s="102"/>
      <c r="RVF14" s="102"/>
      <c r="RVG14" s="102"/>
      <c r="RVH14" s="102"/>
      <c r="RVI14" s="102"/>
      <c r="RVJ14" s="102"/>
      <c r="RVK14" s="102"/>
      <c r="RVL14" s="102"/>
      <c r="RVM14" s="102"/>
      <c r="RVN14" s="102"/>
      <c r="RVO14" s="102"/>
      <c r="RVP14" s="102"/>
      <c r="RVQ14" s="102"/>
      <c r="RVR14" s="102"/>
      <c r="RVS14" s="102"/>
      <c r="RVT14" s="102"/>
      <c r="RVU14" s="102"/>
      <c r="RVV14" s="102"/>
      <c r="RVW14" s="102"/>
      <c r="RVX14" s="102"/>
      <c r="RVY14" s="102"/>
      <c r="RVZ14" s="102"/>
      <c r="RWA14" s="102"/>
      <c r="RWB14" s="102"/>
      <c r="RWC14" s="102"/>
      <c r="RWD14" s="102"/>
      <c r="RWE14" s="102"/>
      <c r="RWF14" s="102"/>
      <c r="RWG14" s="102"/>
      <c r="RWH14" s="102"/>
      <c r="RWI14" s="102"/>
      <c r="RWJ14" s="102"/>
      <c r="RWK14" s="102"/>
      <c r="RWL14" s="102"/>
      <c r="RWM14" s="102"/>
      <c r="RWN14" s="102"/>
      <c r="RWO14" s="102"/>
      <c r="RWP14" s="102"/>
      <c r="RWQ14" s="102"/>
      <c r="RWR14" s="102"/>
      <c r="RWS14" s="102"/>
      <c r="RWT14" s="102"/>
      <c r="RWU14" s="102"/>
      <c r="RWV14" s="102"/>
      <c r="RWW14" s="102"/>
      <c r="RWX14" s="102"/>
      <c r="RWY14" s="102"/>
      <c r="RWZ14" s="102"/>
      <c r="RXA14" s="102"/>
      <c r="RXB14" s="102"/>
      <c r="RXC14" s="102"/>
      <c r="RXD14" s="102"/>
      <c r="RXE14" s="102"/>
      <c r="RXF14" s="102"/>
      <c r="RXG14" s="102"/>
      <c r="RXH14" s="102"/>
      <c r="RXI14" s="102"/>
      <c r="RXJ14" s="102"/>
      <c r="RXK14" s="102"/>
      <c r="RXL14" s="102"/>
      <c r="RXM14" s="102"/>
      <c r="RXN14" s="102"/>
      <c r="RXO14" s="102"/>
      <c r="RXP14" s="102"/>
      <c r="RXQ14" s="102"/>
      <c r="RXR14" s="102"/>
      <c r="RXS14" s="102"/>
      <c r="RXT14" s="102"/>
      <c r="RXU14" s="102"/>
      <c r="RXV14" s="102"/>
      <c r="RXW14" s="102"/>
      <c r="RXX14" s="102"/>
      <c r="RXY14" s="102"/>
      <c r="RXZ14" s="102"/>
      <c r="RYA14" s="102"/>
      <c r="RYB14" s="102"/>
      <c r="RYC14" s="102"/>
      <c r="RYD14" s="102"/>
      <c r="RYE14" s="102"/>
      <c r="RYF14" s="102"/>
      <c r="RYG14" s="102"/>
      <c r="RYH14" s="102"/>
      <c r="RYI14" s="102"/>
      <c r="RYJ14" s="102"/>
      <c r="RYK14" s="102"/>
      <c r="RYL14" s="102"/>
      <c r="RYM14" s="102"/>
      <c r="RYN14" s="102"/>
      <c r="RYO14" s="102"/>
      <c r="RYP14" s="102"/>
      <c r="RYQ14" s="102"/>
      <c r="RYR14" s="102"/>
      <c r="RYS14" s="102"/>
      <c r="RYT14" s="102"/>
      <c r="RYU14" s="102"/>
      <c r="RYV14" s="102"/>
      <c r="RYW14" s="102"/>
      <c r="RYX14" s="102"/>
      <c r="RYY14" s="102"/>
      <c r="RYZ14" s="102"/>
      <c r="RZA14" s="102"/>
      <c r="RZB14" s="102"/>
      <c r="RZC14" s="102"/>
      <c r="RZD14" s="102"/>
      <c r="RZE14" s="102"/>
      <c r="RZF14" s="102"/>
      <c r="RZG14" s="102"/>
      <c r="RZH14" s="102"/>
      <c r="RZI14" s="102"/>
      <c r="RZJ14" s="102"/>
      <c r="RZK14" s="102"/>
      <c r="RZL14" s="102"/>
      <c r="RZM14" s="102"/>
      <c r="RZN14" s="102"/>
      <c r="RZO14" s="102"/>
      <c r="RZP14" s="102"/>
      <c r="RZQ14" s="102"/>
      <c r="RZR14" s="102"/>
      <c r="RZS14" s="102"/>
      <c r="RZT14" s="102"/>
      <c r="RZU14" s="102"/>
      <c r="RZV14" s="102"/>
      <c r="RZW14" s="102"/>
      <c r="RZX14" s="102"/>
      <c r="RZY14" s="102"/>
      <c r="RZZ14" s="102"/>
      <c r="SAA14" s="102"/>
      <c r="SAB14" s="102"/>
      <c r="SAC14" s="102"/>
      <c r="SAD14" s="102"/>
      <c r="SAE14" s="102"/>
      <c r="SAF14" s="102"/>
      <c r="SAG14" s="102"/>
      <c r="SAH14" s="102"/>
      <c r="SAI14" s="102"/>
      <c r="SAJ14" s="102"/>
      <c r="SAK14" s="102"/>
      <c r="SAL14" s="102"/>
      <c r="SAM14" s="102"/>
      <c r="SAN14" s="102"/>
      <c r="SAO14" s="102"/>
      <c r="SAP14" s="102"/>
      <c r="SAQ14" s="102"/>
      <c r="SAR14" s="102"/>
      <c r="SAS14" s="102"/>
      <c r="SAT14" s="102"/>
      <c r="SAU14" s="102"/>
      <c r="SAV14" s="102"/>
      <c r="SAW14" s="102"/>
      <c r="SAX14" s="102"/>
      <c r="SAY14" s="102"/>
      <c r="SAZ14" s="102"/>
      <c r="SBA14" s="102"/>
      <c r="SBB14" s="102"/>
      <c r="SBC14" s="102"/>
      <c r="SBD14" s="102"/>
      <c r="SBE14" s="102"/>
      <c r="SBF14" s="102"/>
      <c r="SBG14" s="102"/>
      <c r="SBH14" s="102"/>
      <c r="SBI14" s="102"/>
      <c r="SBJ14" s="102"/>
      <c r="SBK14" s="102"/>
      <c r="SBL14" s="102"/>
      <c r="SBM14" s="102"/>
      <c r="SBN14" s="102"/>
      <c r="SBO14" s="102"/>
      <c r="SBP14" s="102"/>
      <c r="SBQ14" s="102"/>
      <c r="SBR14" s="102"/>
      <c r="SBS14" s="102"/>
      <c r="SBT14" s="102"/>
      <c r="SBU14" s="102"/>
      <c r="SBV14" s="102"/>
      <c r="SBW14" s="102"/>
      <c r="SBX14" s="102"/>
      <c r="SBY14" s="102"/>
      <c r="SBZ14" s="102"/>
      <c r="SCA14" s="102"/>
      <c r="SCB14" s="102"/>
      <c r="SCC14" s="102"/>
      <c r="SCD14" s="102"/>
      <c r="SCE14" s="102"/>
      <c r="SCF14" s="102"/>
      <c r="SCG14" s="102"/>
      <c r="SCH14" s="102"/>
      <c r="SCI14" s="102"/>
      <c r="SCJ14" s="102"/>
      <c r="SCK14" s="102"/>
      <c r="SCL14" s="102"/>
      <c r="SCM14" s="102"/>
      <c r="SCN14" s="102"/>
      <c r="SCO14" s="102"/>
      <c r="SCP14" s="102"/>
      <c r="SCQ14" s="102"/>
      <c r="SCR14" s="102"/>
      <c r="SCS14" s="102"/>
      <c r="SCT14" s="102"/>
      <c r="SCU14" s="102"/>
      <c r="SCV14" s="102"/>
      <c r="SCW14" s="102"/>
      <c r="SCX14" s="102"/>
      <c r="SCY14" s="102"/>
      <c r="SCZ14" s="102"/>
      <c r="SDA14" s="102"/>
      <c r="SDB14" s="102"/>
      <c r="SDC14" s="102"/>
      <c r="SDD14" s="102"/>
      <c r="SDE14" s="102"/>
      <c r="SDF14" s="102"/>
      <c r="SDG14" s="102"/>
      <c r="SDH14" s="102"/>
      <c r="SDI14" s="102"/>
      <c r="SDJ14" s="102"/>
      <c r="SDK14" s="102"/>
      <c r="SDL14" s="102"/>
      <c r="SDM14" s="102"/>
      <c r="SDN14" s="102"/>
      <c r="SDO14" s="102"/>
      <c r="SDP14" s="102"/>
      <c r="SDQ14" s="102"/>
      <c r="SDR14" s="102"/>
      <c r="SDS14" s="102"/>
      <c r="SDT14" s="102"/>
      <c r="SDU14" s="102"/>
      <c r="SDV14" s="102"/>
      <c r="SDW14" s="102"/>
      <c r="SDX14" s="102"/>
      <c r="SDY14" s="102"/>
      <c r="SDZ14" s="102"/>
      <c r="SEA14" s="102"/>
      <c r="SEB14" s="102"/>
      <c r="SEC14" s="102"/>
      <c r="SED14" s="102"/>
      <c r="SEE14" s="102"/>
      <c r="SEF14" s="102"/>
      <c r="SEG14" s="102"/>
      <c r="SEH14" s="102"/>
      <c r="SEI14" s="102"/>
      <c r="SEJ14" s="102"/>
      <c r="SEK14" s="102"/>
      <c r="SEL14" s="102"/>
      <c r="SEM14" s="102"/>
      <c r="SEN14" s="102"/>
      <c r="SEO14" s="102"/>
      <c r="SEP14" s="102"/>
      <c r="SEQ14" s="102"/>
      <c r="SER14" s="102"/>
      <c r="SES14" s="102"/>
      <c r="SET14" s="102"/>
      <c r="SEU14" s="102"/>
      <c r="SEV14" s="102"/>
      <c r="SEW14" s="102"/>
      <c r="SEX14" s="102"/>
      <c r="SEY14" s="102"/>
      <c r="SEZ14" s="102"/>
      <c r="SFA14" s="102"/>
      <c r="SFB14" s="102"/>
      <c r="SFC14" s="102"/>
      <c r="SFD14" s="102"/>
      <c r="SFE14" s="102"/>
      <c r="SFF14" s="102"/>
      <c r="SFG14" s="102"/>
      <c r="SFH14" s="102"/>
      <c r="SFI14" s="102"/>
      <c r="SFJ14" s="102"/>
      <c r="SFK14" s="102"/>
      <c r="SFL14" s="102"/>
      <c r="SFM14" s="102"/>
      <c r="SFN14" s="102"/>
      <c r="SFO14" s="102"/>
      <c r="SFP14" s="102"/>
      <c r="SFQ14" s="102"/>
      <c r="SFR14" s="102"/>
      <c r="SFS14" s="102"/>
      <c r="SFT14" s="102"/>
      <c r="SFU14" s="102"/>
      <c r="SFV14" s="102"/>
      <c r="SFW14" s="102"/>
      <c r="SFX14" s="102"/>
      <c r="SFY14" s="102"/>
      <c r="SFZ14" s="102"/>
      <c r="SGA14" s="102"/>
      <c r="SGB14" s="102"/>
      <c r="SGC14" s="102"/>
      <c r="SGD14" s="102"/>
      <c r="SGE14" s="102"/>
      <c r="SGF14" s="102"/>
      <c r="SGG14" s="102"/>
      <c r="SGH14" s="102"/>
      <c r="SGI14" s="102"/>
      <c r="SGJ14" s="102"/>
      <c r="SGK14" s="102"/>
      <c r="SGL14" s="102"/>
      <c r="SGM14" s="102"/>
      <c r="SGN14" s="102"/>
      <c r="SGO14" s="102"/>
      <c r="SGP14" s="102"/>
      <c r="SGQ14" s="102"/>
      <c r="SGR14" s="102"/>
      <c r="SGS14" s="102"/>
      <c r="SGT14" s="102"/>
      <c r="SGU14" s="102"/>
      <c r="SGV14" s="102"/>
      <c r="SGW14" s="102"/>
      <c r="SGX14" s="102"/>
      <c r="SGY14" s="102"/>
      <c r="SGZ14" s="102"/>
      <c r="SHA14" s="102"/>
      <c r="SHB14" s="102"/>
      <c r="SHC14" s="102"/>
      <c r="SHD14" s="102"/>
      <c r="SHE14" s="102"/>
      <c r="SHF14" s="102"/>
      <c r="SHG14" s="102"/>
      <c r="SHH14" s="102"/>
      <c r="SHI14" s="102"/>
      <c r="SHJ14" s="102"/>
      <c r="SHK14" s="102"/>
      <c r="SHL14" s="102"/>
      <c r="SHM14" s="102"/>
      <c r="SHN14" s="102"/>
      <c r="SHO14" s="102"/>
      <c r="SHP14" s="102"/>
      <c r="SHQ14" s="102"/>
      <c r="SHR14" s="102"/>
      <c r="SHS14" s="102"/>
      <c r="SHT14" s="102"/>
      <c r="SHU14" s="102"/>
      <c r="SHV14" s="102"/>
      <c r="SHW14" s="102"/>
      <c r="SHX14" s="102"/>
      <c r="SHY14" s="102"/>
      <c r="SHZ14" s="102"/>
      <c r="SIA14" s="102"/>
      <c r="SIB14" s="102"/>
      <c r="SIC14" s="102"/>
      <c r="SID14" s="102"/>
      <c r="SIE14" s="102"/>
      <c r="SIF14" s="102"/>
      <c r="SIG14" s="102"/>
      <c r="SIH14" s="102"/>
      <c r="SII14" s="102"/>
      <c r="SIJ14" s="102"/>
      <c r="SIK14" s="102"/>
      <c r="SIL14" s="102"/>
      <c r="SIM14" s="102"/>
      <c r="SIN14" s="102"/>
      <c r="SIO14" s="102"/>
      <c r="SIP14" s="102"/>
      <c r="SIQ14" s="102"/>
      <c r="SIR14" s="102"/>
      <c r="SIS14" s="102"/>
      <c r="SIT14" s="102"/>
      <c r="SIU14" s="102"/>
      <c r="SIV14" s="102"/>
      <c r="SIW14" s="102"/>
      <c r="SIX14" s="102"/>
      <c r="SIY14" s="102"/>
      <c r="SIZ14" s="102"/>
      <c r="SJA14" s="102"/>
      <c r="SJB14" s="102"/>
      <c r="SJC14" s="102"/>
      <c r="SJD14" s="102"/>
      <c r="SJE14" s="102"/>
      <c r="SJF14" s="102"/>
      <c r="SJG14" s="102"/>
      <c r="SJH14" s="102"/>
      <c r="SJI14" s="102"/>
      <c r="SJJ14" s="102"/>
      <c r="SJK14" s="102"/>
      <c r="SJL14" s="102"/>
      <c r="SJM14" s="102"/>
      <c r="SJN14" s="102"/>
      <c r="SJO14" s="102"/>
      <c r="SJP14" s="102"/>
      <c r="SJQ14" s="102"/>
      <c r="SJR14" s="102"/>
      <c r="SJS14" s="102"/>
      <c r="SJT14" s="102"/>
      <c r="SJU14" s="102"/>
      <c r="SJV14" s="102"/>
      <c r="SJW14" s="102"/>
      <c r="SJX14" s="102"/>
      <c r="SJY14" s="102"/>
      <c r="SJZ14" s="102"/>
      <c r="SKA14" s="102"/>
      <c r="SKB14" s="102"/>
      <c r="SKC14" s="102"/>
      <c r="SKD14" s="102"/>
      <c r="SKE14" s="102"/>
      <c r="SKF14" s="102"/>
      <c r="SKG14" s="102"/>
      <c r="SKH14" s="102"/>
      <c r="SKI14" s="102"/>
      <c r="SKJ14" s="102"/>
      <c r="SKK14" s="102"/>
      <c r="SKL14" s="102"/>
      <c r="SKM14" s="102"/>
      <c r="SKN14" s="102"/>
      <c r="SKO14" s="102"/>
      <c r="SKP14" s="102"/>
      <c r="SKQ14" s="102"/>
      <c r="SKR14" s="102"/>
      <c r="SKS14" s="102"/>
      <c r="SKT14" s="102"/>
      <c r="SKU14" s="102"/>
      <c r="SKV14" s="102"/>
      <c r="SKW14" s="102"/>
      <c r="SKX14" s="102"/>
      <c r="SKY14" s="102"/>
      <c r="SKZ14" s="102"/>
      <c r="SLA14" s="102"/>
      <c r="SLB14" s="102"/>
      <c r="SLC14" s="102"/>
      <c r="SLD14" s="102"/>
      <c r="SLE14" s="102"/>
      <c r="SLF14" s="102"/>
      <c r="SLG14" s="102"/>
      <c r="SLH14" s="102"/>
      <c r="SLI14" s="102"/>
      <c r="SLJ14" s="102"/>
      <c r="SLK14" s="102"/>
      <c r="SLL14" s="102"/>
      <c r="SLM14" s="102"/>
      <c r="SLN14" s="102"/>
      <c r="SLO14" s="102"/>
      <c r="SLP14" s="102"/>
      <c r="SLQ14" s="102"/>
      <c r="SLR14" s="102"/>
      <c r="SLS14" s="102"/>
      <c r="SLT14" s="102"/>
      <c r="SLU14" s="102"/>
      <c r="SLV14" s="102"/>
      <c r="SLW14" s="102"/>
      <c r="SLX14" s="102"/>
      <c r="SLY14" s="102"/>
      <c r="SLZ14" s="102"/>
      <c r="SMA14" s="102"/>
      <c r="SMB14" s="102"/>
      <c r="SMC14" s="102"/>
      <c r="SMD14" s="102"/>
      <c r="SME14" s="102"/>
      <c r="SMF14" s="102"/>
      <c r="SMG14" s="102"/>
      <c r="SMH14" s="102"/>
      <c r="SMI14" s="102"/>
      <c r="SMJ14" s="102"/>
      <c r="SMK14" s="102"/>
      <c r="SML14" s="102"/>
      <c r="SMM14" s="102"/>
      <c r="SMN14" s="102"/>
      <c r="SMO14" s="102"/>
      <c r="SMP14" s="102"/>
      <c r="SMQ14" s="102"/>
      <c r="SMR14" s="102"/>
      <c r="SMS14" s="102"/>
      <c r="SMT14" s="102"/>
      <c r="SMU14" s="102"/>
      <c r="SMV14" s="102"/>
      <c r="SMW14" s="102"/>
      <c r="SMX14" s="102"/>
      <c r="SMY14" s="102"/>
      <c r="SMZ14" s="102"/>
      <c r="SNA14" s="102"/>
      <c r="SNB14" s="102"/>
      <c r="SNC14" s="102"/>
      <c r="SND14" s="102"/>
      <c r="SNE14" s="102"/>
      <c r="SNF14" s="102"/>
      <c r="SNG14" s="102"/>
      <c r="SNH14" s="102"/>
      <c r="SNI14" s="102"/>
      <c r="SNJ14" s="102"/>
      <c r="SNK14" s="102"/>
      <c r="SNL14" s="102"/>
      <c r="SNM14" s="102"/>
      <c r="SNN14" s="102"/>
      <c r="SNO14" s="102"/>
      <c r="SNP14" s="102"/>
      <c r="SNQ14" s="102"/>
      <c r="SNR14" s="102"/>
      <c r="SNS14" s="102"/>
      <c r="SNT14" s="102"/>
      <c r="SNU14" s="102"/>
      <c r="SNV14" s="102"/>
      <c r="SNW14" s="102"/>
      <c r="SNX14" s="102"/>
      <c r="SNY14" s="102"/>
      <c r="SNZ14" s="102"/>
      <c r="SOA14" s="102"/>
      <c r="SOB14" s="102"/>
      <c r="SOC14" s="102"/>
      <c r="SOD14" s="102"/>
      <c r="SOE14" s="102"/>
      <c r="SOF14" s="102"/>
      <c r="SOG14" s="102"/>
      <c r="SOH14" s="102"/>
      <c r="SOI14" s="102"/>
      <c r="SOJ14" s="102"/>
      <c r="SOK14" s="102"/>
      <c r="SOL14" s="102"/>
      <c r="SOM14" s="102"/>
      <c r="SON14" s="102"/>
      <c r="SOO14" s="102"/>
      <c r="SOP14" s="102"/>
      <c r="SOQ14" s="102"/>
      <c r="SOR14" s="102"/>
      <c r="SOS14" s="102"/>
      <c r="SOT14" s="102"/>
      <c r="SOU14" s="102"/>
      <c r="SOV14" s="102"/>
      <c r="SOW14" s="102"/>
      <c r="SOX14" s="102"/>
      <c r="SOY14" s="102"/>
      <c r="SOZ14" s="102"/>
      <c r="SPA14" s="102"/>
      <c r="SPB14" s="102"/>
      <c r="SPC14" s="102"/>
      <c r="SPD14" s="102"/>
      <c r="SPE14" s="102"/>
      <c r="SPF14" s="102"/>
      <c r="SPG14" s="102"/>
      <c r="SPH14" s="102"/>
      <c r="SPI14" s="102"/>
      <c r="SPJ14" s="102"/>
      <c r="SPK14" s="102"/>
      <c r="SPL14" s="102"/>
      <c r="SPM14" s="102"/>
      <c r="SPN14" s="102"/>
      <c r="SPO14" s="102"/>
      <c r="SPP14" s="102"/>
      <c r="SPQ14" s="102"/>
      <c r="SPR14" s="102"/>
      <c r="SPS14" s="102"/>
      <c r="SPT14" s="102"/>
      <c r="SPU14" s="102"/>
      <c r="SPV14" s="102"/>
      <c r="SPW14" s="102"/>
      <c r="SPX14" s="102"/>
      <c r="SPY14" s="102"/>
      <c r="SPZ14" s="102"/>
      <c r="SQA14" s="102"/>
      <c r="SQB14" s="102"/>
      <c r="SQC14" s="102"/>
      <c r="SQD14" s="102"/>
      <c r="SQE14" s="102"/>
      <c r="SQF14" s="102"/>
      <c r="SQG14" s="102"/>
      <c r="SQH14" s="102"/>
      <c r="SQI14" s="102"/>
      <c r="SQJ14" s="102"/>
      <c r="SQK14" s="102"/>
      <c r="SQL14" s="102"/>
      <c r="SQM14" s="102"/>
      <c r="SQN14" s="102"/>
      <c r="SQO14" s="102"/>
      <c r="SQP14" s="102"/>
      <c r="SQQ14" s="102"/>
      <c r="SQR14" s="102"/>
      <c r="SQS14" s="102"/>
      <c r="SQT14" s="102"/>
      <c r="SQU14" s="102"/>
      <c r="SQV14" s="102"/>
      <c r="SQW14" s="102"/>
      <c r="SQX14" s="102"/>
      <c r="SQY14" s="102"/>
      <c r="SQZ14" s="102"/>
      <c r="SRA14" s="102"/>
      <c r="SRB14" s="102"/>
      <c r="SRC14" s="102"/>
      <c r="SRD14" s="102"/>
      <c r="SRE14" s="102"/>
      <c r="SRF14" s="102"/>
      <c r="SRG14" s="102"/>
      <c r="SRH14" s="102"/>
      <c r="SRI14" s="102"/>
      <c r="SRJ14" s="102"/>
      <c r="SRK14" s="102"/>
      <c r="SRL14" s="102"/>
      <c r="SRM14" s="102"/>
      <c r="SRN14" s="102"/>
      <c r="SRO14" s="102"/>
      <c r="SRP14" s="102"/>
      <c r="SRQ14" s="102"/>
      <c r="SRR14" s="102"/>
      <c r="SRS14" s="102"/>
      <c r="SRT14" s="102"/>
      <c r="SRU14" s="102"/>
      <c r="SRV14" s="102"/>
      <c r="SRW14" s="102"/>
      <c r="SRX14" s="102"/>
      <c r="SRY14" s="102"/>
      <c r="SRZ14" s="102"/>
      <c r="SSA14" s="102"/>
      <c r="SSB14" s="102"/>
      <c r="SSC14" s="102"/>
      <c r="SSD14" s="102"/>
      <c r="SSE14" s="102"/>
      <c r="SSF14" s="102"/>
      <c r="SSG14" s="102"/>
      <c r="SSH14" s="102"/>
      <c r="SSI14" s="102"/>
      <c r="SSJ14" s="102"/>
      <c r="SSK14" s="102"/>
      <c r="SSL14" s="102"/>
      <c r="SSM14" s="102"/>
      <c r="SSN14" s="102"/>
      <c r="SSO14" s="102"/>
      <c r="SSP14" s="102"/>
      <c r="SSQ14" s="102"/>
      <c r="SSR14" s="102"/>
      <c r="SSS14" s="102"/>
      <c r="SST14" s="102"/>
      <c r="SSU14" s="102"/>
      <c r="SSV14" s="102"/>
      <c r="SSW14" s="102"/>
      <c r="SSX14" s="102"/>
      <c r="SSY14" s="102"/>
      <c r="SSZ14" s="102"/>
      <c r="STA14" s="102"/>
      <c r="STB14" s="102"/>
      <c r="STC14" s="102"/>
      <c r="STD14" s="102"/>
      <c r="STE14" s="102"/>
      <c r="STF14" s="102"/>
      <c r="STG14" s="102"/>
      <c r="STH14" s="102"/>
      <c r="STI14" s="102"/>
      <c r="STJ14" s="102"/>
      <c r="STK14" s="102"/>
      <c r="STL14" s="102"/>
      <c r="STM14" s="102"/>
      <c r="STN14" s="102"/>
      <c r="STO14" s="102"/>
      <c r="STP14" s="102"/>
      <c r="STQ14" s="102"/>
      <c r="STR14" s="102"/>
      <c r="STS14" s="102"/>
      <c r="STT14" s="102"/>
      <c r="STU14" s="102"/>
      <c r="STV14" s="102"/>
      <c r="STW14" s="102"/>
      <c r="STX14" s="102"/>
      <c r="STY14" s="102"/>
      <c r="STZ14" s="102"/>
      <c r="SUA14" s="102"/>
      <c r="SUB14" s="102"/>
      <c r="SUC14" s="102"/>
      <c r="SUD14" s="102"/>
      <c r="SUE14" s="102"/>
      <c r="SUF14" s="102"/>
      <c r="SUG14" s="102"/>
      <c r="SUH14" s="102"/>
      <c r="SUI14" s="102"/>
      <c r="SUJ14" s="102"/>
      <c r="SUK14" s="102"/>
      <c r="SUL14" s="102"/>
      <c r="SUM14" s="102"/>
      <c r="SUN14" s="102"/>
      <c r="SUO14" s="102"/>
      <c r="SUP14" s="102"/>
      <c r="SUQ14" s="102"/>
      <c r="SUR14" s="102"/>
      <c r="SUS14" s="102"/>
      <c r="SUT14" s="102"/>
      <c r="SUU14" s="102"/>
      <c r="SUV14" s="102"/>
      <c r="SUW14" s="102"/>
      <c r="SUX14" s="102"/>
      <c r="SUY14" s="102"/>
      <c r="SUZ14" s="102"/>
      <c r="SVA14" s="102"/>
      <c r="SVB14" s="102"/>
      <c r="SVC14" s="102"/>
      <c r="SVD14" s="102"/>
      <c r="SVE14" s="102"/>
      <c r="SVF14" s="102"/>
      <c r="SVG14" s="102"/>
      <c r="SVH14" s="102"/>
      <c r="SVI14" s="102"/>
      <c r="SVJ14" s="102"/>
      <c r="SVK14" s="102"/>
      <c r="SVL14" s="102"/>
      <c r="SVM14" s="102"/>
      <c r="SVN14" s="102"/>
      <c r="SVO14" s="102"/>
      <c r="SVP14" s="102"/>
      <c r="SVQ14" s="102"/>
      <c r="SVR14" s="102"/>
      <c r="SVS14" s="102"/>
      <c r="SVT14" s="102"/>
      <c r="SVU14" s="102"/>
      <c r="SVV14" s="102"/>
      <c r="SVW14" s="102"/>
      <c r="SVX14" s="102"/>
      <c r="SVY14" s="102"/>
      <c r="SVZ14" s="102"/>
      <c r="SWA14" s="102"/>
      <c r="SWB14" s="102"/>
      <c r="SWC14" s="102"/>
      <c r="SWD14" s="102"/>
      <c r="SWE14" s="102"/>
      <c r="SWF14" s="102"/>
      <c r="SWG14" s="102"/>
      <c r="SWH14" s="102"/>
      <c r="SWI14" s="102"/>
      <c r="SWJ14" s="102"/>
      <c r="SWK14" s="102"/>
      <c r="SWL14" s="102"/>
      <c r="SWM14" s="102"/>
      <c r="SWN14" s="102"/>
      <c r="SWO14" s="102"/>
      <c r="SWP14" s="102"/>
      <c r="SWQ14" s="102"/>
      <c r="SWR14" s="102"/>
      <c r="SWS14" s="102"/>
      <c r="SWT14" s="102"/>
      <c r="SWU14" s="102"/>
      <c r="SWV14" s="102"/>
      <c r="SWW14" s="102"/>
      <c r="SWX14" s="102"/>
      <c r="SWY14" s="102"/>
      <c r="SWZ14" s="102"/>
      <c r="SXA14" s="102"/>
      <c r="SXB14" s="102"/>
      <c r="SXC14" s="102"/>
      <c r="SXD14" s="102"/>
      <c r="SXE14" s="102"/>
      <c r="SXF14" s="102"/>
      <c r="SXG14" s="102"/>
      <c r="SXH14" s="102"/>
      <c r="SXI14" s="102"/>
      <c r="SXJ14" s="102"/>
      <c r="SXK14" s="102"/>
      <c r="SXL14" s="102"/>
      <c r="SXM14" s="102"/>
      <c r="SXN14" s="102"/>
      <c r="SXO14" s="102"/>
      <c r="SXP14" s="102"/>
      <c r="SXQ14" s="102"/>
      <c r="SXR14" s="102"/>
      <c r="SXS14" s="102"/>
      <c r="SXT14" s="102"/>
      <c r="SXU14" s="102"/>
      <c r="SXV14" s="102"/>
      <c r="SXW14" s="102"/>
      <c r="SXX14" s="102"/>
      <c r="SXY14" s="102"/>
      <c r="SXZ14" s="102"/>
      <c r="SYA14" s="102"/>
      <c r="SYB14" s="102"/>
      <c r="SYC14" s="102"/>
      <c r="SYD14" s="102"/>
      <c r="SYE14" s="102"/>
      <c r="SYF14" s="102"/>
      <c r="SYG14" s="102"/>
      <c r="SYH14" s="102"/>
      <c r="SYI14" s="102"/>
      <c r="SYJ14" s="102"/>
      <c r="SYK14" s="102"/>
      <c r="SYL14" s="102"/>
      <c r="SYM14" s="102"/>
      <c r="SYN14" s="102"/>
      <c r="SYO14" s="102"/>
      <c r="SYP14" s="102"/>
      <c r="SYQ14" s="102"/>
      <c r="SYR14" s="102"/>
      <c r="SYS14" s="102"/>
      <c r="SYT14" s="102"/>
      <c r="SYU14" s="102"/>
      <c r="SYV14" s="102"/>
      <c r="SYW14" s="102"/>
      <c r="SYX14" s="102"/>
      <c r="SYY14" s="102"/>
      <c r="SYZ14" s="102"/>
      <c r="SZA14" s="102"/>
      <c r="SZB14" s="102"/>
      <c r="SZC14" s="102"/>
      <c r="SZD14" s="102"/>
      <c r="SZE14" s="102"/>
      <c r="SZF14" s="102"/>
      <c r="SZG14" s="102"/>
      <c r="SZH14" s="102"/>
      <c r="SZI14" s="102"/>
      <c r="SZJ14" s="102"/>
      <c r="SZK14" s="102"/>
      <c r="SZL14" s="102"/>
      <c r="SZM14" s="102"/>
      <c r="SZN14" s="102"/>
      <c r="SZO14" s="102"/>
      <c r="SZP14" s="102"/>
      <c r="SZQ14" s="102"/>
      <c r="SZR14" s="102"/>
      <c r="SZS14" s="102"/>
      <c r="SZT14" s="102"/>
      <c r="SZU14" s="102"/>
      <c r="SZV14" s="102"/>
      <c r="SZW14" s="102"/>
      <c r="SZX14" s="102"/>
      <c r="SZY14" s="102"/>
      <c r="SZZ14" s="102"/>
      <c r="TAA14" s="102"/>
      <c r="TAB14" s="102"/>
      <c r="TAC14" s="102"/>
      <c r="TAD14" s="102"/>
      <c r="TAE14" s="102"/>
      <c r="TAF14" s="102"/>
      <c r="TAG14" s="102"/>
      <c r="TAH14" s="102"/>
      <c r="TAI14" s="102"/>
      <c r="TAJ14" s="102"/>
      <c r="TAK14" s="102"/>
      <c r="TAL14" s="102"/>
      <c r="TAM14" s="102"/>
      <c r="TAN14" s="102"/>
      <c r="TAO14" s="102"/>
      <c r="TAP14" s="102"/>
      <c r="TAQ14" s="102"/>
      <c r="TAR14" s="102"/>
      <c r="TAS14" s="102"/>
      <c r="TAT14" s="102"/>
      <c r="TAU14" s="102"/>
      <c r="TAV14" s="102"/>
      <c r="TAW14" s="102"/>
      <c r="TAX14" s="102"/>
      <c r="TAY14" s="102"/>
      <c r="TAZ14" s="102"/>
      <c r="TBA14" s="102"/>
      <c r="TBB14" s="102"/>
      <c r="TBC14" s="102"/>
      <c r="TBD14" s="102"/>
      <c r="TBE14" s="102"/>
      <c r="TBF14" s="102"/>
      <c r="TBG14" s="102"/>
      <c r="TBH14" s="102"/>
      <c r="TBI14" s="102"/>
      <c r="TBJ14" s="102"/>
      <c r="TBK14" s="102"/>
      <c r="TBL14" s="102"/>
      <c r="TBM14" s="102"/>
      <c r="TBN14" s="102"/>
      <c r="TBO14" s="102"/>
      <c r="TBP14" s="102"/>
      <c r="TBQ14" s="102"/>
      <c r="TBR14" s="102"/>
      <c r="TBS14" s="102"/>
      <c r="TBT14" s="102"/>
      <c r="TBU14" s="102"/>
      <c r="TBV14" s="102"/>
      <c r="TBW14" s="102"/>
      <c r="TBX14" s="102"/>
      <c r="TBY14" s="102"/>
      <c r="TBZ14" s="102"/>
      <c r="TCA14" s="102"/>
      <c r="TCB14" s="102"/>
      <c r="TCC14" s="102"/>
      <c r="TCD14" s="102"/>
      <c r="TCE14" s="102"/>
      <c r="TCF14" s="102"/>
      <c r="TCG14" s="102"/>
      <c r="TCH14" s="102"/>
      <c r="TCI14" s="102"/>
      <c r="TCJ14" s="102"/>
      <c r="TCK14" s="102"/>
      <c r="TCL14" s="102"/>
      <c r="TCM14" s="102"/>
      <c r="TCN14" s="102"/>
      <c r="TCO14" s="102"/>
      <c r="TCP14" s="102"/>
      <c r="TCQ14" s="102"/>
      <c r="TCR14" s="102"/>
      <c r="TCS14" s="102"/>
      <c r="TCT14" s="102"/>
      <c r="TCU14" s="102"/>
      <c r="TCV14" s="102"/>
      <c r="TCW14" s="102"/>
      <c r="TCX14" s="102"/>
      <c r="TCY14" s="102"/>
      <c r="TCZ14" s="102"/>
      <c r="TDA14" s="102"/>
      <c r="TDB14" s="102"/>
      <c r="TDC14" s="102"/>
      <c r="TDD14" s="102"/>
      <c r="TDE14" s="102"/>
      <c r="TDF14" s="102"/>
      <c r="TDG14" s="102"/>
      <c r="TDH14" s="102"/>
      <c r="TDI14" s="102"/>
      <c r="TDJ14" s="102"/>
      <c r="TDK14" s="102"/>
      <c r="TDL14" s="102"/>
      <c r="TDM14" s="102"/>
      <c r="TDN14" s="102"/>
      <c r="TDO14" s="102"/>
      <c r="TDP14" s="102"/>
      <c r="TDQ14" s="102"/>
      <c r="TDR14" s="102"/>
      <c r="TDS14" s="102"/>
      <c r="TDT14" s="102"/>
      <c r="TDU14" s="102"/>
      <c r="TDV14" s="102"/>
      <c r="TDW14" s="102"/>
      <c r="TDX14" s="102"/>
      <c r="TDY14" s="102"/>
      <c r="TDZ14" s="102"/>
      <c r="TEA14" s="102"/>
      <c r="TEB14" s="102"/>
      <c r="TEC14" s="102"/>
      <c r="TED14" s="102"/>
      <c r="TEE14" s="102"/>
      <c r="TEF14" s="102"/>
      <c r="TEG14" s="102"/>
      <c r="TEH14" s="102"/>
      <c r="TEI14" s="102"/>
      <c r="TEJ14" s="102"/>
      <c r="TEK14" s="102"/>
      <c r="TEL14" s="102"/>
      <c r="TEM14" s="102"/>
      <c r="TEN14" s="102"/>
      <c r="TEO14" s="102"/>
      <c r="TEP14" s="102"/>
      <c r="TEQ14" s="102"/>
      <c r="TER14" s="102"/>
      <c r="TES14" s="102"/>
      <c r="TET14" s="102"/>
      <c r="TEU14" s="102"/>
      <c r="TEV14" s="102"/>
      <c r="TEW14" s="102"/>
      <c r="TEX14" s="102"/>
      <c r="TEY14" s="102"/>
      <c r="TEZ14" s="102"/>
      <c r="TFA14" s="102"/>
      <c r="TFB14" s="102"/>
      <c r="TFC14" s="102"/>
      <c r="TFD14" s="102"/>
      <c r="TFE14" s="102"/>
      <c r="TFF14" s="102"/>
      <c r="TFG14" s="102"/>
      <c r="TFH14" s="102"/>
      <c r="TFI14" s="102"/>
      <c r="TFJ14" s="102"/>
      <c r="TFK14" s="102"/>
      <c r="TFL14" s="102"/>
      <c r="TFM14" s="102"/>
      <c r="TFN14" s="102"/>
      <c r="TFO14" s="102"/>
      <c r="TFP14" s="102"/>
      <c r="TFQ14" s="102"/>
      <c r="TFR14" s="102"/>
      <c r="TFS14" s="102"/>
      <c r="TFT14" s="102"/>
      <c r="TFU14" s="102"/>
      <c r="TFV14" s="102"/>
      <c r="TFW14" s="102"/>
      <c r="TFX14" s="102"/>
      <c r="TFY14" s="102"/>
      <c r="TFZ14" s="102"/>
      <c r="TGA14" s="102"/>
      <c r="TGB14" s="102"/>
      <c r="TGC14" s="102"/>
      <c r="TGD14" s="102"/>
      <c r="TGE14" s="102"/>
      <c r="TGF14" s="102"/>
      <c r="TGG14" s="102"/>
      <c r="TGH14" s="102"/>
      <c r="TGI14" s="102"/>
      <c r="TGJ14" s="102"/>
      <c r="TGK14" s="102"/>
      <c r="TGL14" s="102"/>
      <c r="TGM14" s="102"/>
      <c r="TGN14" s="102"/>
      <c r="TGO14" s="102"/>
      <c r="TGP14" s="102"/>
      <c r="TGQ14" s="102"/>
      <c r="TGR14" s="102"/>
      <c r="TGS14" s="102"/>
      <c r="TGT14" s="102"/>
      <c r="TGU14" s="102"/>
      <c r="TGV14" s="102"/>
      <c r="TGW14" s="102"/>
      <c r="TGX14" s="102"/>
      <c r="TGY14" s="102"/>
      <c r="TGZ14" s="102"/>
      <c r="THA14" s="102"/>
      <c r="THB14" s="102"/>
      <c r="THC14" s="102"/>
      <c r="THD14" s="102"/>
      <c r="THE14" s="102"/>
      <c r="THF14" s="102"/>
      <c r="THG14" s="102"/>
      <c r="THH14" s="102"/>
      <c r="THI14" s="102"/>
      <c r="THJ14" s="102"/>
      <c r="THK14" s="102"/>
      <c r="THL14" s="102"/>
      <c r="THM14" s="102"/>
      <c r="THN14" s="102"/>
      <c r="THO14" s="102"/>
      <c r="THP14" s="102"/>
      <c r="THQ14" s="102"/>
      <c r="THR14" s="102"/>
      <c r="THS14" s="102"/>
      <c r="THT14" s="102"/>
      <c r="THU14" s="102"/>
      <c r="THV14" s="102"/>
      <c r="THW14" s="102"/>
      <c r="THX14" s="102"/>
      <c r="THY14" s="102"/>
      <c r="THZ14" s="102"/>
      <c r="TIA14" s="102"/>
      <c r="TIB14" s="102"/>
      <c r="TIC14" s="102"/>
      <c r="TID14" s="102"/>
      <c r="TIE14" s="102"/>
      <c r="TIF14" s="102"/>
      <c r="TIG14" s="102"/>
      <c r="TIH14" s="102"/>
      <c r="TII14" s="102"/>
      <c r="TIJ14" s="102"/>
      <c r="TIK14" s="102"/>
      <c r="TIL14" s="102"/>
      <c r="TIM14" s="102"/>
      <c r="TIN14" s="102"/>
      <c r="TIO14" s="102"/>
      <c r="TIP14" s="102"/>
      <c r="TIQ14" s="102"/>
      <c r="TIR14" s="102"/>
      <c r="TIS14" s="102"/>
      <c r="TIT14" s="102"/>
      <c r="TIU14" s="102"/>
      <c r="TIV14" s="102"/>
      <c r="TIW14" s="102"/>
      <c r="TIX14" s="102"/>
      <c r="TIY14" s="102"/>
      <c r="TIZ14" s="102"/>
      <c r="TJA14" s="102"/>
      <c r="TJB14" s="102"/>
      <c r="TJC14" s="102"/>
      <c r="TJD14" s="102"/>
      <c r="TJE14" s="102"/>
      <c r="TJF14" s="102"/>
      <c r="TJG14" s="102"/>
      <c r="TJH14" s="102"/>
      <c r="TJI14" s="102"/>
      <c r="TJJ14" s="102"/>
      <c r="TJK14" s="102"/>
      <c r="TJL14" s="102"/>
      <c r="TJM14" s="102"/>
      <c r="TJN14" s="102"/>
      <c r="TJO14" s="102"/>
      <c r="TJP14" s="102"/>
      <c r="TJQ14" s="102"/>
      <c r="TJR14" s="102"/>
      <c r="TJS14" s="102"/>
      <c r="TJT14" s="102"/>
      <c r="TJU14" s="102"/>
      <c r="TJV14" s="102"/>
      <c r="TJW14" s="102"/>
      <c r="TJX14" s="102"/>
      <c r="TJY14" s="102"/>
      <c r="TJZ14" s="102"/>
      <c r="TKA14" s="102"/>
      <c r="TKB14" s="102"/>
      <c r="TKC14" s="102"/>
      <c r="TKD14" s="102"/>
      <c r="TKE14" s="102"/>
      <c r="TKF14" s="102"/>
      <c r="TKG14" s="102"/>
      <c r="TKH14" s="102"/>
      <c r="TKI14" s="102"/>
      <c r="TKJ14" s="102"/>
      <c r="TKK14" s="102"/>
      <c r="TKL14" s="102"/>
      <c r="TKM14" s="102"/>
      <c r="TKN14" s="102"/>
      <c r="TKO14" s="102"/>
      <c r="TKP14" s="102"/>
      <c r="TKQ14" s="102"/>
      <c r="TKR14" s="102"/>
      <c r="TKS14" s="102"/>
      <c r="TKT14" s="102"/>
      <c r="TKU14" s="102"/>
      <c r="TKV14" s="102"/>
      <c r="TKW14" s="102"/>
      <c r="TKX14" s="102"/>
      <c r="TKY14" s="102"/>
      <c r="TKZ14" s="102"/>
      <c r="TLA14" s="102"/>
      <c r="TLB14" s="102"/>
      <c r="TLC14" s="102"/>
      <c r="TLD14" s="102"/>
      <c r="TLE14" s="102"/>
      <c r="TLF14" s="102"/>
      <c r="TLG14" s="102"/>
      <c r="TLH14" s="102"/>
      <c r="TLI14" s="102"/>
      <c r="TLJ14" s="102"/>
      <c r="TLK14" s="102"/>
      <c r="TLL14" s="102"/>
      <c r="TLM14" s="102"/>
      <c r="TLN14" s="102"/>
      <c r="TLO14" s="102"/>
      <c r="TLP14" s="102"/>
      <c r="TLQ14" s="102"/>
      <c r="TLR14" s="102"/>
      <c r="TLS14" s="102"/>
      <c r="TLT14" s="102"/>
      <c r="TLU14" s="102"/>
      <c r="TLV14" s="102"/>
      <c r="TLW14" s="102"/>
      <c r="TLX14" s="102"/>
      <c r="TLY14" s="102"/>
      <c r="TLZ14" s="102"/>
      <c r="TMA14" s="102"/>
      <c r="TMB14" s="102"/>
      <c r="TMC14" s="102"/>
      <c r="TMD14" s="102"/>
      <c r="TME14" s="102"/>
      <c r="TMF14" s="102"/>
      <c r="TMG14" s="102"/>
      <c r="TMH14" s="102"/>
      <c r="TMI14" s="102"/>
      <c r="TMJ14" s="102"/>
      <c r="TMK14" s="102"/>
      <c r="TML14" s="102"/>
      <c r="TMM14" s="102"/>
      <c r="TMN14" s="102"/>
      <c r="TMO14" s="102"/>
      <c r="TMP14" s="102"/>
      <c r="TMQ14" s="102"/>
      <c r="TMR14" s="102"/>
      <c r="TMS14" s="102"/>
      <c r="TMT14" s="102"/>
      <c r="TMU14" s="102"/>
      <c r="TMV14" s="102"/>
      <c r="TMW14" s="102"/>
      <c r="TMX14" s="102"/>
      <c r="TMY14" s="102"/>
      <c r="TMZ14" s="102"/>
      <c r="TNA14" s="102"/>
      <c r="TNB14" s="102"/>
      <c r="TNC14" s="102"/>
      <c r="TND14" s="102"/>
      <c r="TNE14" s="102"/>
      <c r="TNF14" s="102"/>
      <c r="TNG14" s="102"/>
      <c r="TNH14" s="102"/>
      <c r="TNI14" s="102"/>
      <c r="TNJ14" s="102"/>
      <c r="TNK14" s="102"/>
      <c r="TNL14" s="102"/>
      <c r="TNM14" s="102"/>
      <c r="TNN14" s="102"/>
      <c r="TNO14" s="102"/>
      <c r="TNP14" s="102"/>
      <c r="TNQ14" s="102"/>
      <c r="TNR14" s="102"/>
      <c r="TNS14" s="102"/>
      <c r="TNT14" s="102"/>
      <c r="TNU14" s="102"/>
      <c r="TNV14" s="102"/>
      <c r="TNW14" s="102"/>
      <c r="TNX14" s="102"/>
      <c r="TNY14" s="102"/>
      <c r="TNZ14" s="102"/>
      <c r="TOA14" s="102"/>
      <c r="TOB14" s="102"/>
      <c r="TOC14" s="102"/>
      <c r="TOD14" s="102"/>
      <c r="TOE14" s="102"/>
      <c r="TOF14" s="102"/>
      <c r="TOG14" s="102"/>
      <c r="TOH14" s="102"/>
      <c r="TOI14" s="102"/>
      <c r="TOJ14" s="102"/>
      <c r="TOK14" s="102"/>
      <c r="TOL14" s="102"/>
      <c r="TOM14" s="102"/>
      <c r="TON14" s="102"/>
      <c r="TOO14" s="102"/>
      <c r="TOP14" s="102"/>
      <c r="TOQ14" s="102"/>
      <c r="TOR14" s="102"/>
      <c r="TOS14" s="102"/>
      <c r="TOT14" s="102"/>
      <c r="TOU14" s="102"/>
      <c r="TOV14" s="102"/>
      <c r="TOW14" s="102"/>
      <c r="TOX14" s="102"/>
      <c r="TOY14" s="102"/>
      <c r="TOZ14" s="102"/>
      <c r="TPA14" s="102"/>
      <c r="TPB14" s="102"/>
      <c r="TPC14" s="102"/>
      <c r="TPD14" s="102"/>
      <c r="TPE14" s="102"/>
      <c r="TPF14" s="102"/>
      <c r="TPG14" s="102"/>
      <c r="TPH14" s="102"/>
      <c r="TPI14" s="102"/>
      <c r="TPJ14" s="102"/>
      <c r="TPK14" s="102"/>
      <c r="TPL14" s="102"/>
      <c r="TPM14" s="102"/>
      <c r="TPN14" s="102"/>
      <c r="TPO14" s="102"/>
      <c r="TPP14" s="102"/>
      <c r="TPQ14" s="102"/>
      <c r="TPR14" s="102"/>
      <c r="TPS14" s="102"/>
      <c r="TPT14" s="102"/>
      <c r="TPU14" s="102"/>
      <c r="TPV14" s="102"/>
      <c r="TPW14" s="102"/>
      <c r="TPX14" s="102"/>
      <c r="TPY14" s="102"/>
      <c r="TPZ14" s="102"/>
      <c r="TQA14" s="102"/>
      <c r="TQB14" s="102"/>
      <c r="TQC14" s="102"/>
      <c r="TQD14" s="102"/>
      <c r="TQE14" s="102"/>
      <c r="TQF14" s="102"/>
      <c r="TQG14" s="102"/>
      <c r="TQH14" s="102"/>
      <c r="TQI14" s="102"/>
      <c r="TQJ14" s="102"/>
      <c r="TQK14" s="102"/>
      <c r="TQL14" s="102"/>
      <c r="TQM14" s="102"/>
      <c r="TQN14" s="102"/>
      <c r="TQO14" s="102"/>
      <c r="TQP14" s="102"/>
      <c r="TQQ14" s="102"/>
      <c r="TQR14" s="102"/>
      <c r="TQS14" s="102"/>
      <c r="TQT14" s="102"/>
      <c r="TQU14" s="102"/>
      <c r="TQV14" s="102"/>
      <c r="TQW14" s="102"/>
      <c r="TQX14" s="102"/>
      <c r="TQY14" s="102"/>
      <c r="TQZ14" s="102"/>
      <c r="TRA14" s="102"/>
      <c r="TRB14" s="102"/>
      <c r="TRC14" s="102"/>
      <c r="TRD14" s="102"/>
      <c r="TRE14" s="102"/>
      <c r="TRF14" s="102"/>
      <c r="TRG14" s="102"/>
      <c r="TRH14" s="102"/>
      <c r="TRI14" s="102"/>
      <c r="TRJ14" s="102"/>
      <c r="TRK14" s="102"/>
      <c r="TRL14" s="102"/>
      <c r="TRM14" s="102"/>
      <c r="TRN14" s="102"/>
      <c r="TRO14" s="102"/>
      <c r="TRP14" s="102"/>
      <c r="TRQ14" s="102"/>
      <c r="TRR14" s="102"/>
      <c r="TRS14" s="102"/>
      <c r="TRT14" s="102"/>
      <c r="TRU14" s="102"/>
      <c r="TRV14" s="102"/>
      <c r="TRW14" s="102"/>
      <c r="TRX14" s="102"/>
      <c r="TRY14" s="102"/>
      <c r="TRZ14" s="102"/>
      <c r="TSA14" s="102"/>
      <c r="TSB14" s="102"/>
      <c r="TSC14" s="102"/>
      <c r="TSD14" s="102"/>
      <c r="TSE14" s="102"/>
      <c r="TSF14" s="102"/>
      <c r="TSG14" s="102"/>
      <c r="TSH14" s="102"/>
      <c r="TSI14" s="102"/>
      <c r="TSJ14" s="102"/>
      <c r="TSK14" s="102"/>
      <c r="TSL14" s="102"/>
      <c r="TSM14" s="102"/>
      <c r="TSN14" s="102"/>
      <c r="TSO14" s="102"/>
      <c r="TSP14" s="102"/>
      <c r="TSQ14" s="102"/>
      <c r="TSR14" s="102"/>
      <c r="TSS14" s="102"/>
      <c r="TST14" s="102"/>
      <c r="TSU14" s="102"/>
      <c r="TSV14" s="102"/>
      <c r="TSW14" s="102"/>
      <c r="TSX14" s="102"/>
      <c r="TSY14" s="102"/>
      <c r="TSZ14" s="102"/>
      <c r="TTA14" s="102"/>
      <c r="TTB14" s="102"/>
      <c r="TTC14" s="102"/>
      <c r="TTD14" s="102"/>
      <c r="TTE14" s="102"/>
      <c r="TTF14" s="102"/>
      <c r="TTG14" s="102"/>
      <c r="TTH14" s="102"/>
      <c r="TTI14" s="102"/>
      <c r="TTJ14" s="102"/>
      <c r="TTK14" s="102"/>
      <c r="TTL14" s="102"/>
      <c r="TTM14" s="102"/>
      <c r="TTN14" s="102"/>
      <c r="TTO14" s="102"/>
      <c r="TTP14" s="102"/>
      <c r="TTQ14" s="102"/>
      <c r="TTR14" s="102"/>
      <c r="TTS14" s="102"/>
      <c r="TTT14" s="102"/>
      <c r="TTU14" s="102"/>
      <c r="TTV14" s="102"/>
      <c r="TTW14" s="102"/>
      <c r="TTX14" s="102"/>
      <c r="TTY14" s="102"/>
      <c r="TTZ14" s="102"/>
      <c r="TUA14" s="102"/>
      <c r="TUB14" s="102"/>
      <c r="TUC14" s="102"/>
      <c r="TUD14" s="102"/>
      <c r="TUE14" s="102"/>
      <c r="TUF14" s="102"/>
      <c r="TUG14" s="102"/>
      <c r="TUH14" s="102"/>
      <c r="TUI14" s="102"/>
      <c r="TUJ14" s="102"/>
      <c r="TUK14" s="102"/>
      <c r="TUL14" s="102"/>
      <c r="TUM14" s="102"/>
      <c r="TUN14" s="102"/>
      <c r="TUO14" s="102"/>
      <c r="TUP14" s="102"/>
      <c r="TUQ14" s="102"/>
      <c r="TUR14" s="102"/>
      <c r="TUS14" s="102"/>
      <c r="TUT14" s="102"/>
      <c r="TUU14" s="102"/>
      <c r="TUV14" s="102"/>
      <c r="TUW14" s="102"/>
      <c r="TUX14" s="102"/>
      <c r="TUY14" s="102"/>
      <c r="TUZ14" s="102"/>
      <c r="TVA14" s="102"/>
      <c r="TVB14" s="102"/>
      <c r="TVC14" s="102"/>
      <c r="TVD14" s="102"/>
      <c r="TVE14" s="102"/>
      <c r="TVF14" s="102"/>
      <c r="TVG14" s="102"/>
      <c r="TVH14" s="102"/>
      <c r="TVI14" s="102"/>
      <c r="TVJ14" s="102"/>
      <c r="TVK14" s="102"/>
      <c r="TVL14" s="102"/>
      <c r="TVM14" s="102"/>
      <c r="TVN14" s="102"/>
      <c r="TVO14" s="102"/>
      <c r="TVP14" s="102"/>
      <c r="TVQ14" s="102"/>
      <c r="TVR14" s="102"/>
      <c r="TVS14" s="102"/>
      <c r="TVT14" s="102"/>
      <c r="TVU14" s="102"/>
      <c r="TVV14" s="102"/>
      <c r="TVW14" s="102"/>
      <c r="TVX14" s="102"/>
      <c r="TVY14" s="102"/>
      <c r="TVZ14" s="102"/>
      <c r="TWA14" s="102"/>
      <c r="TWB14" s="102"/>
      <c r="TWC14" s="102"/>
      <c r="TWD14" s="102"/>
      <c r="TWE14" s="102"/>
      <c r="TWF14" s="102"/>
      <c r="TWG14" s="102"/>
      <c r="TWH14" s="102"/>
      <c r="TWI14" s="102"/>
      <c r="TWJ14" s="102"/>
      <c r="TWK14" s="102"/>
      <c r="TWL14" s="102"/>
      <c r="TWM14" s="102"/>
      <c r="TWN14" s="102"/>
      <c r="TWO14" s="102"/>
      <c r="TWP14" s="102"/>
      <c r="TWQ14" s="102"/>
      <c r="TWR14" s="102"/>
      <c r="TWS14" s="102"/>
      <c r="TWT14" s="102"/>
      <c r="TWU14" s="102"/>
      <c r="TWV14" s="102"/>
      <c r="TWW14" s="102"/>
      <c r="TWX14" s="102"/>
      <c r="TWY14" s="102"/>
      <c r="TWZ14" s="102"/>
      <c r="TXA14" s="102"/>
      <c r="TXB14" s="102"/>
      <c r="TXC14" s="102"/>
      <c r="TXD14" s="102"/>
      <c r="TXE14" s="102"/>
      <c r="TXF14" s="102"/>
      <c r="TXG14" s="102"/>
      <c r="TXH14" s="102"/>
      <c r="TXI14" s="102"/>
      <c r="TXJ14" s="102"/>
      <c r="TXK14" s="102"/>
      <c r="TXL14" s="102"/>
      <c r="TXM14" s="102"/>
      <c r="TXN14" s="102"/>
      <c r="TXO14" s="102"/>
      <c r="TXP14" s="102"/>
      <c r="TXQ14" s="102"/>
      <c r="TXR14" s="102"/>
      <c r="TXS14" s="102"/>
      <c r="TXT14" s="102"/>
      <c r="TXU14" s="102"/>
      <c r="TXV14" s="102"/>
      <c r="TXW14" s="102"/>
      <c r="TXX14" s="102"/>
      <c r="TXY14" s="102"/>
      <c r="TXZ14" s="102"/>
      <c r="TYA14" s="102"/>
      <c r="TYB14" s="102"/>
      <c r="TYC14" s="102"/>
      <c r="TYD14" s="102"/>
      <c r="TYE14" s="102"/>
      <c r="TYF14" s="102"/>
      <c r="TYG14" s="102"/>
      <c r="TYH14" s="102"/>
      <c r="TYI14" s="102"/>
      <c r="TYJ14" s="102"/>
      <c r="TYK14" s="102"/>
      <c r="TYL14" s="102"/>
      <c r="TYM14" s="102"/>
      <c r="TYN14" s="102"/>
      <c r="TYO14" s="102"/>
      <c r="TYP14" s="102"/>
      <c r="TYQ14" s="102"/>
      <c r="TYR14" s="102"/>
      <c r="TYS14" s="102"/>
      <c r="TYT14" s="102"/>
      <c r="TYU14" s="102"/>
      <c r="TYV14" s="102"/>
      <c r="TYW14" s="102"/>
      <c r="TYX14" s="102"/>
      <c r="TYY14" s="102"/>
      <c r="TYZ14" s="102"/>
      <c r="TZA14" s="102"/>
      <c r="TZB14" s="102"/>
      <c r="TZC14" s="102"/>
      <c r="TZD14" s="102"/>
      <c r="TZE14" s="102"/>
      <c r="TZF14" s="102"/>
      <c r="TZG14" s="102"/>
      <c r="TZH14" s="102"/>
      <c r="TZI14" s="102"/>
      <c r="TZJ14" s="102"/>
      <c r="TZK14" s="102"/>
      <c r="TZL14" s="102"/>
      <c r="TZM14" s="102"/>
      <c r="TZN14" s="102"/>
      <c r="TZO14" s="102"/>
      <c r="TZP14" s="102"/>
      <c r="TZQ14" s="102"/>
      <c r="TZR14" s="102"/>
      <c r="TZS14" s="102"/>
      <c r="TZT14" s="102"/>
      <c r="TZU14" s="102"/>
      <c r="TZV14" s="102"/>
      <c r="TZW14" s="102"/>
      <c r="TZX14" s="102"/>
      <c r="TZY14" s="102"/>
      <c r="TZZ14" s="102"/>
      <c r="UAA14" s="102"/>
      <c r="UAB14" s="102"/>
      <c r="UAC14" s="102"/>
      <c r="UAD14" s="102"/>
      <c r="UAE14" s="102"/>
      <c r="UAF14" s="102"/>
      <c r="UAG14" s="102"/>
      <c r="UAH14" s="102"/>
      <c r="UAI14" s="102"/>
      <c r="UAJ14" s="102"/>
      <c r="UAK14" s="102"/>
      <c r="UAL14" s="102"/>
      <c r="UAM14" s="102"/>
      <c r="UAN14" s="102"/>
      <c r="UAO14" s="102"/>
      <c r="UAP14" s="102"/>
      <c r="UAQ14" s="102"/>
      <c r="UAR14" s="102"/>
      <c r="UAS14" s="102"/>
      <c r="UAT14" s="102"/>
      <c r="UAU14" s="102"/>
      <c r="UAV14" s="102"/>
      <c r="UAW14" s="102"/>
      <c r="UAX14" s="102"/>
      <c r="UAY14" s="102"/>
      <c r="UAZ14" s="102"/>
      <c r="UBA14" s="102"/>
      <c r="UBB14" s="102"/>
      <c r="UBC14" s="102"/>
      <c r="UBD14" s="102"/>
      <c r="UBE14" s="102"/>
      <c r="UBF14" s="102"/>
      <c r="UBG14" s="102"/>
      <c r="UBH14" s="102"/>
      <c r="UBI14" s="102"/>
      <c r="UBJ14" s="102"/>
      <c r="UBK14" s="102"/>
      <c r="UBL14" s="102"/>
      <c r="UBM14" s="102"/>
      <c r="UBN14" s="102"/>
      <c r="UBO14" s="102"/>
      <c r="UBP14" s="102"/>
      <c r="UBQ14" s="102"/>
      <c r="UBR14" s="102"/>
      <c r="UBS14" s="102"/>
      <c r="UBT14" s="102"/>
      <c r="UBU14" s="102"/>
      <c r="UBV14" s="102"/>
      <c r="UBW14" s="102"/>
      <c r="UBX14" s="102"/>
      <c r="UBY14" s="102"/>
      <c r="UBZ14" s="102"/>
      <c r="UCA14" s="102"/>
      <c r="UCB14" s="102"/>
      <c r="UCC14" s="102"/>
      <c r="UCD14" s="102"/>
      <c r="UCE14" s="102"/>
      <c r="UCF14" s="102"/>
      <c r="UCG14" s="102"/>
      <c r="UCH14" s="102"/>
      <c r="UCI14" s="102"/>
      <c r="UCJ14" s="102"/>
      <c r="UCK14" s="102"/>
      <c r="UCL14" s="102"/>
      <c r="UCM14" s="102"/>
      <c r="UCN14" s="102"/>
      <c r="UCO14" s="102"/>
      <c r="UCP14" s="102"/>
      <c r="UCQ14" s="102"/>
      <c r="UCR14" s="102"/>
      <c r="UCS14" s="102"/>
      <c r="UCT14" s="102"/>
      <c r="UCU14" s="102"/>
      <c r="UCV14" s="102"/>
      <c r="UCW14" s="102"/>
      <c r="UCX14" s="102"/>
      <c r="UCY14" s="102"/>
      <c r="UCZ14" s="102"/>
      <c r="UDA14" s="102"/>
      <c r="UDB14" s="102"/>
      <c r="UDC14" s="102"/>
      <c r="UDD14" s="102"/>
      <c r="UDE14" s="102"/>
      <c r="UDF14" s="102"/>
      <c r="UDG14" s="102"/>
      <c r="UDH14" s="102"/>
      <c r="UDI14" s="102"/>
      <c r="UDJ14" s="102"/>
      <c r="UDK14" s="102"/>
      <c r="UDL14" s="102"/>
      <c r="UDM14" s="102"/>
      <c r="UDN14" s="102"/>
      <c r="UDO14" s="102"/>
      <c r="UDP14" s="102"/>
      <c r="UDQ14" s="102"/>
      <c r="UDR14" s="102"/>
      <c r="UDS14" s="102"/>
      <c r="UDT14" s="102"/>
      <c r="UDU14" s="102"/>
      <c r="UDV14" s="102"/>
      <c r="UDW14" s="102"/>
      <c r="UDX14" s="102"/>
      <c r="UDY14" s="102"/>
      <c r="UDZ14" s="102"/>
      <c r="UEA14" s="102"/>
      <c r="UEB14" s="102"/>
      <c r="UEC14" s="102"/>
      <c r="UED14" s="102"/>
      <c r="UEE14" s="102"/>
      <c r="UEF14" s="102"/>
      <c r="UEG14" s="102"/>
      <c r="UEH14" s="102"/>
      <c r="UEI14" s="102"/>
      <c r="UEJ14" s="102"/>
      <c r="UEK14" s="102"/>
      <c r="UEL14" s="102"/>
      <c r="UEM14" s="102"/>
      <c r="UEN14" s="102"/>
      <c r="UEO14" s="102"/>
      <c r="UEP14" s="102"/>
      <c r="UEQ14" s="102"/>
      <c r="UER14" s="102"/>
      <c r="UES14" s="102"/>
      <c r="UET14" s="102"/>
      <c r="UEU14" s="102"/>
      <c r="UEV14" s="102"/>
      <c r="UEW14" s="102"/>
      <c r="UEX14" s="102"/>
      <c r="UEY14" s="102"/>
      <c r="UEZ14" s="102"/>
      <c r="UFA14" s="102"/>
      <c r="UFB14" s="102"/>
      <c r="UFC14" s="102"/>
      <c r="UFD14" s="102"/>
      <c r="UFE14" s="102"/>
      <c r="UFF14" s="102"/>
      <c r="UFG14" s="102"/>
      <c r="UFH14" s="102"/>
      <c r="UFI14" s="102"/>
      <c r="UFJ14" s="102"/>
      <c r="UFK14" s="102"/>
      <c r="UFL14" s="102"/>
      <c r="UFM14" s="102"/>
      <c r="UFN14" s="102"/>
      <c r="UFO14" s="102"/>
      <c r="UFP14" s="102"/>
      <c r="UFQ14" s="102"/>
      <c r="UFR14" s="102"/>
      <c r="UFS14" s="102"/>
      <c r="UFT14" s="102"/>
      <c r="UFU14" s="102"/>
      <c r="UFV14" s="102"/>
      <c r="UFW14" s="102"/>
      <c r="UFX14" s="102"/>
      <c r="UFY14" s="102"/>
      <c r="UFZ14" s="102"/>
      <c r="UGA14" s="102"/>
      <c r="UGB14" s="102"/>
      <c r="UGC14" s="102"/>
      <c r="UGD14" s="102"/>
      <c r="UGE14" s="102"/>
      <c r="UGF14" s="102"/>
      <c r="UGG14" s="102"/>
      <c r="UGH14" s="102"/>
      <c r="UGI14" s="102"/>
      <c r="UGJ14" s="102"/>
      <c r="UGK14" s="102"/>
      <c r="UGL14" s="102"/>
      <c r="UGM14" s="102"/>
      <c r="UGN14" s="102"/>
      <c r="UGO14" s="102"/>
      <c r="UGP14" s="102"/>
      <c r="UGQ14" s="102"/>
      <c r="UGR14" s="102"/>
      <c r="UGS14" s="102"/>
      <c r="UGT14" s="102"/>
      <c r="UGU14" s="102"/>
      <c r="UGV14" s="102"/>
      <c r="UGW14" s="102"/>
      <c r="UGX14" s="102"/>
      <c r="UGY14" s="102"/>
      <c r="UGZ14" s="102"/>
      <c r="UHA14" s="102"/>
      <c r="UHB14" s="102"/>
      <c r="UHC14" s="102"/>
      <c r="UHD14" s="102"/>
      <c r="UHE14" s="102"/>
      <c r="UHF14" s="102"/>
      <c r="UHG14" s="102"/>
      <c r="UHH14" s="102"/>
      <c r="UHI14" s="102"/>
      <c r="UHJ14" s="102"/>
      <c r="UHK14" s="102"/>
      <c r="UHL14" s="102"/>
      <c r="UHM14" s="102"/>
      <c r="UHN14" s="102"/>
      <c r="UHO14" s="102"/>
      <c r="UHP14" s="102"/>
      <c r="UHQ14" s="102"/>
      <c r="UHR14" s="102"/>
      <c r="UHS14" s="102"/>
      <c r="UHT14" s="102"/>
      <c r="UHU14" s="102"/>
      <c r="UHV14" s="102"/>
      <c r="UHW14" s="102"/>
      <c r="UHX14" s="102"/>
      <c r="UHY14" s="102"/>
      <c r="UHZ14" s="102"/>
      <c r="UIA14" s="102"/>
      <c r="UIB14" s="102"/>
      <c r="UIC14" s="102"/>
      <c r="UID14" s="102"/>
      <c r="UIE14" s="102"/>
      <c r="UIF14" s="102"/>
      <c r="UIG14" s="102"/>
      <c r="UIH14" s="102"/>
      <c r="UII14" s="102"/>
      <c r="UIJ14" s="102"/>
      <c r="UIK14" s="102"/>
      <c r="UIL14" s="102"/>
      <c r="UIM14" s="102"/>
      <c r="UIN14" s="102"/>
      <c r="UIO14" s="102"/>
      <c r="UIP14" s="102"/>
      <c r="UIQ14" s="102"/>
      <c r="UIR14" s="102"/>
      <c r="UIS14" s="102"/>
      <c r="UIT14" s="102"/>
      <c r="UIU14" s="102"/>
      <c r="UIV14" s="102"/>
      <c r="UIW14" s="102"/>
      <c r="UIX14" s="102"/>
      <c r="UIY14" s="102"/>
      <c r="UIZ14" s="102"/>
      <c r="UJA14" s="102"/>
      <c r="UJB14" s="102"/>
      <c r="UJC14" s="102"/>
      <c r="UJD14" s="102"/>
      <c r="UJE14" s="102"/>
      <c r="UJF14" s="102"/>
      <c r="UJG14" s="102"/>
      <c r="UJH14" s="102"/>
      <c r="UJI14" s="102"/>
      <c r="UJJ14" s="102"/>
      <c r="UJK14" s="102"/>
      <c r="UJL14" s="102"/>
      <c r="UJM14" s="102"/>
      <c r="UJN14" s="102"/>
      <c r="UJO14" s="102"/>
      <c r="UJP14" s="102"/>
      <c r="UJQ14" s="102"/>
      <c r="UJR14" s="102"/>
      <c r="UJS14" s="102"/>
      <c r="UJT14" s="102"/>
      <c r="UJU14" s="102"/>
      <c r="UJV14" s="102"/>
      <c r="UJW14" s="102"/>
      <c r="UJX14" s="102"/>
      <c r="UJY14" s="102"/>
      <c r="UJZ14" s="102"/>
      <c r="UKA14" s="102"/>
      <c r="UKB14" s="102"/>
      <c r="UKC14" s="102"/>
      <c r="UKD14" s="102"/>
      <c r="UKE14" s="102"/>
      <c r="UKF14" s="102"/>
      <c r="UKG14" s="102"/>
      <c r="UKH14" s="102"/>
      <c r="UKI14" s="102"/>
      <c r="UKJ14" s="102"/>
      <c r="UKK14" s="102"/>
      <c r="UKL14" s="102"/>
      <c r="UKM14" s="102"/>
      <c r="UKN14" s="102"/>
      <c r="UKO14" s="102"/>
      <c r="UKP14" s="102"/>
      <c r="UKQ14" s="102"/>
      <c r="UKR14" s="102"/>
      <c r="UKS14" s="102"/>
      <c r="UKT14" s="102"/>
      <c r="UKU14" s="102"/>
      <c r="UKV14" s="102"/>
      <c r="UKW14" s="102"/>
      <c r="UKX14" s="102"/>
      <c r="UKY14" s="102"/>
      <c r="UKZ14" s="102"/>
      <c r="ULA14" s="102"/>
      <c r="ULB14" s="102"/>
      <c r="ULC14" s="102"/>
      <c r="ULD14" s="102"/>
      <c r="ULE14" s="102"/>
      <c r="ULF14" s="102"/>
      <c r="ULG14" s="102"/>
      <c r="ULH14" s="102"/>
      <c r="ULI14" s="102"/>
      <c r="ULJ14" s="102"/>
      <c r="ULK14" s="102"/>
      <c r="ULL14" s="102"/>
      <c r="ULM14" s="102"/>
      <c r="ULN14" s="102"/>
      <c r="ULO14" s="102"/>
      <c r="ULP14" s="102"/>
      <c r="ULQ14" s="102"/>
      <c r="ULR14" s="102"/>
      <c r="ULS14" s="102"/>
      <c r="ULT14" s="102"/>
      <c r="ULU14" s="102"/>
      <c r="ULV14" s="102"/>
      <c r="ULW14" s="102"/>
      <c r="ULX14" s="102"/>
      <c r="ULY14" s="102"/>
      <c r="ULZ14" s="102"/>
      <c r="UMA14" s="102"/>
      <c r="UMB14" s="102"/>
      <c r="UMC14" s="102"/>
      <c r="UMD14" s="102"/>
      <c r="UME14" s="102"/>
      <c r="UMF14" s="102"/>
      <c r="UMG14" s="102"/>
      <c r="UMH14" s="102"/>
      <c r="UMI14" s="102"/>
      <c r="UMJ14" s="102"/>
      <c r="UMK14" s="102"/>
      <c r="UML14" s="102"/>
      <c r="UMM14" s="102"/>
      <c r="UMN14" s="102"/>
      <c r="UMO14" s="102"/>
      <c r="UMP14" s="102"/>
      <c r="UMQ14" s="102"/>
      <c r="UMR14" s="102"/>
      <c r="UMS14" s="102"/>
      <c r="UMT14" s="102"/>
      <c r="UMU14" s="102"/>
      <c r="UMV14" s="102"/>
      <c r="UMW14" s="102"/>
      <c r="UMX14" s="102"/>
      <c r="UMY14" s="102"/>
      <c r="UMZ14" s="102"/>
      <c r="UNA14" s="102"/>
      <c r="UNB14" s="102"/>
      <c r="UNC14" s="102"/>
      <c r="UND14" s="102"/>
      <c r="UNE14" s="102"/>
      <c r="UNF14" s="102"/>
      <c r="UNG14" s="102"/>
      <c r="UNH14" s="102"/>
      <c r="UNI14" s="102"/>
      <c r="UNJ14" s="102"/>
      <c r="UNK14" s="102"/>
      <c r="UNL14" s="102"/>
      <c r="UNM14" s="102"/>
      <c r="UNN14" s="102"/>
      <c r="UNO14" s="102"/>
      <c r="UNP14" s="102"/>
      <c r="UNQ14" s="102"/>
      <c r="UNR14" s="102"/>
      <c r="UNS14" s="102"/>
      <c r="UNT14" s="102"/>
      <c r="UNU14" s="102"/>
      <c r="UNV14" s="102"/>
      <c r="UNW14" s="102"/>
      <c r="UNX14" s="102"/>
      <c r="UNY14" s="102"/>
      <c r="UNZ14" s="102"/>
      <c r="UOA14" s="102"/>
      <c r="UOB14" s="102"/>
      <c r="UOC14" s="102"/>
      <c r="UOD14" s="102"/>
      <c r="UOE14" s="102"/>
      <c r="UOF14" s="102"/>
      <c r="UOG14" s="102"/>
      <c r="UOH14" s="102"/>
      <c r="UOI14" s="102"/>
      <c r="UOJ14" s="102"/>
      <c r="UOK14" s="102"/>
      <c r="UOL14" s="102"/>
      <c r="UOM14" s="102"/>
      <c r="UON14" s="102"/>
      <c r="UOO14" s="102"/>
      <c r="UOP14" s="102"/>
      <c r="UOQ14" s="102"/>
      <c r="UOR14" s="102"/>
      <c r="UOS14" s="102"/>
      <c r="UOT14" s="102"/>
      <c r="UOU14" s="102"/>
      <c r="UOV14" s="102"/>
      <c r="UOW14" s="102"/>
      <c r="UOX14" s="102"/>
      <c r="UOY14" s="102"/>
      <c r="UOZ14" s="102"/>
      <c r="UPA14" s="102"/>
      <c r="UPB14" s="102"/>
      <c r="UPC14" s="102"/>
      <c r="UPD14" s="102"/>
      <c r="UPE14" s="102"/>
      <c r="UPF14" s="102"/>
      <c r="UPG14" s="102"/>
      <c r="UPH14" s="102"/>
      <c r="UPI14" s="102"/>
      <c r="UPJ14" s="102"/>
      <c r="UPK14" s="102"/>
      <c r="UPL14" s="102"/>
      <c r="UPM14" s="102"/>
      <c r="UPN14" s="102"/>
      <c r="UPO14" s="102"/>
      <c r="UPP14" s="102"/>
      <c r="UPQ14" s="102"/>
      <c r="UPR14" s="102"/>
      <c r="UPS14" s="102"/>
      <c r="UPT14" s="102"/>
      <c r="UPU14" s="102"/>
      <c r="UPV14" s="102"/>
      <c r="UPW14" s="102"/>
      <c r="UPX14" s="102"/>
      <c r="UPY14" s="102"/>
      <c r="UPZ14" s="102"/>
      <c r="UQA14" s="102"/>
      <c r="UQB14" s="102"/>
      <c r="UQC14" s="102"/>
      <c r="UQD14" s="102"/>
      <c r="UQE14" s="102"/>
      <c r="UQF14" s="102"/>
      <c r="UQG14" s="102"/>
      <c r="UQH14" s="102"/>
      <c r="UQI14" s="102"/>
      <c r="UQJ14" s="102"/>
      <c r="UQK14" s="102"/>
      <c r="UQL14" s="102"/>
      <c r="UQM14" s="102"/>
      <c r="UQN14" s="102"/>
      <c r="UQO14" s="102"/>
      <c r="UQP14" s="102"/>
      <c r="UQQ14" s="102"/>
      <c r="UQR14" s="102"/>
      <c r="UQS14" s="102"/>
      <c r="UQT14" s="102"/>
      <c r="UQU14" s="102"/>
      <c r="UQV14" s="102"/>
      <c r="UQW14" s="102"/>
      <c r="UQX14" s="102"/>
      <c r="UQY14" s="102"/>
      <c r="UQZ14" s="102"/>
      <c r="URA14" s="102"/>
      <c r="URB14" s="102"/>
      <c r="URC14" s="102"/>
      <c r="URD14" s="102"/>
      <c r="URE14" s="102"/>
      <c r="URF14" s="102"/>
      <c r="URG14" s="102"/>
      <c r="URH14" s="102"/>
      <c r="URI14" s="102"/>
      <c r="URJ14" s="102"/>
      <c r="URK14" s="102"/>
      <c r="URL14" s="102"/>
      <c r="URM14" s="102"/>
      <c r="URN14" s="102"/>
      <c r="URO14" s="102"/>
      <c r="URP14" s="102"/>
      <c r="URQ14" s="102"/>
      <c r="URR14" s="102"/>
      <c r="URS14" s="102"/>
      <c r="URT14" s="102"/>
      <c r="URU14" s="102"/>
      <c r="URV14" s="102"/>
      <c r="URW14" s="102"/>
      <c r="URX14" s="102"/>
      <c r="URY14" s="102"/>
      <c r="URZ14" s="102"/>
      <c r="USA14" s="102"/>
      <c r="USB14" s="102"/>
      <c r="USC14" s="102"/>
      <c r="USD14" s="102"/>
      <c r="USE14" s="102"/>
      <c r="USF14" s="102"/>
      <c r="USG14" s="102"/>
      <c r="USH14" s="102"/>
      <c r="USI14" s="102"/>
      <c r="USJ14" s="102"/>
      <c r="USK14" s="102"/>
      <c r="USL14" s="102"/>
      <c r="USM14" s="102"/>
      <c r="USN14" s="102"/>
      <c r="USO14" s="102"/>
      <c r="USP14" s="102"/>
      <c r="USQ14" s="102"/>
      <c r="USR14" s="102"/>
      <c r="USS14" s="102"/>
      <c r="UST14" s="102"/>
      <c r="USU14" s="102"/>
      <c r="USV14" s="102"/>
      <c r="USW14" s="102"/>
      <c r="USX14" s="102"/>
      <c r="USY14" s="102"/>
      <c r="USZ14" s="102"/>
      <c r="UTA14" s="102"/>
      <c r="UTB14" s="102"/>
      <c r="UTC14" s="102"/>
      <c r="UTD14" s="102"/>
      <c r="UTE14" s="102"/>
      <c r="UTF14" s="102"/>
      <c r="UTG14" s="102"/>
      <c r="UTH14" s="102"/>
      <c r="UTI14" s="102"/>
      <c r="UTJ14" s="102"/>
      <c r="UTK14" s="102"/>
      <c r="UTL14" s="102"/>
      <c r="UTM14" s="102"/>
      <c r="UTN14" s="102"/>
      <c r="UTO14" s="102"/>
      <c r="UTP14" s="102"/>
      <c r="UTQ14" s="102"/>
      <c r="UTR14" s="102"/>
      <c r="UTS14" s="102"/>
      <c r="UTT14" s="102"/>
      <c r="UTU14" s="102"/>
      <c r="UTV14" s="102"/>
      <c r="UTW14" s="102"/>
      <c r="UTX14" s="102"/>
      <c r="UTY14" s="102"/>
      <c r="UTZ14" s="102"/>
      <c r="UUA14" s="102"/>
      <c r="UUB14" s="102"/>
      <c r="UUC14" s="102"/>
      <c r="UUD14" s="102"/>
      <c r="UUE14" s="102"/>
      <c r="UUF14" s="102"/>
      <c r="UUG14" s="102"/>
      <c r="UUH14" s="102"/>
      <c r="UUI14" s="102"/>
      <c r="UUJ14" s="102"/>
      <c r="UUK14" s="102"/>
      <c r="UUL14" s="102"/>
      <c r="UUM14" s="102"/>
      <c r="UUN14" s="102"/>
      <c r="UUO14" s="102"/>
      <c r="UUP14" s="102"/>
      <c r="UUQ14" s="102"/>
      <c r="UUR14" s="102"/>
      <c r="UUS14" s="102"/>
      <c r="UUT14" s="102"/>
      <c r="UUU14" s="102"/>
      <c r="UUV14" s="102"/>
      <c r="UUW14" s="102"/>
      <c r="UUX14" s="102"/>
      <c r="UUY14" s="102"/>
      <c r="UUZ14" s="102"/>
      <c r="UVA14" s="102"/>
      <c r="UVB14" s="102"/>
      <c r="UVC14" s="102"/>
      <c r="UVD14" s="102"/>
      <c r="UVE14" s="102"/>
      <c r="UVF14" s="102"/>
      <c r="UVG14" s="102"/>
      <c r="UVH14" s="102"/>
      <c r="UVI14" s="102"/>
      <c r="UVJ14" s="102"/>
      <c r="UVK14" s="102"/>
      <c r="UVL14" s="102"/>
      <c r="UVM14" s="102"/>
      <c r="UVN14" s="102"/>
      <c r="UVO14" s="102"/>
      <c r="UVP14" s="102"/>
      <c r="UVQ14" s="102"/>
      <c r="UVR14" s="102"/>
      <c r="UVS14" s="102"/>
      <c r="UVT14" s="102"/>
      <c r="UVU14" s="102"/>
      <c r="UVV14" s="102"/>
      <c r="UVW14" s="102"/>
      <c r="UVX14" s="102"/>
      <c r="UVY14" s="102"/>
      <c r="UVZ14" s="102"/>
      <c r="UWA14" s="102"/>
      <c r="UWB14" s="102"/>
      <c r="UWC14" s="102"/>
      <c r="UWD14" s="102"/>
      <c r="UWE14" s="102"/>
      <c r="UWF14" s="102"/>
      <c r="UWG14" s="102"/>
      <c r="UWH14" s="102"/>
      <c r="UWI14" s="102"/>
      <c r="UWJ14" s="102"/>
      <c r="UWK14" s="102"/>
      <c r="UWL14" s="102"/>
      <c r="UWM14" s="102"/>
      <c r="UWN14" s="102"/>
      <c r="UWO14" s="102"/>
      <c r="UWP14" s="102"/>
      <c r="UWQ14" s="102"/>
      <c r="UWR14" s="102"/>
      <c r="UWS14" s="102"/>
      <c r="UWT14" s="102"/>
      <c r="UWU14" s="102"/>
      <c r="UWV14" s="102"/>
      <c r="UWW14" s="102"/>
      <c r="UWX14" s="102"/>
      <c r="UWY14" s="102"/>
      <c r="UWZ14" s="102"/>
      <c r="UXA14" s="102"/>
      <c r="UXB14" s="102"/>
      <c r="UXC14" s="102"/>
      <c r="UXD14" s="102"/>
      <c r="UXE14" s="102"/>
      <c r="UXF14" s="102"/>
      <c r="UXG14" s="102"/>
      <c r="UXH14" s="102"/>
      <c r="UXI14" s="102"/>
      <c r="UXJ14" s="102"/>
      <c r="UXK14" s="102"/>
      <c r="UXL14" s="102"/>
      <c r="UXM14" s="102"/>
      <c r="UXN14" s="102"/>
      <c r="UXO14" s="102"/>
      <c r="UXP14" s="102"/>
      <c r="UXQ14" s="102"/>
      <c r="UXR14" s="102"/>
      <c r="UXS14" s="102"/>
      <c r="UXT14" s="102"/>
      <c r="UXU14" s="102"/>
      <c r="UXV14" s="102"/>
      <c r="UXW14" s="102"/>
      <c r="UXX14" s="102"/>
      <c r="UXY14" s="102"/>
      <c r="UXZ14" s="102"/>
      <c r="UYA14" s="102"/>
      <c r="UYB14" s="102"/>
      <c r="UYC14" s="102"/>
      <c r="UYD14" s="102"/>
      <c r="UYE14" s="102"/>
      <c r="UYF14" s="102"/>
      <c r="UYG14" s="102"/>
      <c r="UYH14" s="102"/>
      <c r="UYI14" s="102"/>
      <c r="UYJ14" s="102"/>
      <c r="UYK14" s="102"/>
      <c r="UYL14" s="102"/>
      <c r="UYM14" s="102"/>
      <c r="UYN14" s="102"/>
      <c r="UYO14" s="102"/>
      <c r="UYP14" s="102"/>
      <c r="UYQ14" s="102"/>
      <c r="UYR14" s="102"/>
      <c r="UYS14" s="102"/>
      <c r="UYT14" s="102"/>
      <c r="UYU14" s="102"/>
      <c r="UYV14" s="102"/>
      <c r="UYW14" s="102"/>
      <c r="UYX14" s="102"/>
      <c r="UYY14" s="102"/>
      <c r="UYZ14" s="102"/>
      <c r="UZA14" s="102"/>
      <c r="UZB14" s="102"/>
      <c r="UZC14" s="102"/>
      <c r="UZD14" s="102"/>
      <c r="UZE14" s="102"/>
      <c r="UZF14" s="102"/>
      <c r="UZG14" s="102"/>
      <c r="UZH14" s="102"/>
      <c r="UZI14" s="102"/>
      <c r="UZJ14" s="102"/>
      <c r="UZK14" s="102"/>
      <c r="UZL14" s="102"/>
      <c r="UZM14" s="102"/>
      <c r="UZN14" s="102"/>
      <c r="UZO14" s="102"/>
      <c r="UZP14" s="102"/>
      <c r="UZQ14" s="102"/>
      <c r="UZR14" s="102"/>
      <c r="UZS14" s="102"/>
      <c r="UZT14" s="102"/>
      <c r="UZU14" s="102"/>
      <c r="UZV14" s="102"/>
      <c r="UZW14" s="102"/>
      <c r="UZX14" s="102"/>
      <c r="UZY14" s="102"/>
      <c r="UZZ14" s="102"/>
      <c r="VAA14" s="102"/>
      <c r="VAB14" s="102"/>
      <c r="VAC14" s="102"/>
      <c r="VAD14" s="102"/>
      <c r="VAE14" s="102"/>
      <c r="VAF14" s="102"/>
      <c r="VAG14" s="102"/>
      <c r="VAH14" s="102"/>
      <c r="VAI14" s="102"/>
      <c r="VAJ14" s="102"/>
      <c r="VAK14" s="102"/>
      <c r="VAL14" s="102"/>
      <c r="VAM14" s="102"/>
      <c r="VAN14" s="102"/>
      <c r="VAO14" s="102"/>
      <c r="VAP14" s="102"/>
      <c r="VAQ14" s="102"/>
      <c r="VAR14" s="102"/>
      <c r="VAS14" s="102"/>
      <c r="VAT14" s="102"/>
      <c r="VAU14" s="102"/>
      <c r="VAV14" s="102"/>
      <c r="VAW14" s="102"/>
      <c r="VAX14" s="102"/>
      <c r="VAY14" s="102"/>
      <c r="VAZ14" s="102"/>
      <c r="VBA14" s="102"/>
      <c r="VBB14" s="102"/>
      <c r="VBC14" s="102"/>
      <c r="VBD14" s="102"/>
      <c r="VBE14" s="102"/>
      <c r="VBF14" s="102"/>
      <c r="VBG14" s="102"/>
      <c r="VBH14" s="102"/>
      <c r="VBI14" s="102"/>
      <c r="VBJ14" s="102"/>
      <c r="VBK14" s="102"/>
      <c r="VBL14" s="102"/>
      <c r="VBM14" s="102"/>
      <c r="VBN14" s="102"/>
      <c r="VBO14" s="102"/>
      <c r="VBP14" s="102"/>
      <c r="VBQ14" s="102"/>
      <c r="VBR14" s="102"/>
      <c r="VBS14" s="102"/>
      <c r="VBT14" s="102"/>
      <c r="VBU14" s="102"/>
      <c r="VBV14" s="102"/>
      <c r="VBW14" s="102"/>
      <c r="VBX14" s="102"/>
      <c r="VBY14" s="102"/>
      <c r="VBZ14" s="102"/>
      <c r="VCA14" s="102"/>
      <c r="VCB14" s="102"/>
      <c r="VCC14" s="102"/>
      <c r="VCD14" s="102"/>
      <c r="VCE14" s="102"/>
      <c r="VCF14" s="102"/>
      <c r="VCG14" s="102"/>
      <c r="VCH14" s="102"/>
      <c r="VCI14" s="102"/>
      <c r="VCJ14" s="102"/>
      <c r="VCK14" s="102"/>
      <c r="VCL14" s="102"/>
      <c r="VCM14" s="102"/>
      <c r="VCN14" s="102"/>
      <c r="VCO14" s="102"/>
      <c r="VCP14" s="102"/>
      <c r="VCQ14" s="102"/>
      <c r="VCR14" s="102"/>
      <c r="VCS14" s="102"/>
      <c r="VCT14" s="102"/>
      <c r="VCU14" s="102"/>
      <c r="VCV14" s="102"/>
      <c r="VCW14" s="102"/>
      <c r="VCX14" s="102"/>
      <c r="VCY14" s="102"/>
      <c r="VCZ14" s="102"/>
      <c r="VDA14" s="102"/>
      <c r="VDB14" s="102"/>
      <c r="VDC14" s="102"/>
      <c r="VDD14" s="102"/>
      <c r="VDE14" s="102"/>
      <c r="VDF14" s="102"/>
      <c r="VDG14" s="102"/>
      <c r="VDH14" s="102"/>
      <c r="VDI14" s="102"/>
      <c r="VDJ14" s="102"/>
      <c r="VDK14" s="102"/>
      <c r="VDL14" s="102"/>
      <c r="VDM14" s="102"/>
      <c r="VDN14" s="102"/>
      <c r="VDO14" s="102"/>
      <c r="VDP14" s="102"/>
      <c r="VDQ14" s="102"/>
      <c r="VDR14" s="102"/>
      <c r="VDS14" s="102"/>
      <c r="VDT14" s="102"/>
      <c r="VDU14" s="102"/>
      <c r="VDV14" s="102"/>
      <c r="VDW14" s="102"/>
      <c r="VDX14" s="102"/>
      <c r="VDY14" s="102"/>
      <c r="VDZ14" s="102"/>
      <c r="VEA14" s="102"/>
      <c r="VEB14" s="102"/>
      <c r="VEC14" s="102"/>
      <c r="VED14" s="102"/>
      <c r="VEE14" s="102"/>
      <c r="VEF14" s="102"/>
      <c r="VEG14" s="102"/>
      <c r="VEH14" s="102"/>
      <c r="VEI14" s="102"/>
      <c r="VEJ14" s="102"/>
      <c r="VEK14" s="102"/>
      <c r="VEL14" s="102"/>
      <c r="VEM14" s="102"/>
      <c r="VEN14" s="102"/>
      <c r="VEO14" s="102"/>
      <c r="VEP14" s="102"/>
      <c r="VEQ14" s="102"/>
      <c r="VER14" s="102"/>
      <c r="VES14" s="102"/>
      <c r="VET14" s="102"/>
      <c r="VEU14" s="102"/>
      <c r="VEV14" s="102"/>
      <c r="VEW14" s="102"/>
      <c r="VEX14" s="102"/>
      <c r="VEY14" s="102"/>
      <c r="VEZ14" s="102"/>
      <c r="VFA14" s="102"/>
      <c r="VFB14" s="102"/>
      <c r="VFC14" s="102"/>
      <c r="VFD14" s="102"/>
      <c r="VFE14" s="102"/>
      <c r="VFF14" s="102"/>
      <c r="VFG14" s="102"/>
      <c r="VFH14" s="102"/>
      <c r="VFI14" s="102"/>
      <c r="VFJ14" s="102"/>
      <c r="VFK14" s="102"/>
      <c r="VFL14" s="102"/>
      <c r="VFM14" s="102"/>
      <c r="VFN14" s="102"/>
      <c r="VFO14" s="102"/>
      <c r="VFP14" s="102"/>
      <c r="VFQ14" s="102"/>
      <c r="VFR14" s="102"/>
      <c r="VFS14" s="102"/>
      <c r="VFT14" s="102"/>
      <c r="VFU14" s="102"/>
      <c r="VFV14" s="102"/>
      <c r="VFW14" s="102"/>
      <c r="VFX14" s="102"/>
      <c r="VFY14" s="102"/>
      <c r="VFZ14" s="102"/>
      <c r="VGA14" s="102"/>
      <c r="VGB14" s="102"/>
      <c r="VGC14" s="102"/>
      <c r="VGD14" s="102"/>
      <c r="VGE14" s="102"/>
      <c r="VGF14" s="102"/>
      <c r="VGG14" s="102"/>
      <c r="VGH14" s="102"/>
      <c r="VGI14" s="102"/>
      <c r="VGJ14" s="102"/>
      <c r="VGK14" s="102"/>
      <c r="VGL14" s="102"/>
      <c r="VGM14" s="102"/>
      <c r="VGN14" s="102"/>
      <c r="VGO14" s="102"/>
      <c r="VGP14" s="102"/>
      <c r="VGQ14" s="102"/>
      <c r="VGR14" s="102"/>
      <c r="VGS14" s="102"/>
      <c r="VGT14" s="102"/>
      <c r="VGU14" s="102"/>
      <c r="VGV14" s="102"/>
      <c r="VGW14" s="102"/>
      <c r="VGX14" s="102"/>
      <c r="VGY14" s="102"/>
      <c r="VGZ14" s="102"/>
      <c r="VHA14" s="102"/>
      <c r="VHB14" s="102"/>
      <c r="VHC14" s="102"/>
      <c r="VHD14" s="102"/>
      <c r="VHE14" s="102"/>
      <c r="VHF14" s="102"/>
      <c r="VHG14" s="102"/>
      <c r="VHH14" s="102"/>
      <c r="VHI14" s="102"/>
      <c r="VHJ14" s="102"/>
      <c r="VHK14" s="102"/>
      <c r="VHL14" s="102"/>
      <c r="VHM14" s="102"/>
      <c r="VHN14" s="102"/>
      <c r="VHO14" s="102"/>
      <c r="VHP14" s="102"/>
      <c r="VHQ14" s="102"/>
      <c r="VHR14" s="102"/>
      <c r="VHS14" s="102"/>
      <c r="VHT14" s="102"/>
      <c r="VHU14" s="102"/>
      <c r="VHV14" s="102"/>
      <c r="VHW14" s="102"/>
      <c r="VHX14" s="102"/>
      <c r="VHY14" s="102"/>
      <c r="VHZ14" s="102"/>
      <c r="VIA14" s="102"/>
      <c r="VIB14" s="102"/>
      <c r="VIC14" s="102"/>
      <c r="VID14" s="102"/>
      <c r="VIE14" s="102"/>
      <c r="VIF14" s="102"/>
      <c r="VIG14" s="102"/>
      <c r="VIH14" s="102"/>
      <c r="VII14" s="102"/>
      <c r="VIJ14" s="102"/>
      <c r="VIK14" s="102"/>
      <c r="VIL14" s="102"/>
      <c r="VIM14" s="102"/>
      <c r="VIN14" s="102"/>
      <c r="VIO14" s="102"/>
      <c r="VIP14" s="102"/>
      <c r="VIQ14" s="102"/>
      <c r="VIR14" s="102"/>
      <c r="VIS14" s="102"/>
      <c r="VIT14" s="102"/>
      <c r="VIU14" s="102"/>
      <c r="VIV14" s="102"/>
      <c r="VIW14" s="102"/>
      <c r="VIX14" s="102"/>
      <c r="VIY14" s="102"/>
      <c r="VIZ14" s="102"/>
      <c r="VJA14" s="102"/>
      <c r="VJB14" s="102"/>
      <c r="VJC14" s="102"/>
      <c r="VJD14" s="102"/>
      <c r="VJE14" s="102"/>
      <c r="VJF14" s="102"/>
      <c r="VJG14" s="102"/>
      <c r="VJH14" s="102"/>
      <c r="VJI14" s="102"/>
      <c r="VJJ14" s="102"/>
      <c r="VJK14" s="102"/>
      <c r="VJL14" s="102"/>
      <c r="VJM14" s="102"/>
      <c r="VJN14" s="102"/>
      <c r="VJO14" s="102"/>
      <c r="VJP14" s="102"/>
      <c r="VJQ14" s="102"/>
      <c r="VJR14" s="102"/>
      <c r="VJS14" s="102"/>
      <c r="VJT14" s="102"/>
      <c r="VJU14" s="102"/>
      <c r="VJV14" s="102"/>
      <c r="VJW14" s="102"/>
      <c r="VJX14" s="102"/>
      <c r="VJY14" s="102"/>
      <c r="VJZ14" s="102"/>
      <c r="VKA14" s="102"/>
      <c r="VKB14" s="102"/>
      <c r="VKC14" s="102"/>
      <c r="VKD14" s="102"/>
      <c r="VKE14" s="102"/>
      <c r="VKF14" s="102"/>
      <c r="VKG14" s="102"/>
      <c r="VKH14" s="102"/>
      <c r="VKI14" s="102"/>
      <c r="VKJ14" s="102"/>
      <c r="VKK14" s="102"/>
      <c r="VKL14" s="102"/>
      <c r="VKM14" s="102"/>
      <c r="VKN14" s="102"/>
      <c r="VKO14" s="102"/>
      <c r="VKP14" s="102"/>
      <c r="VKQ14" s="102"/>
      <c r="VKR14" s="102"/>
      <c r="VKS14" s="102"/>
      <c r="VKT14" s="102"/>
      <c r="VKU14" s="102"/>
      <c r="VKV14" s="102"/>
      <c r="VKW14" s="102"/>
      <c r="VKX14" s="102"/>
      <c r="VKY14" s="102"/>
      <c r="VKZ14" s="102"/>
      <c r="VLA14" s="102"/>
      <c r="VLB14" s="102"/>
      <c r="VLC14" s="102"/>
      <c r="VLD14" s="102"/>
      <c r="VLE14" s="102"/>
      <c r="VLF14" s="102"/>
      <c r="VLG14" s="102"/>
      <c r="VLH14" s="102"/>
      <c r="VLI14" s="102"/>
      <c r="VLJ14" s="102"/>
      <c r="VLK14" s="102"/>
      <c r="VLL14" s="102"/>
      <c r="VLM14" s="102"/>
      <c r="VLN14" s="102"/>
      <c r="VLO14" s="102"/>
      <c r="VLP14" s="102"/>
      <c r="VLQ14" s="102"/>
      <c r="VLR14" s="102"/>
      <c r="VLS14" s="102"/>
      <c r="VLT14" s="102"/>
      <c r="VLU14" s="102"/>
      <c r="VLV14" s="102"/>
      <c r="VLW14" s="102"/>
      <c r="VLX14" s="102"/>
      <c r="VLY14" s="102"/>
      <c r="VLZ14" s="102"/>
      <c r="VMA14" s="102"/>
      <c r="VMB14" s="102"/>
      <c r="VMC14" s="102"/>
      <c r="VMD14" s="102"/>
      <c r="VME14" s="102"/>
      <c r="VMF14" s="102"/>
      <c r="VMG14" s="102"/>
      <c r="VMH14" s="102"/>
      <c r="VMI14" s="102"/>
      <c r="VMJ14" s="102"/>
      <c r="VMK14" s="102"/>
      <c r="VML14" s="102"/>
      <c r="VMM14" s="102"/>
      <c r="VMN14" s="102"/>
      <c r="VMO14" s="102"/>
      <c r="VMP14" s="102"/>
      <c r="VMQ14" s="102"/>
      <c r="VMR14" s="102"/>
      <c r="VMS14" s="102"/>
      <c r="VMT14" s="102"/>
      <c r="VMU14" s="102"/>
      <c r="VMV14" s="102"/>
      <c r="VMW14" s="102"/>
      <c r="VMX14" s="102"/>
      <c r="VMY14" s="102"/>
      <c r="VMZ14" s="102"/>
      <c r="VNA14" s="102"/>
      <c r="VNB14" s="102"/>
      <c r="VNC14" s="102"/>
      <c r="VND14" s="102"/>
      <c r="VNE14" s="102"/>
      <c r="VNF14" s="102"/>
      <c r="VNG14" s="102"/>
      <c r="VNH14" s="102"/>
      <c r="VNI14" s="102"/>
      <c r="VNJ14" s="102"/>
      <c r="VNK14" s="102"/>
      <c r="VNL14" s="102"/>
      <c r="VNM14" s="102"/>
      <c r="VNN14" s="102"/>
      <c r="VNO14" s="102"/>
      <c r="VNP14" s="102"/>
      <c r="VNQ14" s="102"/>
      <c r="VNR14" s="102"/>
      <c r="VNS14" s="102"/>
      <c r="VNT14" s="102"/>
      <c r="VNU14" s="102"/>
      <c r="VNV14" s="102"/>
      <c r="VNW14" s="102"/>
      <c r="VNX14" s="102"/>
      <c r="VNY14" s="102"/>
      <c r="VNZ14" s="102"/>
      <c r="VOA14" s="102"/>
      <c r="VOB14" s="102"/>
      <c r="VOC14" s="102"/>
      <c r="VOD14" s="102"/>
      <c r="VOE14" s="102"/>
      <c r="VOF14" s="102"/>
      <c r="VOG14" s="102"/>
      <c r="VOH14" s="102"/>
      <c r="VOI14" s="102"/>
      <c r="VOJ14" s="102"/>
      <c r="VOK14" s="102"/>
      <c r="VOL14" s="102"/>
      <c r="VOM14" s="102"/>
      <c r="VON14" s="102"/>
      <c r="VOO14" s="102"/>
      <c r="VOP14" s="102"/>
      <c r="VOQ14" s="102"/>
      <c r="VOR14" s="102"/>
      <c r="VOS14" s="102"/>
      <c r="VOT14" s="102"/>
      <c r="VOU14" s="102"/>
      <c r="VOV14" s="102"/>
      <c r="VOW14" s="102"/>
      <c r="VOX14" s="102"/>
      <c r="VOY14" s="102"/>
      <c r="VOZ14" s="102"/>
      <c r="VPA14" s="102"/>
      <c r="VPB14" s="102"/>
      <c r="VPC14" s="102"/>
      <c r="VPD14" s="102"/>
      <c r="VPE14" s="102"/>
      <c r="VPF14" s="102"/>
      <c r="VPG14" s="102"/>
      <c r="VPH14" s="102"/>
      <c r="VPI14" s="102"/>
      <c r="VPJ14" s="102"/>
      <c r="VPK14" s="102"/>
      <c r="VPL14" s="102"/>
      <c r="VPM14" s="102"/>
      <c r="VPN14" s="102"/>
      <c r="VPO14" s="102"/>
      <c r="VPP14" s="102"/>
      <c r="VPQ14" s="102"/>
      <c r="VPR14" s="102"/>
      <c r="VPS14" s="102"/>
      <c r="VPT14" s="102"/>
      <c r="VPU14" s="102"/>
      <c r="VPV14" s="102"/>
      <c r="VPW14" s="102"/>
      <c r="VPX14" s="102"/>
      <c r="VPY14" s="102"/>
      <c r="VPZ14" s="102"/>
      <c r="VQA14" s="102"/>
      <c r="VQB14" s="102"/>
      <c r="VQC14" s="102"/>
      <c r="VQD14" s="102"/>
      <c r="VQE14" s="102"/>
      <c r="VQF14" s="102"/>
      <c r="VQG14" s="102"/>
      <c r="VQH14" s="102"/>
      <c r="VQI14" s="102"/>
      <c r="VQJ14" s="102"/>
      <c r="VQK14" s="102"/>
      <c r="VQL14" s="102"/>
      <c r="VQM14" s="102"/>
      <c r="VQN14" s="102"/>
      <c r="VQO14" s="102"/>
      <c r="VQP14" s="102"/>
      <c r="VQQ14" s="102"/>
      <c r="VQR14" s="102"/>
      <c r="VQS14" s="102"/>
      <c r="VQT14" s="102"/>
      <c r="VQU14" s="102"/>
      <c r="VQV14" s="102"/>
      <c r="VQW14" s="102"/>
      <c r="VQX14" s="102"/>
      <c r="VQY14" s="102"/>
      <c r="VQZ14" s="102"/>
      <c r="VRA14" s="102"/>
      <c r="VRB14" s="102"/>
      <c r="VRC14" s="102"/>
      <c r="VRD14" s="102"/>
      <c r="VRE14" s="102"/>
      <c r="VRF14" s="102"/>
      <c r="VRG14" s="102"/>
      <c r="VRH14" s="102"/>
      <c r="VRI14" s="102"/>
      <c r="VRJ14" s="102"/>
      <c r="VRK14" s="102"/>
      <c r="VRL14" s="102"/>
      <c r="VRM14" s="102"/>
      <c r="VRN14" s="102"/>
      <c r="VRO14" s="102"/>
      <c r="VRP14" s="102"/>
      <c r="VRQ14" s="102"/>
      <c r="VRR14" s="102"/>
      <c r="VRS14" s="102"/>
      <c r="VRT14" s="102"/>
      <c r="VRU14" s="102"/>
      <c r="VRV14" s="102"/>
      <c r="VRW14" s="102"/>
      <c r="VRX14" s="102"/>
      <c r="VRY14" s="102"/>
      <c r="VRZ14" s="102"/>
      <c r="VSA14" s="102"/>
      <c r="VSB14" s="102"/>
      <c r="VSC14" s="102"/>
      <c r="VSD14" s="102"/>
      <c r="VSE14" s="102"/>
      <c r="VSF14" s="102"/>
      <c r="VSG14" s="102"/>
      <c r="VSH14" s="102"/>
      <c r="VSI14" s="102"/>
      <c r="VSJ14" s="102"/>
      <c r="VSK14" s="102"/>
      <c r="VSL14" s="102"/>
      <c r="VSM14" s="102"/>
      <c r="VSN14" s="102"/>
      <c r="VSO14" s="102"/>
      <c r="VSP14" s="102"/>
      <c r="VSQ14" s="102"/>
      <c r="VSR14" s="102"/>
      <c r="VSS14" s="102"/>
      <c r="VST14" s="102"/>
      <c r="VSU14" s="102"/>
      <c r="VSV14" s="102"/>
      <c r="VSW14" s="102"/>
      <c r="VSX14" s="102"/>
      <c r="VSY14" s="102"/>
      <c r="VSZ14" s="102"/>
      <c r="VTA14" s="102"/>
      <c r="VTB14" s="102"/>
      <c r="VTC14" s="102"/>
      <c r="VTD14" s="102"/>
      <c r="VTE14" s="102"/>
      <c r="VTF14" s="102"/>
      <c r="VTG14" s="102"/>
      <c r="VTH14" s="102"/>
      <c r="VTI14" s="102"/>
      <c r="VTJ14" s="102"/>
      <c r="VTK14" s="102"/>
      <c r="VTL14" s="102"/>
      <c r="VTM14" s="102"/>
      <c r="VTN14" s="102"/>
      <c r="VTO14" s="102"/>
      <c r="VTP14" s="102"/>
      <c r="VTQ14" s="102"/>
      <c r="VTR14" s="102"/>
      <c r="VTS14" s="102"/>
      <c r="VTT14" s="102"/>
      <c r="VTU14" s="102"/>
      <c r="VTV14" s="102"/>
      <c r="VTW14" s="102"/>
      <c r="VTX14" s="102"/>
      <c r="VTY14" s="102"/>
      <c r="VTZ14" s="102"/>
      <c r="VUA14" s="102"/>
      <c r="VUB14" s="102"/>
      <c r="VUC14" s="102"/>
      <c r="VUD14" s="102"/>
      <c r="VUE14" s="102"/>
      <c r="VUF14" s="102"/>
      <c r="VUG14" s="102"/>
      <c r="VUH14" s="102"/>
      <c r="VUI14" s="102"/>
      <c r="VUJ14" s="102"/>
      <c r="VUK14" s="102"/>
      <c r="VUL14" s="102"/>
      <c r="VUM14" s="102"/>
      <c r="VUN14" s="102"/>
      <c r="VUO14" s="102"/>
      <c r="VUP14" s="102"/>
      <c r="VUQ14" s="102"/>
      <c r="VUR14" s="102"/>
      <c r="VUS14" s="102"/>
      <c r="VUT14" s="102"/>
      <c r="VUU14" s="102"/>
      <c r="VUV14" s="102"/>
      <c r="VUW14" s="102"/>
      <c r="VUX14" s="102"/>
      <c r="VUY14" s="102"/>
      <c r="VUZ14" s="102"/>
      <c r="VVA14" s="102"/>
      <c r="VVB14" s="102"/>
      <c r="VVC14" s="102"/>
      <c r="VVD14" s="102"/>
      <c r="VVE14" s="102"/>
      <c r="VVF14" s="102"/>
      <c r="VVG14" s="102"/>
      <c r="VVH14" s="102"/>
      <c r="VVI14" s="102"/>
      <c r="VVJ14" s="102"/>
      <c r="VVK14" s="102"/>
      <c r="VVL14" s="102"/>
      <c r="VVM14" s="102"/>
      <c r="VVN14" s="102"/>
      <c r="VVO14" s="102"/>
      <c r="VVP14" s="102"/>
      <c r="VVQ14" s="102"/>
      <c r="VVR14" s="102"/>
      <c r="VVS14" s="102"/>
      <c r="VVT14" s="102"/>
      <c r="VVU14" s="102"/>
      <c r="VVV14" s="102"/>
      <c r="VVW14" s="102"/>
      <c r="VVX14" s="102"/>
      <c r="VVY14" s="102"/>
      <c r="VVZ14" s="102"/>
      <c r="VWA14" s="102"/>
      <c r="VWB14" s="102"/>
      <c r="VWC14" s="102"/>
      <c r="VWD14" s="102"/>
      <c r="VWE14" s="102"/>
      <c r="VWF14" s="102"/>
      <c r="VWG14" s="102"/>
      <c r="VWH14" s="102"/>
      <c r="VWI14" s="102"/>
      <c r="VWJ14" s="102"/>
      <c r="VWK14" s="102"/>
      <c r="VWL14" s="102"/>
      <c r="VWM14" s="102"/>
      <c r="VWN14" s="102"/>
      <c r="VWO14" s="102"/>
      <c r="VWP14" s="102"/>
      <c r="VWQ14" s="102"/>
      <c r="VWR14" s="102"/>
      <c r="VWS14" s="102"/>
      <c r="VWT14" s="102"/>
      <c r="VWU14" s="102"/>
      <c r="VWV14" s="102"/>
      <c r="VWW14" s="102"/>
      <c r="VWX14" s="102"/>
      <c r="VWY14" s="102"/>
      <c r="VWZ14" s="102"/>
      <c r="VXA14" s="102"/>
      <c r="VXB14" s="102"/>
      <c r="VXC14" s="102"/>
      <c r="VXD14" s="102"/>
      <c r="VXE14" s="102"/>
      <c r="VXF14" s="102"/>
      <c r="VXG14" s="102"/>
      <c r="VXH14" s="102"/>
      <c r="VXI14" s="102"/>
      <c r="VXJ14" s="102"/>
      <c r="VXK14" s="102"/>
      <c r="VXL14" s="102"/>
      <c r="VXM14" s="102"/>
      <c r="VXN14" s="102"/>
      <c r="VXO14" s="102"/>
      <c r="VXP14" s="102"/>
      <c r="VXQ14" s="102"/>
      <c r="VXR14" s="102"/>
      <c r="VXS14" s="102"/>
      <c r="VXT14" s="102"/>
      <c r="VXU14" s="102"/>
      <c r="VXV14" s="102"/>
      <c r="VXW14" s="102"/>
      <c r="VXX14" s="102"/>
      <c r="VXY14" s="102"/>
      <c r="VXZ14" s="102"/>
      <c r="VYA14" s="102"/>
      <c r="VYB14" s="102"/>
      <c r="VYC14" s="102"/>
      <c r="VYD14" s="102"/>
      <c r="VYE14" s="102"/>
      <c r="VYF14" s="102"/>
      <c r="VYG14" s="102"/>
      <c r="VYH14" s="102"/>
      <c r="VYI14" s="102"/>
      <c r="VYJ14" s="102"/>
      <c r="VYK14" s="102"/>
      <c r="VYL14" s="102"/>
      <c r="VYM14" s="102"/>
      <c r="VYN14" s="102"/>
      <c r="VYO14" s="102"/>
      <c r="VYP14" s="102"/>
      <c r="VYQ14" s="102"/>
      <c r="VYR14" s="102"/>
      <c r="VYS14" s="102"/>
      <c r="VYT14" s="102"/>
      <c r="VYU14" s="102"/>
      <c r="VYV14" s="102"/>
      <c r="VYW14" s="102"/>
      <c r="VYX14" s="102"/>
      <c r="VYY14" s="102"/>
      <c r="VYZ14" s="102"/>
      <c r="VZA14" s="102"/>
      <c r="VZB14" s="102"/>
      <c r="VZC14" s="102"/>
      <c r="VZD14" s="102"/>
      <c r="VZE14" s="102"/>
      <c r="VZF14" s="102"/>
      <c r="VZG14" s="102"/>
      <c r="VZH14" s="102"/>
      <c r="VZI14" s="102"/>
      <c r="VZJ14" s="102"/>
      <c r="VZK14" s="102"/>
      <c r="VZL14" s="102"/>
      <c r="VZM14" s="102"/>
      <c r="VZN14" s="102"/>
      <c r="VZO14" s="102"/>
      <c r="VZP14" s="102"/>
      <c r="VZQ14" s="102"/>
      <c r="VZR14" s="102"/>
      <c r="VZS14" s="102"/>
      <c r="VZT14" s="102"/>
      <c r="VZU14" s="102"/>
      <c r="VZV14" s="102"/>
      <c r="VZW14" s="102"/>
      <c r="VZX14" s="102"/>
      <c r="VZY14" s="102"/>
      <c r="VZZ14" s="102"/>
      <c r="WAA14" s="102"/>
      <c r="WAB14" s="102"/>
      <c r="WAC14" s="102"/>
      <c r="WAD14" s="102"/>
      <c r="WAE14" s="102"/>
      <c r="WAF14" s="102"/>
      <c r="WAG14" s="102"/>
      <c r="WAH14" s="102"/>
      <c r="WAI14" s="102"/>
      <c r="WAJ14" s="102"/>
      <c r="WAK14" s="102"/>
      <c r="WAL14" s="102"/>
      <c r="WAM14" s="102"/>
      <c r="WAN14" s="102"/>
      <c r="WAO14" s="102"/>
      <c r="WAP14" s="102"/>
      <c r="WAQ14" s="102"/>
      <c r="WAR14" s="102"/>
      <c r="WAS14" s="102"/>
      <c r="WAT14" s="102"/>
      <c r="WAU14" s="102"/>
      <c r="WAV14" s="102"/>
      <c r="WAW14" s="102"/>
      <c r="WAX14" s="102"/>
      <c r="WAY14" s="102"/>
      <c r="WAZ14" s="102"/>
      <c r="WBA14" s="102"/>
      <c r="WBB14" s="102"/>
      <c r="WBC14" s="102"/>
      <c r="WBD14" s="102"/>
      <c r="WBE14" s="102"/>
      <c r="WBF14" s="102"/>
      <c r="WBG14" s="102"/>
      <c r="WBH14" s="102"/>
      <c r="WBI14" s="102"/>
      <c r="WBJ14" s="102"/>
      <c r="WBK14" s="102"/>
      <c r="WBL14" s="102"/>
      <c r="WBM14" s="102"/>
      <c r="WBN14" s="102"/>
      <c r="WBO14" s="102"/>
      <c r="WBP14" s="102"/>
      <c r="WBQ14" s="102"/>
      <c r="WBR14" s="102"/>
      <c r="WBS14" s="102"/>
      <c r="WBT14" s="102"/>
      <c r="WBU14" s="102"/>
      <c r="WBV14" s="102"/>
      <c r="WBW14" s="102"/>
      <c r="WBX14" s="102"/>
      <c r="WBY14" s="102"/>
      <c r="WBZ14" s="102"/>
      <c r="WCA14" s="102"/>
      <c r="WCB14" s="102"/>
      <c r="WCC14" s="102"/>
      <c r="WCD14" s="102"/>
      <c r="WCE14" s="102"/>
      <c r="WCF14" s="102"/>
      <c r="WCG14" s="102"/>
      <c r="WCH14" s="102"/>
      <c r="WCI14" s="102"/>
      <c r="WCJ14" s="102"/>
      <c r="WCK14" s="102"/>
      <c r="WCL14" s="102"/>
      <c r="WCM14" s="102"/>
      <c r="WCN14" s="102"/>
      <c r="WCO14" s="102"/>
      <c r="WCP14" s="102"/>
      <c r="WCQ14" s="102"/>
      <c r="WCR14" s="102"/>
      <c r="WCS14" s="102"/>
      <c r="WCT14" s="102"/>
      <c r="WCU14" s="102"/>
      <c r="WCV14" s="102"/>
      <c r="WCW14" s="102"/>
      <c r="WCX14" s="102"/>
      <c r="WCY14" s="102"/>
      <c r="WCZ14" s="102"/>
      <c r="WDA14" s="102"/>
      <c r="WDB14" s="102"/>
      <c r="WDC14" s="102"/>
      <c r="WDD14" s="102"/>
      <c r="WDE14" s="102"/>
      <c r="WDF14" s="102"/>
      <c r="WDG14" s="102"/>
      <c r="WDH14" s="102"/>
      <c r="WDI14" s="102"/>
      <c r="WDJ14" s="102"/>
      <c r="WDK14" s="102"/>
      <c r="WDL14" s="102"/>
      <c r="WDM14" s="102"/>
      <c r="WDN14" s="102"/>
      <c r="WDO14" s="102"/>
      <c r="WDP14" s="102"/>
      <c r="WDQ14" s="102"/>
      <c r="WDR14" s="102"/>
      <c r="WDS14" s="102"/>
      <c r="WDT14" s="102"/>
      <c r="WDU14" s="102"/>
      <c r="WDV14" s="102"/>
      <c r="WDW14" s="102"/>
      <c r="WDX14" s="102"/>
      <c r="WDY14" s="102"/>
      <c r="WDZ14" s="102"/>
      <c r="WEA14" s="102"/>
      <c r="WEB14" s="102"/>
      <c r="WEC14" s="102"/>
      <c r="WED14" s="102"/>
      <c r="WEE14" s="102"/>
      <c r="WEF14" s="102"/>
      <c r="WEG14" s="102"/>
      <c r="WEH14" s="102"/>
      <c r="WEI14" s="102"/>
      <c r="WEJ14" s="102"/>
      <c r="WEK14" s="102"/>
      <c r="WEL14" s="102"/>
      <c r="WEM14" s="102"/>
      <c r="WEN14" s="102"/>
      <c r="WEO14" s="102"/>
      <c r="WEP14" s="102"/>
      <c r="WEQ14" s="102"/>
      <c r="WER14" s="102"/>
      <c r="WES14" s="102"/>
      <c r="WET14" s="102"/>
      <c r="WEU14" s="102"/>
      <c r="WEV14" s="102"/>
      <c r="WEW14" s="102"/>
      <c r="WEX14" s="102"/>
      <c r="WEY14" s="102"/>
      <c r="WEZ14" s="102"/>
      <c r="WFA14" s="102"/>
      <c r="WFB14" s="102"/>
      <c r="WFC14" s="102"/>
      <c r="WFD14" s="102"/>
      <c r="WFE14" s="102"/>
      <c r="WFF14" s="102"/>
      <c r="WFG14" s="102"/>
      <c r="WFH14" s="102"/>
      <c r="WFI14" s="102"/>
      <c r="WFJ14" s="102"/>
      <c r="WFK14" s="102"/>
      <c r="WFL14" s="102"/>
      <c r="WFM14" s="102"/>
      <c r="WFN14" s="102"/>
      <c r="WFO14" s="102"/>
      <c r="WFP14" s="102"/>
      <c r="WFQ14" s="102"/>
      <c r="WFR14" s="102"/>
      <c r="WFS14" s="102"/>
      <c r="WFT14" s="102"/>
      <c r="WFU14" s="102"/>
      <c r="WFV14" s="102"/>
      <c r="WFW14" s="102"/>
      <c r="WFX14" s="102"/>
      <c r="WFY14" s="102"/>
      <c r="WFZ14" s="102"/>
      <c r="WGA14" s="102"/>
      <c r="WGB14" s="102"/>
      <c r="WGC14" s="102"/>
      <c r="WGD14" s="102"/>
      <c r="WGE14" s="102"/>
      <c r="WGF14" s="102"/>
      <c r="WGG14" s="102"/>
      <c r="WGH14" s="102"/>
      <c r="WGI14" s="102"/>
      <c r="WGJ14" s="102"/>
      <c r="WGK14" s="102"/>
      <c r="WGL14" s="102"/>
      <c r="WGM14" s="102"/>
      <c r="WGN14" s="102"/>
      <c r="WGO14" s="102"/>
      <c r="WGP14" s="102"/>
      <c r="WGQ14" s="102"/>
      <c r="WGR14" s="102"/>
      <c r="WGS14" s="102"/>
      <c r="WGT14" s="102"/>
      <c r="WGU14" s="102"/>
      <c r="WGV14" s="102"/>
      <c r="WGW14" s="102"/>
      <c r="WGX14" s="102"/>
      <c r="WGY14" s="102"/>
      <c r="WGZ14" s="102"/>
      <c r="WHA14" s="102"/>
      <c r="WHB14" s="102"/>
      <c r="WHC14" s="102"/>
      <c r="WHD14" s="102"/>
      <c r="WHE14" s="102"/>
      <c r="WHF14" s="102"/>
      <c r="WHG14" s="102"/>
      <c r="WHH14" s="102"/>
      <c r="WHI14" s="102"/>
      <c r="WHJ14" s="102"/>
      <c r="WHK14" s="102"/>
      <c r="WHL14" s="102"/>
      <c r="WHM14" s="102"/>
      <c r="WHN14" s="102"/>
      <c r="WHO14" s="102"/>
      <c r="WHP14" s="102"/>
      <c r="WHQ14" s="102"/>
      <c r="WHR14" s="102"/>
      <c r="WHS14" s="102"/>
      <c r="WHT14" s="102"/>
      <c r="WHU14" s="102"/>
      <c r="WHV14" s="102"/>
      <c r="WHW14" s="102"/>
      <c r="WHX14" s="102"/>
      <c r="WHY14" s="102"/>
      <c r="WHZ14" s="102"/>
      <c r="WIA14" s="102"/>
      <c r="WIB14" s="102"/>
      <c r="WIC14" s="102"/>
      <c r="WID14" s="102"/>
      <c r="WIE14" s="102"/>
      <c r="WIF14" s="102"/>
      <c r="WIG14" s="102"/>
      <c r="WIH14" s="102"/>
      <c r="WII14" s="102"/>
      <c r="WIJ14" s="102"/>
      <c r="WIK14" s="102"/>
      <c r="WIL14" s="102"/>
      <c r="WIM14" s="102"/>
      <c r="WIN14" s="102"/>
      <c r="WIO14" s="102"/>
      <c r="WIP14" s="102"/>
      <c r="WIQ14" s="102"/>
      <c r="WIR14" s="102"/>
      <c r="WIS14" s="102"/>
      <c r="WIT14" s="102"/>
      <c r="WIU14" s="102"/>
      <c r="WIV14" s="102"/>
      <c r="WIW14" s="102"/>
      <c r="WIX14" s="102"/>
      <c r="WIY14" s="102"/>
      <c r="WIZ14" s="102"/>
      <c r="WJA14" s="102"/>
      <c r="WJB14" s="102"/>
      <c r="WJC14" s="102"/>
      <c r="WJD14" s="102"/>
      <c r="WJE14" s="102"/>
      <c r="WJF14" s="102"/>
      <c r="WJG14" s="102"/>
      <c r="WJH14" s="102"/>
      <c r="WJI14" s="102"/>
      <c r="WJJ14" s="102"/>
      <c r="WJK14" s="102"/>
      <c r="WJL14" s="102"/>
      <c r="WJM14" s="102"/>
      <c r="WJN14" s="102"/>
      <c r="WJO14" s="102"/>
      <c r="WJP14" s="102"/>
      <c r="WJQ14" s="102"/>
      <c r="WJR14" s="102"/>
      <c r="WJS14" s="102"/>
      <c r="WJT14" s="102"/>
      <c r="WJU14" s="102"/>
      <c r="WJV14" s="102"/>
      <c r="WJW14" s="102"/>
      <c r="WJX14" s="102"/>
      <c r="WJY14" s="102"/>
      <c r="WJZ14" s="102"/>
      <c r="WKA14" s="102"/>
      <c r="WKB14" s="102"/>
      <c r="WKC14" s="102"/>
      <c r="WKD14" s="102"/>
      <c r="WKE14" s="102"/>
      <c r="WKF14" s="102"/>
      <c r="WKG14" s="102"/>
      <c r="WKH14" s="102"/>
      <c r="WKI14" s="102"/>
      <c r="WKJ14" s="102"/>
      <c r="WKK14" s="102"/>
      <c r="WKL14" s="102"/>
      <c r="WKM14" s="102"/>
      <c r="WKN14" s="102"/>
      <c r="WKO14" s="102"/>
      <c r="WKP14" s="102"/>
      <c r="WKQ14" s="102"/>
      <c r="WKR14" s="102"/>
      <c r="WKS14" s="102"/>
      <c r="WKT14" s="102"/>
      <c r="WKU14" s="102"/>
      <c r="WKV14" s="102"/>
      <c r="WKW14" s="102"/>
      <c r="WKX14" s="102"/>
      <c r="WKY14" s="102"/>
      <c r="WKZ14" s="102"/>
      <c r="WLA14" s="102"/>
      <c r="WLB14" s="102"/>
      <c r="WLC14" s="102"/>
      <c r="WLD14" s="102"/>
      <c r="WLE14" s="102"/>
      <c r="WLF14" s="102"/>
      <c r="WLG14" s="102"/>
      <c r="WLH14" s="102"/>
      <c r="WLI14" s="102"/>
      <c r="WLJ14" s="102"/>
      <c r="WLK14" s="102"/>
      <c r="WLL14" s="102"/>
      <c r="WLM14" s="102"/>
      <c r="WLN14" s="102"/>
      <c r="WLO14" s="102"/>
      <c r="WLP14" s="102"/>
      <c r="WLQ14" s="102"/>
      <c r="WLR14" s="102"/>
      <c r="WLS14" s="102"/>
      <c r="WLT14" s="102"/>
      <c r="WLU14" s="102"/>
      <c r="WLV14" s="102"/>
      <c r="WLW14" s="102"/>
      <c r="WLX14" s="102"/>
      <c r="WLY14" s="102"/>
      <c r="WLZ14" s="102"/>
      <c r="WMA14" s="102"/>
      <c r="WMB14" s="102"/>
      <c r="WMC14" s="102"/>
      <c r="WMD14" s="102"/>
      <c r="WME14" s="102"/>
      <c r="WMF14" s="102"/>
      <c r="WMG14" s="102"/>
      <c r="WMH14" s="102"/>
      <c r="WMI14" s="102"/>
      <c r="WMJ14" s="102"/>
      <c r="WMK14" s="102"/>
      <c r="WML14" s="102"/>
      <c r="WMM14" s="102"/>
      <c r="WMN14" s="102"/>
      <c r="WMO14" s="102"/>
      <c r="WMP14" s="102"/>
      <c r="WMQ14" s="102"/>
      <c r="WMR14" s="102"/>
      <c r="WMS14" s="102"/>
      <c r="WMT14" s="102"/>
      <c r="WMU14" s="102"/>
      <c r="WMV14" s="102"/>
      <c r="WMW14" s="102"/>
      <c r="WMX14" s="102"/>
      <c r="WMY14" s="102"/>
      <c r="WMZ14" s="102"/>
      <c r="WNA14" s="102"/>
      <c r="WNB14" s="102"/>
      <c r="WNC14" s="102"/>
      <c r="WND14" s="102"/>
      <c r="WNE14" s="102"/>
      <c r="WNF14" s="102"/>
      <c r="WNG14" s="102"/>
      <c r="WNH14" s="102"/>
      <c r="WNI14" s="102"/>
      <c r="WNJ14" s="102"/>
      <c r="WNK14" s="102"/>
      <c r="WNL14" s="102"/>
      <c r="WNM14" s="102"/>
      <c r="WNN14" s="102"/>
      <c r="WNO14" s="102"/>
      <c r="WNP14" s="102"/>
      <c r="WNQ14" s="102"/>
      <c r="WNR14" s="102"/>
      <c r="WNS14" s="102"/>
      <c r="WNT14" s="102"/>
      <c r="WNU14" s="102"/>
      <c r="WNV14" s="102"/>
      <c r="WNW14" s="102"/>
      <c r="WNX14" s="102"/>
      <c r="WNY14" s="102"/>
      <c r="WNZ14" s="102"/>
      <c r="WOA14" s="102"/>
      <c r="WOB14" s="102"/>
      <c r="WOC14" s="102"/>
      <c r="WOD14" s="102"/>
      <c r="WOE14" s="102"/>
      <c r="WOF14" s="102"/>
      <c r="WOG14" s="102"/>
      <c r="WOH14" s="102"/>
      <c r="WOI14" s="102"/>
      <c r="WOJ14" s="102"/>
      <c r="WOK14" s="102"/>
      <c r="WOL14" s="102"/>
      <c r="WOM14" s="102"/>
      <c r="WON14" s="102"/>
      <c r="WOO14" s="102"/>
      <c r="WOP14" s="102"/>
      <c r="WOQ14" s="102"/>
      <c r="WOR14" s="102"/>
      <c r="WOS14" s="102"/>
      <c r="WOT14" s="102"/>
      <c r="WOU14" s="102"/>
      <c r="WOV14" s="102"/>
      <c r="WOW14" s="102"/>
      <c r="WOX14" s="102"/>
      <c r="WOY14" s="102"/>
      <c r="WOZ14" s="102"/>
      <c r="WPA14" s="102"/>
      <c r="WPB14" s="102"/>
      <c r="WPC14" s="102"/>
      <c r="WPD14" s="102"/>
      <c r="WPE14" s="102"/>
      <c r="WPF14" s="102"/>
      <c r="WPG14" s="102"/>
      <c r="WPH14" s="102"/>
      <c r="WPI14" s="102"/>
      <c r="WPJ14" s="102"/>
      <c r="WPK14" s="102"/>
      <c r="WPL14" s="102"/>
      <c r="WPM14" s="102"/>
      <c r="WPN14" s="102"/>
      <c r="WPO14" s="102"/>
      <c r="WPP14" s="102"/>
      <c r="WPQ14" s="102"/>
      <c r="WPR14" s="102"/>
      <c r="WPS14" s="102"/>
      <c r="WPT14" s="102"/>
      <c r="WPU14" s="102"/>
      <c r="WPV14" s="102"/>
      <c r="WPW14" s="102"/>
      <c r="WPX14" s="102"/>
      <c r="WPY14" s="102"/>
      <c r="WPZ14" s="102"/>
      <c r="WQA14" s="102"/>
      <c r="WQB14" s="102"/>
      <c r="WQC14" s="102"/>
      <c r="WQD14" s="102"/>
      <c r="WQE14" s="102"/>
      <c r="WQF14" s="102"/>
      <c r="WQG14" s="102"/>
      <c r="WQH14" s="102"/>
      <c r="WQI14" s="102"/>
      <c r="WQJ14" s="102"/>
      <c r="WQK14" s="102"/>
      <c r="WQL14" s="102"/>
      <c r="WQM14" s="102"/>
      <c r="WQN14" s="102"/>
      <c r="WQO14" s="102"/>
      <c r="WQP14" s="102"/>
      <c r="WQQ14" s="102"/>
      <c r="WQR14" s="102"/>
      <c r="WQS14" s="102"/>
      <c r="WQT14" s="102"/>
      <c r="WQU14" s="102"/>
      <c r="WQV14" s="102"/>
      <c r="WQW14" s="102"/>
      <c r="WQX14" s="102"/>
      <c r="WQY14" s="102"/>
      <c r="WQZ14" s="102"/>
      <c r="WRA14" s="102"/>
      <c r="WRB14" s="102"/>
      <c r="WRC14" s="102"/>
      <c r="WRD14" s="102"/>
      <c r="WRE14" s="102"/>
      <c r="WRF14" s="102"/>
      <c r="WRG14" s="102"/>
      <c r="WRH14" s="102"/>
      <c r="WRI14" s="102"/>
      <c r="WRJ14" s="102"/>
      <c r="WRK14" s="102"/>
      <c r="WRL14" s="102"/>
      <c r="WRM14" s="102"/>
      <c r="WRN14" s="102"/>
      <c r="WRO14" s="102"/>
      <c r="WRP14" s="102"/>
      <c r="WRQ14" s="102"/>
      <c r="WRR14" s="102"/>
      <c r="WRS14" s="102"/>
      <c r="WRT14" s="102"/>
      <c r="WRU14" s="102"/>
      <c r="WRV14" s="102"/>
      <c r="WRW14" s="102"/>
      <c r="WRX14" s="102"/>
      <c r="WRY14" s="102"/>
      <c r="WRZ14" s="102"/>
      <c r="WSA14" s="102"/>
      <c r="WSB14" s="102"/>
      <c r="WSC14" s="102"/>
      <c r="WSD14" s="102"/>
      <c r="WSE14" s="102"/>
      <c r="WSF14" s="102"/>
      <c r="WSG14" s="102"/>
      <c r="WSH14" s="102"/>
      <c r="WSI14" s="102"/>
      <c r="WSJ14" s="102"/>
      <c r="WSK14" s="102"/>
      <c r="WSL14" s="102"/>
      <c r="WSM14" s="102"/>
      <c r="WSN14" s="102"/>
      <c r="WSO14" s="102"/>
      <c r="WSP14" s="102"/>
      <c r="WSQ14" s="102"/>
      <c r="WSR14" s="102"/>
      <c r="WSS14" s="102"/>
      <c r="WST14" s="102"/>
      <c r="WSU14" s="102"/>
      <c r="WSV14" s="102"/>
      <c r="WSW14" s="102"/>
      <c r="WSX14" s="102"/>
      <c r="WSY14" s="102"/>
      <c r="WSZ14" s="102"/>
      <c r="WTA14" s="102"/>
      <c r="WTB14" s="102"/>
      <c r="WTC14" s="102"/>
      <c r="WTD14" s="102"/>
      <c r="WTE14" s="102"/>
      <c r="WTF14" s="102"/>
      <c r="WTG14" s="102"/>
      <c r="WTH14" s="102"/>
      <c r="WTI14" s="102"/>
      <c r="WTJ14" s="102"/>
      <c r="WTK14" s="102"/>
      <c r="WTL14" s="102"/>
      <c r="WTM14" s="102"/>
      <c r="WTN14" s="102"/>
      <c r="WTO14" s="102"/>
      <c r="WTP14" s="102"/>
      <c r="WTQ14" s="102"/>
      <c r="WTR14" s="102"/>
      <c r="WTS14" s="102"/>
      <c r="WTT14" s="102"/>
      <c r="WTU14" s="102"/>
      <c r="WTV14" s="102"/>
      <c r="WTW14" s="102"/>
      <c r="WTX14" s="102"/>
      <c r="WTY14" s="102"/>
      <c r="WTZ14" s="102"/>
      <c r="WUA14" s="102"/>
      <c r="WUB14" s="102"/>
      <c r="WUC14" s="102"/>
      <c r="WUD14" s="102"/>
      <c r="WUE14" s="102"/>
      <c r="WUF14" s="102"/>
      <c r="WUG14" s="102"/>
      <c r="WUH14" s="102"/>
      <c r="WUI14" s="102"/>
      <c r="WUJ14" s="102"/>
      <c r="WUK14" s="102"/>
      <c r="WUL14" s="102"/>
      <c r="WUM14" s="102"/>
      <c r="WUN14" s="102"/>
      <c r="WUO14" s="102"/>
      <c r="WUP14" s="102"/>
      <c r="WUQ14" s="102"/>
      <c r="WUR14" s="102"/>
      <c r="WUS14" s="102"/>
      <c r="WUT14" s="102"/>
      <c r="WUU14" s="102"/>
      <c r="WUV14" s="102"/>
      <c r="WUW14" s="102"/>
      <c r="WUX14" s="102"/>
      <c r="WUY14" s="102"/>
      <c r="WUZ14" s="102"/>
      <c r="WVA14" s="102"/>
      <c r="WVB14" s="102"/>
      <c r="WVC14" s="102"/>
      <c r="WVD14" s="102"/>
      <c r="WVE14" s="102"/>
      <c r="WVF14" s="102"/>
      <c r="WVG14" s="102"/>
      <c r="WVH14" s="102"/>
      <c r="WVI14" s="102"/>
      <c r="WVJ14" s="102"/>
      <c r="WVK14" s="102"/>
      <c r="WVL14" s="102"/>
      <c r="WVM14" s="102"/>
      <c r="WVN14" s="102"/>
      <c r="WVO14" s="102"/>
      <c r="WVP14" s="102"/>
      <c r="WVQ14" s="102"/>
      <c r="WVR14" s="102"/>
      <c r="WVS14" s="102"/>
      <c r="WVT14" s="102"/>
      <c r="WVU14" s="102"/>
      <c r="WVV14" s="102"/>
      <c r="WVW14" s="102"/>
      <c r="WVX14" s="102"/>
      <c r="WVY14" s="102"/>
      <c r="WVZ14" s="102"/>
      <c r="WWA14" s="102"/>
      <c r="WWB14" s="102"/>
      <c r="WWC14" s="102"/>
      <c r="WWD14" s="102"/>
      <c r="WWE14" s="102"/>
      <c r="WWF14" s="102"/>
      <c r="WWG14" s="102"/>
      <c r="WWH14" s="102"/>
      <c r="WWI14" s="102"/>
      <c r="WWJ14" s="102"/>
      <c r="WWK14" s="102"/>
      <c r="WWL14" s="102"/>
      <c r="WWM14" s="102"/>
      <c r="WWN14" s="102"/>
      <c r="WWO14" s="102"/>
      <c r="WWP14" s="102"/>
      <c r="WWQ14" s="102"/>
      <c r="WWR14" s="102"/>
      <c r="WWS14" s="102"/>
      <c r="WWT14" s="102"/>
      <c r="WWU14" s="102"/>
      <c r="WWV14" s="102"/>
      <c r="WWW14" s="102"/>
      <c r="WWX14" s="102"/>
      <c r="WWY14" s="102"/>
      <c r="WWZ14" s="102"/>
      <c r="WXA14" s="102"/>
      <c r="WXB14" s="102"/>
      <c r="WXC14" s="102"/>
      <c r="WXD14" s="102"/>
      <c r="WXE14" s="102"/>
      <c r="WXF14" s="102"/>
      <c r="WXG14" s="102"/>
      <c r="WXH14" s="102"/>
      <c r="WXI14" s="102"/>
      <c r="WXJ14" s="102"/>
      <c r="WXK14" s="102"/>
      <c r="WXL14" s="102"/>
      <c r="WXM14" s="102"/>
      <c r="WXN14" s="102"/>
      <c r="WXO14" s="102"/>
      <c r="WXP14" s="102"/>
      <c r="WXQ14" s="102"/>
      <c r="WXR14" s="102"/>
      <c r="WXS14" s="102"/>
      <c r="WXT14" s="102"/>
      <c r="WXU14" s="102"/>
      <c r="WXV14" s="102"/>
      <c r="WXW14" s="102"/>
      <c r="WXX14" s="102"/>
      <c r="WXY14" s="102"/>
      <c r="WXZ14" s="102"/>
      <c r="WYA14" s="102"/>
      <c r="WYB14" s="102"/>
      <c r="WYC14" s="102"/>
      <c r="WYD14" s="102"/>
      <c r="WYE14" s="102"/>
      <c r="WYF14" s="102"/>
      <c r="WYG14" s="102"/>
      <c r="WYH14" s="102"/>
      <c r="WYI14" s="102"/>
      <c r="WYJ14" s="102"/>
      <c r="WYK14" s="102"/>
      <c r="WYL14" s="102"/>
      <c r="WYM14" s="102"/>
      <c r="WYN14" s="102"/>
      <c r="WYO14" s="102"/>
      <c r="WYP14" s="102"/>
      <c r="WYQ14" s="102"/>
      <c r="WYR14" s="102"/>
      <c r="WYS14" s="102"/>
      <c r="WYT14" s="102"/>
      <c r="WYU14" s="102"/>
      <c r="WYV14" s="102"/>
      <c r="WYW14" s="102"/>
      <c r="WYX14" s="102"/>
      <c r="WYY14" s="102"/>
      <c r="WYZ14" s="102"/>
      <c r="WZA14" s="102"/>
      <c r="WZB14" s="102"/>
      <c r="WZC14" s="102"/>
      <c r="WZD14" s="102"/>
      <c r="WZE14" s="102"/>
      <c r="WZF14" s="102"/>
      <c r="WZG14" s="102"/>
      <c r="WZH14" s="102"/>
      <c r="WZI14" s="102"/>
      <c r="WZJ14" s="102"/>
      <c r="WZK14" s="102"/>
      <c r="WZL14" s="102"/>
      <c r="WZM14" s="102"/>
      <c r="WZN14" s="102"/>
      <c r="WZO14" s="102"/>
      <c r="WZP14" s="102"/>
      <c r="WZQ14" s="102"/>
      <c r="WZR14" s="102"/>
      <c r="WZS14" s="102"/>
      <c r="WZT14" s="102"/>
      <c r="WZU14" s="102"/>
      <c r="WZV14" s="102"/>
      <c r="WZW14" s="102"/>
      <c r="WZX14" s="102"/>
      <c r="WZY14" s="102"/>
      <c r="WZZ14" s="102"/>
      <c r="XAA14" s="102"/>
      <c r="XAB14" s="102"/>
      <c r="XAC14" s="102"/>
      <c r="XAD14" s="102"/>
      <c r="XAE14" s="102"/>
      <c r="XAF14" s="102"/>
      <c r="XAG14" s="102"/>
      <c r="XAH14" s="102"/>
      <c r="XAI14" s="102"/>
      <c r="XAJ14" s="102"/>
      <c r="XAK14" s="102"/>
      <c r="XAL14" s="102"/>
      <c r="XAM14" s="102"/>
      <c r="XAN14" s="102"/>
      <c r="XAO14" s="102"/>
      <c r="XAP14" s="102"/>
      <c r="XAQ14" s="102"/>
      <c r="XAR14" s="102"/>
      <c r="XAS14" s="102"/>
      <c r="XAT14" s="102"/>
      <c r="XAU14" s="102"/>
      <c r="XAV14" s="102"/>
      <c r="XAW14" s="102"/>
      <c r="XAX14" s="102"/>
      <c r="XAY14" s="102"/>
      <c r="XAZ14" s="102"/>
      <c r="XBA14" s="102"/>
      <c r="XBB14" s="102"/>
      <c r="XBC14" s="102"/>
      <c r="XBD14" s="102"/>
      <c r="XBE14" s="102"/>
      <c r="XBF14" s="102"/>
      <c r="XBG14" s="102"/>
      <c r="XBH14" s="102"/>
      <c r="XBI14" s="102"/>
      <c r="XBJ14" s="102"/>
      <c r="XBK14" s="102"/>
      <c r="XBL14" s="102"/>
      <c r="XBM14" s="102"/>
      <c r="XBN14" s="102"/>
      <c r="XBO14" s="102"/>
      <c r="XBP14" s="102"/>
      <c r="XBQ14" s="102"/>
      <c r="XBR14" s="102"/>
      <c r="XBS14" s="102"/>
      <c r="XBT14" s="102"/>
      <c r="XBU14" s="102"/>
      <c r="XBV14" s="102"/>
      <c r="XBW14" s="102"/>
      <c r="XBX14" s="102"/>
      <c r="XBY14" s="102"/>
      <c r="XBZ14" s="102"/>
      <c r="XCA14" s="102"/>
      <c r="XCB14" s="102"/>
      <c r="XCC14" s="102"/>
      <c r="XCD14" s="102"/>
      <c r="XCE14" s="102"/>
      <c r="XCF14" s="102"/>
      <c r="XCG14" s="102"/>
      <c r="XCH14" s="102"/>
      <c r="XCI14" s="102"/>
      <c r="XCJ14" s="102"/>
      <c r="XCK14" s="102"/>
      <c r="XCL14" s="102"/>
      <c r="XCM14" s="102"/>
      <c r="XCN14" s="102"/>
      <c r="XCO14" s="102"/>
      <c r="XCP14" s="102"/>
      <c r="XCQ14" s="102"/>
      <c r="XCR14" s="102"/>
      <c r="XCS14" s="102"/>
      <c r="XCT14" s="102"/>
      <c r="XCU14" s="102"/>
      <c r="XCV14" s="102"/>
      <c r="XCW14" s="102"/>
      <c r="XCX14" s="102"/>
      <c r="XCY14" s="102"/>
      <c r="XCZ14" s="102"/>
      <c r="XDA14" s="102"/>
      <c r="XDB14" s="102"/>
      <c r="XDC14" s="102"/>
      <c r="XDD14" s="102"/>
      <c r="XDE14" s="102"/>
      <c r="XDF14" s="102"/>
      <c r="XDG14" s="102"/>
      <c r="XDH14" s="102"/>
      <c r="XDI14" s="102"/>
      <c r="XDJ14" s="102"/>
      <c r="XDK14" s="102"/>
      <c r="XDL14" s="102"/>
      <c r="XDM14" s="102"/>
      <c r="XDN14" s="102"/>
      <c r="XDO14" s="102"/>
      <c r="XDP14" s="102"/>
      <c r="XDQ14" s="102"/>
      <c r="XDR14" s="102"/>
      <c r="XDS14" s="102"/>
      <c r="XDT14" s="102"/>
      <c r="XDU14" s="102"/>
      <c r="XDV14" s="102"/>
      <c r="XDW14" s="102"/>
      <c r="XDX14" s="102"/>
      <c r="XDY14" s="102"/>
      <c r="XDZ14" s="102"/>
      <c r="XEA14" s="102"/>
      <c r="XEB14" s="102"/>
      <c r="XEC14" s="102"/>
      <c r="XED14" s="102"/>
      <c r="XEE14" s="102"/>
      <c r="XEF14" s="102"/>
      <c r="XEG14" s="102"/>
    </row>
    <row r="15" spans="1:16361" ht="26.25" customHeight="1" x14ac:dyDescent="0.3">
      <c r="A15" s="22"/>
      <c r="B15" s="31">
        <v>9</v>
      </c>
      <c r="C15" s="33" t="s">
        <v>457</v>
      </c>
      <c r="D15" s="25" t="s">
        <v>427</v>
      </c>
      <c r="E15" s="26">
        <f t="shared" si="0"/>
        <v>2.5</v>
      </c>
      <c r="F15" s="33"/>
      <c r="G15" s="45">
        <v>2.5</v>
      </c>
      <c r="H15" s="25" t="s">
        <v>79</v>
      </c>
      <c r="I15" s="25"/>
      <c r="J15" s="23" t="s">
        <v>45</v>
      </c>
      <c r="K15" s="33"/>
      <c r="L15" s="33"/>
      <c r="M15" s="31"/>
      <c r="N15" s="102">
        <v>2.5</v>
      </c>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c r="WXB15" s="102"/>
      <c r="WXC15" s="102"/>
      <c r="WXD15" s="102"/>
      <c r="WXE15" s="102"/>
      <c r="WXF15" s="102"/>
      <c r="WXG15" s="102"/>
      <c r="WXH15" s="102"/>
      <c r="WXI15" s="102"/>
      <c r="WXJ15" s="102"/>
      <c r="WXK15" s="102"/>
      <c r="WXL15" s="102"/>
      <c r="WXM15" s="102"/>
      <c r="WXN15" s="102"/>
      <c r="WXO15" s="102"/>
      <c r="WXP15" s="102"/>
      <c r="WXQ15" s="102"/>
      <c r="WXR15" s="102"/>
      <c r="WXS15" s="102"/>
      <c r="WXT15" s="102"/>
      <c r="WXU15" s="102"/>
      <c r="WXV15" s="102"/>
      <c r="WXW15" s="102"/>
      <c r="WXX15" s="102"/>
      <c r="WXY15" s="102"/>
      <c r="WXZ15" s="102"/>
      <c r="WYA15" s="102"/>
      <c r="WYB15" s="102"/>
      <c r="WYC15" s="102"/>
      <c r="WYD15" s="102"/>
      <c r="WYE15" s="102"/>
      <c r="WYF15" s="102"/>
      <c r="WYG15" s="102"/>
      <c r="WYH15" s="102"/>
      <c r="WYI15" s="102"/>
      <c r="WYJ15" s="102"/>
      <c r="WYK15" s="102"/>
      <c r="WYL15" s="102"/>
      <c r="WYM15" s="102"/>
      <c r="WYN15" s="102"/>
      <c r="WYO15" s="102"/>
      <c r="WYP15" s="102"/>
      <c r="WYQ15" s="102"/>
      <c r="WYR15" s="102"/>
      <c r="WYS15" s="102"/>
      <c r="WYT15" s="102"/>
      <c r="WYU15" s="102"/>
      <c r="WYV15" s="102"/>
      <c r="WYW15" s="102"/>
      <c r="WYX15" s="102"/>
      <c r="WYY15" s="102"/>
      <c r="WYZ15" s="102"/>
      <c r="WZA15" s="102"/>
      <c r="WZB15" s="102"/>
      <c r="WZC15" s="102"/>
      <c r="WZD15" s="102"/>
      <c r="WZE15" s="102"/>
      <c r="WZF15" s="102"/>
      <c r="WZG15" s="102"/>
      <c r="WZH15" s="102"/>
      <c r="WZI15" s="102"/>
      <c r="WZJ15" s="102"/>
      <c r="WZK15" s="102"/>
      <c r="WZL15" s="102"/>
      <c r="WZM15" s="102"/>
      <c r="WZN15" s="102"/>
      <c r="WZO15" s="102"/>
      <c r="WZP15" s="102"/>
      <c r="WZQ15" s="102"/>
      <c r="WZR15" s="102"/>
      <c r="WZS15" s="102"/>
      <c r="WZT15" s="102"/>
      <c r="WZU15" s="102"/>
      <c r="WZV15" s="102"/>
      <c r="WZW15" s="102"/>
      <c r="WZX15" s="102"/>
      <c r="WZY15" s="102"/>
      <c r="WZZ15" s="102"/>
      <c r="XAA15" s="102"/>
      <c r="XAB15" s="102"/>
      <c r="XAC15" s="102"/>
      <c r="XAD15" s="102"/>
      <c r="XAE15" s="102"/>
      <c r="XAF15" s="102"/>
      <c r="XAG15" s="102"/>
      <c r="XAH15" s="102"/>
      <c r="XAI15" s="102"/>
      <c r="XAJ15" s="102"/>
      <c r="XAK15" s="102"/>
      <c r="XAL15" s="102"/>
      <c r="XAM15" s="102"/>
      <c r="XAN15" s="102"/>
      <c r="XAO15" s="102"/>
      <c r="XAP15" s="102"/>
      <c r="XAQ15" s="102"/>
      <c r="XAR15" s="102"/>
      <c r="XAS15" s="102"/>
      <c r="XAT15" s="102"/>
      <c r="XAU15" s="102"/>
      <c r="XAV15" s="102"/>
      <c r="XAW15" s="102"/>
      <c r="XAX15" s="102"/>
      <c r="XAY15" s="102"/>
      <c r="XAZ15" s="102"/>
      <c r="XBA15" s="102"/>
      <c r="XBB15" s="102"/>
      <c r="XBC15" s="102"/>
      <c r="XBD15" s="102"/>
      <c r="XBE15" s="102"/>
      <c r="XBF15" s="102"/>
      <c r="XBG15" s="102"/>
      <c r="XBH15" s="102"/>
      <c r="XBI15" s="102"/>
      <c r="XBJ15" s="102"/>
      <c r="XBK15" s="102"/>
      <c r="XBL15" s="102"/>
      <c r="XBM15" s="102"/>
      <c r="XBN15" s="102"/>
      <c r="XBO15" s="102"/>
      <c r="XBP15" s="102"/>
      <c r="XBQ15" s="102"/>
      <c r="XBR15" s="102"/>
      <c r="XBS15" s="102"/>
      <c r="XBT15" s="102"/>
      <c r="XBU15" s="102"/>
      <c r="XBV15" s="102"/>
      <c r="XBW15" s="102"/>
      <c r="XBX15" s="102"/>
      <c r="XBY15" s="102"/>
      <c r="XBZ15" s="102"/>
      <c r="XCA15" s="102"/>
      <c r="XCB15" s="102"/>
      <c r="XCC15" s="102"/>
      <c r="XCD15" s="102"/>
      <c r="XCE15" s="102"/>
      <c r="XCF15" s="102"/>
      <c r="XCG15" s="102"/>
      <c r="XCH15" s="102"/>
      <c r="XCI15" s="102"/>
      <c r="XCJ15" s="102"/>
      <c r="XCK15" s="102"/>
      <c r="XCL15" s="102"/>
      <c r="XCM15" s="102"/>
      <c r="XCN15" s="102"/>
      <c r="XCO15" s="102"/>
      <c r="XCP15" s="102"/>
      <c r="XCQ15" s="102"/>
      <c r="XCR15" s="102"/>
      <c r="XCS15" s="102"/>
      <c r="XCT15" s="102"/>
      <c r="XCU15" s="102"/>
      <c r="XCV15" s="102"/>
      <c r="XCW15" s="102"/>
      <c r="XCX15" s="102"/>
      <c r="XCY15" s="102"/>
      <c r="XCZ15" s="102"/>
      <c r="XDA15" s="102"/>
      <c r="XDB15" s="102"/>
      <c r="XDC15" s="102"/>
      <c r="XDD15" s="102"/>
      <c r="XDE15" s="102"/>
      <c r="XDF15" s="102"/>
      <c r="XDG15" s="102"/>
      <c r="XDH15" s="102"/>
      <c r="XDI15" s="102"/>
      <c r="XDJ15" s="102"/>
      <c r="XDK15" s="102"/>
      <c r="XDL15" s="102"/>
      <c r="XDM15" s="102"/>
      <c r="XDN15" s="102"/>
      <c r="XDO15" s="102"/>
      <c r="XDP15" s="102"/>
      <c r="XDQ15" s="102"/>
      <c r="XDR15" s="102"/>
      <c r="XDS15" s="102"/>
      <c r="XDT15" s="102"/>
      <c r="XDU15" s="102"/>
      <c r="XDV15" s="102"/>
      <c r="XDW15" s="102"/>
      <c r="XDX15" s="102"/>
      <c r="XDY15" s="102"/>
      <c r="XDZ15" s="102"/>
      <c r="XEA15" s="102"/>
      <c r="XEB15" s="102"/>
      <c r="XEC15" s="102"/>
      <c r="XED15" s="102"/>
      <c r="XEE15" s="102"/>
      <c r="XEF15" s="102"/>
      <c r="XEG15" s="102"/>
    </row>
    <row r="16" spans="1:16361" ht="24" customHeight="1" x14ac:dyDescent="0.3">
      <c r="A16" s="22"/>
      <c r="B16" s="31">
        <v>10</v>
      </c>
      <c r="C16" s="33" t="s">
        <v>459</v>
      </c>
      <c r="D16" s="25" t="s">
        <v>427</v>
      </c>
      <c r="E16" s="26">
        <f t="shared" si="0"/>
        <v>1.4</v>
      </c>
      <c r="F16" s="27"/>
      <c r="G16" s="45">
        <v>1.4</v>
      </c>
      <c r="H16" s="56" t="s">
        <v>460</v>
      </c>
      <c r="I16" s="56"/>
      <c r="J16" s="25" t="s">
        <v>55</v>
      </c>
      <c r="K16" s="40"/>
      <c r="L16" s="29"/>
      <c r="M16" s="31"/>
      <c r="N16" s="1">
        <v>1</v>
      </c>
      <c r="S16" s="1">
        <v>0.4</v>
      </c>
      <c r="AM16" s="9"/>
    </row>
    <row r="17" spans="1:16361" ht="24" customHeight="1" x14ac:dyDescent="0.3">
      <c r="A17" s="22"/>
      <c r="B17" s="31">
        <v>11</v>
      </c>
      <c r="C17" s="33" t="s">
        <v>461</v>
      </c>
      <c r="D17" s="25" t="s">
        <v>427</v>
      </c>
      <c r="E17" s="26">
        <f t="shared" si="0"/>
        <v>3.55</v>
      </c>
      <c r="F17" s="27"/>
      <c r="G17" s="45">
        <v>3.55</v>
      </c>
      <c r="H17" s="25" t="s">
        <v>462</v>
      </c>
      <c r="I17" s="25"/>
      <c r="J17" s="25" t="s">
        <v>55</v>
      </c>
      <c r="K17" s="40"/>
      <c r="L17" s="29"/>
      <c r="M17" s="31"/>
      <c r="P17" s="1">
        <v>1.4</v>
      </c>
      <c r="S17" s="1">
        <v>2.15</v>
      </c>
      <c r="AM17" s="9"/>
    </row>
    <row r="18" spans="1:16361" ht="24" customHeight="1" x14ac:dyDescent="0.3">
      <c r="A18" s="22"/>
      <c r="B18" s="31">
        <v>12</v>
      </c>
      <c r="C18" s="33" t="s">
        <v>463</v>
      </c>
      <c r="D18" s="25" t="s">
        <v>427</v>
      </c>
      <c r="E18" s="26">
        <f t="shared" si="0"/>
        <v>6.25</v>
      </c>
      <c r="F18" s="27"/>
      <c r="G18" s="45">
        <v>6.25</v>
      </c>
      <c r="H18" s="25" t="s">
        <v>19</v>
      </c>
      <c r="I18" s="25"/>
      <c r="J18" s="23" t="s">
        <v>45</v>
      </c>
      <c r="K18" s="40"/>
      <c r="L18" s="29"/>
      <c r="M18" s="31"/>
      <c r="S18" s="1">
        <v>6.25</v>
      </c>
      <c r="AM18" s="9"/>
    </row>
    <row r="19" spans="1:16361" ht="24" customHeight="1" x14ac:dyDescent="0.3">
      <c r="A19" s="22"/>
      <c r="B19" s="31">
        <v>13</v>
      </c>
      <c r="C19" s="38" t="s">
        <v>464</v>
      </c>
      <c r="D19" s="25" t="s">
        <v>427</v>
      </c>
      <c r="E19" s="26">
        <f t="shared" si="0"/>
        <v>0.11</v>
      </c>
      <c r="F19" s="27"/>
      <c r="G19" s="45">
        <v>0.11</v>
      </c>
      <c r="H19" s="82" t="s">
        <v>79</v>
      </c>
      <c r="I19" s="82"/>
      <c r="J19" s="56" t="s">
        <v>64</v>
      </c>
      <c r="K19" s="40"/>
      <c r="L19" s="29"/>
      <c r="M19" s="31"/>
      <c r="N19" s="1">
        <v>0.11</v>
      </c>
      <c r="AM19" s="9"/>
    </row>
    <row r="20" spans="1:16361" ht="30.75" customHeight="1" x14ac:dyDescent="0.3">
      <c r="A20" s="22"/>
      <c r="B20" s="31">
        <v>14</v>
      </c>
      <c r="C20" s="73" t="s">
        <v>465</v>
      </c>
      <c r="D20" s="25" t="s">
        <v>427</v>
      </c>
      <c r="E20" s="26">
        <f t="shared" si="0"/>
        <v>2</v>
      </c>
      <c r="F20" s="27"/>
      <c r="G20" s="45">
        <v>2</v>
      </c>
      <c r="H20" s="56" t="s">
        <v>79</v>
      </c>
      <c r="I20" s="56"/>
      <c r="J20" s="25" t="s">
        <v>64</v>
      </c>
      <c r="K20" s="40"/>
      <c r="L20" s="29"/>
      <c r="M20" s="31"/>
      <c r="N20" s="1">
        <v>2</v>
      </c>
      <c r="AM20" s="9"/>
    </row>
    <row r="21" spans="1:16361" ht="30.75" customHeight="1" x14ac:dyDescent="0.3">
      <c r="A21" s="22"/>
      <c r="B21" s="31">
        <v>15</v>
      </c>
      <c r="C21" s="73" t="s">
        <v>466</v>
      </c>
      <c r="D21" s="25" t="s">
        <v>427</v>
      </c>
      <c r="E21" s="26">
        <f t="shared" si="0"/>
        <v>6.7</v>
      </c>
      <c r="F21" s="27"/>
      <c r="G21" s="45">
        <v>6.7</v>
      </c>
      <c r="H21" s="25" t="s">
        <v>79</v>
      </c>
      <c r="I21" s="25"/>
      <c r="J21" s="58" t="s">
        <v>22</v>
      </c>
      <c r="K21" s="40" t="s">
        <v>467</v>
      </c>
      <c r="L21" s="29"/>
      <c r="M21" s="31"/>
      <c r="N21" s="1">
        <v>6.7</v>
      </c>
      <c r="Y21" s="1" t="s">
        <v>24</v>
      </c>
      <c r="AM21" s="9"/>
    </row>
    <row r="22" spans="1:16361" ht="27.75" customHeight="1" x14ac:dyDescent="0.3">
      <c r="A22" s="105"/>
      <c r="B22" s="31">
        <v>16</v>
      </c>
      <c r="C22" s="33" t="s">
        <v>458</v>
      </c>
      <c r="D22" s="25" t="s">
        <v>427</v>
      </c>
      <c r="E22" s="26">
        <f t="shared" si="0"/>
        <v>30.9</v>
      </c>
      <c r="F22" s="27"/>
      <c r="G22" s="45">
        <v>30.9</v>
      </c>
      <c r="H22" s="56" t="s">
        <v>934</v>
      </c>
      <c r="I22" s="25"/>
      <c r="J22" s="25" t="s">
        <v>104</v>
      </c>
      <c r="K22" s="40"/>
      <c r="L22" s="29"/>
      <c r="M22" s="31"/>
      <c r="N22" s="106"/>
      <c r="O22" s="106"/>
      <c r="P22" s="106"/>
      <c r="Q22" s="106"/>
      <c r="R22" s="106"/>
      <c r="S22" s="106">
        <v>30.9</v>
      </c>
      <c r="T22" s="106"/>
      <c r="U22" s="106"/>
      <c r="V22" s="106"/>
      <c r="W22" s="106"/>
      <c r="X22" s="106"/>
      <c r="Y22" s="106" t="s">
        <v>24</v>
      </c>
      <c r="Z22" s="106"/>
      <c r="AA22" s="106" t="s">
        <v>905</v>
      </c>
      <c r="AB22" s="106"/>
      <c r="AC22" s="106"/>
      <c r="AD22" s="106"/>
      <c r="AE22" s="106"/>
      <c r="AF22" s="106"/>
      <c r="AG22" s="106"/>
      <c r="AH22" s="106"/>
      <c r="AI22" s="106"/>
      <c r="AJ22" s="106"/>
      <c r="AK22" s="106"/>
      <c r="AL22" s="106"/>
      <c r="AM22" s="107"/>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6"/>
      <c r="SD22" s="106"/>
      <c r="SE22" s="106"/>
      <c r="SF22" s="106"/>
      <c r="SG22" s="106"/>
      <c r="SH22" s="106"/>
      <c r="SI22" s="106"/>
      <c r="SJ22" s="106"/>
      <c r="SK22" s="106"/>
      <c r="SL22" s="106"/>
      <c r="SM22" s="106"/>
      <c r="SN22" s="106"/>
      <c r="SO22" s="106"/>
      <c r="SP22" s="106"/>
      <c r="SQ22" s="106"/>
      <c r="SR22" s="106"/>
      <c r="SS22" s="106"/>
      <c r="ST22" s="106"/>
      <c r="SU22" s="106"/>
      <c r="SV22" s="106"/>
      <c r="SW22" s="106"/>
      <c r="SX22" s="106"/>
      <c r="SY22" s="106"/>
      <c r="SZ22" s="106"/>
      <c r="TA22" s="106"/>
      <c r="TB22" s="106"/>
      <c r="TC22" s="106"/>
      <c r="TD22" s="106"/>
      <c r="TE22" s="106"/>
      <c r="TF22" s="106"/>
      <c r="TG22" s="106"/>
      <c r="TH22" s="106"/>
      <c r="TI22" s="106"/>
      <c r="TJ22" s="106"/>
      <c r="TK22" s="106"/>
      <c r="TL22" s="106"/>
      <c r="TM22" s="106"/>
      <c r="TN22" s="106"/>
      <c r="TO22" s="106"/>
      <c r="TP22" s="106"/>
      <c r="TQ22" s="106"/>
      <c r="TR22" s="106"/>
      <c r="TS22" s="106"/>
      <c r="TT22" s="106"/>
      <c r="TU22" s="106"/>
      <c r="TV22" s="106"/>
      <c r="TW22" s="106"/>
      <c r="TX22" s="106"/>
      <c r="TY22" s="106"/>
      <c r="TZ22" s="106"/>
      <c r="UA22" s="106"/>
      <c r="UB22" s="106"/>
      <c r="UC22" s="106"/>
      <c r="UD22" s="106"/>
      <c r="UE22" s="106"/>
      <c r="UF22" s="106"/>
      <c r="UG22" s="106"/>
      <c r="UH22" s="106"/>
      <c r="UI22" s="106"/>
      <c r="UJ22" s="106"/>
      <c r="UK22" s="106"/>
      <c r="UL22" s="106"/>
      <c r="UM22" s="106"/>
      <c r="UN22" s="106"/>
      <c r="UO22" s="106"/>
      <c r="UP22" s="106"/>
      <c r="UQ22" s="106"/>
      <c r="UR22" s="106"/>
      <c r="US22" s="106"/>
      <c r="UT22" s="106"/>
      <c r="UU22" s="106"/>
      <c r="UV22" s="106"/>
      <c r="UW22" s="106"/>
      <c r="UX22" s="106"/>
      <c r="UY22" s="106"/>
      <c r="UZ22" s="106"/>
      <c r="VA22" s="106"/>
      <c r="VB22" s="106"/>
      <c r="VC22" s="106"/>
      <c r="VD22" s="106"/>
      <c r="VE22" s="106"/>
      <c r="VF22" s="106"/>
      <c r="VG22" s="106"/>
      <c r="VH22" s="106"/>
      <c r="VI22" s="106"/>
      <c r="VJ22" s="106"/>
      <c r="VK22" s="106"/>
      <c r="VL22" s="106"/>
      <c r="VM22" s="106"/>
      <c r="VN22" s="106"/>
      <c r="VO22" s="106"/>
      <c r="VP22" s="106"/>
      <c r="VQ22" s="106"/>
      <c r="VR22" s="106"/>
      <c r="VS22" s="106"/>
      <c r="VT22" s="106"/>
      <c r="VU22" s="106"/>
      <c r="VV22" s="106"/>
      <c r="VW22" s="106"/>
      <c r="VX22" s="106"/>
      <c r="VY22" s="106"/>
      <c r="VZ22" s="106"/>
      <c r="WA22" s="106"/>
      <c r="WB22" s="106"/>
      <c r="WC22" s="106"/>
      <c r="WD22" s="106"/>
      <c r="WE22" s="106"/>
      <c r="WF22" s="106"/>
      <c r="WG22" s="106"/>
      <c r="WH22" s="106"/>
      <c r="WI22" s="106"/>
      <c r="WJ22" s="106"/>
      <c r="WK22" s="106"/>
      <c r="WL22" s="106"/>
      <c r="WM22" s="106"/>
      <c r="WN22" s="106"/>
      <c r="WO22" s="106"/>
      <c r="WP22" s="106"/>
      <c r="WQ22" s="106"/>
      <c r="WR22" s="106"/>
      <c r="WS22" s="106"/>
      <c r="WT22" s="106"/>
      <c r="WU22" s="106"/>
      <c r="WV22" s="106"/>
      <c r="WW22" s="106"/>
      <c r="WX22" s="106"/>
      <c r="WY22" s="106"/>
      <c r="WZ22" s="106"/>
      <c r="XA22" s="106"/>
      <c r="XB22" s="106"/>
      <c r="XC22" s="106"/>
      <c r="XD22" s="106"/>
      <c r="XE22" s="106"/>
      <c r="XF22" s="106"/>
      <c r="XG22" s="106"/>
      <c r="XH22" s="106"/>
      <c r="XI22" s="106"/>
      <c r="XJ22" s="106"/>
      <c r="XK22" s="106"/>
      <c r="XL22" s="106"/>
      <c r="XM22" s="106"/>
      <c r="XN22" s="106"/>
      <c r="XO22" s="106"/>
      <c r="XP22" s="106"/>
      <c r="XQ22" s="106"/>
      <c r="XR22" s="106"/>
      <c r="XS22" s="106"/>
      <c r="XT22" s="106"/>
      <c r="XU22" s="106"/>
      <c r="XV22" s="106"/>
      <c r="XW22" s="106"/>
      <c r="XX22" s="106"/>
      <c r="XY22" s="106"/>
      <c r="XZ22" s="106"/>
      <c r="YA22" s="106"/>
      <c r="YB22" s="106"/>
      <c r="YC22" s="106"/>
      <c r="YD22" s="106"/>
      <c r="YE22" s="106"/>
      <c r="YF22" s="106"/>
      <c r="YG22" s="106"/>
      <c r="YH22" s="106"/>
      <c r="YI22" s="106"/>
      <c r="YJ22" s="106"/>
      <c r="YK22" s="106"/>
      <c r="YL22" s="106"/>
      <c r="YM22" s="106"/>
      <c r="YN22" s="106"/>
      <c r="YO22" s="106"/>
      <c r="YP22" s="106"/>
      <c r="YQ22" s="106"/>
      <c r="YR22" s="106"/>
      <c r="YS22" s="106"/>
      <c r="YT22" s="106"/>
      <c r="YU22" s="106"/>
      <c r="YV22" s="106"/>
      <c r="YW22" s="106"/>
      <c r="YX22" s="106"/>
      <c r="YY22" s="106"/>
      <c r="YZ22" s="106"/>
      <c r="ZA22" s="106"/>
      <c r="ZB22" s="106"/>
      <c r="ZC22" s="106"/>
      <c r="ZD22" s="106"/>
      <c r="ZE22" s="106"/>
      <c r="ZF22" s="106"/>
      <c r="ZG22" s="106"/>
      <c r="ZH22" s="106"/>
      <c r="ZI22" s="106"/>
      <c r="ZJ22" s="106"/>
      <c r="ZK22" s="106"/>
      <c r="ZL22" s="106"/>
      <c r="ZM22" s="106"/>
      <c r="ZN22" s="106"/>
      <c r="ZO22" s="106"/>
      <c r="ZP22" s="106"/>
      <c r="ZQ22" s="106"/>
      <c r="ZR22" s="106"/>
      <c r="ZS22" s="106"/>
      <c r="ZT22" s="106"/>
      <c r="ZU22" s="106"/>
      <c r="ZV22" s="106"/>
      <c r="ZW22" s="106"/>
      <c r="ZX22" s="106"/>
      <c r="ZY22" s="106"/>
      <c r="ZZ22" s="106"/>
      <c r="AAA22" s="106"/>
      <c r="AAB22" s="106"/>
      <c r="AAC22" s="106"/>
      <c r="AAD22" s="106"/>
      <c r="AAE22" s="106"/>
      <c r="AAF22" s="106"/>
      <c r="AAG22" s="106"/>
      <c r="AAH22" s="106"/>
      <c r="AAI22" s="106"/>
      <c r="AAJ22" s="106"/>
      <c r="AAK22" s="106"/>
      <c r="AAL22" s="106"/>
      <c r="AAM22" s="106"/>
      <c r="AAN22" s="106"/>
      <c r="AAO22" s="106"/>
      <c r="AAP22" s="106"/>
      <c r="AAQ22" s="106"/>
      <c r="AAR22" s="106"/>
      <c r="AAS22" s="106"/>
      <c r="AAT22" s="106"/>
      <c r="AAU22" s="106"/>
      <c r="AAV22" s="106"/>
      <c r="AAW22" s="106"/>
      <c r="AAX22" s="106"/>
      <c r="AAY22" s="106"/>
      <c r="AAZ22" s="106"/>
      <c r="ABA22" s="106"/>
      <c r="ABB22" s="106"/>
      <c r="ABC22" s="106"/>
      <c r="ABD22" s="106"/>
      <c r="ABE22" s="106"/>
      <c r="ABF22" s="106"/>
      <c r="ABG22" s="106"/>
      <c r="ABH22" s="106"/>
      <c r="ABI22" s="106"/>
      <c r="ABJ22" s="106"/>
      <c r="ABK22" s="106"/>
      <c r="ABL22" s="106"/>
      <c r="ABM22" s="106"/>
      <c r="ABN22" s="106"/>
      <c r="ABO22" s="106"/>
      <c r="ABP22" s="106"/>
      <c r="ABQ22" s="106"/>
      <c r="ABR22" s="106"/>
      <c r="ABS22" s="106"/>
      <c r="ABT22" s="106"/>
      <c r="ABU22" s="106"/>
      <c r="ABV22" s="106"/>
      <c r="ABW22" s="106"/>
      <c r="ABX22" s="106"/>
      <c r="ABY22" s="106"/>
      <c r="ABZ22" s="106"/>
      <c r="ACA22" s="106"/>
      <c r="ACB22" s="106"/>
      <c r="ACC22" s="106"/>
      <c r="ACD22" s="106"/>
      <c r="ACE22" s="106"/>
      <c r="ACF22" s="106"/>
      <c r="ACG22" s="106"/>
      <c r="ACH22" s="106"/>
      <c r="ACI22" s="106"/>
      <c r="ACJ22" s="106"/>
      <c r="ACK22" s="106"/>
      <c r="ACL22" s="106"/>
      <c r="ACM22" s="106"/>
      <c r="ACN22" s="106"/>
      <c r="ACO22" s="106"/>
      <c r="ACP22" s="106"/>
      <c r="ACQ22" s="106"/>
      <c r="ACR22" s="106"/>
      <c r="ACS22" s="106"/>
      <c r="ACT22" s="106"/>
      <c r="ACU22" s="106"/>
      <c r="ACV22" s="106"/>
      <c r="ACW22" s="106"/>
      <c r="ACX22" s="106"/>
      <c r="ACY22" s="106"/>
      <c r="ACZ22" s="106"/>
      <c r="ADA22" s="106"/>
      <c r="ADB22" s="106"/>
      <c r="ADC22" s="106"/>
      <c r="ADD22" s="106"/>
      <c r="ADE22" s="106"/>
      <c r="ADF22" s="106"/>
      <c r="ADG22" s="106"/>
      <c r="ADH22" s="106"/>
      <c r="ADI22" s="106"/>
      <c r="ADJ22" s="106"/>
      <c r="ADK22" s="106"/>
      <c r="ADL22" s="106"/>
      <c r="ADM22" s="106"/>
      <c r="ADN22" s="106"/>
      <c r="ADO22" s="106"/>
      <c r="ADP22" s="106"/>
      <c r="ADQ22" s="106"/>
      <c r="ADR22" s="106"/>
      <c r="ADS22" s="106"/>
      <c r="ADT22" s="106"/>
      <c r="ADU22" s="106"/>
      <c r="ADV22" s="106"/>
      <c r="ADW22" s="106"/>
      <c r="ADX22" s="106"/>
      <c r="ADY22" s="106"/>
      <c r="ADZ22" s="106"/>
      <c r="AEA22" s="106"/>
      <c r="AEB22" s="106"/>
      <c r="AEC22" s="106"/>
      <c r="AED22" s="106"/>
      <c r="AEE22" s="106"/>
      <c r="AEF22" s="106"/>
      <c r="AEG22" s="106"/>
      <c r="AEH22" s="106"/>
      <c r="AEI22" s="106"/>
      <c r="AEJ22" s="106"/>
      <c r="AEK22" s="106"/>
      <c r="AEL22" s="106"/>
      <c r="AEM22" s="106"/>
      <c r="AEN22" s="106"/>
      <c r="AEO22" s="106"/>
      <c r="AEP22" s="106"/>
      <c r="AEQ22" s="106"/>
      <c r="AER22" s="106"/>
      <c r="AES22" s="106"/>
      <c r="AET22" s="106"/>
      <c r="AEU22" s="106"/>
      <c r="AEV22" s="106"/>
      <c r="AEW22" s="106"/>
      <c r="AEX22" s="106"/>
      <c r="AEY22" s="106"/>
      <c r="AEZ22" s="106"/>
      <c r="AFA22" s="106"/>
      <c r="AFB22" s="106"/>
      <c r="AFC22" s="106"/>
      <c r="AFD22" s="106"/>
      <c r="AFE22" s="106"/>
      <c r="AFF22" s="106"/>
      <c r="AFG22" s="106"/>
      <c r="AFH22" s="106"/>
      <c r="AFI22" s="106"/>
      <c r="AFJ22" s="106"/>
      <c r="AFK22" s="106"/>
      <c r="AFL22" s="106"/>
      <c r="AFM22" s="106"/>
      <c r="AFN22" s="106"/>
      <c r="AFO22" s="106"/>
      <c r="AFP22" s="106"/>
      <c r="AFQ22" s="106"/>
      <c r="AFR22" s="106"/>
      <c r="AFS22" s="106"/>
      <c r="AFT22" s="106"/>
      <c r="AFU22" s="106"/>
      <c r="AFV22" s="106"/>
      <c r="AFW22" s="106"/>
      <c r="AFX22" s="106"/>
      <c r="AFY22" s="106"/>
      <c r="AFZ22" s="106"/>
      <c r="AGA22" s="106"/>
      <c r="AGB22" s="106"/>
      <c r="AGC22" s="106"/>
      <c r="AGD22" s="106"/>
      <c r="AGE22" s="106"/>
      <c r="AGF22" s="106"/>
      <c r="AGG22" s="106"/>
      <c r="AGH22" s="106"/>
      <c r="AGI22" s="106"/>
      <c r="AGJ22" s="106"/>
      <c r="AGK22" s="106"/>
      <c r="AGL22" s="106"/>
      <c r="AGM22" s="106"/>
      <c r="AGN22" s="106"/>
      <c r="AGO22" s="106"/>
      <c r="AGP22" s="106"/>
      <c r="AGQ22" s="106"/>
      <c r="AGR22" s="106"/>
      <c r="AGS22" s="106"/>
      <c r="AGT22" s="106"/>
      <c r="AGU22" s="106"/>
      <c r="AGV22" s="106"/>
      <c r="AGW22" s="106"/>
      <c r="AGX22" s="106"/>
      <c r="AGY22" s="106"/>
      <c r="AGZ22" s="106"/>
      <c r="AHA22" s="106"/>
      <c r="AHB22" s="106"/>
      <c r="AHC22" s="106"/>
      <c r="AHD22" s="106"/>
      <c r="AHE22" s="106"/>
      <c r="AHF22" s="106"/>
      <c r="AHG22" s="106"/>
      <c r="AHH22" s="106"/>
      <c r="AHI22" s="106"/>
      <c r="AHJ22" s="106"/>
      <c r="AHK22" s="106"/>
      <c r="AHL22" s="106"/>
      <c r="AHM22" s="106"/>
      <c r="AHN22" s="106"/>
      <c r="AHO22" s="106"/>
      <c r="AHP22" s="106"/>
      <c r="AHQ22" s="106"/>
      <c r="AHR22" s="106"/>
      <c r="AHS22" s="106"/>
      <c r="AHT22" s="106"/>
      <c r="AHU22" s="106"/>
      <c r="AHV22" s="106"/>
      <c r="AHW22" s="106"/>
      <c r="AHX22" s="106"/>
      <c r="AHY22" s="106"/>
      <c r="AHZ22" s="106"/>
      <c r="AIA22" s="106"/>
      <c r="AIB22" s="106"/>
      <c r="AIC22" s="106"/>
      <c r="AID22" s="106"/>
      <c r="AIE22" s="106"/>
      <c r="AIF22" s="106"/>
      <c r="AIG22" s="106"/>
      <c r="AIH22" s="106"/>
      <c r="AII22" s="106"/>
      <c r="AIJ22" s="106"/>
      <c r="AIK22" s="106"/>
      <c r="AIL22" s="106"/>
      <c r="AIM22" s="106"/>
      <c r="AIN22" s="106"/>
      <c r="AIO22" s="106"/>
      <c r="AIP22" s="106"/>
      <c r="AIQ22" s="106"/>
      <c r="AIR22" s="106"/>
      <c r="AIS22" s="106"/>
      <c r="AIT22" s="106"/>
      <c r="AIU22" s="106"/>
      <c r="AIV22" s="106"/>
      <c r="AIW22" s="106"/>
      <c r="AIX22" s="106"/>
      <c r="AIY22" s="106"/>
      <c r="AIZ22" s="106"/>
      <c r="AJA22" s="106"/>
      <c r="AJB22" s="106"/>
      <c r="AJC22" s="106"/>
      <c r="AJD22" s="106"/>
      <c r="AJE22" s="106"/>
      <c r="AJF22" s="106"/>
      <c r="AJG22" s="106"/>
      <c r="AJH22" s="106"/>
      <c r="AJI22" s="106"/>
      <c r="AJJ22" s="106"/>
      <c r="AJK22" s="106"/>
      <c r="AJL22" s="106"/>
      <c r="AJM22" s="106"/>
      <c r="AJN22" s="106"/>
      <c r="AJO22" s="106"/>
      <c r="AJP22" s="106"/>
      <c r="AJQ22" s="106"/>
      <c r="AJR22" s="106"/>
      <c r="AJS22" s="106"/>
      <c r="AJT22" s="106"/>
      <c r="AJU22" s="106"/>
      <c r="AJV22" s="106"/>
      <c r="AJW22" s="106"/>
      <c r="AJX22" s="106"/>
      <c r="AJY22" s="106"/>
      <c r="AJZ22" s="106"/>
      <c r="AKA22" s="106"/>
      <c r="AKB22" s="106"/>
      <c r="AKC22" s="106"/>
      <c r="AKD22" s="106"/>
      <c r="AKE22" s="106"/>
      <c r="AKF22" s="106"/>
      <c r="AKG22" s="106"/>
      <c r="AKH22" s="106"/>
      <c r="AKI22" s="106"/>
      <c r="AKJ22" s="106"/>
      <c r="AKK22" s="106"/>
      <c r="AKL22" s="106"/>
      <c r="AKM22" s="106"/>
      <c r="AKN22" s="106"/>
      <c r="AKO22" s="106"/>
      <c r="AKP22" s="106"/>
      <c r="AKQ22" s="106"/>
      <c r="AKR22" s="106"/>
      <c r="AKS22" s="106"/>
      <c r="AKT22" s="106"/>
      <c r="AKU22" s="106"/>
      <c r="AKV22" s="106"/>
      <c r="AKW22" s="106"/>
      <c r="AKX22" s="106"/>
      <c r="AKY22" s="106"/>
      <c r="AKZ22" s="106"/>
      <c r="ALA22" s="106"/>
      <c r="ALB22" s="106"/>
      <c r="ALC22" s="106"/>
      <c r="ALD22" s="106"/>
      <c r="ALE22" s="106"/>
      <c r="ALF22" s="106"/>
      <c r="ALG22" s="106"/>
      <c r="ALH22" s="106"/>
      <c r="ALI22" s="106"/>
      <c r="ALJ22" s="106"/>
      <c r="ALK22" s="106"/>
      <c r="ALL22" s="106"/>
      <c r="ALM22" s="106"/>
      <c r="ALN22" s="106"/>
      <c r="ALO22" s="106"/>
      <c r="ALP22" s="106"/>
      <c r="ALQ22" s="106"/>
      <c r="ALR22" s="106"/>
      <c r="ALS22" s="106"/>
      <c r="ALT22" s="106"/>
      <c r="ALU22" s="106"/>
      <c r="ALV22" s="106"/>
      <c r="ALW22" s="106"/>
      <c r="ALX22" s="106"/>
      <c r="ALY22" s="106"/>
      <c r="ALZ22" s="106"/>
      <c r="AMA22" s="106"/>
      <c r="AMB22" s="106"/>
      <c r="AMC22" s="106"/>
      <c r="AMD22" s="106"/>
      <c r="AME22" s="106"/>
      <c r="AMF22" s="106"/>
      <c r="AMG22" s="106"/>
      <c r="AMH22" s="106"/>
      <c r="AMI22" s="106"/>
      <c r="AMJ22" s="106"/>
      <c r="AMK22" s="106"/>
      <c r="AML22" s="106"/>
      <c r="AMM22" s="106"/>
      <c r="AMN22" s="106"/>
      <c r="AMO22" s="106"/>
      <c r="AMP22" s="106"/>
      <c r="AMQ22" s="106"/>
      <c r="AMR22" s="106"/>
      <c r="AMS22" s="106"/>
      <c r="AMT22" s="106"/>
      <c r="AMU22" s="106"/>
      <c r="AMV22" s="106"/>
      <c r="AMW22" s="106"/>
      <c r="AMX22" s="106"/>
      <c r="AMY22" s="106"/>
      <c r="AMZ22" s="106"/>
      <c r="ANA22" s="106"/>
      <c r="ANB22" s="106"/>
      <c r="ANC22" s="106"/>
      <c r="AND22" s="106"/>
      <c r="ANE22" s="106"/>
      <c r="ANF22" s="106"/>
      <c r="ANG22" s="106"/>
      <c r="ANH22" s="106"/>
      <c r="ANI22" s="106"/>
      <c r="ANJ22" s="106"/>
      <c r="ANK22" s="106"/>
      <c r="ANL22" s="106"/>
      <c r="ANM22" s="106"/>
      <c r="ANN22" s="106"/>
      <c r="ANO22" s="106"/>
      <c r="ANP22" s="106"/>
      <c r="ANQ22" s="106"/>
      <c r="ANR22" s="106"/>
      <c r="ANS22" s="106"/>
      <c r="ANT22" s="106"/>
      <c r="ANU22" s="106"/>
      <c r="ANV22" s="106"/>
      <c r="ANW22" s="106"/>
      <c r="ANX22" s="106"/>
      <c r="ANY22" s="106"/>
      <c r="ANZ22" s="106"/>
      <c r="AOA22" s="106"/>
      <c r="AOB22" s="106"/>
      <c r="AOC22" s="106"/>
      <c r="AOD22" s="106"/>
      <c r="AOE22" s="106"/>
      <c r="AOF22" s="106"/>
      <c r="AOG22" s="106"/>
      <c r="AOH22" s="106"/>
      <c r="AOI22" s="106"/>
      <c r="AOJ22" s="106"/>
      <c r="AOK22" s="106"/>
      <c r="AOL22" s="106"/>
      <c r="AOM22" s="106"/>
      <c r="AON22" s="106"/>
      <c r="AOO22" s="106"/>
      <c r="AOP22" s="106"/>
      <c r="AOQ22" s="106"/>
      <c r="AOR22" s="106"/>
      <c r="AOS22" s="106"/>
      <c r="AOT22" s="106"/>
      <c r="AOU22" s="106"/>
      <c r="AOV22" s="106"/>
      <c r="AOW22" s="106"/>
      <c r="AOX22" s="106"/>
      <c r="AOY22" s="106"/>
      <c r="AOZ22" s="106"/>
      <c r="APA22" s="106"/>
      <c r="APB22" s="106"/>
      <c r="APC22" s="106"/>
      <c r="APD22" s="106"/>
      <c r="APE22" s="106"/>
      <c r="APF22" s="106"/>
      <c r="APG22" s="106"/>
      <c r="APH22" s="106"/>
      <c r="API22" s="106"/>
      <c r="APJ22" s="106"/>
      <c r="APK22" s="106"/>
      <c r="APL22" s="106"/>
      <c r="APM22" s="106"/>
      <c r="APN22" s="106"/>
      <c r="APO22" s="106"/>
      <c r="APP22" s="106"/>
      <c r="APQ22" s="106"/>
      <c r="APR22" s="106"/>
      <c r="APS22" s="106"/>
      <c r="APT22" s="106"/>
      <c r="APU22" s="106"/>
      <c r="APV22" s="106"/>
      <c r="APW22" s="106"/>
      <c r="APX22" s="106"/>
      <c r="APY22" s="106"/>
      <c r="APZ22" s="106"/>
      <c r="AQA22" s="106"/>
      <c r="AQB22" s="106"/>
      <c r="AQC22" s="106"/>
      <c r="AQD22" s="106"/>
      <c r="AQE22" s="106"/>
      <c r="AQF22" s="106"/>
      <c r="AQG22" s="106"/>
      <c r="AQH22" s="106"/>
      <c r="AQI22" s="106"/>
      <c r="AQJ22" s="106"/>
      <c r="AQK22" s="106"/>
      <c r="AQL22" s="106"/>
      <c r="AQM22" s="106"/>
      <c r="AQN22" s="106"/>
      <c r="AQO22" s="106"/>
      <c r="AQP22" s="106"/>
      <c r="AQQ22" s="106"/>
      <c r="AQR22" s="106"/>
      <c r="AQS22" s="106"/>
      <c r="AQT22" s="106"/>
      <c r="AQU22" s="106"/>
      <c r="AQV22" s="106"/>
      <c r="AQW22" s="106"/>
      <c r="AQX22" s="106"/>
      <c r="AQY22" s="106"/>
      <c r="AQZ22" s="106"/>
      <c r="ARA22" s="106"/>
      <c r="ARB22" s="106"/>
      <c r="ARC22" s="106"/>
      <c r="ARD22" s="106"/>
      <c r="ARE22" s="106"/>
      <c r="ARF22" s="106"/>
      <c r="ARG22" s="106"/>
      <c r="ARH22" s="106"/>
      <c r="ARI22" s="106"/>
      <c r="ARJ22" s="106"/>
      <c r="ARK22" s="106"/>
      <c r="ARL22" s="106"/>
      <c r="ARM22" s="106"/>
      <c r="ARN22" s="106"/>
      <c r="ARO22" s="106"/>
      <c r="ARP22" s="106"/>
      <c r="ARQ22" s="106"/>
      <c r="ARR22" s="106"/>
      <c r="ARS22" s="106"/>
      <c r="ART22" s="106"/>
      <c r="ARU22" s="106"/>
      <c r="ARV22" s="106"/>
      <c r="ARW22" s="106"/>
      <c r="ARX22" s="106"/>
      <c r="ARY22" s="106"/>
      <c r="ARZ22" s="106"/>
      <c r="ASA22" s="106"/>
      <c r="ASB22" s="106"/>
      <c r="ASC22" s="106"/>
      <c r="ASD22" s="106"/>
      <c r="ASE22" s="106"/>
      <c r="ASF22" s="106"/>
      <c r="ASG22" s="106"/>
      <c r="ASH22" s="106"/>
      <c r="ASI22" s="106"/>
      <c r="ASJ22" s="106"/>
      <c r="ASK22" s="106"/>
      <c r="ASL22" s="106"/>
      <c r="ASM22" s="106"/>
      <c r="ASN22" s="106"/>
      <c r="ASO22" s="106"/>
      <c r="ASP22" s="106"/>
      <c r="ASQ22" s="106"/>
      <c r="ASR22" s="106"/>
      <c r="ASS22" s="106"/>
      <c r="AST22" s="106"/>
      <c r="ASU22" s="106"/>
      <c r="ASV22" s="106"/>
      <c r="ASW22" s="106"/>
      <c r="ASX22" s="106"/>
      <c r="ASY22" s="106"/>
      <c r="ASZ22" s="106"/>
      <c r="ATA22" s="106"/>
      <c r="ATB22" s="106"/>
      <c r="ATC22" s="106"/>
      <c r="ATD22" s="106"/>
      <c r="ATE22" s="106"/>
      <c r="ATF22" s="106"/>
      <c r="ATG22" s="106"/>
      <c r="ATH22" s="106"/>
      <c r="ATI22" s="106"/>
      <c r="ATJ22" s="106"/>
      <c r="ATK22" s="106"/>
      <c r="ATL22" s="106"/>
      <c r="ATM22" s="106"/>
      <c r="ATN22" s="106"/>
      <c r="ATO22" s="106"/>
      <c r="ATP22" s="106"/>
      <c r="ATQ22" s="106"/>
      <c r="ATR22" s="106"/>
      <c r="ATS22" s="106"/>
      <c r="ATT22" s="106"/>
      <c r="ATU22" s="106"/>
      <c r="ATV22" s="106"/>
      <c r="ATW22" s="106"/>
      <c r="ATX22" s="106"/>
      <c r="ATY22" s="106"/>
      <c r="ATZ22" s="106"/>
      <c r="AUA22" s="106"/>
      <c r="AUB22" s="106"/>
      <c r="AUC22" s="106"/>
      <c r="AUD22" s="106"/>
      <c r="AUE22" s="106"/>
      <c r="AUF22" s="106"/>
      <c r="AUG22" s="106"/>
      <c r="AUH22" s="106"/>
      <c r="AUI22" s="106"/>
      <c r="AUJ22" s="106"/>
      <c r="AUK22" s="106"/>
      <c r="AUL22" s="106"/>
      <c r="AUM22" s="106"/>
      <c r="AUN22" s="106"/>
      <c r="AUO22" s="106"/>
      <c r="AUP22" s="106"/>
      <c r="AUQ22" s="106"/>
      <c r="AUR22" s="106"/>
      <c r="AUS22" s="106"/>
      <c r="AUT22" s="106"/>
      <c r="AUU22" s="106"/>
      <c r="AUV22" s="106"/>
      <c r="AUW22" s="106"/>
      <c r="AUX22" s="106"/>
      <c r="AUY22" s="106"/>
      <c r="AUZ22" s="106"/>
      <c r="AVA22" s="106"/>
      <c r="AVB22" s="106"/>
      <c r="AVC22" s="106"/>
      <c r="AVD22" s="106"/>
      <c r="AVE22" s="106"/>
      <c r="AVF22" s="106"/>
      <c r="AVG22" s="106"/>
      <c r="AVH22" s="106"/>
      <c r="AVI22" s="106"/>
      <c r="AVJ22" s="106"/>
      <c r="AVK22" s="106"/>
      <c r="AVL22" s="106"/>
      <c r="AVM22" s="106"/>
      <c r="AVN22" s="106"/>
      <c r="AVO22" s="106"/>
      <c r="AVP22" s="106"/>
      <c r="AVQ22" s="106"/>
      <c r="AVR22" s="106"/>
      <c r="AVS22" s="106"/>
      <c r="AVT22" s="106"/>
      <c r="AVU22" s="106"/>
      <c r="AVV22" s="106"/>
      <c r="AVW22" s="106"/>
      <c r="AVX22" s="106"/>
      <c r="AVY22" s="106"/>
      <c r="AVZ22" s="106"/>
      <c r="AWA22" s="106"/>
      <c r="AWB22" s="106"/>
      <c r="AWC22" s="106"/>
      <c r="AWD22" s="106"/>
      <c r="AWE22" s="106"/>
      <c r="AWF22" s="106"/>
      <c r="AWG22" s="106"/>
      <c r="AWH22" s="106"/>
      <c r="AWI22" s="106"/>
      <c r="AWJ22" s="106"/>
      <c r="AWK22" s="106"/>
      <c r="AWL22" s="106"/>
      <c r="AWM22" s="106"/>
      <c r="AWN22" s="106"/>
      <c r="AWO22" s="106"/>
      <c r="AWP22" s="106"/>
      <c r="AWQ22" s="106"/>
      <c r="AWR22" s="106"/>
      <c r="AWS22" s="106"/>
      <c r="AWT22" s="106"/>
      <c r="AWU22" s="106"/>
      <c r="AWV22" s="106"/>
      <c r="AWW22" s="106"/>
      <c r="AWX22" s="106"/>
      <c r="AWY22" s="106"/>
      <c r="AWZ22" s="106"/>
      <c r="AXA22" s="106"/>
      <c r="AXB22" s="106"/>
      <c r="AXC22" s="106"/>
      <c r="AXD22" s="106"/>
      <c r="AXE22" s="106"/>
      <c r="AXF22" s="106"/>
      <c r="AXG22" s="106"/>
      <c r="AXH22" s="106"/>
      <c r="AXI22" s="106"/>
      <c r="AXJ22" s="106"/>
      <c r="AXK22" s="106"/>
      <c r="AXL22" s="106"/>
      <c r="AXM22" s="106"/>
      <c r="AXN22" s="106"/>
      <c r="AXO22" s="106"/>
      <c r="AXP22" s="106"/>
      <c r="AXQ22" s="106"/>
      <c r="AXR22" s="106"/>
      <c r="AXS22" s="106"/>
      <c r="AXT22" s="106"/>
      <c r="AXU22" s="106"/>
      <c r="AXV22" s="106"/>
      <c r="AXW22" s="106"/>
      <c r="AXX22" s="106"/>
      <c r="AXY22" s="106"/>
      <c r="AXZ22" s="106"/>
      <c r="AYA22" s="106"/>
      <c r="AYB22" s="106"/>
      <c r="AYC22" s="106"/>
      <c r="AYD22" s="106"/>
      <c r="AYE22" s="106"/>
      <c r="AYF22" s="106"/>
      <c r="AYG22" s="106"/>
      <c r="AYH22" s="106"/>
      <c r="AYI22" s="106"/>
      <c r="AYJ22" s="106"/>
      <c r="AYK22" s="106"/>
      <c r="AYL22" s="106"/>
      <c r="AYM22" s="106"/>
      <c r="AYN22" s="106"/>
      <c r="AYO22" s="106"/>
      <c r="AYP22" s="106"/>
      <c r="AYQ22" s="106"/>
      <c r="AYR22" s="106"/>
      <c r="AYS22" s="106"/>
      <c r="AYT22" s="106"/>
      <c r="AYU22" s="106"/>
      <c r="AYV22" s="106"/>
      <c r="AYW22" s="106"/>
      <c r="AYX22" s="106"/>
      <c r="AYY22" s="106"/>
      <c r="AYZ22" s="106"/>
      <c r="AZA22" s="106"/>
      <c r="AZB22" s="106"/>
      <c r="AZC22" s="106"/>
      <c r="AZD22" s="106"/>
      <c r="AZE22" s="106"/>
      <c r="AZF22" s="106"/>
      <c r="AZG22" s="106"/>
      <c r="AZH22" s="106"/>
      <c r="AZI22" s="106"/>
      <c r="AZJ22" s="106"/>
      <c r="AZK22" s="106"/>
      <c r="AZL22" s="106"/>
      <c r="AZM22" s="106"/>
      <c r="AZN22" s="106"/>
      <c r="AZO22" s="106"/>
      <c r="AZP22" s="106"/>
      <c r="AZQ22" s="106"/>
      <c r="AZR22" s="106"/>
      <c r="AZS22" s="106"/>
      <c r="AZT22" s="106"/>
      <c r="AZU22" s="106"/>
      <c r="AZV22" s="106"/>
      <c r="AZW22" s="106"/>
      <c r="AZX22" s="106"/>
      <c r="AZY22" s="106"/>
      <c r="AZZ22" s="106"/>
      <c r="BAA22" s="106"/>
      <c r="BAB22" s="106"/>
      <c r="BAC22" s="106"/>
      <c r="BAD22" s="106"/>
      <c r="BAE22" s="106"/>
      <c r="BAF22" s="106"/>
      <c r="BAG22" s="106"/>
      <c r="BAH22" s="106"/>
      <c r="BAI22" s="106"/>
      <c r="BAJ22" s="106"/>
      <c r="BAK22" s="106"/>
      <c r="BAL22" s="106"/>
      <c r="BAM22" s="106"/>
      <c r="BAN22" s="106"/>
      <c r="BAO22" s="106"/>
      <c r="BAP22" s="106"/>
      <c r="BAQ22" s="106"/>
      <c r="BAR22" s="106"/>
      <c r="BAS22" s="106"/>
      <c r="BAT22" s="106"/>
      <c r="BAU22" s="106"/>
      <c r="BAV22" s="106"/>
      <c r="BAW22" s="106"/>
      <c r="BAX22" s="106"/>
      <c r="BAY22" s="106"/>
      <c r="BAZ22" s="106"/>
      <c r="BBA22" s="106"/>
      <c r="BBB22" s="106"/>
      <c r="BBC22" s="106"/>
      <c r="BBD22" s="106"/>
      <c r="BBE22" s="106"/>
      <c r="BBF22" s="106"/>
      <c r="BBG22" s="106"/>
      <c r="BBH22" s="106"/>
      <c r="BBI22" s="106"/>
      <c r="BBJ22" s="106"/>
      <c r="BBK22" s="106"/>
      <c r="BBL22" s="106"/>
      <c r="BBM22" s="106"/>
      <c r="BBN22" s="106"/>
      <c r="BBO22" s="106"/>
      <c r="BBP22" s="106"/>
      <c r="BBQ22" s="106"/>
      <c r="BBR22" s="106"/>
      <c r="BBS22" s="106"/>
      <c r="BBT22" s="106"/>
      <c r="BBU22" s="106"/>
      <c r="BBV22" s="106"/>
      <c r="BBW22" s="106"/>
      <c r="BBX22" s="106"/>
      <c r="BBY22" s="106"/>
      <c r="BBZ22" s="106"/>
      <c r="BCA22" s="106"/>
      <c r="BCB22" s="106"/>
      <c r="BCC22" s="106"/>
      <c r="BCD22" s="106"/>
      <c r="BCE22" s="106"/>
      <c r="BCF22" s="106"/>
      <c r="BCG22" s="106"/>
      <c r="BCH22" s="106"/>
      <c r="BCI22" s="106"/>
      <c r="BCJ22" s="106"/>
      <c r="BCK22" s="106"/>
      <c r="BCL22" s="106"/>
      <c r="BCM22" s="106"/>
      <c r="BCN22" s="106"/>
      <c r="BCO22" s="106"/>
      <c r="BCP22" s="106"/>
      <c r="BCQ22" s="106"/>
      <c r="BCR22" s="106"/>
      <c r="BCS22" s="106"/>
      <c r="BCT22" s="106"/>
      <c r="BCU22" s="106"/>
      <c r="BCV22" s="106"/>
      <c r="BCW22" s="106"/>
      <c r="BCX22" s="106"/>
      <c r="BCY22" s="106"/>
      <c r="BCZ22" s="106"/>
      <c r="BDA22" s="106"/>
      <c r="BDB22" s="106"/>
      <c r="BDC22" s="106"/>
      <c r="BDD22" s="106"/>
      <c r="BDE22" s="106"/>
      <c r="BDF22" s="106"/>
      <c r="BDG22" s="106"/>
      <c r="BDH22" s="106"/>
      <c r="BDI22" s="106"/>
      <c r="BDJ22" s="106"/>
      <c r="BDK22" s="106"/>
      <c r="BDL22" s="106"/>
      <c r="BDM22" s="106"/>
      <c r="BDN22" s="106"/>
      <c r="BDO22" s="106"/>
      <c r="BDP22" s="106"/>
      <c r="BDQ22" s="106"/>
      <c r="BDR22" s="106"/>
      <c r="BDS22" s="106"/>
      <c r="BDT22" s="106"/>
      <c r="BDU22" s="106"/>
      <c r="BDV22" s="106"/>
      <c r="BDW22" s="106"/>
      <c r="BDX22" s="106"/>
      <c r="BDY22" s="106"/>
      <c r="BDZ22" s="106"/>
      <c r="BEA22" s="106"/>
      <c r="BEB22" s="106"/>
      <c r="BEC22" s="106"/>
      <c r="BED22" s="106"/>
      <c r="BEE22" s="106"/>
      <c r="BEF22" s="106"/>
      <c r="BEG22" s="106"/>
      <c r="BEH22" s="106"/>
      <c r="BEI22" s="106"/>
      <c r="BEJ22" s="106"/>
      <c r="BEK22" s="106"/>
      <c r="BEL22" s="106"/>
      <c r="BEM22" s="106"/>
      <c r="BEN22" s="106"/>
      <c r="BEO22" s="106"/>
      <c r="BEP22" s="106"/>
      <c r="BEQ22" s="106"/>
      <c r="BER22" s="106"/>
      <c r="BES22" s="106"/>
      <c r="BET22" s="106"/>
      <c r="BEU22" s="106"/>
      <c r="BEV22" s="106"/>
      <c r="BEW22" s="106"/>
      <c r="BEX22" s="106"/>
      <c r="BEY22" s="106"/>
      <c r="BEZ22" s="106"/>
      <c r="BFA22" s="106"/>
      <c r="BFB22" s="106"/>
      <c r="BFC22" s="106"/>
      <c r="BFD22" s="106"/>
      <c r="BFE22" s="106"/>
      <c r="BFF22" s="106"/>
      <c r="BFG22" s="106"/>
      <c r="BFH22" s="106"/>
      <c r="BFI22" s="106"/>
      <c r="BFJ22" s="106"/>
      <c r="BFK22" s="106"/>
      <c r="BFL22" s="106"/>
      <c r="BFM22" s="106"/>
      <c r="BFN22" s="106"/>
      <c r="BFO22" s="106"/>
      <c r="BFP22" s="106"/>
      <c r="BFQ22" s="106"/>
      <c r="BFR22" s="106"/>
      <c r="BFS22" s="106"/>
      <c r="BFT22" s="106"/>
      <c r="BFU22" s="106"/>
      <c r="BFV22" s="106"/>
      <c r="BFW22" s="106"/>
      <c r="BFX22" s="106"/>
      <c r="BFY22" s="106"/>
      <c r="BFZ22" s="106"/>
      <c r="BGA22" s="106"/>
      <c r="BGB22" s="106"/>
      <c r="BGC22" s="106"/>
      <c r="BGD22" s="106"/>
      <c r="BGE22" s="106"/>
      <c r="BGF22" s="106"/>
      <c r="BGG22" s="106"/>
      <c r="BGH22" s="106"/>
      <c r="BGI22" s="106"/>
      <c r="BGJ22" s="106"/>
      <c r="BGK22" s="106"/>
      <c r="BGL22" s="106"/>
      <c r="BGM22" s="106"/>
      <c r="BGN22" s="106"/>
      <c r="BGO22" s="106"/>
      <c r="BGP22" s="106"/>
      <c r="BGQ22" s="106"/>
      <c r="BGR22" s="106"/>
      <c r="BGS22" s="106"/>
      <c r="BGT22" s="106"/>
      <c r="BGU22" s="106"/>
      <c r="BGV22" s="106"/>
      <c r="BGW22" s="106"/>
      <c r="BGX22" s="106"/>
      <c r="BGY22" s="106"/>
      <c r="BGZ22" s="106"/>
      <c r="BHA22" s="106"/>
      <c r="BHB22" s="106"/>
      <c r="BHC22" s="106"/>
      <c r="BHD22" s="106"/>
      <c r="BHE22" s="106"/>
      <c r="BHF22" s="106"/>
      <c r="BHG22" s="106"/>
      <c r="BHH22" s="106"/>
      <c r="BHI22" s="106"/>
      <c r="BHJ22" s="106"/>
      <c r="BHK22" s="106"/>
      <c r="BHL22" s="106"/>
      <c r="BHM22" s="106"/>
      <c r="BHN22" s="106"/>
      <c r="BHO22" s="106"/>
      <c r="BHP22" s="106"/>
      <c r="BHQ22" s="106"/>
      <c r="BHR22" s="106"/>
      <c r="BHS22" s="106"/>
      <c r="BHT22" s="106"/>
      <c r="BHU22" s="106"/>
      <c r="BHV22" s="106"/>
      <c r="BHW22" s="106"/>
      <c r="BHX22" s="106"/>
      <c r="BHY22" s="106"/>
      <c r="BHZ22" s="106"/>
      <c r="BIA22" s="106"/>
      <c r="BIB22" s="106"/>
      <c r="BIC22" s="106"/>
      <c r="BID22" s="106"/>
      <c r="BIE22" s="106"/>
      <c r="BIF22" s="106"/>
      <c r="BIG22" s="106"/>
      <c r="BIH22" s="106"/>
      <c r="BII22" s="106"/>
      <c r="BIJ22" s="106"/>
      <c r="BIK22" s="106"/>
      <c r="BIL22" s="106"/>
      <c r="BIM22" s="106"/>
      <c r="BIN22" s="106"/>
      <c r="BIO22" s="106"/>
      <c r="BIP22" s="106"/>
      <c r="BIQ22" s="106"/>
      <c r="BIR22" s="106"/>
      <c r="BIS22" s="106"/>
      <c r="BIT22" s="106"/>
      <c r="BIU22" s="106"/>
      <c r="BIV22" s="106"/>
      <c r="BIW22" s="106"/>
      <c r="BIX22" s="106"/>
      <c r="BIY22" s="106"/>
      <c r="BIZ22" s="106"/>
      <c r="BJA22" s="106"/>
      <c r="BJB22" s="106"/>
      <c r="BJC22" s="106"/>
      <c r="BJD22" s="106"/>
      <c r="BJE22" s="106"/>
      <c r="BJF22" s="106"/>
      <c r="BJG22" s="106"/>
      <c r="BJH22" s="106"/>
      <c r="BJI22" s="106"/>
      <c r="BJJ22" s="106"/>
      <c r="BJK22" s="106"/>
      <c r="BJL22" s="106"/>
      <c r="BJM22" s="106"/>
      <c r="BJN22" s="106"/>
      <c r="BJO22" s="106"/>
      <c r="BJP22" s="106"/>
      <c r="BJQ22" s="106"/>
      <c r="BJR22" s="106"/>
      <c r="BJS22" s="106"/>
      <c r="BJT22" s="106"/>
      <c r="BJU22" s="106"/>
      <c r="BJV22" s="106"/>
      <c r="BJW22" s="106"/>
      <c r="BJX22" s="106"/>
      <c r="BJY22" s="106"/>
      <c r="BJZ22" s="106"/>
      <c r="BKA22" s="106"/>
      <c r="BKB22" s="106"/>
      <c r="BKC22" s="106"/>
      <c r="BKD22" s="106"/>
      <c r="BKE22" s="106"/>
      <c r="BKF22" s="106"/>
      <c r="BKG22" s="106"/>
      <c r="BKH22" s="106"/>
      <c r="BKI22" s="106"/>
      <c r="BKJ22" s="106"/>
      <c r="BKK22" s="106"/>
      <c r="BKL22" s="106"/>
      <c r="BKM22" s="106"/>
      <c r="BKN22" s="106"/>
      <c r="BKO22" s="106"/>
      <c r="BKP22" s="106"/>
      <c r="BKQ22" s="106"/>
      <c r="BKR22" s="106"/>
      <c r="BKS22" s="106"/>
      <c r="BKT22" s="106"/>
      <c r="BKU22" s="106"/>
      <c r="BKV22" s="106"/>
      <c r="BKW22" s="106"/>
      <c r="BKX22" s="106"/>
      <c r="BKY22" s="106"/>
      <c r="BKZ22" s="106"/>
      <c r="BLA22" s="106"/>
      <c r="BLB22" s="106"/>
      <c r="BLC22" s="106"/>
      <c r="BLD22" s="106"/>
      <c r="BLE22" s="106"/>
      <c r="BLF22" s="106"/>
      <c r="BLG22" s="106"/>
      <c r="BLH22" s="106"/>
      <c r="BLI22" s="106"/>
      <c r="BLJ22" s="106"/>
      <c r="BLK22" s="106"/>
      <c r="BLL22" s="106"/>
      <c r="BLM22" s="106"/>
      <c r="BLN22" s="106"/>
      <c r="BLO22" s="106"/>
      <c r="BLP22" s="106"/>
      <c r="BLQ22" s="106"/>
      <c r="BLR22" s="106"/>
      <c r="BLS22" s="106"/>
      <c r="BLT22" s="106"/>
      <c r="BLU22" s="106"/>
      <c r="BLV22" s="106"/>
      <c r="BLW22" s="106"/>
      <c r="BLX22" s="106"/>
      <c r="BLY22" s="106"/>
      <c r="BLZ22" s="106"/>
      <c r="BMA22" s="106"/>
      <c r="BMB22" s="106"/>
      <c r="BMC22" s="106"/>
      <c r="BMD22" s="106"/>
      <c r="BME22" s="106"/>
      <c r="BMF22" s="106"/>
      <c r="BMG22" s="106"/>
      <c r="BMH22" s="106"/>
      <c r="BMI22" s="106"/>
      <c r="BMJ22" s="106"/>
      <c r="BMK22" s="106"/>
      <c r="BML22" s="106"/>
      <c r="BMM22" s="106"/>
      <c r="BMN22" s="106"/>
      <c r="BMO22" s="106"/>
      <c r="BMP22" s="106"/>
      <c r="BMQ22" s="106"/>
      <c r="BMR22" s="106"/>
      <c r="BMS22" s="106"/>
      <c r="BMT22" s="106"/>
      <c r="BMU22" s="106"/>
      <c r="BMV22" s="106"/>
      <c r="BMW22" s="106"/>
      <c r="BMX22" s="106"/>
      <c r="BMY22" s="106"/>
      <c r="BMZ22" s="106"/>
      <c r="BNA22" s="106"/>
      <c r="BNB22" s="106"/>
      <c r="BNC22" s="106"/>
      <c r="BND22" s="106"/>
      <c r="BNE22" s="106"/>
      <c r="BNF22" s="106"/>
      <c r="BNG22" s="106"/>
      <c r="BNH22" s="106"/>
      <c r="BNI22" s="106"/>
      <c r="BNJ22" s="106"/>
      <c r="BNK22" s="106"/>
      <c r="BNL22" s="106"/>
      <c r="BNM22" s="106"/>
      <c r="BNN22" s="106"/>
      <c r="BNO22" s="106"/>
      <c r="BNP22" s="106"/>
      <c r="BNQ22" s="106"/>
      <c r="BNR22" s="106"/>
      <c r="BNS22" s="106"/>
      <c r="BNT22" s="106"/>
      <c r="BNU22" s="106"/>
      <c r="BNV22" s="106"/>
      <c r="BNW22" s="106"/>
      <c r="BNX22" s="106"/>
      <c r="BNY22" s="106"/>
      <c r="BNZ22" s="106"/>
      <c r="BOA22" s="106"/>
      <c r="BOB22" s="106"/>
      <c r="BOC22" s="106"/>
      <c r="BOD22" s="106"/>
      <c r="BOE22" s="106"/>
      <c r="BOF22" s="106"/>
      <c r="BOG22" s="106"/>
      <c r="BOH22" s="106"/>
      <c r="BOI22" s="106"/>
      <c r="BOJ22" s="106"/>
      <c r="BOK22" s="106"/>
      <c r="BOL22" s="106"/>
      <c r="BOM22" s="106"/>
      <c r="BON22" s="106"/>
      <c r="BOO22" s="106"/>
      <c r="BOP22" s="106"/>
      <c r="BOQ22" s="106"/>
      <c r="BOR22" s="106"/>
      <c r="BOS22" s="106"/>
      <c r="BOT22" s="106"/>
      <c r="BOU22" s="106"/>
      <c r="BOV22" s="106"/>
      <c r="BOW22" s="106"/>
      <c r="BOX22" s="106"/>
      <c r="BOY22" s="106"/>
      <c r="BOZ22" s="106"/>
      <c r="BPA22" s="106"/>
      <c r="BPB22" s="106"/>
      <c r="BPC22" s="106"/>
      <c r="BPD22" s="106"/>
      <c r="BPE22" s="106"/>
      <c r="BPF22" s="106"/>
      <c r="BPG22" s="106"/>
      <c r="BPH22" s="106"/>
      <c r="BPI22" s="106"/>
      <c r="BPJ22" s="106"/>
      <c r="BPK22" s="106"/>
      <c r="BPL22" s="106"/>
      <c r="BPM22" s="106"/>
      <c r="BPN22" s="106"/>
      <c r="BPO22" s="106"/>
      <c r="BPP22" s="106"/>
      <c r="BPQ22" s="106"/>
      <c r="BPR22" s="106"/>
      <c r="BPS22" s="106"/>
      <c r="BPT22" s="106"/>
      <c r="BPU22" s="106"/>
      <c r="BPV22" s="106"/>
      <c r="BPW22" s="106"/>
      <c r="BPX22" s="106"/>
      <c r="BPY22" s="106"/>
      <c r="BPZ22" s="106"/>
      <c r="BQA22" s="106"/>
      <c r="BQB22" s="106"/>
      <c r="BQC22" s="106"/>
      <c r="BQD22" s="106"/>
      <c r="BQE22" s="106"/>
      <c r="BQF22" s="106"/>
      <c r="BQG22" s="106"/>
      <c r="BQH22" s="106"/>
      <c r="BQI22" s="106"/>
      <c r="BQJ22" s="106"/>
      <c r="BQK22" s="106"/>
      <c r="BQL22" s="106"/>
      <c r="BQM22" s="106"/>
      <c r="BQN22" s="106"/>
      <c r="BQO22" s="106"/>
      <c r="BQP22" s="106"/>
      <c r="BQQ22" s="106"/>
      <c r="BQR22" s="106"/>
      <c r="BQS22" s="106"/>
      <c r="BQT22" s="106"/>
      <c r="BQU22" s="106"/>
      <c r="BQV22" s="106"/>
      <c r="BQW22" s="106"/>
      <c r="BQX22" s="106"/>
      <c r="BQY22" s="106"/>
      <c r="BQZ22" s="106"/>
      <c r="BRA22" s="106"/>
      <c r="BRB22" s="106"/>
      <c r="BRC22" s="106"/>
      <c r="BRD22" s="106"/>
      <c r="BRE22" s="106"/>
      <c r="BRF22" s="106"/>
      <c r="BRG22" s="106"/>
      <c r="BRH22" s="106"/>
      <c r="BRI22" s="106"/>
      <c r="BRJ22" s="106"/>
      <c r="BRK22" s="106"/>
      <c r="BRL22" s="106"/>
      <c r="BRM22" s="106"/>
      <c r="BRN22" s="106"/>
      <c r="BRO22" s="106"/>
      <c r="BRP22" s="106"/>
      <c r="BRQ22" s="106"/>
      <c r="BRR22" s="106"/>
      <c r="BRS22" s="106"/>
      <c r="BRT22" s="106"/>
      <c r="BRU22" s="106"/>
      <c r="BRV22" s="106"/>
      <c r="BRW22" s="106"/>
      <c r="BRX22" s="106"/>
      <c r="BRY22" s="106"/>
      <c r="BRZ22" s="106"/>
      <c r="BSA22" s="106"/>
      <c r="BSB22" s="106"/>
      <c r="BSC22" s="106"/>
      <c r="BSD22" s="106"/>
      <c r="BSE22" s="106"/>
      <c r="BSF22" s="106"/>
      <c r="BSG22" s="106"/>
      <c r="BSH22" s="106"/>
      <c r="BSI22" s="106"/>
      <c r="BSJ22" s="106"/>
      <c r="BSK22" s="106"/>
      <c r="BSL22" s="106"/>
      <c r="BSM22" s="106"/>
      <c r="BSN22" s="106"/>
      <c r="BSO22" s="106"/>
      <c r="BSP22" s="106"/>
      <c r="BSQ22" s="106"/>
      <c r="BSR22" s="106"/>
      <c r="BSS22" s="106"/>
      <c r="BST22" s="106"/>
      <c r="BSU22" s="106"/>
      <c r="BSV22" s="106"/>
      <c r="BSW22" s="106"/>
      <c r="BSX22" s="106"/>
      <c r="BSY22" s="106"/>
      <c r="BSZ22" s="106"/>
      <c r="BTA22" s="106"/>
      <c r="BTB22" s="106"/>
      <c r="BTC22" s="106"/>
      <c r="BTD22" s="106"/>
      <c r="BTE22" s="106"/>
      <c r="BTF22" s="106"/>
      <c r="BTG22" s="106"/>
      <c r="BTH22" s="106"/>
      <c r="BTI22" s="106"/>
      <c r="BTJ22" s="106"/>
      <c r="BTK22" s="106"/>
      <c r="BTL22" s="106"/>
      <c r="BTM22" s="106"/>
      <c r="BTN22" s="106"/>
      <c r="BTO22" s="106"/>
      <c r="BTP22" s="106"/>
      <c r="BTQ22" s="106"/>
      <c r="BTR22" s="106"/>
      <c r="BTS22" s="106"/>
      <c r="BTT22" s="106"/>
      <c r="BTU22" s="106"/>
      <c r="BTV22" s="106"/>
      <c r="BTW22" s="106"/>
      <c r="BTX22" s="106"/>
      <c r="BTY22" s="106"/>
      <c r="BTZ22" s="106"/>
      <c r="BUA22" s="106"/>
      <c r="BUB22" s="106"/>
      <c r="BUC22" s="106"/>
      <c r="BUD22" s="106"/>
      <c r="BUE22" s="106"/>
      <c r="BUF22" s="106"/>
      <c r="BUG22" s="106"/>
      <c r="BUH22" s="106"/>
      <c r="BUI22" s="106"/>
      <c r="BUJ22" s="106"/>
      <c r="BUK22" s="106"/>
      <c r="BUL22" s="106"/>
      <c r="BUM22" s="106"/>
      <c r="BUN22" s="106"/>
      <c r="BUO22" s="106"/>
      <c r="BUP22" s="106"/>
      <c r="BUQ22" s="106"/>
      <c r="BUR22" s="106"/>
      <c r="BUS22" s="106"/>
      <c r="BUT22" s="106"/>
      <c r="BUU22" s="106"/>
      <c r="BUV22" s="106"/>
      <c r="BUW22" s="106"/>
      <c r="BUX22" s="106"/>
      <c r="BUY22" s="106"/>
      <c r="BUZ22" s="106"/>
      <c r="BVA22" s="106"/>
      <c r="BVB22" s="106"/>
      <c r="BVC22" s="106"/>
      <c r="BVD22" s="106"/>
      <c r="BVE22" s="106"/>
      <c r="BVF22" s="106"/>
      <c r="BVG22" s="106"/>
      <c r="BVH22" s="106"/>
      <c r="BVI22" s="106"/>
      <c r="BVJ22" s="106"/>
      <c r="BVK22" s="106"/>
      <c r="BVL22" s="106"/>
      <c r="BVM22" s="106"/>
      <c r="BVN22" s="106"/>
      <c r="BVO22" s="106"/>
      <c r="BVP22" s="106"/>
      <c r="BVQ22" s="106"/>
      <c r="BVR22" s="106"/>
      <c r="BVS22" s="106"/>
      <c r="BVT22" s="106"/>
      <c r="BVU22" s="106"/>
      <c r="BVV22" s="106"/>
      <c r="BVW22" s="106"/>
      <c r="BVX22" s="106"/>
      <c r="BVY22" s="106"/>
      <c r="BVZ22" s="106"/>
      <c r="BWA22" s="106"/>
      <c r="BWB22" s="106"/>
      <c r="BWC22" s="106"/>
      <c r="BWD22" s="106"/>
      <c r="BWE22" s="106"/>
      <c r="BWF22" s="106"/>
      <c r="BWG22" s="106"/>
      <c r="BWH22" s="106"/>
      <c r="BWI22" s="106"/>
      <c r="BWJ22" s="106"/>
      <c r="BWK22" s="106"/>
      <c r="BWL22" s="106"/>
      <c r="BWM22" s="106"/>
      <c r="BWN22" s="106"/>
      <c r="BWO22" s="106"/>
      <c r="BWP22" s="106"/>
      <c r="BWQ22" s="106"/>
      <c r="BWR22" s="106"/>
      <c r="BWS22" s="106"/>
      <c r="BWT22" s="106"/>
      <c r="BWU22" s="106"/>
      <c r="BWV22" s="106"/>
      <c r="BWW22" s="106"/>
      <c r="BWX22" s="106"/>
      <c r="BWY22" s="106"/>
      <c r="BWZ22" s="106"/>
      <c r="BXA22" s="106"/>
      <c r="BXB22" s="106"/>
      <c r="BXC22" s="106"/>
      <c r="BXD22" s="106"/>
      <c r="BXE22" s="106"/>
      <c r="BXF22" s="106"/>
      <c r="BXG22" s="106"/>
      <c r="BXH22" s="106"/>
      <c r="BXI22" s="106"/>
      <c r="BXJ22" s="106"/>
      <c r="BXK22" s="106"/>
      <c r="BXL22" s="106"/>
      <c r="BXM22" s="106"/>
      <c r="BXN22" s="106"/>
      <c r="BXO22" s="106"/>
      <c r="BXP22" s="106"/>
      <c r="BXQ22" s="106"/>
      <c r="BXR22" s="106"/>
      <c r="BXS22" s="106"/>
      <c r="BXT22" s="106"/>
      <c r="BXU22" s="106"/>
      <c r="BXV22" s="106"/>
      <c r="BXW22" s="106"/>
      <c r="BXX22" s="106"/>
      <c r="BXY22" s="106"/>
      <c r="BXZ22" s="106"/>
      <c r="BYA22" s="106"/>
      <c r="BYB22" s="106"/>
      <c r="BYC22" s="106"/>
      <c r="BYD22" s="106"/>
      <c r="BYE22" s="106"/>
      <c r="BYF22" s="106"/>
      <c r="BYG22" s="106"/>
      <c r="BYH22" s="106"/>
      <c r="BYI22" s="106"/>
      <c r="BYJ22" s="106"/>
      <c r="BYK22" s="106"/>
      <c r="BYL22" s="106"/>
      <c r="BYM22" s="106"/>
      <c r="BYN22" s="106"/>
      <c r="BYO22" s="106"/>
      <c r="BYP22" s="106"/>
      <c r="BYQ22" s="106"/>
      <c r="BYR22" s="106"/>
      <c r="BYS22" s="106"/>
      <c r="BYT22" s="106"/>
      <c r="BYU22" s="106"/>
      <c r="BYV22" s="106"/>
      <c r="BYW22" s="106"/>
      <c r="BYX22" s="106"/>
      <c r="BYY22" s="106"/>
      <c r="BYZ22" s="106"/>
      <c r="BZA22" s="106"/>
      <c r="BZB22" s="106"/>
      <c r="BZC22" s="106"/>
      <c r="BZD22" s="106"/>
      <c r="BZE22" s="106"/>
      <c r="BZF22" s="106"/>
      <c r="BZG22" s="106"/>
      <c r="BZH22" s="106"/>
      <c r="BZI22" s="106"/>
      <c r="BZJ22" s="106"/>
      <c r="BZK22" s="106"/>
      <c r="BZL22" s="106"/>
      <c r="BZM22" s="106"/>
      <c r="BZN22" s="106"/>
      <c r="BZO22" s="106"/>
      <c r="BZP22" s="106"/>
      <c r="BZQ22" s="106"/>
      <c r="BZR22" s="106"/>
      <c r="BZS22" s="106"/>
      <c r="BZT22" s="106"/>
      <c r="BZU22" s="106"/>
      <c r="BZV22" s="106"/>
      <c r="BZW22" s="106"/>
      <c r="BZX22" s="106"/>
      <c r="BZY22" s="106"/>
      <c r="BZZ22" s="106"/>
      <c r="CAA22" s="106"/>
      <c r="CAB22" s="106"/>
      <c r="CAC22" s="106"/>
      <c r="CAD22" s="106"/>
      <c r="CAE22" s="106"/>
      <c r="CAF22" s="106"/>
      <c r="CAG22" s="106"/>
      <c r="CAH22" s="106"/>
      <c r="CAI22" s="106"/>
      <c r="CAJ22" s="106"/>
      <c r="CAK22" s="106"/>
      <c r="CAL22" s="106"/>
      <c r="CAM22" s="106"/>
      <c r="CAN22" s="106"/>
      <c r="CAO22" s="106"/>
      <c r="CAP22" s="106"/>
      <c r="CAQ22" s="106"/>
      <c r="CAR22" s="106"/>
      <c r="CAS22" s="106"/>
      <c r="CAT22" s="106"/>
      <c r="CAU22" s="106"/>
      <c r="CAV22" s="106"/>
      <c r="CAW22" s="106"/>
      <c r="CAX22" s="106"/>
      <c r="CAY22" s="106"/>
      <c r="CAZ22" s="106"/>
      <c r="CBA22" s="106"/>
      <c r="CBB22" s="106"/>
      <c r="CBC22" s="106"/>
      <c r="CBD22" s="106"/>
      <c r="CBE22" s="106"/>
      <c r="CBF22" s="106"/>
      <c r="CBG22" s="106"/>
      <c r="CBH22" s="106"/>
      <c r="CBI22" s="106"/>
      <c r="CBJ22" s="106"/>
      <c r="CBK22" s="106"/>
      <c r="CBL22" s="106"/>
      <c r="CBM22" s="106"/>
      <c r="CBN22" s="106"/>
      <c r="CBO22" s="106"/>
      <c r="CBP22" s="106"/>
      <c r="CBQ22" s="106"/>
      <c r="CBR22" s="106"/>
      <c r="CBS22" s="106"/>
      <c r="CBT22" s="106"/>
      <c r="CBU22" s="106"/>
      <c r="CBV22" s="106"/>
      <c r="CBW22" s="106"/>
      <c r="CBX22" s="106"/>
      <c r="CBY22" s="106"/>
      <c r="CBZ22" s="106"/>
      <c r="CCA22" s="106"/>
      <c r="CCB22" s="106"/>
      <c r="CCC22" s="106"/>
      <c r="CCD22" s="106"/>
      <c r="CCE22" s="106"/>
      <c r="CCF22" s="106"/>
      <c r="CCG22" s="106"/>
      <c r="CCH22" s="106"/>
      <c r="CCI22" s="106"/>
      <c r="CCJ22" s="106"/>
      <c r="CCK22" s="106"/>
      <c r="CCL22" s="106"/>
      <c r="CCM22" s="106"/>
      <c r="CCN22" s="106"/>
      <c r="CCO22" s="106"/>
      <c r="CCP22" s="106"/>
      <c r="CCQ22" s="106"/>
      <c r="CCR22" s="106"/>
      <c r="CCS22" s="106"/>
      <c r="CCT22" s="106"/>
      <c r="CCU22" s="106"/>
      <c r="CCV22" s="106"/>
      <c r="CCW22" s="106"/>
      <c r="CCX22" s="106"/>
      <c r="CCY22" s="106"/>
      <c r="CCZ22" s="106"/>
      <c r="CDA22" s="106"/>
      <c r="CDB22" s="106"/>
      <c r="CDC22" s="106"/>
      <c r="CDD22" s="106"/>
      <c r="CDE22" s="106"/>
      <c r="CDF22" s="106"/>
      <c r="CDG22" s="106"/>
      <c r="CDH22" s="106"/>
      <c r="CDI22" s="106"/>
      <c r="CDJ22" s="106"/>
      <c r="CDK22" s="106"/>
      <c r="CDL22" s="106"/>
      <c r="CDM22" s="106"/>
      <c r="CDN22" s="106"/>
      <c r="CDO22" s="106"/>
      <c r="CDP22" s="106"/>
      <c r="CDQ22" s="106"/>
      <c r="CDR22" s="106"/>
      <c r="CDS22" s="106"/>
      <c r="CDT22" s="106"/>
      <c r="CDU22" s="106"/>
      <c r="CDV22" s="106"/>
      <c r="CDW22" s="106"/>
      <c r="CDX22" s="106"/>
      <c r="CDY22" s="106"/>
      <c r="CDZ22" s="106"/>
      <c r="CEA22" s="106"/>
      <c r="CEB22" s="106"/>
      <c r="CEC22" s="106"/>
      <c r="CED22" s="106"/>
      <c r="CEE22" s="106"/>
      <c r="CEF22" s="106"/>
      <c r="CEG22" s="106"/>
      <c r="CEH22" s="106"/>
      <c r="CEI22" s="106"/>
      <c r="CEJ22" s="106"/>
      <c r="CEK22" s="106"/>
      <c r="CEL22" s="106"/>
      <c r="CEM22" s="106"/>
      <c r="CEN22" s="106"/>
      <c r="CEO22" s="106"/>
      <c r="CEP22" s="106"/>
      <c r="CEQ22" s="106"/>
      <c r="CER22" s="106"/>
      <c r="CES22" s="106"/>
      <c r="CET22" s="106"/>
      <c r="CEU22" s="106"/>
      <c r="CEV22" s="106"/>
      <c r="CEW22" s="106"/>
      <c r="CEX22" s="106"/>
      <c r="CEY22" s="106"/>
      <c r="CEZ22" s="106"/>
      <c r="CFA22" s="106"/>
      <c r="CFB22" s="106"/>
      <c r="CFC22" s="106"/>
      <c r="CFD22" s="106"/>
      <c r="CFE22" s="106"/>
      <c r="CFF22" s="106"/>
      <c r="CFG22" s="106"/>
      <c r="CFH22" s="106"/>
      <c r="CFI22" s="106"/>
      <c r="CFJ22" s="106"/>
      <c r="CFK22" s="106"/>
      <c r="CFL22" s="106"/>
      <c r="CFM22" s="106"/>
      <c r="CFN22" s="106"/>
      <c r="CFO22" s="106"/>
      <c r="CFP22" s="106"/>
      <c r="CFQ22" s="106"/>
      <c r="CFR22" s="106"/>
      <c r="CFS22" s="106"/>
      <c r="CFT22" s="106"/>
      <c r="CFU22" s="106"/>
      <c r="CFV22" s="106"/>
      <c r="CFW22" s="106"/>
      <c r="CFX22" s="106"/>
      <c r="CFY22" s="106"/>
      <c r="CFZ22" s="106"/>
      <c r="CGA22" s="106"/>
      <c r="CGB22" s="106"/>
      <c r="CGC22" s="106"/>
      <c r="CGD22" s="106"/>
      <c r="CGE22" s="106"/>
      <c r="CGF22" s="106"/>
      <c r="CGG22" s="106"/>
      <c r="CGH22" s="106"/>
      <c r="CGI22" s="106"/>
      <c r="CGJ22" s="106"/>
      <c r="CGK22" s="106"/>
      <c r="CGL22" s="106"/>
      <c r="CGM22" s="106"/>
      <c r="CGN22" s="106"/>
      <c r="CGO22" s="106"/>
      <c r="CGP22" s="106"/>
      <c r="CGQ22" s="106"/>
      <c r="CGR22" s="106"/>
      <c r="CGS22" s="106"/>
      <c r="CGT22" s="106"/>
      <c r="CGU22" s="106"/>
      <c r="CGV22" s="106"/>
      <c r="CGW22" s="106"/>
      <c r="CGX22" s="106"/>
      <c r="CGY22" s="106"/>
      <c r="CGZ22" s="106"/>
      <c r="CHA22" s="106"/>
      <c r="CHB22" s="106"/>
      <c r="CHC22" s="106"/>
      <c r="CHD22" s="106"/>
      <c r="CHE22" s="106"/>
      <c r="CHF22" s="106"/>
      <c r="CHG22" s="106"/>
      <c r="CHH22" s="106"/>
      <c r="CHI22" s="106"/>
      <c r="CHJ22" s="106"/>
      <c r="CHK22" s="106"/>
      <c r="CHL22" s="106"/>
      <c r="CHM22" s="106"/>
      <c r="CHN22" s="106"/>
      <c r="CHO22" s="106"/>
      <c r="CHP22" s="106"/>
      <c r="CHQ22" s="106"/>
      <c r="CHR22" s="106"/>
      <c r="CHS22" s="106"/>
      <c r="CHT22" s="106"/>
      <c r="CHU22" s="106"/>
      <c r="CHV22" s="106"/>
      <c r="CHW22" s="106"/>
      <c r="CHX22" s="106"/>
      <c r="CHY22" s="106"/>
      <c r="CHZ22" s="106"/>
      <c r="CIA22" s="106"/>
      <c r="CIB22" s="106"/>
      <c r="CIC22" s="106"/>
      <c r="CID22" s="106"/>
      <c r="CIE22" s="106"/>
      <c r="CIF22" s="106"/>
      <c r="CIG22" s="106"/>
      <c r="CIH22" s="106"/>
      <c r="CII22" s="106"/>
      <c r="CIJ22" s="106"/>
      <c r="CIK22" s="106"/>
      <c r="CIL22" s="106"/>
      <c r="CIM22" s="106"/>
      <c r="CIN22" s="106"/>
      <c r="CIO22" s="106"/>
      <c r="CIP22" s="106"/>
      <c r="CIQ22" s="106"/>
      <c r="CIR22" s="106"/>
      <c r="CIS22" s="106"/>
      <c r="CIT22" s="106"/>
      <c r="CIU22" s="106"/>
      <c r="CIV22" s="106"/>
      <c r="CIW22" s="106"/>
      <c r="CIX22" s="106"/>
      <c r="CIY22" s="106"/>
      <c r="CIZ22" s="106"/>
      <c r="CJA22" s="106"/>
      <c r="CJB22" s="106"/>
      <c r="CJC22" s="106"/>
      <c r="CJD22" s="106"/>
      <c r="CJE22" s="106"/>
      <c r="CJF22" s="106"/>
      <c r="CJG22" s="106"/>
      <c r="CJH22" s="106"/>
      <c r="CJI22" s="106"/>
      <c r="CJJ22" s="106"/>
      <c r="CJK22" s="106"/>
      <c r="CJL22" s="106"/>
      <c r="CJM22" s="106"/>
      <c r="CJN22" s="106"/>
      <c r="CJO22" s="106"/>
      <c r="CJP22" s="106"/>
      <c r="CJQ22" s="106"/>
      <c r="CJR22" s="106"/>
      <c r="CJS22" s="106"/>
      <c r="CJT22" s="106"/>
      <c r="CJU22" s="106"/>
      <c r="CJV22" s="106"/>
      <c r="CJW22" s="106"/>
      <c r="CJX22" s="106"/>
      <c r="CJY22" s="106"/>
      <c r="CJZ22" s="106"/>
      <c r="CKA22" s="106"/>
      <c r="CKB22" s="106"/>
      <c r="CKC22" s="106"/>
      <c r="CKD22" s="106"/>
      <c r="CKE22" s="106"/>
      <c r="CKF22" s="106"/>
      <c r="CKG22" s="106"/>
      <c r="CKH22" s="106"/>
      <c r="CKI22" s="106"/>
      <c r="CKJ22" s="106"/>
      <c r="CKK22" s="106"/>
      <c r="CKL22" s="106"/>
      <c r="CKM22" s="106"/>
      <c r="CKN22" s="106"/>
      <c r="CKO22" s="106"/>
      <c r="CKP22" s="106"/>
      <c r="CKQ22" s="106"/>
      <c r="CKR22" s="106"/>
      <c r="CKS22" s="106"/>
      <c r="CKT22" s="106"/>
      <c r="CKU22" s="106"/>
      <c r="CKV22" s="106"/>
      <c r="CKW22" s="106"/>
      <c r="CKX22" s="106"/>
      <c r="CKY22" s="106"/>
      <c r="CKZ22" s="106"/>
      <c r="CLA22" s="106"/>
      <c r="CLB22" s="106"/>
      <c r="CLC22" s="106"/>
      <c r="CLD22" s="106"/>
      <c r="CLE22" s="106"/>
      <c r="CLF22" s="106"/>
      <c r="CLG22" s="106"/>
      <c r="CLH22" s="106"/>
      <c r="CLI22" s="106"/>
      <c r="CLJ22" s="106"/>
      <c r="CLK22" s="106"/>
      <c r="CLL22" s="106"/>
      <c r="CLM22" s="106"/>
      <c r="CLN22" s="106"/>
      <c r="CLO22" s="106"/>
      <c r="CLP22" s="106"/>
      <c r="CLQ22" s="106"/>
      <c r="CLR22" s="106"/>
      <c r="CLS22" s="106"/>
      <c r="CLT22" s="106"/>
      <c r="CLU22" s="106"/>
      <c r="CLV22" s="106"/>
      <c r="CLW22" s="106"/>
      <c r="CLX22" s="106"/>
      <c r="CLY22" s="106"/>
      <c r="CLZ22" s="106"/>
      <c r="CMA22" s="106"/>
      <c r="CMB22" s="106"/>
      <c r="CMC22" s="106"/>
      <c r="CMD22" s="106"/>
      <c r="CME22" s="106"/>
      <c r="CMF22" s="106"/>
      <c r="CMG22" s="106"/>
      <c r="CMH22" s="106"/>
      <c r="CMI22" s="106"/>
      <c r="CMJ22" s="106"/>
      <c r="CMK22" s="106"/>
      <c r="CML22" s="106"/>
      <c r="CMM22" s="106"/>
      <c r="CMN22" s="106"/>
      <c r="CMO22" s="106"/>
      <c r="CMP22" s="106"/>
      <c r="CMQ22" s="106"/>
      <c r="CMR22" s="106"/>
      <c r="CMS22" s="106"/>
      <c r="CMT22" s="106"/>
      <c r="CMU22" s="106"/>
      <c r="CMV22" s="106"/>
      <c r="CMW22" s="106"/>
      <c r="CMX22" s="106"/>
      <c r="CMY22" s="106"/>
      <c r="CMZ22" s="106"/>
      <c r="CNA22" s="106"/>
      <c r="CNB22" s="106"/>
      <c r="CNC22" s="106"/>
      <c r="CND22" s="106"/>
      <c r="CNE22" s="106"/>
      <c r="CNF22" s="106"/>
      <c r="CNG22" s="106"/>
      <c r="CNH22" s="106"/>
      <c r="CNI22" s="106"/>
      <c r="CNJ22" s="106"/>
      <c r="CNK22" s="106"/>
      <c r="CNL22" s="106"/>
      <c r="CNM22" s="106"/>
      <c r="CNN22" s="106"/>
      <c r="CNO22" s="106"/>
      <c r="CNP22" s="106"/>
      <c r="CNQ22" s="106"/>
      <c r="CNR22" s="106"/>
      <c r="CNS22" s="106"/>
      <c r="CNT22" s="106"/>
      <c r="CNU22" s="106"/>
      <c r="CNV22" s="106"/>
      <c r="CNW22" s="106"/>
      <c r="CNX22" s="106"/>
      <c r="CNY22" s="106"/>
      <c r="CNZ22" s="106"/>
      <c r="COA22" s="106"/>
      <c r="COB22" s="106"/>
      <c r="COC22" s="106"/>
      <c r="COD22" s="106"/>
      <c r="COE22" s="106"/>
      <c r="COF22" s="106"/>
      <c r="COG22" s="106"/>
      <c r="COH22" s="106"/>
      <c r="COI22" s="106"/>
      <c r="COJ22" s="106"/>
      <c r="COK22" s="106"/>
      <c r="COL22" s="106"/>
      <c r="COM22" s="106"/>
      <c r="CON22" s="106"/>
      <c r="COO22" s="106"/>
      <c r="COP22" s="106"/>
      <c r="COQ22" s="106"/>
      <c r="COR22" s="106"/>
      <c r="COS22" s="106"/>
      <c r="COT22" s="106"/>
      <c r="COU22" s="106"/>
      <c r="COV22" s="106"/>
      <c r="COW22" s="106"/>
      <c r="COX22" s="106"/>
      <c r="COY22" s="106"/>
      <c r="COZ22" s="106"/>
      <c r="CPA22" s="106"/>
      <c r="CPB22" s="106"/>
      <c r="CPC22" s="106"/>
      <c r="CPD22" s="106"/>
      <c r="CPE22" s="106"/>
      <c r="CPF22" s="106"/>
      <c r="CPG22" s="106"/>
      <c r="CPH22" s="106"/>
      <c r="CPI22" s="106"/>
      <c r="CPJ22" s="106"/>
      <c r="CPK22" s="106"/>
      <c r="CPL22" s="106"/>
      <c r="CPM22" s="106"/>
      <c r="CPN22" s="106"/>
      <c r="CPO22" s="106"/>
      <c r="CPP22" s="106"/>
      <c r="CPQ22" s="106"/>
      <c r="CPR22" s="106"/>
      <c r="CPS22" s="106"/>
      <c r="CPT22" s="106"/>
      <c r="CPU22" s="106"/>
      <c r="CPV22" s="106"/>
      <c r="CPW22" s="106"/>
      <c r="CPX22" s="106"/>
      <c r="CPY22" s="106"/>
      <c r="CPZ22" s="106"/>
      <c r="CQA22" s="106"/>
      <c r="CQB22" s="106"/>
      <c r="CQC22" s="106"/>
      <c r="CQD22" s="106"/>
      <c r="CQE22" s="106"/>
      <c r="CQF22" s="106"/>
      <c r="CQG22" s="106"/>
      <c r="CQH22" s="106"/>
      <c r="CQI22" s="106"/>
      <c r="CQJ22" s="106"/>
      <c r="CQK22" s="106"/>
      <c r="CQL22" s="106"/>
      <c r="CQM22" s="106"/>
      <c r="CQN22" s="106"/>
      <c r="CQO22" s="106"/>
      <c r="CQP22" s="106"/>
      <c r="CQQ22" s="106"/>
      <c r="CQR22" s="106"/>
      <c r="CQS22" s="106"/>
      <c r="CQT22" s="106"/>
      <c r="CQU22" s="106"/>
      <c r="CQV22" s="106"/>
      <c r="CQW22" s="106"/>
      <c r="CQX22" s="106"/>
      <c r="CQY22" s="106"/>
      <c r="CQZ22" s="106"/>
      <c r="CRA22" s="106"/>
      <c r="CRB22" s="106"/>
      <c r="CRC22" s="106"/>
      <c r="CRD22" s="106"/>
      <c r="CRE22" s="106"/>
      <c r="CRF22" s="106"/>
      <c r="CRG22" s="106"/>
      <c r="CRH22" s="106"/>
      <c r="CRI22" s="106"/>
      <c r="CRJ22" s="106"/>
      <c r="CRK22" s="106"/>
      <c r="CRL22" s="106"/>
      <c r="CRM22" s="106"/>
      <c r="CRN22" s="106"/>
      <c r="CRO22" s="106"/>
      <c r="CRP22" s="106"/>
      <c r="CRQ22" s="106"/>
      <c r="CRR22" s="106"/>
      <c r="CRS22" s="106"/>
      <c r="CRT22" s="106"/>
      <c r="CRU22" s="106"/>
      <c r="CRV22" s="106"/>
      <c r="CRW22" s="106"/>
      <c r="CRX22" s="106"/>
      <c r="CRY22" s="106"/>
      <c r="CRZ22" s="106"/>
      <c r="CSA22" s="106"/>
      <c r="CSB22" s="106"/>
      <c r="CSC22" s="106"/>
      <c r="CSD22" s="106"/>
      <c r="CSE22" s="106"/>
      <c r="CSF22" s="106"/>
      <c r="CSG22" s="106"/>
      <c r="CSH22" s="106"/>
      <c r="CSI22" s="106"/>
      <c r="CSJ22" s="106"/>
      <c r="CSK22" s="106"/>
      <c r="CSL22" s="106"/>
      <c r="CSM22" s="106"/>
      <c r="CSN22" s="106"/>
      <c r="CSO22" s="106"/>
      <c r="CSP22" s="106"/>
      <c r="CSQ22" s="106"/>
      <c r="CSR22" s="106"/>
      <c r="CSS22" s="106"/>
      <c r="CST22" s="106"/>
      <c r="CSU22" s="106"/>
      <c r="CSV22" s="106"/>
      <c r="CSW22" s="106"/>
      <c r="CSX22" s="106"/>
      <c r="CSY22" s="106"/>
      <c r="CSZ22" s="106"/>
      <c r="CTA22" s="106"/>
      <c r="CTB22" s="106"/>
      <c r="CTC22" s="106"/>
      <c r="CTD22" s="106"/>
      <c r="CTE22" s="106"/>
      <c r="CTF22" s="106"/>
      <c r="CTG22" s="106"/>
      <c r="CTH22" s="106"/>
      <c r="CTI22" s="106"/>
      <c r="CTJ22" s="106"/>
      <c r="CTK22" s="106"/>
      <c r="CTL22" s="106"/>
      <c r="CTM22" s="106"/>
      <c r="CTN22" s="106"/>
      <c r="CTO22" s="106"/>
      <c r="CTP22" s="106"/>
      <c r="CTQ22" s="106"/>
      <c r="CTR22" s="106"/>
      <c r="CTS22" s="106"/>
      <c r="CTT22" s="106"/>
      <c r="CTU22" s="106"/>
      <c r="CTV22" s="106"/>
      <c r="CTW22" s="106"/>
      <c r="CTX22" s="106"/>
      <c r="CTY22" s="106"/>
      <c r="CTZ22" s="106"/>
      <c r="CUA22" s="106"/>
      <c r="CUB22" s="106"/>
      <c r="CUC22" s="106"/>
      <c r="CUD22" s="106"/>
      <c r="CUE22" s="106"/>
      <c r="CUF22" s="106"/>
      <c r="CUG22" s="106"/>
      <c r="CUH22" s="106"/>
      <c r="CUI22" s="106"/>
      <c r="CUJ22" s="106"/>
      <c r="CUK22" s="106"/>
      <c r="CUL22" s="106"/>
      <c r="CUM22" s="106"/>
      <c r="CUN22" s="106"/>
      <c r="CUO22" s="106"/>
      <c r="CUP22" s="106"/>
      <c r="CUQ22" s="106"/>
      <c r="CUR22" s="106"/>
      <c r="CUS22" s="106"/>
      <c r="CUT22" s="106"/>
      <c r="CUU22" s="106"/>
      <c r="CUV22" s="106"/>
      <c r="CUW22" s="106"/>
      <c r="CUX22" s="106"/>
      <c r="CUY22" s="106"/>
      <c r="CUZ22" s="106"/>
      <c r="CVA22" s="106"/>
      <c r="CVB22" s="106"/>
      <c r="CVC22" s="106"/>
      <c r="CVD22" s="106"/>
      <c r="CVE22" s="106"/>
      <c r="CVF22" s="106"/>
      <c r="CVG22" s="106"/>
      <c r="CVH22" s="106"/>
      <c r="CVI22" s="106"/>
      <c r="CVJ22" s="106"/>
      <c r="CVK22" s="106"/>
      <c r="CVL22" s="106"/>
      <c r="CVM22" s="106"/>
      <c r="CVN22" s="106"/>
      <c r="CVO22" s="106"/>
      <c r="CVP22" s="106"/>
      <c r="CVQ22" s="106"/>
      <c r="CVR22" s="106"/>
      <c r="CVS22" s="106"/>
      <c r="CVT22" s="106"/>
      <c r="CVU22" s="106"/>
      <c r="CVV22" s="106"/>
      <c r="CVW22" s="106"/>
      <c r="CVX22" s="106"/>
      <c r="CVY22" s="106"/>
      <c r="CVZ22" s="106"/>
      <c r="CWA22" s="106"/>
      <c r="CWB22" s="106"/>
      <c r="CWC22" s="106"/>
      <c r="CWD22" s="106"/>
      <c r="CWE22" s="106"/>
      <c r="CWF22" s="106"/>
      <c r="CWG22" s="106"/>
      <c r="CWH22" s="106"/>
      <c r="CWI22" s="106"/>
      <c r="CWJ22" s="106"/>
      <c r="CWK22" s="106"/>
      <c r="CWL22" s="106"/>
      <c r="CWM22" s="106"/>
      <c r="CWN22" s="106"/>
      <c r="CWO22" s="106"/>
      <c r="CWP22" s="106"/>
      <c r="CWQ22" s="106"/>
      <c r="CWR22" s="106"/>
      <c r="CWS22" s="106"/>
      <c r="CWT22" s="106"/>
      <c r="CWU22" s="106"/>
      <c r="CWV22" s="106"/>
      <c r="CWW22" s="106"/>
      <c r="CWX22" s="106"/>
      <c r="CWY22" s="106"/>
      <c r="CWZ22" s="106"/>
      <c r="CXA22" s="106"/>
      <c r="CXB22" s="106"/>
      <c r="CXC22" s="106"/>
      <c r="CXD22" s="106"/>
      <c r="CXE22" s="106"/>
      <c r="CXF22" s="106"/>
      <c r="CXG22" s="106"/>
      <c r="CXH22" s="106"/>
      <c r="CXI22" s="106"/>
      <c r="CXJ22" s="106"/>
      <c r="CXK22" s="106"/>
      <c r="CXL22" s="106"/>
      <c r="CXM22" s="106"/>
      <c r="CXN22" s="106"/>
      <c r="CXO22" s="106"/>
      <c r="CXP22" s="106"/>
      <c r="CXQ22" s="106"/>
      <c r="CXR22" s="106"/>
      <c r="CXS22" s="106"/>
      <c r="CXT22" s="106"/>
      <c r="CXU22" s="106"/>
      <c r="CXV22" s="106"/>
      <c r="CXW22" s="106"/>
      <c r="CXX22" s="106"/>
      <c r="CXY22" s="106"/>
      <c r="CXZ22" s="106"/>
      <c r="CYA22" s="106"/>
      <c r="CYB22" s="106"/>
      <c r="CYC22" s="106"/>
      <c r="CYD22" s="106"/>
      <c r="CYE22" s="106"/>
      <c r="CYF22" s="106"/>
      <c r="CYG22" s="106"/>
      <c r="CYH22" s="106"/>
      <c r="CYI22" s="106"/>
      <c r="CYJ22" s="106"/>
      <c r="CYK22" s="106"/>
      <c r="CYL22" s="106"/>
      <c r="CYM22" s="106"/>
      <c r="CYN22" s="106"/>
      <c r="CYO22" s="106"/>
      <c r="CYP22" s="106"/>
      <c r="CYQ22" s="106"/>
      <c r="CYR22" s="106"/>
      <c r="CYS22" s="106"/>
      <c r="CYT22" s="106"/>
      <c r="CYU22" s="106"/>
      <c r="CYV22" s="106"/>
      <c r="CYW22" s="106"/>
      <c r="CYX22" s="106"/>
      <c r="CYY22" s="106"/>
      <c r="CYZ22" s="106"/>
      <c r="CZA22" s="106"/>
      <c r="CZB22" s="106"/>
      <c r="CZC22" s="106"/>
      <c r="CZD22" s="106"/>
      <c r="CZE22" s="106"/>
      <c r="CZF22" s="106"/>
      <c r="CZG22" s="106"/>
      <c r="CZH22" s="106"/>
      <c r="CZI22" s="106"/>
      <c r="CZJ22" s="106"/>
      <c r="CZK22" s="106"/>
      <c r="CZL22" s="106"/>
      <c r="CZM22" s="106"/>
      <c r="CZN22" s="106"/>
      <c r="CZO22" s="106"/>
      <c r="CZP22" s="106"/>
      <c r="CZQ22" s="106"/>
      <c r="CZR22" s="106"/>
      <c r="CZS22" s="106"/>
      <c r="CZT22" s="106"/>
      <c r="CZU22" s="106"/>
      <c r="CZV22" s="106"/>
      <c r="CZW22" s="106"/>
      <c r="CZX22" s="106"/>
      <c r="CZY22" s="106"/>
      <c r="CZZ22" s="106"/>
      <c r="DAA22" s="106"/>
      <c r="DAB22" s="106"/>
      <c r="DAC22" s="106"/>
      <c r="DAD22" s="106"/>
      <c r="DAE22" s="106"/>
      <c r="DAF22" s="106"/>
      <c r="DAG22" s="106"/>
      <c r="DAH22" s="106"/>
      <c r="DAI22" s="106"/>
      <c r="DAJ22" s="106"/>
      <c r="DAK22" s="106"/>
      <c r="DAL22" s="106"/>
      <c r="DAM22" s="106"/>
      <c r="DAN22" s="106"/>
      <c r="DAO22" s="106"/>
      <c r="DAP22" s="106"/>
      <c r="DAQ22" s="106"/>
      <c r="DAR22" s="106"/>
      <c r="DAS22" s="106"/>
      <c r="DAT22" s="106"/>
      <c r="DAU22" s="106"/>
      <c r="DAV22" s="106"/>
      <c r="DAW22" s="106"/>
      <c r="DAX22" s="106"/>
      <c r="DAY22" s="106"/>
      <c r="DAZ22" s="106"/>
      <c r="DBA22" s="106"/>
      <c r="DBB22" s="106"/>
      <c r="DBC22" s="106"/>
      <c r="DBD22" s="106"/>
      <c r="DBE22" s="106"/>
      <c r="DBF22" s="106"/>
      <c r="DBG22" s="106"/>
      <c r="DBH22" s="106"/>
      <c r="DBI22" s="106"/>
      <c r="DBJ22" s="106"/>
      <c r="DBK22" s="106"/>
      <c r="DBL22" s="106"/>
      <c r="DBM22" s="106"/>
      <c r="DBN22" s="106"/>
      <c r="DBO22" s="106"/>
      <c r="DBP22" s="106"/>
      <c r="DBQ22" s="106"/>
      <c r="DBR22" s="106"/>
      <c r="DBS22" s="106"/>
      <c r="DBT22" s="106"/>
      <c r="DBU22" s="106"/>
      <c r="DBV22" s="106"/>
      <c r="DBW22" s="106"/>
      <c r="DBX22" s="106"/>
      <c r="DBY22" s="106"/>
      <c r="DBZ22" s="106"/>
      <c r="DCA22" s="106"/>
      <c r="DCB22" s="106"/>
      <c r="DCC22" s="106"/>
      <c r="DCD22" s="106"/>
      <c r="DCE22" s="106"/>
      <c r="DCF22" s="106"/>
      <c r="DCG22" s="106"/>
      <c r="DCH22" s="106"/>
      <c r="DCI22" s="106"/>
      <c r="DCJ22" s="106"/>
      <c r="DCK22" s="106"/>
      <c r="DCL22" s="106"/>
      <c r="DCM22" s="106"/>
      <c r="DCN22" s="106"/>
      <c r="DCO22" s="106"/>
      <c r="DCP22" s="106"/>
      <c r="DCQ22" s="106"/>
      <c r="DCR22" s="106"/>
      <c r="DCS22" s="106"/>
      <c r="DCT22" s="106"/>
      <c r="DCU22" s="106"/>
      <c r="DCV22" s="106"/>
      <c r="DCW22" s="106"/>
      <c r="DCX22" s="106"/>
      <c r="DCY22" s="106"/>
      <c r="DCZ22" s="106"/>
      <c r="DDA22" s="106"/>
      <c r="DDB22" s="106"/>
      <c r="DDC22" s="106"/>
      <c r="DDD22" s="106"/>
      <c r="DDE22" s="106"/>
      <c r="DDF22" s="106"/>
      <c r="DDG22" s="106"/>
      <c r="DDH22" s="106"/>
      <c r="DDI22" s="106"/>
      <c r="DDJ22" s="106"/>
      <c r="DDK22" s="106"/>
      <c r="DDL22" s="106"/>
      <c r="DDM22" s="106"/>
      <c r="DDN22" s="106"/>
      <c r="DDO22" s="106"/>
      <c r="DDP22" s="106"/>
      <c r="DDQ22" s="106"/>
      <c r="DDR22" s="106"/>
      <c r="DDS22" s="106"/>
      <c r="DDT22" s="106"/>
      <c r="DDU22" s="106"/>
      <c r="DDV22" s="106"/>
      <c r="DDW22" s="106"/>
      <c r="DDX22" s="106"/>
      <c r="DDY22" s="106"/>
      <c r="DDZ22" s="106"/>
      <c r="DEA22" s="106"/>
      <c r="DEB22" s="106"/>
      <c r="DEC22" s="106"/>
      <c r="DED22" s="106"/>
      <c r="DEE22" s="106"/>
      <c r="DEF22" s="106"/>
      <c r="DEG22" s="106"/>
      <c r="DEH22" s="106"/>
      <c r="DEI22" s="106"/>
      <c r="DEJ22" s="106"/>
      <c r="DEK22" s="106"/>
      <c r="DEL22" s="106"/>
      <c r="DEM22" s="106"/>
      <c r="DEN22" s="106"/>
      <c r="DEO22" s="106"/>
      <c r="DEP22" s="106"/>
      <c r="DEQ22" s="106"/>
      <c r="DER22" s="106"/>
      <c r="DES22" s="106"/>
      <c r="DET22" s="106"/>
      <c r="DEU22" s="106"/>
      <c r="DEV22" s="106"/>
      <c r="DEW22" s="106"/>
      <c r="DEX22" s="106"/>
      <c r="DEY22" s="106"/>
      <c r="DEZ22" s="106"/>
      <c r="DFA22" s="106"/>
      <c r="DFB22" s="106"/>
      <c r="DFC22" s="106"/>
      <c r="DFD22" s="106"/>
      <c r="DFE22" s="106"/>
      <c r="DFF22" s="106"/>
      <c r="DFG22" s="106"/>
      <c r="DFH22" s="106"/>
      <c r="DFI22" s="106"/>
      <c r="DFJ22" s="106"/>
      <c r="DFK22" s="106"/>
      <c r="DFL22" s="106"/>
      <c r="DFM22" s="106"/>
      <c r="DFN22" s="106"/>
      <c r="DFO22" s="106"/>
      <c r="DFP22" s="106"/>
      <c r="DFQ22" s="106"/>
      <c r="DFR22" s="106"/>
      <c r="DFS22" s="106"/>
      <c r="DFT22" s="106"/>
      <c r="DFU22" s="106"/>
      <c r="DFV22" s="106"/>
      <c r="DFW22" s="106"/>
      <c r="DFX22" s="106"/>
      <c r="DFY22" s="106"/>
      <c r="DFZ22" s="106"/>
      <c r="DGA22" s="106"/>
      <c r="DGB22" s="106"/>
      <c r="DGC22" s="106"/>
      <c r="DGD22" s="106"/>
      <c r="DGE22" s="106"/>
      <c r="DGF22" s="106"/>
      <c r="DGG22" s="106"/>
      <c r="DGH22" s="106"/>
      <c r="DGI22" s="106"/>
      <c r="DGJ22" s="106"/>
      <c r="DGK22" s="106"/>
      <c r="DGL22" s="106"/>
      <c r="DGM22" s="106"/>
      <c r="DGN22" s="106"/>
      <c r="DGO22" s="106"/>
      <c r="DGP22" s="106"/>
      <c r="DGQ22" s="106"/>
      <c r="DGR22" s="106"/>
      <c r="DGS22" s="106"/>
      <c r="DGT22" s="106"/>
      <c r="DGU22" s="106"/>
      <c r="DGV22" s="106"/>
      <c r="DGW22" s="106"/>
      <c r="DGX22" s="106"/>
      <c r="DGY22" s="106"/>
      <c r="DGZ22" s="106"/>
      <c r="DHA22" s="106"/>
      <c r="DHB22" s="106"/>
      <c r="DHC22" s="106"/>
      <c r="DHD22" s="106"/>
      <c r="DHE22" s="106"/>
      <c r="DHF22" s="106"/>
      <c r="DHG22" s="106"/>
      <c r="DHH22" s="106"/>
      <c r="DHI22" s="106"/>
      <c r="DHJ22" s="106"/>
      <c r="DHK22" s="106"/>
      <c r="DHL22" s="106"/>
      <c r="DHM22" s="106"/>
      <c r="DHN22" s="106"/>
      <c r="DHO22" s="106"/>
      <c r="DHP22" s="106"/>
      <c r="DHQ22" s="106"/>
      <c r="DHR22" s="106"/>
      <c r="DHS22" s="106"/>
      <c r="DHT22" s="106"/>
      <c r="DHU22" s="106"/>
      <c r="DHV22" s="106"/>
      <c r="DHW22" s="106"/>
      <c r="DHX22" s="106"/>
      <c r="DHY22" s="106"/>
      <c r="DHZ22" s="106"/>
      <c r="DIA22" s="106"/>
      <c r="DIB22" s="106"/>
      <c r="DIC22" s="106"/>
      <c r="DID22" s="106"/>
      <c r="DIE22" s="106"/>
      <c r="DIF22" s="106"/>
      <c r="DIG22" s="106"/>
      <c r="DIH22" s="106"/>
      <c r="DII22" s="106"/>
      <c r="DIJ22" s="106"/>
      <c r="DIK22" s="106"/>
      <c r="DIL22" s="106"/>
      <c r="DIM22" s="106"/>
      <c r="DIN22" s="106"/>
      <c r="DIO22" s="106"/>
      <c r="DIP22" s="106"/>
      <c r="DIQ22" s="106"/>
      <c r="DIR22" s="106"/>
      <c r="DIS22" s="106"/>
      <c r="DIT22" s="106"/>
      <c r="DIU22" s="106"/>
      <c r="DIV22" s="106"/>
      <c r="DIW22" s="106"/>
      <c r="DIX22" s="106"/>
      <c r="DIY22" s="106"/>
      <c r="DIZ22" s="106"/>
      <c r="DJA22" s="106"/>
      <c r="DJB22" s="106"/>
      <c r="DJC22" s="106"/>
      <c r="DJD22" s="106"/>
      <c r="DJE22" s="106"/>
      <c r="DJF22" s="106"/>
      <c r="DJG22" s="106"/>
      <c r="DJH22" s="106"/>
      <c r="DJI22" s="106"/>
      <c r="DJJ22" s="106"/>
      <c r="DJK22" s="106"/>
      <c r="DJL22" s="106"/>
      <c r="DJM22" s="106"/>
      <c r="DJN22" s="106"/>
      <c r="DJO22" s="106"/>
      <c r="DJP22" s="106"/>
      <c r="DJQ22" s="106"/>
      <c r="DJR22" s="106"/>
      <c r="DJS22" s="106"/>
      <c r="DJT22" s="106"/>
      <c r="DJU22" s="106"/>
      <c r="DJV22" s="106"/>
      <c r="DJW22" s="106"/>
      <c r="DJX22" s="106"/>
      <c r="DJY22" s="106"/>
      <c r="DJZ22" s="106"/>
      <c r="DKA22" s="106"/>
      <c r="DKB22" s="106"/>
      <c r="DKC22" s="106"/>
      <c r="DKD22" s="106"/>
      <c r="DKE22" s="106"/>
      <c r="DKF22" s="106"/>
      <c r="DKG22" s="106"/>
      <c r="DKH22" s="106"/>
      <c r="DKI22" s="106"/>
      <c r="DKJ22" s="106"/>
      <c r="DKK22" s="106"/>
      <c r="DKL22" s="106"/>
      <c r="DKM22" s="106"/>
      <c r="DKN22" s="106"/>
      <c r="DKO22" s="106"/>
      <c r="DKP22" s="106"/>
      <c r="DKQ22" s="106"/>
      <c r="DKR22" s="106"/>
      <c r="DKS22" s="106"/>
      <c r="DKT22" s="106"/>
      <c r="DKU22" s="106"/>
      <c r="DKV22" s="106"/>
      <c r="DKW22" s="106"/>
      <c r="DKX22" s="106"/>
      <c r="DKY22" s="106"/>
      <c r="DKZ22" s="106"/>
      <c r="DLA22" s="106"/>
      <c r="DLB22" s="106"/>
      <c r="DLC22" s="106"/>
      <c r="DLD22" s="106"/>
      <c r="DLE22" s="106"/>
      <c r="DLF22" s="106"/>
      <c r="DLG22" s="106"/>
      <c r="DLH22" s="106"/>
      <c r="DLI22" s="106"/>
      <c r="DLJ22" s="106"/>
      <c r="DLK22" s="106"/>
      <c r="DLL22" s="106"/>
      <c r="DLM22" s="106"/>
      <c r="DLN22" s="106"/>
      <c r="DLO22" s="106"/>
      <c r="DLP22" s="106"/>
      <c r="DLQ22" s="106"/>
      <c r="DLR22" s="106"/>
      <c r="DLS22" s="106"/>
      <c r="DLT22" s="106"/>
      <c r="DLU22" s="106"/>
      <c r="DLV22" s="106"/>
      <c r="DLW22" s="106"/>
      <c r="DLX22" s="106"/>
      <c r="DLY22" s="106"/>
      <c r="DLZ22" s="106"/>
      <c r="DMA22" s="106"/>
      <c r="DMB22" s="106"/>
      <c r="DMC22" s="106"/>
      <c r="DMD22" s="106"/>
      <c r="DME22" s="106"/>
      <c r="DMF22" s="106"/>
      <c r="DMG22" s="106"/>
      <c r="DMH22" s="106"/>
      <c r="DMI22" s="106"/>
      <c r="DMJ22" s="106"/>
      <c r="DMK22" s="106"/>
      <c r="DML22" s="106"/>
      <c r="DMM22" s="106"/>
      <c r="DMN22" s="106"/>
      <c r="DMO22" s="106"/>
      <c r="DMP22" s="106"/>
      <c r="DMQ22" s="106"/>
      <c r="DMR22" s="106"/>
      <c r="DMS22" s="106"/>
      <c r="DMT22" s="106"/>
      <c r="DMU22" s="106"/>
      <c r="DMV22" s="106"/>
      <c r="DMW22" s="106"/>
      <c r="DMX22" s="106"/>
      <c r="DMY22" s="106"/>
      <c r="DMZ22" s="106"/>
      <c r="DNA22" s="106"/>
      <c r="DNB22" s="106"/>
      <c r="DNC22" s="106"/>
      <c r="DND22" s="106"/>
      <c r="DNE22" s="106"/>
      <c r="DNF22" s="106"/>
      <c r="DNG22" s="106"/>
      <c r="DNH22" s="106"/>
      <c r="DNI22" s="106"/>
      <c r="DNJ22" s="106"/>
      <c r="DNK22" s="106"/>
      <c r="DNL22" s="106"/>
      <c r="DNM22" s="106"/>
      <c r="DNN22" s="106"/>
      <c r="DNO22" s="106"/>
      <c r="DNP22" s="106"/>
      <c r="DNQ22" s="106"/>
      <c r="DNR22" s="106"/>
      <c r="DNS22" s="106"/>
      <c r="DNT22" s="106"/>
      <c r="DNU22" s="106"/>
      <c r="DNV22" s="106"/>
      <c r="DNW22" s="106"/>
      <c r="DNX22" s="106"/>
      <c r="DNY22" s="106"/>
      <c r="DNZ22" s="106"/>
      <c r="DOA22" s="106"/>
      <c r="DOB22" s="106"/>
      <c r="DOC22" s="106"/>
      <c r="DOD22" s="106"/>
      <c r="DOE22" s="106"/>
      <c r="DOF22" s="106"/>
      <c r="DOG22" s="106"/>
      <c r="DOH22" s="106"/>
      <c r="DOI22" s="106"/>
      <c r="DOJ22" s="106"/>
      <c r="DOK22" s="106"/>
      <c r="DOL22" s="106"/>
      <c r="DOM22" s="106"/>
      <c r="DON22" s="106"/>
      <c r="DOO22" s="106"/>
      <c r="DOP22" s="106"/>
      <c r="DOQ22" s="106"/>
      <c r="DOR22" s="106"/>
      <c r="DOS22" s="106"/>
      <c r="DOT22" s="106"/>
      <c r="DOU22" s="106"/>
      <c r="DOV22" s="106"/>
      <c r="DOW22" s="106"/>
      <c r="DOX22" s="106"/>
      <c r="DOY22" s="106"/>
      <c r="DOZ22" s="106"/>
      <c r="DPA22" s="106"/>
      <c r="DPB22" s="106"/>
      <c r="DPC22" s="106"/>
      <c r="DPD22" s="106"/>
      <c r="DPE22" s="106"/>
      <c r="DPF22" s="106"/>
      <c r="DPG22" s="106"/>
      <c r="DPH22" s="106"/>
      <c r="DPI22" s="106"/>
      <c r="DPJ22" s="106"/>
      <c r="DPK22" s="106"/>
      <c r="DPL22" s="106"/>
      <c r="DPM22" s="106"/>
      <c r="DPN22" s="106"/>
      <c r="DPO22" s="106"/>
      <c r="DPP22" s="106"/>
      <c r="DPQ22" s="106"/>
      <c r="DPR22" s="106"/>
      <c r="DPS22" s="106"/>
      <c r="DPT22" s="106"/>
      <c r="DPU22" s="106"/>
      <c r="DPV22" s="106"/>
      <c r="DPW22" s="106"/>
      <c r="DPX22" s="106"/>
      <c r="DPY22" s="106"/>
      <c r="DPZ22" s="106"/>
      <c r="DQA22" s="106"/>
      <c r="DQB22" s="106"/>
      <c r="DQC22" s="106"/>
      <c r="DQD22" s="106"/>
      <c r="DQE22" s="106"/>
      <c r="DQF22" s="106"/>
      <c r="DQG22" s="106"/>
      <c r="DQH22" s="106"/>
      <c r="DQI22" s="106"/>
      <c r="DQJ22" s="106"/>
      <c r="DQK22" s="106"/>
      <c r="DQL22" s="106"/>
      <c r="DQM22" s="106"/>
      <c r="DQN22" s="106"/>
      <c r="DQO22" s="106"/>
      <c r="DQP22" s="106"/>
      <c r="DQQ22" s="106"/>
      <c r="DQR22" s="106"/>
      <c r="DQS22" s="106"/>
      <c r="DQT22" s="106"/>
      <c r="DQU22" s="106"/>
      <c r="DQV22" s="106"/>
      <c r="DQW22" s="106"/>
      <c r="DQX22" s="106"/>
      <c r="DQY22" s="106"/>
      <c r="DQZ22" s="106"/>
      <c r="DRA22" s="106"/>
      <c r="DRB22" s="106"/>
      <c r="DRC22" s="106"/>
      <c r="DRD22" s="106"/>
      <c r="DRE22" s="106"/>
      <c r="DRF22" s="106"/>
      <c r="DRG22" s="106"/>
      <c r="DRH22" s="106"/>
      <c r="DRI22" s="106"/>
      <c r="DRJ22" s="106"/>
      <c r="DRK22" s="106"/>
      <c r="DRL22" s="106"/>
      <c r="DRM22" s="106"/>
      <c r="DRN22" s="106"/>
      <c r="DRO22" s="106"/>
      <c r="DRP22" s="106"/>
      <c r="DRQ22" s="106"/>
      <c r="DRR22" s="106"/>
      <c r="DRS22" s="106"/>
      <c r="DRT22" s="106"/>
      <c r="DRU22" s="106"/>
      <c r="DRV22" s="106"/>
      <c r="DRW22" s="106"/>
      <c r="DRX22" s="106"/>
      <c r="DRY22" s="106"/>
      <c r="DRZ22" s="106"/>
      <c r="DSA22" s="106"/>
      <c r="DSB22" s="106"/>
      <c r="DSC22" s="106"/>
      <c r="DSD22" s="106"/>
      <c r="DSE22" s="106"/>
      <c r="DSF22" s="106"/>
      <c r="DSG22" s="106"/>
      <c r="DSH22" s="106"/>
      <c r="DSI22" s="106"/>
      <c r="DSJ22" s="106"/>
      <c r="DSK22" s="106"/>
      <c r="DSL22" s="106"/>
      <c r="DSM22" s="106"/>
      <c r="DSN22" s="106"/>
      <c r="DSO22" s="106"/>
      <c r="DSP22" s="106"/>
      <c r="DSQ22" s="106"/>
      <c r="DSR22" s="106"/>
      <c r="DSS22" s="106"/>
      <c r="DST22" s="106"/>
      <c r="DSU22" s="106"/>
      <c r="DSV22" s="106"/>
      <c r="DSW22" s="106"/>
      <c r="DSX22" s="106"/>
      <c r="DSY22" s="106"/>
      <c r="DSZ22" s="106"/>
      <c r="DTA22" s="106"/>
      <c r="DTB22" s="106"/>
      <c r="DTC22" s="106"/>
      <c r="DTD22" s="106"/>
      <c r="DTE22" s="106"/>
      <c r="DTF22" s="106"/>
      <c r="DTG22" s="106"/>
      <c r="DTH22" s="106"/>
      <c r="DTI22" s="106"/>
      <c r="DTJ22" s="106"/>
      <c r="DTK22" s="106"/>
      <c r="DTL22" s="106"/>
      <c r="DTM22" s="106"/>
      <c r="DTN22" s="106"/>
      <c r="DTO22" s="106"/>
      <c r="DTP22" s="106"/>
      <c r="DTQ22" s="106"/>
      <c r="DTR22" s="106"/>
      <c r="DTS22" s="106"/>
      <c r="DTT22" s="106"/>
      <c r="DTU22" s="106"/>
      <c r="DTV22" s="106"/>
      <c r="DTW22" s="106"/>
      <c r="DTX22" s="106"/>
      <c r="DTY22" s="106"/>
      <c r="DTZ22" s="106"/>
      <c r="DUA22" s="106"/>
      <c r="DUB22" s="106"/>
      <c r="DUC22" s="106"/>
      <c r="DUD22" s="106"/>
      <c r="DUE22" s="106"/>
      <c r="DUF22" s="106"/>
      <c r="DUG22" s="106"/>
      <c r="DUH22" s="106"/>
      <c r="DUI22" s="106"/>
      <c r="DUJ22" s="106"/>
      <c r="DUK22" s="106"/>
      <c r="DUL22" s="106"/>
      <c r="DUM22" s="106"/>
      <c r="DUN22" s="106"/>
      <c r="DUO22" s="106"/>
      <c r="DUP22" s="106"/>
      <c r="DUQ22" s="106"/>
      <c r="DUR22" s="106"/>
      <c r="DUS22" s="106"/>
      <c r="DUT22" s="106"/>
      <c r="DUU22" s="106"/>
      <c r="DUV22" s="106"/>
      <c r="DUW22" s="106"/>
      <c r="DUX22" s="106"/>
      <c r="DUY22" s="106"/>
      <c r="DUZ22" s="106"/>
      <c r="DVA22" s="106"/>
      <c r="DVB22" s="106"/>
      <c r="DVC22" s="106"/>
      <c r="DVD22" s="106"/>
      <c r="DVE22" s="106"/>
      <c r="DVF22" s="106"/>
      <c r="DVG22" s="106"/>
      <c r="DVH22" s="106"/>
      <c r="DVI22" s="106"/>
      <c r="DVJ22" s="106"/>
      <c r="DVK22" s="106"/>
      <c r="DVL22" s="106"/>
      <c r="DVM22" s="106"/>
      <c r="DVN22" s="106"/>
      <c r="DVO22" s="106"/>
      <c r="DVP22" s="106"/>
      <c r="DVQ22" s="106"/>
      <c r="DVR22" s="106"/>
      <c r="DVS22" s="106"/>
      <c r="DVT22" s="106"/>
      <c r="DVU22" s="106"/>
      <c r="DVV22" s="106"/>
      <c r="DVW22" s="106"/>
      <c r="DVX22" s="106"/>
      <c r="DVY22" s="106"/>
      <c r="DVZ22" s="106"/>
      <c r="DWA22" s="106"/>
      <c r="DWB22" s="106"/>
      <c r="DWC22" s="106"/>
      <c r="DWD22" s="106"/>
      <c r="DWE22" s="106"/>
      <c r="DWF22" s="106"/>
      <c r="DWG22" s="106"/>
      <c r="DWH22" s="106"/>
      <c r="DWI22" s="106"/>
      <c r="DWJ22" s="106"/>
      <c r="DWK22" s="106"/>
      <c r="DWL22" s="106"/>
      <c r="DWM22" s="106"/>
      <c r="DWN22" s="106"/>
      <c r="DWO22" s="106"/>
      <c r="DWP22" s="106"/>
      <c r="DWQ22" s="106"/>
      <c r="DWR22" s="106"/>
      <c r="DWS22" s="106"/>
      <c r="DWT22" s="106"/>
      <c r="DWU22" s="106"/>
      <c r="DWV22" s="106"/>
      <c r="DWW22" s="106"/>
      <c r="DWX22" s="106"/>
      <c r="DWY22" s="106"/>
      <c r="DWZ22" s="106"/>
      <c r="DXA22" s="106"/>
      <c r="DXB22" s="106"/>
      <c r="DXC22" s="106"/>
      <c r="DXD22" s="106"/>
      <c r="DXE22" s="106"/>
      <c r="DXF22" s="106"/>
      <c r="DXG22" s="106"/>
      <c r="DXH22" s="106"/>
      <c r="DXI22" s="106"/>
      <c r="DXJ22" s="106"/>
      <c r="DXK22" s="106"/>
      <c r="DXL22" s="106"/>
      <c r="DXM22" s="106"/>
      <c r="DXN22" s="106"/>
      <c r="DXO22" s="106"/>
      <c r="DXP22" s="106"/>
      <c r="DXQ22" s="106"/>
      <c r="DXR22" s="106"/>
      <c r="DXS22" s="106"/>
      <c r="DXT22" s="106"/>
      <c r="DXU22" s="106"/>
      <c r="DXV22" s="106"/>
      <c r="DXW22" s="106"/>
      <c r="DXX22" s="106"/>
      <c r="DXY22" s="106"/>
      <c r="DXZ22" s="106"/>
      <c r="DYA22" s="106"/>
      <c r="DYB22" s="106"/>
      <c r="DYC22" s="106"/>
      <c r="DYD22" s="106"/>
      <c r="DYE22" s="106"/>
      <c r="DYF22" s="106"/>
      <c r="DYG22" s="106"/>
      <c r="DYH22" s="106"/>
      <c r="DYI22" s="106"/>
      <c r="DYJ22" s="106"/>
      <c r="DYK22" s="106"/>
      <c r="DYL22" s="106"/>
      <c r="DYM22" s="106"/>
      <c r="DYN22" s="106"/>
      <c r="DYO22" s="106"/>
      <c r="DYP22" s="106"/>
      <c r="DYQ22" s="106"/>
      <c r="DYR22" s="106"/>
      <c r="DYS22" s="106"/>
      <c r="DYT22" s="106"/>
      <c r="DYU22" s="106"/>
      <c r="DYV22" s="106"/>
      <c r="DYW22" s="106"/>
      <c r="DYX22" s="106"/>
      <c r="DYY22" s="106"/>
      <c r="DYZ22" s="106"/>
      <c r="DZA22" s="106"/>
      <c r="DZB22" s="106"/>
      <c r="DZC22" s="106"/>
      <c r="DZD22" s="106"/>
      <c r="DZE22" s="106"/>
      <c r="DZF22" s="106"/>
      <c r="DZG22" s="106"/>
      <c r="DZH22" s="106"/>
      <c r="DZI22" s="106"/>
      <c r="DZJ22" s="106"/>
      <c r="DZK22" s="106"/>
      <c r="DZL22" s="106"/>
      <c r="DZM22" s="106"/>
      <c r="DZN22" s="106"/>
      <c r="DZO22" s="106"/>
      <c r="DZP22" s="106"/>
      <c r="DZQ22" s="106"/>
      <c r="DZR22" s="106"/>
      <c r="DZS22" s="106"/>
      <c r="DZT22" s="106"/>
      <c r="DZU22" s="106"/>
      <c r="DZV22" s="106"/>
      <c r="DZW22" s="106"/>
      <c r="DZX22" s="106"/>
      <c r="DZY22" s="106"/>
      <c r="DZZ22" s="106"/>
      <c r="EAA22" s="106"/>
      <c r="EAB22" s="106"/>
      <c r="EAC22" s="106"/>
      <c r="EAD22" s="106"/>
      <c r="EAE22" s="106"/>
      <c r="EAF22" s="106"/>
      <c r="EAG22" s="106"/>
      <c r="EAH22" s="106"/>
      <c r="EAI22" s="106"/>
      <c r="EAJ22" s="106"/>
      <c r="EAK22" s="106"/>
      <c r="EAL22" s="106"/>
      <c r="EAM22" s="106"/>
      <c r="EAN22" s="106"/>
      <c r="EAO22" s="106"/>
      <c r="EAP22" s="106"/>
      <c r="EAQ22" s="106"/>
      <c r="EAR22" s="106"/>
      <c r="EAS22" s="106"/>
      <c r="EAT22" s="106"/>
      <c r="EAU22" s="106"/>
      <c r="EAV22" s="106"/>
      <c r="EAW22" s="106"/>
      <c r="EAX22" s="106"/>
      <c r="EAY22" s="106"/>
      <c r="EAZ22" s="106"/>
      <c r="EBA22" s="106"/>
      <c r="EBB22" s="106"/>
      <c r="EBC22" s="106"/>
      <c r="EBD22" s="106"/>
      <c r="EBE22" s="106"/>
      <c r="EBF22" s="106"/>
      <c r="EBG22" s="106"/>
      <c r="EBH22" s="106"/>
      <c r="EBI22" s="106"/>
      <c r="EBJ22" s="106"/>
      <c r="EBK22" s="106"/>
      <c r="EBL22" s="106"/>
      <c r="EBM22" s="106"/>
      <c r="EBN22" s="106"/>
      <c r="EBO22" s="106"/>
      <c r="EBP22" s="106"/>
      <c r="EBQ22" s="106"/>
      <c r="EBR22" s="106"/>
      <c r="EBS22" s="106"/>
      <c r="EBT22" s="106"/>
      <c r="EBU22" s="106"/>
      <c r="EBV22" s="106"/>
      <c r="EBW22" s="106"/>
      <c r="EBX22" s="106"/>
      <c r="EBY22" s="106"/>
      <c r="EBZ22" s="106"/>
      <c r="ECA22" s="106"/>
      <c r="ECB22" s="106"/>
      <c r="ECC22" s="106"/>
      <c r="ECD22" s="106"/>
      <c r="ECE22" s="106"/>
      <c r="ECF22" s="106"/>
      <c r="ECG22" s="106"/>
      <c r="ECH22" s="106"/>
      <c r="ECI22" s="106"/>
      <c r="ECJ22" s="106"/>
      <c r="ECK22" s="106"/>
      <c r="ECL22" s="106"/>
      <c r="ECM22" s="106"/>
      <c r="ECN22" s="106"/>
      <c r="ECO22" s="106"/>
      <c r="ECP22" s="106"/>
      <c r="ECQ22" s="106"/>
      <c r="ECR22" s="106"/>
      <c r="ECS22" s="106"/>
      <c r="ECT22" s="106"/>
      <c r="ECU22" s="106"/>
      <c r="ECV22" s="106"/>
      <c r="ECW22" s="106"/>
      <c r="ECX22" s="106"/>
      <c r="ECY22" s="106"/>
      <c r="ECZ22" s="106"/>
      <c r="EDA22" s="106"/>
      <c r="EDB22" s="106"/>
      <c r="EDC22" s="106"/>
      <c r="EDD22" s="106"/>
      <c r="EDE22" s="106"/>
      <c r="EDF22" s="106"/>
      <c r="EDG22" s="106"/>
      <c r="EDH22" s="106"/>
      <c r="EDI22" s="106"/>
      <c r="EDJ22" s="106"/>
      <c r="EDK22" s="106"/>
      <c r="EDL22" s="106"/>
      <c r="EDM22" s="106"/>
      <c r="EDN22" s="106"/>
      <c r="EDO22" s="106"/>
      <c r="EDP22" s="106"/>
      <c r="EDQ22" s="106"/>
      <c r="EDR22" s="106"/>
      <c r="EDS22" s="106"/>
      <c r="EDT22" s="106"/>
      <c r="EDU22" s="106"/>
      <c r="EDV22" s="106"/>
      <c r="EDW22" s="106"/>
      <c r="EDX22" s="106"/>
      <c r="EDY22" s="106"/>
      <c r="EDZ22" s="106"/>
      <c r="EEA22" s="106"/>
      <c r="EEB22" s="106"/>
      <c r="EEC22" s="106"/>
      <c r="EED22" s="106"/>
      <c r="EEE22" s="106"/>
      <c r="EEF22" s="106"/>
      <c r="EEG22" s="106"/>
      <c r="EEH22" s="106"/>
      <c r="EEI22" s="106"/>
      <c r="EEJ22" s="106"/>
      <c r="EEK22" s="106"/>
      <c r="EEL22" s="106"/>
      <c r="EEM22" s="106"/>
      <c r="EEN22" s="106"/>
      <c r="EEO22" s="106"/>
      <c r="EEP22" s="106"/>
      <c r="EEQ22" s="106"/>
      <c r="EER22" s="106"/>
      <c r="EES22" s="106"/>
      <c r="EET22" s="106"/>
      <c r="EEU22" s="106"/>
      <c r="EEV22" s="106"/>
      <c r="EEW22" s="106"/>
      <c r="EEX22" s="106"/>
      <c r="EEY22" s="106"/>
      <c r="EEZ22" s="106"/>
      <c r="EFA22" s="106"/>
      <c r="EFB22" s="106"/>
      <c r="EFC22" s="106"/>
      <c r="EFD22" s="106"/>
      <c r="EFE22" s="106"/>
      <c r="EFF22" s="106"/>
      <c r="EFG22" s="106"/>
      <c r="EFH22" s="106"/>
      <c r="EFI22" s="106"/>
      <c r="EFJ22" s="106"/>
      <c r="EFK22" s="106"/>
      <c r="EFL22" s="106"/>
      <c r="EFM22" s="106"/>
      <c r="EFN22" s="106"/>
      <c r="EFO22" s="106"/>
      <c r="EFP22" s="106"/>
      <c r="EFQ22" s="106"/>
      <c r="EFR22" s="106"/>
      <c r="EFS22" s="106"/>
      <c r="EFT22" s="106"/>
      <c r="EFU22" s="106"/>
      <c r="EFV22" s="106"/>
      <c r="EFW22" s="106"/>
      <c r="EFX22" s="106"/>
      <c r="EFY22" s="106"/>
      <c r="EFZ22" s="106"/>
      <c r="EGA22" s="106"/>
      <c r="EGB22" s="106"/>
      <c r="EGC22" s="106"/>
      <c r="EGD22" s="106"/>
      <c r="EGE22" s="106"/>
      <c r="EGF22" s="106"/>
      <c r="EGG22" s="106"/>
      <c r="EGH22" s="106"/>
      <c r="EGI22" s="106"/>
      <c r="EGJ22" s="106"/>
      <c r="EGK22" s="106"/>
      <c r="EGL22" s="106"/>
      <c r="EGM22" s="106"/>
      <c r="EGN22" s="106"/>
      <c r="EGO22" s="106"/>
      <c r="EGP22" s="106"/>
      <c r="EGQ22" s="106"/>
      <c r="EGR22" s="106"/>
      <c r="EGS22" s="106"/>
      <c r="EGT22" s="106"/>
      <c r="EGU22" s="106"/>
      <c r="EGV22" s="106"/>
      <c r="EGW22" s="106"/>
      <c r="EGX22" s="106"/>
      <c r="EGY22" s="106"/>
      <c r="EGZ22" s="106"/>
      <c r="EHA22" s="106"/>
      <c r="EHB22" s="106"/>
      <c r="EHC22" s="106"/>
      <c r="EHD22" s="106"/>
      <c r="EHE22" s="106"/>
      <c r="EHF22" s="106"/>
      <c r="EHG22" s="106"/>
      <c r="EHH22" s="106"/>
      <c r="EHI22" s="106"/>
      <c r="EHJ22" s="106"/>
      <c r="EHK22" s="106"/>
      <c r="EHL22" s="106"/>
      <c r="EHM22" s="106"/>
      <c r="EHN22" s="106"/>
      <c r="EHO22" s="106"/>
      <c r="EHP22" s="106"/>
      <c r="EHQ22" s="106"/>
      <c r="EHR22" s="106"/>
      <c r="EHS22" s="106"/>
      <c r="EHT22" s="106"/>
      <c r="EHU22" s="106"/>
      <c r="EHV22" s="106"/>
      <c r="EHW22" s="106"/>
      <c r="EHX22" s="106"/>
      <c r="EHY22" s="106"/>
      <c r="EHZ22" s="106"/>
      <c r="EIA22" s="106"/>
      <c r="EIB22" s="106"/>
      <c r="EIC22" s="106"/>
      <c r="EID22" s="106"/>
      <c r="EIE22" s="106"/>
      <c r="EIF22" s="106"/>
      <c r="EIG22" s="106"/>
      <c r="EIH22" s="106"/>
      <c r="EII22" s="106"/>
      <c r="EIJ22" s="106"/>
      <c r="EIK22" s="106"/>
      <c r="EIL22" s="106"/>
      <c r="EIM22" s="106"/>
      <c r="EIN22" s="106"/>
      <c r="EIO22" s="106"/>
      <c r="EIP22" s="106"/>
      <c r="EIQ22" s="106"/>
      <c r="EIR22" s="106"/>
      <c r="EIS22" s="106"/>
      <c r="EIT22" s="106"/>
      <c r="EIU22" s="106"/>
      <c r="EIV22" s="106"/>
      <c r="EIW22" s="106"/>
      <c r="EIX22" s="106"/>
      <c r="EIY22" s="106"/>
      <c r="EIZ22" s="106"/>
      <c r="EJA22" s="106"/>
      <c r="EJB22" s="106"/>
      <c r="EJC22" s="106"/>
      <c r="EJD22" s="106"/>
      <c r="EJE22" s="106"/>
      <c r="EJF22" s="106"/>
      <c r="EJG22" s="106"/>
      <c r="EJH22" s="106"/>
      <c r="EJI22" s="106"/>
      <c r="EJJ22" s="106"/>
      <c r="EJK22" s="106"/>
      <c r="EJL22" s="106"/>
      <c r="EJM22" s="106"/>
      <c r="EJN22" s="106"/>
      <c r="EJO22" s="106"/>
      <c r="EJP22" s="106"/>
      <c r="EJQ22" s="106"/>
      <c r="EJR22" s="106"/>
      <c r="EJS22" s="106"/>
      <c r="EJT22" s="106"/>
      <c r="EJU22" s="106"/>
      <c r="EJV22" s="106"/>
      <c r="EJW22" s="106"/>
      <c r="EJX22" s="106"/>
      <c r="EJY22" s="106"/>
      <c r="EJZ22" s="106"/>
      <c r="EKA22" s="106"/>
      <c r="EKB22" s="106"/>
      <c r="EKC22" s="106"/>
      <c r="EKD22" s="106"/>
      <c r="EKE22" s="106"/>
      <c r="EKF22" s="106"/>
      <c r="EKG22" s="106"/>
      <c r="EKH22" s="106"/>
      <c r="EKI22" s="106"/>
      <c r="EKJ22" s="106"/>
      <c r="EKK22" s="106"/>
      <c r="EKL22" s="106"/>
      <c r="EKM22" s="106"/>
      <c r="EKN22" s="106"/>
      <c r="EKO22" s="106"/>
      <c r="EKP22" s="106"/>
      <c r="EKQ22" s="106"/>
      <c r="EKR22" s="106"/>
      <c r="EKS22" s="106"/>
      <c r="EKT22" s="106"/>
      <c r="EKU22" s="106"/>
      <c r="EKV22" s="106"/>
      <c r="EKW22" s="106"/>
      <c r="EKX22" s="106"/>
      <c r="EKY22" s="106"/>
      <c r="EKZ22" s="106"/>
      <c r="ELA22" s="106"/>
      <c r="ELB22" s="106"/>
      <c r="ELC22" s="106"/>
      <c r="ELD22" s="106"/>
      <c r="ELE22" s="106"/>
      <c r="ELF22" s="106"/>
      <c r="ELG22" s="106"/>
      <c r="ELH22" s="106"/>
      <c r="ELI22" s="106"/>
      <c r="ELJ22" s="106"/>
      <c r="ELK22" s="106"/>
      <c r="ELL22" s="106"/>
      <c r="ELM22" s="106"/>
      <c r="ELN22" s="106"/>
      <c r="ELO22" s="106"/>
      <c r="ELP22" s="106"/>
      <c r="ELQ22" s="106"/>
      <c r="ELR22" s="106"/>
      <c r="ELS22" s="106"/>
      <c r="ELT22" s="106"/>
      <c r="ELU22" s="106"/>
      <c r="ELV22" s="106"/>
      <c r="ELW22" s="106"/>
      <c r="ELX22" s="106"/>
      <c r="ELY22" s="106"/>
      <c r="ELZ22" s="106"/>
      <c r="EMA22" s="106"/>
      <c r="EMB22" s="106"/>
      <c r="EMC22" s="106"/>
      <c r="EMD22" s="106"/>
      <c r="EME22" s="106"/>
      <c r="EMF22" s="106"/>
      <c r="EMG22" s="106"/>
      <c r="EMH22" s="106"/>
      <c r="EMI22" s="106"/>
      <c r="EMJ22" s="106"/>
      <c r="EMK22" s="106"/>
      <c r="EML22" s="106"/>
      <c r="EMM22" s="106"/>
      <c r="EMN22" s="106"/>
      <c r="EMO22" s="106"/>
      <c r="EMP22" s="106"/>
      <c r="EMQ22" s="106"/>
      <c r="EMR22" s="106"/>
      <c r="EMS22" s="106"/>
      <c r="EMT22" s="106"/>
      <c r="EMU22" s="106"/>
      <c r="EMV22" s="106"/>
      <c r="EMW22" s="106"/>
      <c r="EMX22" s="106"/>
      <c r="EMY22" s="106"/>
      <c r="EMZ22" s="106"/>
      <c r="ENA22" s="106"/>
      <c r="ENB22" s="106"/>
      <c r="ENC22" s="106"/>
      <c r="END22" s="106"/>
      <c r="ENE22" s="106"/>
      <c r="ENF22" s="106"/>
      <c r="ENG22" s="106"/>
      <c r="ENH22" s="106"/>
      <c r="ENI22" s="106"/>
      <c r="ENJ22" s="106"/>
      <c r="ENK22" s="106"/>
      <c r="ENL22" s="106"/>
      <c r="ENM22" s="106"/>
      <c r="ENN22" s="106"/>
      <c r="ENO22" s="106"/>
      <c r="ENP22" s="106"/>
      <c r="ENQ22" s="106"/>
      <c r="ENR22" s="106"/>
      <c r="ENS22" s="106"/>
      <c r="ENT22" s="106"/>
      <c r="ENU22" s="106"/>
      <c r="ENV22" s="106"/>
      <c r="ENW22" s="106"/>
      <c r="ENX22" s="106"/>
      <c r="ENY22" s="106"/>
      <c r="ENZ22" s="106"/>
      <c r="EOA22" s="106"/>
      <c r="EOB22" s="106"/>
      <c r="EOC22" s="106"/>
      <c r="EOD22" s="106"/>
      <c r="EOE22" s="106"/>
      <c r="EOF22" s="106"/>
      <c r="EOG22" s="106"/>
      <c r="EOH22" s="106"/>
      <c r="EOI22" s="106"/>
      <c r="EOJ22" s="106"/>
      <c r="EOK22" s="106"/>
      <c r="EOL22" s="106"/>
      <c r="EOM22" s="106"/>
      <c r="EON22" s="106"/>
      <c r="EOO22" s="106"/>
      <c r="EOP22" s="106"/>
      <c r="EOQ22" s="106"/>
      <c r="EOR22" s="106"/>
      <c r="EOS22" s="106"/>
      <c r="EOT22" s="106"/>
      <c r="EOU22" s="106"/>
      <c r="EOV22" s="106"/>
      <c r="EOW22" s="106"/>
      <c r="EOX22" s="106"/>
      <c r="EOY22" s="106"/>
      <c r="EOZ22" s="106"/>
      <c r="EPA22" s="106"/>
      <c r="EPB22" s="106"/>
      <c r="EPC22" s="106"/>
      <c r="EPD22" s="106"/>
      <c r="EPE22" s="106"/>
      <c r="EPF22" s="106"/>
      <c r="EPG22" s="106"/>
      <c r="EPH22" s="106"/>
      <c r="EPI22" s="106"/>
      <c r="EPJ22" s="106"/>
      <c r="EPK22" s="106"/>
      <c r="EPL22" s="106"/>
      <c r="EPM22" s="106"/>
      <c r="EPN22" s="106"/>
      <c r="EPO22" s="106"/>
      <c r="EPP22" s="106"/>
      <c r="EPQ22" s="106"/>
      <c r="EPR22" s="106"/>
      <c r="EPS22" s="106"/>
      <c r="EPT22" s="106"/>
      <c r="EPU22" s="106"/>
      <c r="EPV22" s="106"/>
      <c r="EPW22" s="106"/>
      <c r="EPX22" s="106"/>
      <c r="EPY22" s="106"/>
      <c r="EPZ22" s="106"/>
      <c r="EQA22" s="106"/>
      <c r="EQB22" s="106"/>
      <c r="EQC22" s="106"/>
      <c r="EQD22" s="106"/>
      <c r="EQE22" s="106"/>
      <c r="EQF22" s="106"/>
      <c r="EQG22" s="106"/>
      <c r="EQH22" s="106"/>
      <c r="EQI22" s="106"/>
      <c r="EQJ22" s="106"/>
      <c r="EQK22" s="106"/>
      <c r="EQL22" s="106"/>
      <c r="EQM22" s="106"/>
      <c r="EQN22" s="106"/>
      <c r="EQO22" s="106"/>
      <c r="EQP22" s="106"/>
      <c r="EQQ22" s="106"/>
      <c r="EQR22" s="106"/>
      <c r="EQS22" s="106"/>
      <c r="EQT22" s="106"/>
      <c r="EQU22" s="106"/>
      <c r="EQV22" s="106"/>
      <c r="EQW22" s="106"/>
      <c r="EQX22" s="106"/>
      <c r="EQY22" s="106"/>
      <c r="EQZ22" s="106"/>
      <c r="ERA22" s="106"/>
      <c r="ERB22" s="106"/>
      <c r="ERC22" s="106"/>
      <c r="ERD22" s="106"/>
      <c r="ERE22" s="106"/>
      <c r="ERF22" s="106"/>
      <c r="ERG22" s="106"/>
      <c r="ERH22" s="106"/>
      <c r="ERI22" s="106"/>
      <c r="ERJ22" s="106"/>
      <c r="ERK22" s="106"/>
      <c r="ERL22" s="106"/>
      <c r="ERM22" s="106"/>
      <c r="ERN22" s="106"/>
      <c r="ERO22" s="106"/>
      <c r="ERP22" s="106"/>
      <c r="ERQ22" s="106"/>
      <c r="ERR22" s="106"/>
      <c r="ERS22" s="106"/>
      <c r="ERT22" s="106"/>
      <c r="ERU22" s="106"/>
      <c r="ERV22" s="106"/>
      <c r="ERW22" s="106"/>
      <c r="ERX22" s="106"/>
      <c r="ERY22" s="106"/>
      <c r="ERZ22" s="106"/>
      <c r="ESA22" s="106"/>
      <c r="ESB22" s="106"/>
      <c r="ESC22" s="106"/>
      <c r="ESD22" s="106"/>
      <c r="ESE22" s="106"/>
      <c r="ESF22" s="106"/>
      <c r="ESG22" s="106"/>
      <c r="ESH22" s="106"/>
      <c r="ESI22" s="106"/>
      <c r="ESJ22" s="106"/>
      <c r="ESK22" s="106"/>
      <c r="ESL22" s="106"/>
      <c r="ESM22" s="106"/>
      <c r="ESN22" s="106"/>
      <c r="ESO22" s="106"/>
      <c r="ESP22" s="106"/>
      <c r="ESQ22" s="106"/>
      <c r="ESR22" s="106"/>
      <c r="ESS22" s="106"/>
      <c r="EST22" s="106"/>
      <c r="ESU22" s="106"/>
      <c r="ESV22" s="106"/>
      <c r="ESW22" s="106"/>
      <c r="ESX22" s="106"/>
      <c r="ESY22" s="106"/>
      <c r="ESZ22" s="106"/>
      <c r="ETA22" s="106"/>
      <c r="ETB22" s="106"/>
      <c r="ETC22" s="106"/>
      <c r="ETD22" s="106"/>
      <c r="ETE22" s="106"/>
      <c r="ETF22" s="106"/>
      <c r="ETG22" s="106"/>
      <c r="ETH22" s="106"/>
      <c r="ETI22" s="106"/>
      <c r="ETJ22" s="106"/>
      <c r="ETK22" s="106"/>
      <c r="ETL22" s="106"/>
      <c r="ETM22" s="106"/>
      <c r="ETN22" s="106"/>
      <c r="ETO22" s="106"/>
      <c r="ETP22" s="106"/>
      <c r="ETQ22" s="106"/>
      <c r="ETR22" s="106"/>
      <c r="ETS22" s="106"/>
      <c r="ETT22" s="106"/>
      <c r="ETU22" s="106"/>
      <c r="ETV22" s="106"/>
      <c r="ETW22" s="106"/>
      <c r="ETX22" s="106"/>
      <c r="ETY22" s="106"/>
      <c r="ETZ22" s="106"/>
      <c r="EUA22" s="106"/>
      <c r="EUB22" s="106"/>
      <c r="EUC22" s="106"/>
      <c r="EUD22" s="106"/>
      <c r="EUE22" s="106"/>
      <c r="EUF22" s="106"/>
      <c r="EUG22" s="106"/>
      <c r="EUH22" s="106"/>
      <c r="EUI22" s="106"/>
      <c r="EUJ22" s="106"/>
      <c r="EUK22" s="106"/>
      <c r="EUL22" s="106"/>
      <c r="EUM22" s="106"/>
      <c r="EUN22" s="106"/>
      <c r="EUO22" s="106"/>
      <c r="EUP22" s="106"/>
      <c r="EUQ22" s="106"/>
      <c r="EUR22" s="106"/>
      <c r="EUS22" s="106"/>
      <c r="EUT22" s="106"/>
      <c r="EUU22" s="106"/>
      <c r="EUV22" s="106"/>
      <c r="EUW22" s="106"/>
      <c r="EUX22" s="106"/>
      <c r="EUY22" s="106"/>
      <c r="EUZ22" s="106"/>
      <c r="EVA22" s="106"/>
      <c r="EVB22" s="106"/>
      <c r="EVC22" s="106"/>
      <c r="EVD22" s="106"/>
      <c r="EVE22" s="106"/>
      <c r="EVF22" s="106"/>
      <c r="EVG22" s="106"/>
      <c r="EVH22" s="106"/>
      <c r="EVI22" s="106"/>
      <c r="EVJ22" s="106"/>
      <c r="EVK22" s="106"/>
      <c r="EVL22" s="106"/>
      <c r="EVM22" s="106"/>
      <c r="EVN22" s="106"/>
      <c r="EVO22" s="106"/>
      <c r="EVP22" s="106"/>
      <c r="EVQ22" s="106"/>
      <c r="EVR22" s="106"/>
      <c r="EVS22" s="106"/>
      <c r="EVT22" s="106"/>
      <c r="EVU22" s="106"/>
      <c r="EVV22" s="106"/>
      <c r="EVW22" s="106"/>
      <c r="EVX22" s="106"/>
      <c r="EVY22" s="106"/>
      <c r="EVZ22" s="106"/>
      <c r="EWA22" s="106"/>
      <c r="EWB22" s="106"/>
      <c r="EWC22" s="106"/>
      <c r="EWD22" s="106"/>
      <c r="EWE22" s="106"/>
      <c r="EWF22" s="106"/>
      <c r="EWG22" s="106"/>
      <c r="EWH22" s="106"/>
      <c r="EWI22" s="106"/>
      <c r="EWJ22" s="106"/>
      <c r="EWK22" s="106"/>
      <c r="EWL22" s="106"/>
      <c r="EWM22" s="106"/>
      <c r="EWN22" s="106"/>
      <c r="EWO22" s="106"/>
      <c r="EWP22" s="106"/>
      <c r="EWQ22" s="106"/>
      <c r="EWR22" s="106"/>
      <c r="EWS22" s="106"/>
      <c r="EWT22" s="106"/>
      <c r="EWU22" s="106"/>
      <c r="EWV22" s="106"/>
      <c r="EWW22" s="106"/>
      <c r="EWX22" s="106"/>
      <c r="EWY22" s="106"/>
      <c r="EWZ22" s="106"/>
      <c r="EXA22" s="106"/>
      <c r="EXB22" s="106"/>
      <c r="EXC22" s="106"/>
      <c r="EXD22" s="106"/>
      <c r="EXE22" s="106"/>
      <c r="EXF22" s="106"/>
      <c r="EXG22" s="106"/>
      <c r="EXH22" s="106"/>
      <c r="EXI22" s="106"/>
      <c r="EXJ22" s="106"/>
      <c r="EXK22" s="106"/>
      <c r="EXL22" s="106"/>
      <c r="EXM22" s="106"/>
      <c r="EXN22" s="106"/>
      <c r="EXO22" s="106"/>
      <c r="EXP22" s="106"/>
      <c r="EXQ22" s="106"/>
      <c r="EXR22" s="106"/>
      <c r="EXS22" s="106"/>
      <c r="EXT22" s="106"/>
      <c r="EXU22" s="106"/>
      <c r="EXV22" s="106"/>
      <c r="EXW22" s="106"/>
      <c r="EXX22" s="106"/>
      <c r="EXY22" s="106"/>
      <c r="EXZ22" s="106"/>
      <c r="EYA22" s="106"/>
      <c r="EYB22" s="106"/>
      <c r="EYC22" s="106"/>
      <c r="EYD22" s="106"/>
      <c r="EYE22" s="106"/>
      <c r="EYF22" s="106"/>
      <c r="EYG22" s="106"/>
      <c r="EYH22" s="106"/>
      <c r="EYI22" s="106"/>
      <c r="EYJ22" s="106"/>
      <c r="EYK22" s="106"/>
      <c r="EYL22" s="106"/>
      <c r="EYM22" s="106"/>
      <c r="EYN22" s="106"/>
      <c r="EYO22" s="106"/>
      <c r="EYP22" s="106"/>
      <c r="EYQ22" s="106"/>
      <c r="EYR22" s="106"/>
      <c r="EYS22" s="106"/>
      <c r="EYT22" s="106"/>
      <c r="EYU22" s="106"/>
      <c r="EYV22" s="106"/>
      <c r="EYW22" s="106"/>
      <c r="EYX22" s="106"/>
      <c r="EYY22" s="106"/>
      <c r="EYZ22" s="106"/>
      <c r="EZA22" s="106"/>
      <c r="EZB22" s="106"/>
      <c r="EZC22" s="106"/>
      <c r="EZD22" s="106"/>
      <c r="EZE22" s="106"/>
      <c r="EZF22" s="106"/>
      <c r="EZG22" s="106"/>
      <c r="EZH22" s="106"/>
      <c r="EZI22" s="106"/>
      <c r="EZJ22" s="106"/>
      <c r="EZK22" s="106"/>
      <c r="EZL22" s="106"/>
      <c r="EZM22" s="106"/>
      <c r="EZN22" s="106"/>
      <c r="EZO22" s="106"/>
      <c r="EZP22" s="106"/>
      <c r="EZQ22" s="106"/>
      <c r="EZR22" s="106"/>
      <c r="EZS22" s="106"/>
      <c r="EZT22" s="106"/>
      <c r="EZU22" s="106"/>
      <c r="EZV22" s="106"/>
      <c r="EZW22" s="106"/>
      <c r="EZX22" s="106"/>
      <c r="EZY22" s="106"/>
      <c r="EZZ22" s="106"/>
      <c r="FAA22" s="106"/>
      <c r="FAB22" s="106"/>
      <c r="FAC22" s="106"/>
      <c r="FAD22" s="106"/>
      <c r="FAE22" s="106"/>
      <c r="FAF22" s="106"/>
      <c r="FAG22" s="106"/>
      <c r="FAH22" s="106"/>
      <c r="FAI22" s="106"/>
      <c r="FAJ22" s="106"/>
      <c r="FAK22" s="106"/>
      <c r="FAL22" s="106"/>
      <c r="FAM22" s="106"/>
      <c r="FAN22" s="106"/>
      <c r="FAO22" s="106"/>
      <c r="FAP22" s="106"/>
      <c r="FAQ22" s="106"/>
      <c r="FAR22" s="106"/>
      <c r="FAS22" s="106"/>
      <c r="FAT22" s="106"/>
      <c r="FAU22" s="106"/>
      <c r="FAV22" s="106"/>
      <c r="FAW22" s="106"/>
      <c r="FAX22" s="106"/>
      <c r="FAY22" s="106"/>
      <c r="FAZ22" s="106"/>
      <c r="FBA22" s="106"/>
      <c r="FBB22" s="106"/>
      <c r="FBC22" s="106"/>
      <c r="FBD22" s="106"/>
      <c r="FBE22" s="106"/>
      <c r="FBF22" s="106"/>
      <c r="FBG22" s="106"/>
      <c r="FBH22" s="106"/>
      <c r="FBI22" s="106"/>
      <c r="FBJ22" s="106"/>
      <c r="FBK22" s="106"/>
      <c r="FBL22" s="106"/>
      <c r="FBM22" s="106"/>
      <c r="FBN22" s="106"/>
      <c r="FBO22" s="106"/>
      <c r="FBP22" s="106"/>
      <c r="FBQ22" s="106"/>
      <c r="FBR22" s="106"/>
      <c r="FBS22" s="106"/>
      <c r="FBT22" s="106"/>
      <c r="FBU22" s="106"/>
      <c r="FBV22" s="106"/>
      <c r="FBW22" s="106"/>
      <c r="FBX22" s="106"/>
      <c r="FBY22" s="106"/>
      <c r="FBZ22" s="106"/>
      <c r="FCA22" s="106"/>
      <c r="FCB22" s="106"/>
      <c r="FCC22" s="106"/>
      <c r="FCD22" s="106"/>
      <c r="FCE22" s="106"/>
      <c r="FCF22" s="106"/>
      <c r="FCG22" s="106"/>
      <c r="FCH22" s="106"/>
      <c r="FCI22" s="106"/>
      <c r="FCJ22" s="106"/>
      <c r="FCK22" s="106"/>
      <c r="FCL22" s="106"/>
      <c r="FCM22" s="106"/>
      <c r="FCN22" s="106"/>
      <c r="FCO22" s="106"/>
      <c r="FCP22" s="106"/>
      <c r="FCQ22" s="106"/>
      <c r="FCR22" s="106"/>
      <c r="FCS22" s="106"/>
      <c r="FCT22" s="106"/>
      <c r="FCU22" s="106"/>
      <c r="FCV22" s="106"/>
      <c r="FCW22" s="106"/>
      <c r="FCX22" s="106"/>
      <c r="FCY22" s="106"/>
      <c r="FCZ22" s="106"/>
      <c r="FDA22" s="106"/>
      <c r="FDB22" s="106"/>
      <c r="FDC22" s="106"/>
      <c r="FDD22" s="106"/>
      <c r="FDE22" s="106"/>
      <c r="FDF22" s="106"/>
      <c r="FDG22" s="106"/>
      <c r="FDH22" s="106"/>
      <c r="FDI22" s="106"/>
      <c r="FDJ22" s="106"/>
      <c r="FDK22" s="106"/>
      <c r="FDL22" s="106"/>
      <c r="FDM22" s="106"/>
      <c r="FDN22" s="106"/>
      <c r="FDO22" s="106"/>
      <c r="FDP22" s="106"/>
      <c r="FDQ22" s="106"/>
      <c r="FDR22" s="106"/>
      <c r="FDS22" s="106"/>
      <c r="FDT22" s="106"/>
      <c r="FDU22" s="106"/>
      <c r="FDV22" s="106"/>
      <c r="FDW22" s="106"/>
      <c r="FDX22" s="106"/>
      <c r="FDY22" s="106"/>
      <c r="FDZ22" s="106"/>
      <c r="FEA22" s="106"/>
      <c r="FEB22" s="106"/>
      <c r="FEC22" s="106"/>
      <c r="FED22" s="106"/>
      <c r="FEE22" s="106"/>
      <c r="FEF22" s="106"/>
      <c r="FEG22" s="106"/>
      <c r="FEH22" s="106"/>
      <c r="FEI22" s="106"/>
      <c r="FEJ22" s="106"/>
      <c r="FEK22" s="106"/>
      <c r="FEL22" s="106"/>
      <c r="FEM22" s="106"/>
      <c r="FEN22" s="106"/>
      <c r="FEO22" s="106"/>
      <c r="FEP22" s="106"/>
      <c r="FEQ22" s="106"/>
      <c r="FER22" s="106"/>
      <c r="FES22" s="106"/>
      <c r="FET22" s="106"/>
      <c r="FEU22" s="106"/>
      <c r="FEV22" s="106"/>
      <c r="FEW22" s="106"/>
      <c r="FEX22" s="106"/>
      <c r="FEY22" s="106"/>
      <c r="FEZ22" s="106"/>
      <c r="FFA22" s="106"/>
      <c r="FFB22" s="106"/>
      <c r="FFC22" s="106"/>
      <c r="FFD22" s="106"/>
      <c r="FFE22" s="106"/>
      <c r="FFF22" s="106"/>
      <c r="FFG22" s="106"/>
      <c r="FFH22" s="106"/>
      <c r="FFI22" s="106"/>
      <c r="FFJ22" s="106"/>
      <c r="FFK22" s="106"/>
      <c r="FFL22" s="106"/>
      <c r="FFM22" s="106"/>
      <c r="FFN22" s="106"/>
      <c r="FFO22" s="106"/>
      <c r="FFP22" s="106"/>
      <c r="FFQ22" s="106"/>
      <c r="FFR22" s="106"/>
      <c r="FFS22" s="106"/>
      <c r="FFT22" s="106"/>
      <c r="FFU22" s="106"/>
      <c r="FFV22" s="106"/>
      <c r="FFW22" s="106"/>
      <c r="FFX22" s="106"/>
      <c r="FFY22" s="106"/>
      <c r="FFZ22" s="106"/>
      <c r="FGA22" s="106"/>
      <c r="FGB22" s="106"/>
      <c r="FGC22" s="106"/>
      <c r="FGD22" s="106"/>
      <c r="FGE22" s="106"/>
      <c r="FGF22" s="106"/>
      <c r="FGG22" s="106"/>
      <c r="FGH22" s="106"/>
      <c r="FGI22" s="106"/>
      <c r="FGJ22" s="106"/>
      <c r="FGK22" s="106"/>
      <c r="FGL22" s="106"/>
      <c r="FGM22" s="106"/>
      <c r="FGN22" s="106"/>
      <c r="FGO22" s="106"/>
      <c r="FGP22" s="106"/>
      <c r="FGQ22" s="106"/>
      <c r="FGR22" s="106"/>
      <c r="FGS22" s="106"/>
      <c r="FGT22" s="106"/>
      <c r="FGU22" s="106"/>
      <c r="FGV22" s="106"/>
      <c r="FGW22" s="106"/>
      <c r="FGX22" s="106"/>
      <c r="FGY22" s="106"/>
      <c r="FGZ22" s="106"/>
      <c r="FHA22" s="106"/>
      <c r="FHB22" s="106"/>
      <c r="FHC22" s="106"/>
      <c r="FHD22" s="106"/>
      <c r="FHE22" s="106"/>
      <c r="FHF22" s="106"/>
      <c r="FHG22" s="106"/>
      <c r="FHH22" s="106"/>
      <c r="FHI22" s="106"/>
      <c r="FHJ22" s="106"/>
      <c r="FHK22" s="106"/>
      <c r="FHL22" s="106"/>
      <c r="FHM22" s="106"/>
      <c r="FHN22" s="106"/>
      <c r="FHO22" s="106"/>
      <c r="FHP22" s="106"/>
      <c r="FHQ22" s="106"/>
      <c r="FHR22" s="106"/>
      <c r="FHS22" s="106"/>
      <c r="FHT22" s="106"/>
      <c r="FHU22" s="106"/>
      <c r="FHV22" s="106"/>
      <c r="FHW22" s="106"/>
      <c r="FHX22" s="106"/>
      <c r="FHY22" s="106"/>
      <c r="FHZ22" s="106"/>
      <c r="FIA22" s="106"/>
      <c r="FIB22" s="106"/>
      <c r="FIC22" s="106"/>
      <c r="FID22" s="106"/>
      <c r="FIE22" s="106"/>
      <c r="FIF22" s="106"/>
      <c r="FIG22" s="106"/>
      <c r="FIH22" s="106"/>
      <c r="FII22" s="106"/>
      <c r="FIJ22" s="106"/>
      <c r="FIK22" s="106"/>
      <c r="FIL22" s="106"/>
      <c r="FIM22" s="106"/>
      <c r="FIN22" s="106"/>
      <c r="FIO22" s="106"/>
      <c r="FIP22" s="106"/>
      <c r="FIQ22" s="106"/>
      <c r="FIR22" s="106"/>
      <c r="FIS22" s="106"/>
      <c r="FIT22" s="106"/>
      <c r="FIU22" s="106"/>
      <c r="FIV22" s="106"/>
      <c r="FIW22" s="106"/>
      <c r="FIX22" s="106"/>
      <c r="FIY22" s="106"/>
      <c r="FIZ22" s="106"/>
      <c r="FJA22" s="106"/>
      <c r="FJB22" s="106"/>
      <c r="FJC22" s="106"/>
      <c r="FJD22" s="106"/>
      <c r="FJE22" s="106"/>
      <c r="FJF22" s="106"/>
      <c r="FJG22" s="106"/>
      <c r="FJH22" s="106"/>
      <c r="FJI22" s="106"/>
      <c r="FJJ22" s="106"/>
      <c r="FJK22" s="106"/>
      <c r="FJL22" s="106"/>
      <c r="FJM22" s="106"/>
      <c r="FJN22" s="106"/>
      <c r="FJO22" s="106"/>
      <c r="FJP22" s="106"/>
      <c r="FJQ22" s="106"/>
      <c r="FJR22" s="106"/>
      <c r="FJS22" s="106"/>
      <c r="FJT22" s="106"/>
      <c r="FJU22" s="106"/>
      <c r="FJV22" s="106"/>
      <c r="FJW22" s="106"/>
      <c r="FJX22" s="106"/>
      <c r="FJY22" s="106"/>
      <c r="FJZ22" s="106"/>
      <c r="FKA22" s="106"/>
      <c r="FKB22" s="106"/>
      <c r="FKC22" s="106"/>
      <c r="FKD22" s="106"/>
      <c r="FKE22" s="106"/>
      <c r="FKF22" s="106"/>
      <c r="FKG22" s="106"/>
      <c r="FKH22" s="106"/>
      <c r="FKI22" s="106"/>
      <c r="FKJ22" s="106"/>
      <c r="FKK22" s="106"/>
      <c r="FKL22" s="106"/>
      <c r="FKM22" s="106"/>
      <c r="FKN22" s="106"/>
      <c r="FKO22" s="106"/>
      <c r="FKP22" s="106"/>
      <c r="FKQ22" s="106"/>
      <c r="FKR22" s="106"/>
      <c r="FKS22" s="106"/>
      <c r="FKT22" s="106"/>
      <c r="FKU22" s="106"/>
      <c r="FKV22" s="106"/>
      <c r="FKW22" s="106"/>
      <c r="FKX22" s="106"/>
      <c r="FKY22" s="106"/>
      <c r="FKZ22" s="106"/>
      <c r="FLA22" s="106"/>
      <c r="FLB22" s="106"/>
      <c r="FLC22" s="106"/>
      <c r="FLD22" s="106"/>
      <c r="FLE22" s="106"/>
      <c r="FLF22" s="106"/>
      <c r="FLG22" s="106"/>
      <c r="FLH22" s="106"/>
      <c r="FLI22" s="106"/>
      <c r="FLJ22" s="106"/>
      <c r="FLK22" s="106"/>
      <c r="FLL22" s="106"/>
      <c r="FLM22" s="106"/>
      <c r="FLN22" s="106"/>
      <c r="FLO22" s="106"/>
      <c r="FLP22" s="106"/>
      <c r="FLQ22" s="106"/>
      <c r="FLR22" s="106"/>
      <c r="FLS22" s="106"/>
      <c r="FLT22" s="106"/>
      <c r="FLU22" s="106"/>
      <c r="FLV22" s="106"/>
      <c r="FLW22" s="106"/>
      <c r="FLX22" s="106"/>
      <c r="FLY22" s="106"/>
      <c r="FLZ22" s="106"/>
      <c r="FMA22" s="106"/>
      <c r="FMB22" s="106"/>
      <c r="FMC22" s="106"/>
      <c r="FMD22" s="106"/>
      <c r="FME22" s="106"/>
      <c r="FMF22" s="106"/>
      <c r="FMG22" s="106"/>
      <c r="FMH22" s="106"/>
      <c r="FMI22" s="106"/>
      <c r="FMJ22" s="106"/>
      <c r="FMK22" s="106"/>
      <c r="FML22" s="106"/>
      <c r="FMM22" s="106"/>
      <c r="FMN22" s="106"/>
      <c r="FMO22" s="106"/>
      <c r="FMP22" s="106"/>
      <c r="FMQ22" s="106"/>
      <c r="FMR22" s="106"/>
      <c r="FMS22" s="106"/>
      <c r="FMT22" s="106"/>
      <c r="FMU22" s="106"/>
      <c r="FMV22" s="106"/>
      <c r="FMW22" s="106"/>
      <c r="FMX22" s="106"/>
      <c r="FMY22" s="106"/>
      <c r="FMZ22" s="106"/>
      <c r="FNA22" s="106"/>
      <c r="FNB22" s="106"/>
      <c r="FNC22" s="106"/>
      <c r="FND22" s="106"/>
      <c r="FNE22" s="106"/>
      <c r="FNF22" s="106"/>
      <c r="FNG22" s="106"/>
      <c r="FNH22" s="106"/>
      <c r="FNI22" s="106"/>
      <c r="FNJ22" s="106"/>
      <c r="FNK22" s="106"/>
      <c r="FNL22" s="106"/>
      <c r="FNM22" s="106"/>
      <c r="FNN22" s="106"/>
      <c r="FNO22" s="106"/>
      <c r="FNP22" s="106"/>
      <c r="FNQ22" s="106"/>
      <c r="FNR22" s="106"/>
      <c r="FNS22" s="106"/>
      <c r="FNT22" s="106"/>
      <c r="FNU22" s="106"/>
      <c r="FNV22" s="106"/>
      <c r="FNW22" s="106"/>
      <c r="FNX22" s="106"/>
      <c r="FNY22" s="106"/>
      <c r="FNZ22" s="106"/>
      <c r="FOA22" s="106"/>
      <c r="FOB22" s="106"/>
      <c r="FOC22" s="106"/>
      <c r="FOD22" s="106"/>
      <c r="FOE22" s="106"/>
      <c r="FOF22" s="106"/>
      <c r="FOG22" s="106"/>
      <c r="FOH22" s="106"/>
      <c r="FOI22" s="106"/>
      <c r="FOJ22" s="106"/>
      <c r="FOK22" s="106"/>
      <c r="FOL22" s="106"/>
      <c r="FOM22" s="106"/>
      <c r="FON22" s="106"/>
      <c r="FOO22" s="106"/>
      <c r="FOP22" s="106"/>
      <c r="FOQ22" s="106"/>
      <c r="FOR22" s="106"/>
      <c r="FOS22" s="106"/>
      <c r="FOT22" s="106"/>
      <c r="FOU22" s="106"/>
      <c r="FOV22" s="106"/>
      <c r="FOW22" s="106"/>
      <c r="FOX22" s="106"/>
      <c r="FOY22" s="106"/>
      <c r="FOZ22" s="106"/>
      <c r="FPA22" s="106"/>
      <c r="FPB22" s="106"/>
      <c r="FPC22" s="106"/>
      <c r="FPD22" s="106"/>
      <c r="FPE22" s="106"/>
      <c r="FPF22" s="106"/>
      <c r="FPG22" s="106"/>
      <c r="FPH22" s="106"/>
      <c r="FPI22" s="106"/>
      <c r="FPJ22" s="106"/>
      <c r="FPK22" s="106"/>
      <c r="FPL22" s="106"/>
      <c r="FPM22" s="106"/>
      <c r="FPN22" s="106"/>
      <c r="FPO22" s="106"/>
      <c r="FPP22" s="106"/>
      <c r="FPQ22" s="106"/>
      <c r="FPR22" s="106"/>
      <c r="FPS22" s="106"/>
      <c r="FPT22" s="106"/>
      <c r="FPU22" s="106"/>
      <c r="FPV22" s="106"/>
      <c r="FPW22" s="106"/>
      <c r="FPX22" s="106"/>
      <c r="FPY22" s="106"/>
      <c r="FPZ22" s="106"/>
      <c r="FQA22" s="106"/>
      <c r="FQB22" s="106"/>
      <c r="FQC22" s="106"/>
      <c r="FQD22" s="106"/>
      <c r="FQE22" s="106"/>
      <c r="FQF22" s="106"/>
      <c r="FQG22" s="106"/>
      <c r="FQH22" s="106"/>
      <c r="FQI22" s="106"/>
      <c r="FQJ22" s="106"/>
      <c r="FQK22" s="106"/>
      <c r="FQL22" s="106"/>
      <c r="FQM22" s="106"/>
      <c r="FQN22" s="106"/>
      <c r="FQO22" s="106"/>
      <c r="FQP22" s="106"/>
      <c r="FQQ22" s="106"/>
      <c r="FQR22" s="106"/>
      <c r="FQS22" s="106"/>
      <c r="FQT22" s="106"/>
      <c r="FQU22" s="106"/>
      <c r="FQV22" s="106"/>
      <c r="FQW22" s="106"/>
      <c r="FQX22" s="106"/>
      <c r="FQY22" s="106"/>
      <c r="FQZ22" s="106"/>
      <c r="FRA22" s="106"/>
      <c r="FRB22" s="106"/>
      <c r="FRC22" s="106"/>
      <c r="FRD22" s="106"/>
      <c r="FRE22" s="106"/>
      <c r="FRF22" s="106"/>
      <c r="FRG22" s="106"/>
      <c r="FRH22" s="106"/>
      <c r="FRI22" s="106"/>
      <c r="FRJ22" s="106"/>
      <c r="FRK22" s="106"/>
      <c r="FRL22" s="106"/>
      <c r="FRM22" s="106"/>
      <c r="FRN22" s="106"/>
      <c r="FRO22" s="106"/>
      <c r="FRP22" s="106"/>
      <c r="FRQ22" s="106"/>
      <c r="FRR22" s="106"/>
      <c r="FRS22" s="106"/>
      <c r="FRT22" s="106"/>
      <c r="FRU22" s="106"/>
      <c r="FRV22" s="106"/>
      <c r="FRW22" s="106"/>
      <c r="FRX22" s="106"/>
      <c r="FRY22" s="106"/>
      <c r="FRZ22" s="106"/>
      <c r="FSA22" s="106"/>
      <c r="FSB22" s="106"/>
      <c r="FSC22" s="106"/>
      <c r="FSD22" s="106"/>
      <c r="FSE22" s="106"/>
      <c r="FSF22" s="106"/>
      <c r="FSG22" s="106"/>
      <c r="FSH22" s="106"/>
      <c r="FSI22" s="106"/>
      <c r="FSJ22" s="106"/>
      <c r="FSK22" s="106"/>
      <c r="FSL22" s="106"/>
      <c r="FSM22" s="106"/>
      <c r="FSN22" s="106"/>
      <c r="FSO22" s="106"/>
      <c r="FSP22" s="106"/>
      <c r="FSQ22" s="106"/>
      <c r="FSR22" s="106"/>
      <c r="FSS22" s="106"/>
      <c r="FST22" s="106"/>
      <c r="FSU22" s="106"/>
      <c r="FSV22" s="106"/>
      <c r="FSW22" s="106"/>
      <c r="FSX22" s="106"/>
      <c r="FSY22" s="106"/>
      <c r="FSZ22" s="106"/>
      <c r="FTA22" s="106"/>
      <c r="FTB22" s="106"/>
      <c r="FTC22" s="106"/>
      <c r="FTD22" s="106"/>
      <c r="FTE22" s="106"/>
      <c r="FTF22" s="106"/>
      <c r="FTG22" s="106"/>
      <c r="FTH22" s="106"/>
      <c r="FTI22" s="106"/>
      <c r="FTJ22" s="106"/>
      <c r="FTK22" s="106"/>
      <c r="FTL22" s="106"/>
      <c r="FTM22" s="106"/>
      <c r="FTN22" s="106"/>
      <c r="FTO22" s="106"/>
      <c r="FTP22" s="106"/>
      <c r="FTQ22" s="106"/>
      <c r="FTR22" s="106"/>
      <c r="FTS22" s="106"/>
      <c r="FTT22" s="106"/>
      <c r="FTU22" s="106"/>
      <c r="FTV22" s="106"/>
      <c r="FTW22" s="106"/>
      <c r="FTX22" s="106"/>
      <c r="FTY22" s="106"/>
      <c r="FTZ22" s="106"/>
      <c r="FUA22" s="106"/>
      <c r="FUB22" s="106"/>
      <c r="FUC22" s="106"/>
      <c r="FUD22" s="106"/>
      <c r="FUE22" s="106"/>
      <c r="FUF22" s="106"/>
      <c r="FUG22" s="106"/>
      <c r="FUH22" s="106"/>
      <c r="FUI22" s="106"/>
      <c r="FUJ22" s="106"/>
      <c r="FUK22" s="106"/>
      <c r="FUL22" s="106"/>
      <c r="FUM22" s="106"/>
      <c r="FUN22" s="106"/>
      <c r="FUO22" s="106"/>
      <c r="FUP22" s="106"/>
      <c r="FUQ22" s="106"/>
      <c r="FUR22" s="106"/>
      <c r="FUS22" s="106"/>
      <c r="FUT22" s="106"/>
      <c r="FUU22" s="106"/>
      <c r="FUV22" s="106"/>
      <c r="FUW22" s="106"/>
      <c r="FUX22" s="106"/>
      <c r="FUY22" s="106"/>
      <c r="FUZ22" s="106"/>
      <c r="FVA22" s="106"/>
      <c r="FVB22" s="106"/>
      <c r="FVC22" s="106"/>
      <c r="FVD22" s="106"/>
      <c r="FVE22" s="106"/>
      <c r="FVF22" s="106"/>
      <c r="FVG22" s="106"/>
      <c r="FVH22" s="106"/>
      <c r="FVI22" s="106"/>
      <c r="FVJ22" s="106"/>
      <c r="FVK22" s="106"/>
      <c r="FVL22" s="106"/>
      <c r="FVM22" s="106"/>
      <c r="FVN22" s="106"/>
      <c r="FVO22" s="106"/>
      <c r="FVP22" s="106"/>
      <c r="FVQ22" s="106"/>
      <c r="FVR22" s="106"/>
      <c r="FVS22" s="106"/>
      <c r="FVT22" s="106"/>
      <c r="FVU22" s="106"/>
      <c r="FVV22" s="106"/>
      <c r="FVW22" s="106"/>
      <c r="FVX22" s="106"/>
      <c r="FVY22" s="106"/>
      <c r="FVZ22" s="106"/>
      <c r="FWA22" s="106"/>
      <c r="FWB22" s="106"/>
      <c r="FWC22" s="106"/>
      <c r="FWD22" s="106"/>
      <c r="FWE22" s="106"/>
      <c r="FWF22" s="106"/>
      <c r="FWG22" s="106"/>
      <c r="FWH22" s="106"/>
      <c r="FWI22" s="106"/>
      <c r="FWJ22" s="106"/>
      <c r="FWK22" s="106"/>
      <c r="FWL22" s="106"/>
      <c r="FWM22" s="106"/>
      <c r="FWN22" s="106"/>
      <c r="FWO22" s="106"/>
      <c r="FWP22" s="106"/>
      <c r="FWQ22" s="106"/>
      <c r="FWR22" s="106"/>
      <c r="FWS22" s="106"/>
      <c r="FWT22" s="106"/>
      <c r="FWU22" s="106"/>
      <c r="FWV22" s="106"/>
      <c r="FWW22" s="106"/>
      <c r="FWX22" s="106"/>
      <c r="FWY22" s="106"/>
      <c r="FWZ22" s="106"/>
      <c r="FXA22" s="106"/>
      <c r="FXB22" s="106"/>
      <c r="FXC22" s="106"/>
      <c r="FXD22" s="106"/>
      <c r="FXE22" s="106"/>
      <c r="FXF22" s="106"/>
      <c r="FXG22" s="106"/>
      <c r="FXH22" s="106"/>
      <c r="FXI22" s="106"/>
      <c r="FXJ22" s="106"/>
      <c r="FXK22" s="106"/>
      <c r="FXL22" s="106"/>
      <c r="FXM22" s="106"/>
      <c r="FXN22" s="106"/>
      <c r="FXO22" s="106"/>
      <c r="FXP22" s="106"/>
      <c r="FXQ22" s="106"/>
      <c r="FXR22" s="106"/>
      <c r="FXS22" s="106"/>
      <c r="FXT22" s="106"/>
      <c r="FXU22" s="106"/>
      <c r="FXV22" s="106"/>
      <c r="FXW22" s="106"/>
      <c r="FXX22" s="106"/>
      <c r="FXY22" s="106"/>
      <c r="FXZ22" s="106"/>
      <c r="FYA22" s="106"/>
      <c r="FYB22" s="106"/>
      <c r="FYC22" s="106"/>
      <c r="FYD22" s="106"/>
      <c r="FYE22" s="106"/>
      <c r="FYF22" s="106"/>
      <c r="FYG22" s="106"/>
      <c r="FYH22" s="106"/>
      <c r="FYI22" s="106"/>
      <c r="FYJ22" s="106"/>
      <c r="FYK22" s="106"/>
      <c r="FYL22" s="106"/>
      <c r="FYM22" s="106"/>
      <c r="FYN22" s="106"/>
      <c r="FYO22" s="106"/>
      <c r="FYP22" s="106"/>
      <c r="FYQ22" s="106"/>
      <c r="FYR22" s="106"/>
      <c r="FYS22" s="106"/>
      <c r="FYT22" s="106"/>
      <c r="FYU22" s="106"/>
      <c r="FYV22" s="106"/>
      <c r="FYW22" s="106"/>
      <c r="FYX22" s="106"/>
      <c r="FYY22" s="106"/>
      <c r="FYZ22" s="106"/>
      <c r="FZA22" s="106"/>
      <c r="FZB22" s="106"/>
      <c r="FZC22" s="106"/>
      <c r="FZD22" s="106"/>
      <c r="FZE22" s="106"/>
      <c r="FZF22" s="106"/>
      <c r="FZG22" s="106"/>
      <c r="FZH22" s="106"/>
      <c r="FZI22" s="106"/>
      <c r="FZJ22" s="106"/>
      <c r="FZK22" s="106"/>
      <c r="FZL22" s="106"/>
      <c r="FZM22" s="106"/>
      <c r="FZN22" s="106"/>
      <c r="FZO22" s="106"/>
      <c r="FZP22" s="106"/>
      <c r="FZQ22" s="106"/>
      <c r="FZR22" s="106"/>
      <c r="FZS22" s="106"/>
      <c r="FZT22" s="106"/>
      <c r="FZU22" s="106"/>
      <c r="FZV22" s="106"/>
      <c r="FZW22" s="106"/>
      <c r="FZX22" s="106"/>
      <c r="FZY22" s="106"/>
      <c r="FZZ22" s="106"/>
      <c r="GAA22" s="106"/>
      <c r="GAB22" s="106"/>
      <c r="GAC22" s="106"/>
      <c r="GAD22" s="106"/>
      <c r="GAE22" s="106"/>
      <c r="GAF22" s="106"/>
      <c r="GAG22" s="106"/>
      <c r="GAH22" s="106"/>
      <c r="GAI22" s="106"/>
      <c r="GAJ22" s="106"/>
      <c r="GAK22" s="106"/>
      <c r="GAL22" s="106"/>
      <c r="GAM22" s="106"/>
      <c r="GAN22" s="106"/>
      <c r="GAO22" s="106"/>
      <c r="GAP22" s="106"/>
      <c r="GAQ22" s="106"/>
      <c r="GAR22" s="106"/>
      <c r="GAS22" s="106"/>
      <c r="GAT22" s="106"/>
      <c r="GAU22" s="106"/>
      <c r="GAV22" s="106"/>
      <c r="GAW22" s="106"/>
      <c r="GAX22" s="106"/>
      <c r="GAY22" s="106"/>
      <c r="GAZ22" s="106"/>
      <c r="GBA22" s="106"/>
      <c r="GBB22" s="106"/>
      <c r="GBC22" s="106"/>
      <c r="GBD22" s="106"/>
      <c r="GBE22" s="106"/>
      <c r="GBF22" s="106"/>
      <c r="GBG22" s="106"/>
      <c r="GBH22" s="106"/>
      <c r="GBI22" s="106"/>
      <c r="GBJ22" s="106"/>
      <c r="GBK22" s="106"/>
      <c r="GBL22" s="106"/>
      <c r="GBM22" s="106"/>
      <c r="GBN22" s="106"/>
      <c r="GBO22" s="106"/>
      <c r="GBP22" s="106"/>
      <c r="GBQ22" s="106"/>
      <c r="GBR22" s="106"/>
      <c r="GBS22" s="106"/>
      <c r="GBT22" s="106"/>
      <c r="GBU22" s="106"/>
      <c r="GBV22" s="106"/>
      <c r="GBW22" s="106"/>
      <c r="GBX22" s="106"/>
      <c r="GBY22" s="106"/>
      <c r="GBZ22" s="106"/>
      <c r="GCA22" s="106"/>
      <c r="GCB22" s="106"/>
      <c r="GCC22" s="106"/>
      <c r="GCD22" s="106"/>
      <c r="GCE22" s="106"/>
      <c r="GCF22" s="106"/>
      <c r="GCG22" s="106"/>
      <c r="GCH22" s="106"/>
      <c r="GCI22" s="106"/>
      <c r="GCJ22" s="106"/>
      <c r="GCK22" s="106"/>
      <c r="GCL22" s="106"/>
      <c r="GCM22" s="106"/>
      <c r="GCN22" s="106"/>
      <c r="GCO22" s="106"/>
      <c r="GCP22" s="106"/>
      <c r="GCQ22" s="106"/>
      <c r="GCR22" s="106"/>
      <c r="GCS22" s="106"/>
      <c r="GCT22" s="106"/>
      <c r="GCU22" s="106"/>
      <c r="GCV22" s="106"/>
      <c r="GCW22" s="106"/>
      <c r="GCX22" s="106"/>
      <c r="GCY22" s="106"/>
      <c r="GCZ22" s="106"/>
      <c r="GDA22" s="106"/>
      <c r="GDB22" s="106"/>
      <c r="GDC22" s="106"/>
      <c r="GDD22" s="106"/>
      <c r="GDE22" s="106"/>
      <c r="GDF22" s="106"/>
      <c r="GDG22" s="106"/>
      <c r="GDH22" s="106"/>
      <c r="GDI22" s="106"/>
      <c r="GDJ22" s="106"/>
      <c r="GDK22" s="106"/>
      <c r="GDL22" s="106"/>
      <c r="GDM22" s="106"/>
      <c r="GDN22" s="106"/>
      <c r="GDO22" s="106"/>
      <c r="GDP22" s="106"/>
      <c r="GDQ22" s="106"/>
      <c r="GDR22" s="106"/>
      <c r="GDS22" s="106"/>
      <c r="GDT22" s="106"/>
      <c r="GDU22" s="106"/>
      <c r="GDV22" s="106"/>
      <c r="GDW22" s="106"/>
      <c r="GDX22" s="106"/>
      <c r="GDY22" s="106"/>
      <c r="GDZ22" s="106"/>
      <c r="GEA22" s="106"/>
      <c r="GEB22" s="106"/>
      <c r="GEC22" s="106"/>
      <c r="GED22" s="106"/>
      <c r="GEE22" s="106"/>
      <c r="GEF22" s="106"/>
      <c r="GEG22" s="106"/>
      <c r="GEH22" s="106"/>
      <c r="GEI22" s="106"/>
      <c r="GEJ22" s="106"/>
      <c r="GEK22" s="106"/>
      <c r="GEL22" s="106"/>
      <c r="GEM22" s="106"/>
      <c r="GEN22" s="106"/>
      <c r="GEO22" s="106"/>
      <c r="GEP22" s="106"/>
      <c r="GEQ22" s="106"/>
      <c r="GER22" s="106"/>
      <c r="GES22" s="106"/>
      <c r="GET22" s="106"/>
      <c r="GEU22" s="106"/>
      <c r="GEV22" s="106"/>
      <c r="GEW22" s="106"/>
      <c r="GEX22" s="106"/>
      <c r="GEY22" s="106"/>
      <c r="GEZ22" s="106"/>
      <c r="GFA22" s="106"/>
      <c r="GFB22" s="106"/>
      <c r="GFC22" s="106"/>
      <c r="GFD22" s="106"/>
      <c r="GFE22" s="106"/>
      <c r="GFF22" s="106"/>
      <c r="GFG22" s="106"/>
      <c r="GFH22" s="106"/>
      <c r="GFI22" s="106"/>
      <c r="GFJ22" s="106"/>
      <c r="GFK22" s="106"/>
      <c r="GFL22" s="106"/>
      <c r="GFM22" s="106"/>
      <c r="GFN22" s="106"/>
      <c r="GFO22" s="106"/>
      <c r="GFP22" s="106"/>
      <c r="GFQ22" s="106"/>
      <c r="GFR22" s="106"/>
      <c r="GFS22" s="106"/>
      <c r="GFT22" s="106"/>
      <c r="GFU22" s="106"/>
      <c r="GFV22" s="106"/>
      <c r="GFW22" s="106"/>
      <c r="GFX22" s="106"/>
      <c r="GFY22" s="106"/>
      <c r="GFZ22" s="106"/>
      <c r="GGA22" s="106"/>
      <c r="GGB22" s="106"/>
      <c r="GGC22" s="106"/>
      <c r="GGD22" s="106"/>
      <c r="GGE22" s="106"/>
      <c r="GGF22" s="106"/>
      <c r="GGG22" s="106"/>
      <c r="GGH22" s="106"/>
      <c r="GGI22" s="106"/>
      <c r="GGJ22" s="106"/>
      <c r="GGK22" s="106"/>
      <c r="GGL22" s="106"/>
      <c r="GGM22" s="106"/>
      <c r="GGN22" s="106"/>
      <c r="GGO22" s="106"/>
      <c r="GGP22" s="106"/>
      <c r="GGQ22" s="106"/>
      <c r="GGR22" s="106"/>
      <c r="GGS22" s="106"/>
      <c r="GGT22" s="106"/>
      <c r="GGU22" s="106"/>
      <c r="GGV22" s="106"/>
      <c r="GGW22" s="106"/>
      <c r="GGX22" s="106"/>
      <c r="GGY22" s="106"/>
      <c r="GGZ22" s="106"/>
      <c r="GHA22" s="106"/>
      <c r="GHB22" s="106"/>
      <c r="GHC22" s="106"/>
      <c r="GHD22" s="106"/>
      <c r="GHE22" s="106"/>
      <c r="GHF22" s="106"/>
      <c r="GHG22" s="106"/>
      <c r="GHH22" s="106"/>
      <c r="GHI22" s="106"/>
      <c r="GHJ22" s="106"/>
      <c r="GHK22" s="106"/>
      <c r="GHL22" s="106"/>
      <c r="GHM22" s="106"/>
      <c r="GHN22" s="106"/>
      <c r="GHO22" s="106"/>
      <c r="GHP22" s="106"/>
      <c r="GHQ22" s="106"/>
      <c r="GHR22" s="106"/>
      <c r="GHS22" s="106"/>
      <c r="GHT22" s="106"/>
      <c r="GHU22" s="106"/>
      <c r="GHV22" s="106"/>
      <c r="GHW22" s="106"/>
      <c r="GHX22" s="106"/>
      <c r="GHY22" s="106"/>
      <c r="GHZ22" s="106"/>
      <c r="GIA22" s="106"/>
      <c r="GIB22" s="106"/>
      <c r="GIC22" s="106"/>
      <c r="GID22" s="106"/>
      <c r="GIE22" s="106"/>
      <c r="GIF22" s="106"/>
      <c r="GIG22" s="106"/>
      <c r="GIH22" s="106"/>
      <c r="GII22" s="106"/>
      <c r="GIJ22" s="106"/>
      <c r="GIK22" s="106"/>
      <c r="GIL22" s="106"/>
      <c r="GIM22" s="106"/>
      <c r="GIN22" s="106"/>
      <c r="GIO22" s="106"/>
      <c r="GIP22" s="106"/>
      <c r="GIQ22" s="106"/>
      <c r="GIR22" s="106"/>
      <c r="GIS22" s="106"/>
      <c r="GIT22" s="106"/>
      <c r="GIU22" s="106"/>
      <c r="GIV22" s="106"/>
      <c r="GIW22" s="106"/>
      <c r="GIX22" s="106"/>
      <c r="GIY22" s="106"/>
      <c r="GIZ22" s="106"/>
      <c r="GJA22" s="106"/>
      <c r="GJB22" s="106"/>
      <c r="GJC22" s="106"/>
      <c r="GJD22" s="106"/>
      <c r="GJE22" s="106"/>
      <c r="GJF22" s="106"/>
      <c r="GJG22" s="106"/>
      <c r="GJH22" s="106"/>
      <c r="GJI22" s="106"/>
      <c r="GJJ22" s="106"/>
      <c r="GJK22" s="106"/>
      <c r="GJL22" s="106"/>
      <c r="GJM22" s="106"/>
      <c r="GJN22" s="106"/>
      <c r="GJO22" s="106"/>
      <c r="GJP22" s="106"/>
      <c r="GJQ22" s="106"/>
      <c r="GJR22" s="106"/>
      <c r="GJS22" s="106"/>
      <c r="GJT22" s="106"/>
      <c r="GJU22" s="106"/>
      <c r="GJV22" s="106"/>
      <c r="GJW22" s="106"/>
      <c r="GJX22" s="106"/>
      <c r="GJY22" s="106"/>
      <c r="GJZ22" s="106"/>
      <c r="GKA22" s="106"/>
      <c r="GKB22" s="106"/>
      <c r="GKC22" s="106"/>
      <c r="GKD22" s="106"/>
      <c r="GKE22" s="106"/>
      <c r="GKF22" s="106"/>
      <c r="GKG22" s="106"/>
      <c r="GKH22" s="106"/>
      <c r="GKI22" s="106"/>
      <c r="GKJ22" s="106"/>
      <c r="GKK22" s="106"/>
      <c r="GKL22" s="106"/>
      <c r="GKM22" s="106"/>
      <c r="GKN22" s="106"/>
      <c r="GKO22" s="106"/>
      <c r="GKP22" s="106"/>
      <c r="GKQ22" s="106"/>
      <c r="GKR22" s="106"/>
      <c r="GKS22" s="106"/>
      <c r="GKT22" s="106"/>
      <c r="GKU22" s="106"/>
      <c r="GKV22" s="106"/>
      <c r="GKW22" s="106"/>
      <c r="GKX22" s="106"/>
      <c r="GKY22" s="106"/>
      <c r="GKZ22" s="106"/>
      <c r="GLA22" s="106"/>
      <c r="GLB22" s="106"/>
      <c r="GLC22" s="106"/>
      <c r="GLD22" s="106"/>
      <c r="GLE22" s="106"/>
      <c r="GLF22" s="106"/>
      <c r="GLG22" s="106"/>
      <c r="GLH22" s="106"/>
      <c r="GLI22" s="106"/>
      <c r="GLJ22" s="106"/>
      <c r="GLK22" s="106"/>
      <c r="GLL22" s="106"/>
      <c r="GLM22" s="106"/>
      <c r="GLN22" s="106"/>
      <c r="GLO22" s="106"/>
      <c r="GLP22" s="106"/>
      <c r="GLQ22" s="106"/>
      <c r="GLR22" s="106"/>
      <c r="GLS22" s="106"/>
      <c r="GLT22" s="106"/>
      <c r="GLU22" s="106"/>
      <c r="GLV22" s="106"/>
      <c r="GLW22" s="106"/>
      <c r="GLX22" s="106"/>
      <c r="GLY22" s="106"/>
      <c r="GLZ22" s="106"/>
      <c r="GMA22" s="106"/>
      <c r="GMB22" s="106"/>
      <c r="GMC22" s="106"/>
      <c r="GMD22" s="106"/>
      <c r="GME22" s="106"/>
      <c r="GMF22" s="106"/>
      <c r="GMG22" s="106"/>
      <c r="GMH22" s="106"/>
      <c r="GMI22" s="106"/>
      <c r="GMJ22" s="106"/>
      <c r="GMK22" s="106"/>
      <c r="GML22" s="106"/>
      <c r="GMM22" s="106"/>
      <c r="GMN22" s="106"/>
      <c r="GMO22" s="106"/>
      <c r="GMP22" s="106"/>
      <c r="GMQ22" s="106"/>
      <c r="GMR22" s="106"/>
      <c r="GMS22" s="106"/>
      <c r="GMT22" s="106"/>
      <c r="GMU22" s="106"/>
      <c r="GMV22" s="106"/>
      <c r="GMW22" s="106"/>
      <c r="GMX22" s="106"/>
      <c r="GMY22" s="106"/>
      <c r="GMZ22" s="106"/>
      <c r="GNA22" s="106"/>
      <c r="GNB22" s="106"/>
      <c r="GNC22" s="106"/>
      <c r="GND22" s="106"/>
      <c r="GNE22" s="106"/>
      <c r="GNF22" s="106"/>
      <c r="GNG22" s="106"/>
      <c r="GNH22" s="106"/>
      <c r="GNI22" s="106"/>
      <c r="GNJ22" s="106"/>
      <c r="GNK22" s="106"/>
      <c r="GNL22" s="106"/>
      <c r="GNM22" s="106"/>
      <c r="GNN22" s="106"/>
      <c r="GNO22" s="106"/>
      <c r="GNP22" s="106"/>
      <c r="GNQ22" s="106"/>
      <c r="GNR22" s="106"/>
      <c r="GNS22" s="106"/>
      <c r="GNT22" s="106"/>
      <c r="GNU22" s="106"/>
      <c r="GNV22" s="106"/>
      <c r="GNW22" s="106"/>
      <c r="GNX22" s="106"/>
      <c r="GNY22" s="106"/>
      <c r="GNZ22" s="106"/>
      <c r="GOA22" s="106"/>
      <c r="GOB22" s="106"/>
      <c r="GOC22" s="106"/>
      <c r="GOD22" s="106"/>
      <c r="GOE22" s="106"/>
      <c r="GOF22" s="106"/>
      <c r="GOG22" s="106"/>
      <c r="GOH22" s="106"/>
      <c r="GOI22" s="106"/>
      <c r="GOJ22" s="106"/>
      <c r="GOK22" s="106"/>
      <c r="GOL22" s="106"/>
      <c r="GOM22" s="106"/>
      <c r="GON22" s="106"/>
      <c r="GOO22" s="106"/>
      <c r="GOP22" s="106"/>
      <c r="GOQ22" s="106"/>
      <c r="GOR22" s="106"/>
      <c r="GOS22" s="106"/>
      <c r="GOT22" s="106"/>
      <c r="GOU22" s="106"/>
      <c r="GOV22" s="106"/>
      <c r="GOW22" s="106"/>
      <c r="GOX22" s="106"/>
      <c r="GOY22" s="106"/>
      <c r="GOZ22" s="106"/>
      <c r="GPA22" s="106"/>
      <c r="GPB22" s="106"/>
      <c r="GPC22" s="106"/>
      <c r="GPD22" s="106"/>
      <c r="GPE22" s="106"/>
      <c r="GPF22" s="106"/>
      <c r="GPG22" s="106"/>
      <c r="GPH22" s="106"/>
      <c r="GPI22" s="106"/>
      <c r="GPJ22" s="106"/>
      <c r="GPK22" s="106"/>
      <c r="GPL22" s="106"/>
      <c r="GPM22" s="106"/>
      <c r="GPN22" s="106"/>
      <c r="GPO22" s="106"/>
      <c r="GPP22" s="106"/>
      <c r="GPQ22" s="106"/>
      <c r="GPR22" s="106"/>
      <c r="GPS22" s="106"/>
      <c r="GPT22" s="106"/>
      <c r="GPU22" s="106"/>
      <c r="GPV22" s="106"/>
      <c r="GPW22" s="106"/>
      <c r="GPX22" s="106"/>
      <c r="GPY22" s="106"/>
      <c r="GPZ22" s="106"/>
      <c r="GQA22" s="106"/>
      <c r="GQB22" s="106"/>
      <c r="GQC22" s="106"/>
      <c r="GQD22" s="106"/>
      <c r="GQE22" s="106"/>
      <c r="GQF22" s="106"/>
      <c r="GQG22" s="106"/>
      <c r="GQH22" s="106"/>
      <c r="GQI22" s="106"/>
      <c r="GQJ22" s="106"/>
      <c r="GQK22" s="106"/>
      <c r="GQL22" s="106"/>
      <c r="GQM22" s="106"/>
      <c r="GQN22" s="106"/>
      <c r="GQO22" s="106"/>
      <c r="GQP22" s="106"/>
      <c r="GQQ22" s="106"/>
      <c r="GQR22" s="106"/>
      <c r="GQS22" s="106"/>
      <c r="GQT22" s="106"/>
      <c r="GQU22" s="106"/>
      <c r="GQV22" s="106"/>
      <c r="GQW22" s="106"/>
      <c r="GQX22" s="106"/>
      <c r="GQY22" s="106"/>
      <c r="GQZ22" s="106"/>
      <c r="GRA22" s="106"/>
      <c r="GRB22" s="106"/>
      <c r="GRC22" s="106"/>
      <c r="GRD22" s="106"/>
      <c r="GRE22" s="106"/>
      <c r="GRF22" s="106"/>
      <c r="GRG22" s="106"/>
      <c r="GRH22" s="106"/>
      <c r="GRI22" s="106"/>
      <c r="GRJ22" s="106"/>
      <c r="GRK22" s="106"/>
      <c r="GRL22" s="106"/>
      <c r="GRM22" s="106"/>
      <c r="GRN22" s="106"/>
      <c r="GRO22" s="106"/>
      <c r="GRP22" s="106"/>
      <c r="GRQ22" s="106"/>
      <c r="GRR22" s="106"/>
      <c r="GRS22" s="106"/>
      <c r="GRT22" s="106"/>
      <c r="GRU22" s="106"/>
      <c r="GRV22" s="106"/>
      <c r="GRW22" s="106"/>
      <c r="GRX22" s="106"/>
      <c r="GRY22" s="106"/>
      <c r="GRZ22" s="106"/>
      <c r="GSA22" s="106"/>
      <c r="GSB22" s="106"/>
      <c r="GSC22" s="106"/>
      <c r="GSD22" s="106"/>
      <c r="GSE22" s="106"/>
      <c r="GSF22" s="106"/>
      <c r="GSG22" s="106"/>
      <c r="GSH22" s="106"/>
      <c r="GSI22" s="106"/>
      <c r="GSJ22" s="106"/>
      <c r="GSK22" s="106"/>
      <c r="GSL22" s="106"/>
      <c r="GSM22" s="106"/>
      <c r="GSN22" s="106"/>
      <c r="GSO22" s="106"/>
      <c r="GSP22" s="106"/>
      <c r="GSQ22" s="106"/>
      <c r="GSR22" s="106"/>
      <c r="GSS22" s="106"/>
      <c r="GST22" s="106"/>
      <c r="GSU22" s="106"/>
      <c r="GSV22" s="106"/>
      <c r="GSW22" s="106"/>
      <c r="GSX22" s="106"/>
      <c r="GSY22" s="106"/>
      <c r="GSZ22" s="106"/>
      <c r="GTA22" s="106"/>
      <c r="GTB22" s="106"/>
      <c r="GTC22" s="106"/>
      <c r="GTD22" s="106"/>
      <c r="GTE22" s="106"/>
      <c r="GTF22" s="106"/>
      <c r="GTG22" s="106"/>
      <c r="GTH22" s="106"/>
      <c r="GTI22" s="106"/>
      <c r="GTJ22" s="106"/>
      <c r="GTK22" s="106"/>
      <c r="GTL22" s="106"/>
      <c r="GTM22" s="106"/>
      <c r="GTN22" s="106"/>
      <c r="GTO22" s="106"/>
      <c r="GTP22" s="106"/>
      <c r="GTQ22" s="106"/>
      <c r="GTR22" s="106"/>
      <c r="GTS22" s="106"/>
      <c r="GTT22" s="106"/>
      <c r="GTU22" s="106"/>
      <c r="GTV22" s="106"/>
      <c r="GTW22" s="106"/>
      <c r="GTX22" s="106"/>
      <c r="GTY22" s="106"/>
      <c r="GTZ22" s="106"/>
      <c r="GUA22" s="106"/>
      <c r="GUB22" s="106"/>
      <c r="GUC22" s="106"/>
      <c r="GUD22" s="106"/>
      <c r="GUE22" s="106"/>
      <c r="GUF22" s="106"/>
      <c r="GUG22" s="106"/>
      <c r="GUH22" s="106"/>
      <c r="GUI22" s="106"/>
      <c r="GUJ22" s="106"/>
      <c r="GUK22" s="106"/>
      <c r="GUL22" s="106"/>
      <c r="GUM22" s="106"/>
      <c r="GUN22" s="106"/>
      <c r="GUO22" s="106"/>
      <c r="GUP22" s="106"/>
      <c r="GUQ22" s="106"/>
      <c r="GUR22" s="106"/>
      <c r="GUS22" s="106"/>
      <c r="GUT22" s="106"/>
      <c r="GUU22" s="106"/>
      <c r="GUV22" s="106"/>
      <c r="GUW22" s="106"/>
      <c r="GUX22" s="106"/>
      <c r="GUY22" s="106"/>
      <c r="GUZ22" s="106"/>
      <c r="GVA22" s="106"/>
      <c r="GVB22" s="106"/>
      <c r="GVC22" s="106"/>
      <c r="GVD22" s="106"/>
      <c r="GVE22" s="106"/>
      <c r="GVF22" s="106"/>
      <c r="GVG22" s="106"/>
      <c r="GVH22" s="106"/>
      <c r="GVI22" s="106"/>
      <c r="GVJ22" s="106"/>
      <c r="GVK22" s="106"/>
      <c r="GVL22" s="106"/>
      <c r="GVM22" s="106"/>
      <c r="GVN22" s="106"/>
      <c r="GVO22" s="106"/>
      <c r="GVP22" s="106"/>
      <c r="GVQ22" s="106"/>
      <c r="GVR22" s="106"/>
      <c r="GVS22" s="106"/>
      <c r="GVT22" s="106"/>
      <c r="GVU22" s="106"/>
      <c r="GVV22" s="106"/>
      <c r="GVW22" s="106"/>
      <c r="GVX22" s="106"/>
      <c r="GVY22" s="106"/>
      <c r="GVZ22" s="106"/>
      <c r="GWA22" s="106"/>
      <c r="GWB22" s="106"/>
      <c r="GWC22" s="106"/>
      <c r="GWD22" s="106"/>
      <c r="GWE22" s="106"/>
      <c r="GWF22" s="106"/>
      <c r="GWG22" s="106"/>
      <c r="GWH22" s="106"/>
      <c r="GWI22" s="106"/>
      <c r="GWJ22" s="106"/>
      <c r="GWK22" s="106"/>
      <c r="GWL22" s="106"/>
      <c r="GWM22" s="106"/>
      <c r="GWN22" s="106"/>
      <c r="GWO22" s="106"/>
      <c r="GWP22" s="106"/>
      <c r="GWQ22" s="106"/>
      <c r="GWR22" s="106"/>
      <c r="GWS22" s="106"/>
      <c r="GWT22" s="106"/>
      <c r="GWU22" s="106"/>
      <c r="GWV22" s="106"/>
      <c r="GWW22" s="106"/>
      <c r="GWX22" s="106"/>
      <c r="GWY22" s="106"/>
      <c r="GWZ22" s="106"/>
      <c r="GXA22" s="106"/>
      <c r="GXB22" s="106"/>
      <c r="GXC22" s="106"/>
      <c r="GXD22" s="106"/>
      <c r="GXE22" s="106"/>
      <c r="GXF22" s="106"/>
      <c r="GXG22" s="106"/>
      <c r="GXH22" s="106"/>
      <c r="GXI22" s="106"/>
      <c r="GXJ22" s="106"/>
      <c r="GXK22" s="106"/>
      <c r="GXL22" s="106"/>
      <c r="GXM22" s="106"/>
      <c r="GXN22" s="106"/>
      <c r="GXO22" s="106"/>
      <c r="GXP22" s="106"/>
      <c r="GXQ22" s="106"/>
      <c r="GXR22" s="106"/>
      <c r="GXS22" s="106"/>
      <c r="GXT22" s="106"/>
      <c r="GXU22" s="106"/>
      <c r="GXV22" s="106"/>
      <c r="GXW22" s="106"/>
      <c r="GXX22" s="106"/>
      <c r="GXY22" s="106"/>
      <c r="GXZ22" s="106"/>
      <c r="GYA22" s="106"/>
      <c r="GYB22" s="106"/>
      <c r="GYC22" s="106"/>
      <c r="GYD22" s="106"/>
      <c r="GYE22" s="106"/>
      <c r="GYF22" s="106"/>
      <c r="GYG22" s="106"/>
      <c r="GYH22" s="106"/>
      <c r="GYI22" s="106"/>
      <c r="GYJ22" s="106"/>
      <c r="GYK22" s="106"/>
      <c r="GYL22" s="106"/>
      <c r="GYM22" s="106"/>
      <c r="GYN22" s="106"/>
      <c r="GYO22" s="106"/>
      <c r="GYP22" s="106"/>
      <c r="GYQ22" s="106"/>
      <c r="GYR22" s="106"/>
      <c r="GYS22" s="106"/>
      <c r="GYT22" s="106"/>
      <c r="GYU22" s="106"/>
      <c r="GYV22" s="106"/>
      <c r="GYW22" s="106"/>
      <c r="GYX22" s="106"/>
      <c r="GYY22" s="106"/>
      <c r="GYZ22" s="106"/>
      <c r="GZA22" s="106"/>
      <c r="GZB22" s="106"/>
      <c r="GZC22" s="106"/>
      <c r="GZD22" s="106"/>
      <c r="GZE22" s="106"/>
      <c r="GZF22" s="106"/>
      <c r="GZG22" s="106"/>
      <c r="GZH22" s="106"/>
      <c r="GZI22" s="106"/>
      <c r="GZJ22" s="106"/>
      <c r="GZK22" s="106"/>
      <c r="GZL22" s="106"/>
      <c r="GZM22" s="106"/>
      <c r="GZN22" s="106"/>
      <c r="GZO22" s="106"/>
      <c r="GZP22" s="106"/>
      <c r="GZQ22" s="106"/>
      <c r="GZR22" s="106"/>
      <c r="GZS22" s="106"/>
      <c r="GZT22" s="106"/>
      <c r="GZU22" s="106"/>
      <c r="GZV22" s="106"/>
      <c r="GZW22" s="106"/>
      <c r="GZX22" s="106"/>
      <c r="GZY22" s="106"/>
      <c r="GZZ22" s="106"/>
      <c r="HAA22" s="106"/>
      <c r="HAB22" s="106"/>
      <c r="HAC22" s="106"/>
      <c r="HAD22" s="106"/>
      <c r="HAE22" s="106"/>
      <c r="HAF22" s="106"/>
      <c r="HAG22" s="106"/>
      <c r="HAH22" s="106"/>
      <c r="HAI22" s="106"/>
      <c r="HAJ22" s="106"/>
      <c r="HAK22" s="106"/>
      <c r="HAL22" s="106"/>
      <c r="HAM22" s="106"/>
      <c r="HAN22" s="106"/>
      <c r="HAO22" s="106"/>
      <c r="HAP22" s="106"/>
      <c r="HAQ22" s="106"/>
      <c r="HAR22" s="106"/>
      <c r="HAS22" s="106"/>
      <c r="HAT22" s="106"/>
      <c r="HAU22" s="106"/>
      <c r="HAV22" s="106"/>
      <c r="HAW22" s="106"/>
      <c r="HAX22" s="106"/>
      <c r="HAY22" s="106"/>
      <c r="HAZ22" s="106"/>
      <c r="HBA22" s="106"/>
      <c r="HBB22" s="106"/>
      <c r="HBC22" s="106"/>
      <c r="HBD22" s="106"/>
      <c r="HBE22" s="106"/>
      <c r="HBF22" s="106"/>
      <c r="HBG22" s="106"/>
      <c r="HBH22" s="106"/>
      <c r="HBI22" s="106"/>
      <c r="HBJ22" s="106"/>
      <c r="HBK22" s="106"/>
      <c r="HBL22" s="106"/>
      <c r="HBM22" s="106"/>
      <c r="HBN22" s="106"/>
      <c r="HBO22" s="106"/>
      <c r="HBP22" s="106"/>
      <c r="HBQ22" s="106"/>
      <c r="HBR22" s="106"/>
      <c r="HBS22" s="106"/>
      <c r="HBT22" s="106"/>
      <c r="HBU22" s="106"/>
      <c r="HBV22" s="106"/>
      <c r="HBW22" s="106"/>
      <c r="HBX22" s="106"/>
      <c r="HBY22" s="106"/>
      <c r="HBZ22" s="106"/>
      <c r="HCA22" s="106"/>
      <c r="HCB22" s="106"/>
      <c r="HCC22" s="106"/>
      <c r="HCD22" s="106"/>
      <c r="HCE22" s="106"/>
      <c r="HCF22" s="106"/>
      <c r="HCG22" s="106"/>
      <c r="HCH22" s="106"/>
      <c r="HCI22" s="106"/>
      <c r="HCJ22" s="106"/>
      <c r="HCK22" s="106"/>
      <c r="HCL22" s="106"/>
      <c r="HCM22" s="106"/>
      <c r="HCN22" s="106"/>
      <c r="HCO22" s="106"/>
      <c r="HCP22" s="106"/>
      <c r="HCQ22" s="106"/>
      <c r="HCR22" s="106"/>
      <c r="HCS22" s="106"/>
      <c r="HCT22" s="106"/>
      <c r="HCU22" s="106"/>
      <c r="HCV22" s="106"/>
      <c r="HCW22" s="106"/>
      <c r="HCX22" s="106"/>
      <c r="HCY22" s="106"/>
      <c r="HCZ22" s="106"/>
      <c r="HDA22" s="106"/>
      <c r="HDB22" s="106"/>
      <c r="HDC22" s="106"/>
      <c r="HDD22" s="106"/>
      <c r="HDE22" s="106"/>
      <c r="HDF22" s="106"/>
      <c r="HDG22" s="106"/>
      <c r="HDH22" s="106"/>
      <c r="HDI22" s="106"/>
      <c r="HDJ22" s="106"/>
      <c r="HDK22" s="106"/>
      <c r="HDL22" s="106"/>
      <c r="HDM22" s="106"/>
      <c r="HDN22" s="106"/>
      <c r="HDO22" s="106"/>
      <c r="HDP22" s="106"/>
      <c r="HDQ22" s="106"/>
      <c r="HDR22" s="106"/>
      <c r="HDS22" s="106"/>
      <c r="HDT22" s="106"/>
      <c r="HDU22" s="106"/>
      <c r="HDV22" s="106"/>
      <c r="HDW22" s="106"/>
      <c r="HDX22" s="106"/>
      <c r="HDY22" s="106"/>
      <c r="HDZ22" s="106"/>
      <c r="HEA22" s="106"/>
      <c r="HEB22" s="106"/>
      <c r="HEC22" s="106"/>
      <c r="HED22" s="106"/>
      <c r="HEE22" s="106"/>
      <c r="HEF22" s="106"/>
      <c r="HEG22" s="106"/>
      <c r="HEH22" s="106"/>
      <c r="HEI22" s="106"/>
      <c r="HEJ22" s="106"/>
      <c r="HEK22" s="106"/>
      <c r="HEL22" s="106"/>
      <c r="HEM22" s="106"/>
      <c r="HEN22" s="106"/>
      <c r="HEO22" s="106"/>
      <c r="HEP22" s="106"/>
      <c r="HEQ22" s="106"/>
      <c r="HER22" s="106"/>
      <c r="HES22" s="106"/>
      <c r="HET22" s="106"/>
      <c r="HEU22" s="106"/>
      <c r="HEV22" s="106"/>
      <c r="HEW22" s="106"/>
      <c r="HEX22" s="106"/>
      <c r="HEY22" s="106"/>
      <c r="HEZ22" s="106"/>
      <c r="HFA22" s="106"/>
      <c r="HFB22" s="106"/>
      <c r="HFC22" s="106"/>
      <c r="HFD22" s="106"/>
      <c r="HFE22" s="106"/>
      <c r="HFF22" s="106"/>
      <c r="HFG22" s="106"/>
      <c r="HFH22" s="106"/>
      <c r="HFI22" s="106"/>
      <c r="HFJ22" s="106"/>
      <c r="HFK22" s="106"/>
      <c r="HFL22" s="106"/>
      <c r="HFM22" s="106"/>
      <c r="HFN22" s="106"/>
      <c r="HFO22" s="106"/>
      <c r="HFP22" s="106"/>
      <c r="HFQ22" s="106"/>
      <c r="HFR22" s="106"/>
      <c r="HFS22" s="106"/>
      <c r="HFT22" s="106"/>
      <c r="HFU22" s="106"/>
      <c r="HFV22" s="106"/>
      <c r="HFW22" s="106"/>
      <c r="HFX22" s="106"/>
      <c r="HFY22" s="106"/>
      <c r="HFZ22" s="106"/>
      <c r="HGA22" s="106"/>
      <c r="HGB22" s="106"/>
      <c r="HGC22" s="106"/>
      <c r="HGD22" s="106"/>
      <c r="HGE22" s="106"/>
      <c r="HGF22" s="106"/>
      <c r="HGG22" s="106"/>
      <c r="HGH22" s="106"/>
      <c r="HGI22" s="106"/>
      <c r="HGJ22" s="106"/>
      <c r="HGK22" s="106"/>
      <c r="HGL22" s="106"/>
      <c r="HGM22" s="106"/>
      <c r="HGN22" s="106"/>
      <c r="HGO22" s="106"/>
      <c r="HGP22" s="106"/>
      <c r="HGQ22" s="106"/>
      <c r="HGR22" s="106"/>
      <c r="HGS22" s="106"/>
      <c r="HGT22" s="106"/>
      <c r="HGU22" s="106"/>
      <c r="HGV22" s="106"/>
      <c r="HGW22" s="106"/>
      <c r="HGX22" s="106"/>
      <c r="HGY22" s="106"/>
      <c r="HGZ22" s="106"/>
      <c r="HHA22" s="106"/>
      <c r="HHB22" s="106"/>
      <c r="HHC22" s="106"/>
      <c r="HHD22" s="106"/>
      <c r="HHE22" s="106"/>
      <c r="HHF22" s="106"/>
      <c r="HHG22" s="106"/>
      <c r="HHH22" s="106"/>
      <c r="HHI22" s="106"/>
      <c r="HHJ22" s="106"/>
      <c r="HHK22" s="106"/>
      <c r="HHL22" s="106"/>
      <c r="HHM22" s="106"/>
      <c r="HHN22" s="106"/>
      <c r="HHO22" s="106"/>
      <c r="HHP22" s="106"/>
      <c r="HHQ22" s="106"/>
      <c r="HHR22" s="106"/>
      <c r="HHS22" s="106"/>
      <c r="HHT22" s="106"/>
      <c r="HHU22" s="106"/>
      <c r="HHV22" s="106"/>
      <c r="HHW22" s="106"/>
      <c r="HHX22" s="106"/>
      <c r="HHY22" s="106"/>
      <c r="HHZ22" s="106"/>
      <c r="HIA22" s="106"/>
      <c r="HIB22" s="106"/>
      <c r="HIC22" s="106"/>
      <c r="HID22" s="106"/>
      <c r="HIE22" s="106"/>
      <c r="HIF22" s="106"/>
      <c r="HIG22" s="106"/>
      <c r="HIH22" s="106"/>
      <c r="HII22" s="106"/>
      <c r="HIJ22" s="106"/>
      <c r="HIK22" s="106"/>
      <c r="HIL22" s="106"/>
      <c r="HIM22" s="106"/>
      <c r="HIN22" s="106"/>
      <c r="HIO22" s="106"/>
      <c r="HIP22" s="106"/>
      <c r="HIQ22" s="106"/>
      <c r="HIR22" s="106"/>
      <c r="HIS22" s="106"/>
      <c r="HIT22" s="106"/>
      <c r="HIU22" s="106"/>
      <c r="HIV22" s="106"/>
      <c r="HIW22" s="106"/>
      <c r="HIX22" s="106"/>
      <c r="HIY22" s="106"/>
      <c r="HIZ22" s="106"/>
      <c r="HJA22" s="106"/>
      <c r="HJB22" s="106"/>
      <c r="HJC22" s="106"/>
      <c r="HJD22" s="106"/>
      <c r="HJE22" s="106"/>
      <c r="HJF22" s="106"/>
      <c r="HJG22" s="106"/>
      <c r="HJH22" s="106"/>
      <c r="HJI22" s="106"/>
      <c r="HJJ22" s="106"/>
      <c r="HJK22" s="106"/>
      <c r="HJL22" s="106"/>
      <c r="HJM22" s="106"/>
      <c r="HJN22" s="106"/>
      <c r="HJO22" s="106"/>
      <c r="HJP22" s="106"/>
      <c r="HJQ22" s="106"/>
      <c r="HJR22" s="106"/>
      <c r="HJS22" s="106"/>
      <c r="HJT22" s="106"/>
      <c r="HJU22" s="106"/>
      <c r="HJV22" s="106"/>
      <c r="HJW22" s="106"/>
      <c r="HJX22" s="106"/>
      <c r="HJY22" s="106"/>
      <c r="HJZ22" s="106"/>
      <c r="HKA22" s="106"/>
      <c r="HKB22" s="106"/>
      <c r="HKC22" s="106"/>
      <c r="HKD22" s="106"/>
      <c r="HKE22" s="106"/>
      <c r="HKF22" s="106"/>
      <c r="HKG22" s="106"/>
      <c r="HKH22" s="106"/>
      <c r="HKI22" s="106"/>
      <c r="HKJ22" s="106"/>
      <c r="HKK22" s="106"/>
      <c r="HKL22" s="106"/>
      <c r="HKM22" s="106"/>
      <c r="HKN22" s="106"/>
      <c r="HKO22" s="106"/>
      <c r="HKP22" s="106"/>
      <c r="HKQ22" s="106"/>
      <c r="HKR22" s="106"/>
      <c r="HKS22" s="106"/>
      <c r="HKT22" s="106"/>
      <c r="HKU22" s="106"/>
      <c r="HKV22" s="106"/>
      <c r="HKW22" s="106"/>
      <c r="HKX22" s="106"/>
      <c r="HKY22" s="106"/>
      <c r="HKZ22" s="106"/>
      <c r="HLA22" s="106"/>
      <c r="HLB22" s="106"/>
      <c r="HLC22" s="106"/>
      <c r="HLD22" s="106"/>
      <c r="HLE22" s="106"/>
      <c r="HLF22" s="106"/>
      <c r="HLG22" s="106"/>
      <c r="HLH22" s="106"/>
      <c r="HLI22" s="106"/>
      <c r="HLJ22" s="106"/>
      <c r="HLK22" s="106"/>
      <c r="HLL22" s="106"/>
      <c r="HLM22" s="106"/>
      <c r="HLN22" s="106"/>
      <c r="HLO22" s="106"/>
      <c r="HLP22" s="106"/>
      <c r="HLQ22" s="106"/>
      <c r="HLR22" s="106"/>
      <c r="HLS22" s="106"/>
      <c r="HLT22" s="106"/>
      <c r="HLU22" s="106"/>
      <c r="HLV22" s="106"/>
      <c r="HLW22" s="106"/>
      <c r="HLX22" s="106"/>
      <c r="HLY22" s="106"/>
      <c r="HLZ22" s="106"/>
      <c r="HMA22" s="106"/>
      <c r="HMB22" s="106"/>
      <c r="HMC22" s="106"/>
      <c r="HMD22" s="106"/>
      <c r="HME22" s="106"/>
      <c r="HMF22" s="106"/>
      <c r="HMG22" s="106"/>
      <c r="HMH22" s="106"/>
      <c r="HMI22" s="106"/>
      <c r="HMJ22" s="106"/>
      <c r="HMK22" s="106"/>
      <c r="HML22" s="106"/>
      <c r="HMM22" s="106"/>
      <c r="HMN22" s="106"/>
      <c r="HMO22" s="106"/>
      <c r="HMP22" s="106"/>
      <c r="HMQ22" s="106"/>
      <c r="HMR22" s="106"/>
      <c r="HMS22" s="106"/>
      <c r="HMT22" s="106"/>
      <c r="HMU22" s="106"/>
      <c r="HMV22" s="106"/>
      <c r="HMW22" s="106"/>
      <c r="HMX22" s="106"/>
      <c r="HMY22" s="106"/>
      <c r="HMZ22" s="106"/>
      <c r="HNA22" s="106"/>
      <c r="HNB22" s="106"/>
      <c r="HNC22" s="106"/>
      <c r="HND22" s="106"/>
      <c r="HNE22" s="106"/>
      <c r="HNF22" s="106"/>
      <c r="HNG22" s="106"/>
      <c r="HNH22" s="106"/>
      <c r="HNI22" s="106"/>
      <c r="HNJ22" s="106"/>
      <c r="HNK22" s="106"/>
      <c r="HNL22" s="106"/>
      <c r="HNM22" s="106"/>
      <c r="HNN22" s="106"/>
      <c r="HNO22" s="106"/>
      <c r="HNP22" s="106"/>
      <c r="HNQ22" s="106"/>
      <c r="HNR22" s="106"/>
      <c r="HNS22" s="106"/>
      <c r="HNT22" s="106"/>
      <c r="HNU22" s="106"/>
      <c r="HNV22" s="106"/>
      <c r="HNW22" s="106"/>
      <c r="HNX22" s="106"/>
      <c r="HNY22" s="106"/>
      <c r="HNZ22" s="106"/>
      <c r="HOA22" s="106"/>
      <c r="HOB22" s="106"/>
      <c r="HOC22" s="106"/>
      <c r="HOD22" s="106"/>
      <c r="HOE22" s="106"/>
      <c r="HOF22" s="106"/>
      <c r="HOG22" s="106"/>
      <c r="HOH22" s="106"/>
      <c r="HOI22" s="106"/>
      <c r="HOJ22" s="106"/>
      <c r="HOK22" s="106"/>
      <c r="HOL22" s="106"/>
      <c r="HOM22" s="106"/>
      <c r="HON22" s="106"/>
      <c r="HOO22" s="106"/>
      <c r="HOP22" s="106"/>
      <c r="HOQ22" s="106"/>
      <c r="HOR22" s="106"/>
      <c r="HOS22" s="106"/>
      <c r="HOT22" s="106"/>
      <c r="HOU22" s="106"/>
      <c r="HOV22" s="106"/>
      <c r="HOW22" s="106"/>
      <c r="HOX22" s="106"/>
      <c r="HOY22" s="106"/>
      <c r="HOZ22" s="106"/>
      <c r="HPA22" s="106"/>
      <c r="HPB22" s="106"/>
      <c r="HPC22" s="106"/>
      <c r="HPD22" s="106"/>
      <c r="HPE22" s="106"/>
      <c r="HPF22" s="106"/>
      <c r="HPG22" s="106"/>
      <c r="HPH22" s="106"/>
      <c r="HPI22" s="106"/>
      <c r="HPJ22" s="106"/>
      <c r="HPK22" s="106"/>
      <c r="HPL22" s="106"/>
      <c r="HPM22" s="106"/>
      <c r="HPN22" s="106"/>
      <c r="HPO22" s="106"/>
      <c r="HPP22" s="106"/>
      <c r="HPQ22" s="106"/>
      <c r="HPR22" s="106"/>
      <c r="HPS22" s="106"/>
      <c r="HPT22" s="106"/>
      <c r="HPU22" s="106"/>
      <c r="HPV22" s="106"/>
      <c r="HPW22" s="106"/>
      <c r="HPX22" s="106"/>
      <c r="HPY22" s="106"/>
      <c r="HPZ22" s="106"/>
      <c r="HQA22" s="106"/>
      <c r="HQB22" s="106"/>
      <c r="HQC22" s="106"/>
      <c r="HQD22" s="106"/>
      <c r="HQE22" s="106"/>
      <c r="HQF22" s="106"/>
      <c r="HQG22" s="106"/>
      <c r="HQH22" s="106"/>
      <c r="HQI22" s="106"/>
      <c r="HQJ22" s="106"/>
      <c r="HQK22" s="106"/>
      <c r="HQL22" s="106"/>
      <c r="HQM22" s="106"/>
      <c r="HQN22" s="106"/>
      <c r="HQO22" s="106"/>
      <c r="HQP22" s="106"/>
      <c r="HQQ22" s="106"/>
      <c r="HQR22" s="106"/>
      <c r="HQS22" s="106"/>
      <c r="HQT22" s="106"/>
      <c r="HQU22" s="106"/>
      <c r="HQV22" s="106"/>
      <c r="HQW22" s="106"/>
      <c r="HQX22" s="106"/>
      <c r="HQY22" s="106"/>
      <c r="HQZ22" s="106"/>
      <c r="HRA22" s="106"/>
      <c r="HRB22" s="106"/>
      <c r="HRC22" s="106"/>
      <c r="HRD22" s="106"/>
      <c r="HRE22" s="106"/>
      <c r="HRF22" s="106"/>
      <c r="HRG22" s="106"/>
      <c r="HRH22" s="106"/>
      <c r="HRI22" s="106"/>
      <c r="HRJ22" s="106"/>
      <c r="HRK22" s="106"/>
      <c r="HRL22" s="106"/>
      <c r="HRM22" s="106"/>
      <c r="HRN22" s="106"/>
      <c r="HRO22" s="106"/>
      <c r="HRP22" s="106"/>
      <c r="HRQ22" s="106"/>
      <c r="HRR22" s="106"/>
      <c r="HRS22" s="106"/>
      <c r="HRT22" s="106"/>
      <c r="HRU22" s="106"/>
      <c r="HRV22" s="106"/>
      <c r="HRW22" s="106"/>
      <c r="HRX22" s="106"/>
      <c r="HRY22" s="106"/>
      <c r="HRZ22" s="106"/>
      <c r="HSA22" s="106"/>
      <c r="HSB22" s="106"/>
      <c r="HSC22" s="106"/>
      <c r="HSD22" s="106"/>
      <c r="HSE22" s="106"/>
      <c r="HSF22" s="106"/>
      <c r="HSG22" s="106"/>
      <c r="HSH22" s="106"/>
      <c r="HSI22" s="106"/>
      <c r="HSJ22" s="106"/>
      <c r="HSK22" s="106"/>
      <c r="HSL22" s="106"/>
      <c r="HSM22" s="106"/>
      <c r="HSN22" s="106"/>
      <c r="HSO22" s="106"/>
      <c r="HSP22" s="106"/>
      <c r="HSQ22" s="106"/>
      <c r="HSR22" s="106"/>
      <c r="HSS22" s="106"/>
      <c r="HST22" s="106"/>
      <c r="HSU22" s="106"/>
      <c r="HSV22" s="106"/>
      <c r="HSW22" s="106"/>
      <c r="HSX22" s="106"/>
      <c r="HSY22" s="106"/>
      <c r="HSZ22" s="106"/>
      <c r="HTA22" s="106"/>
      <c r="HTB22" s="106"/>
      <c r="HTC22" s="106"/>
      <c r="HTD22" s="106"/>
      <c r="HTE22" s="106"/>
      <c r="HTF22" s="106"/>
      <c r="HTG22" s="106"/>
      <c r="HTH22" s="106"/>
      <c r="HTI22" s="106"/>
      <c r="HTJ22" s="106"/>
      <c r="HTK22" s="106"/>
      <c r="HTL22" s="106"/>
      <c r="HTM22" s="106"/>
      <c r="HTN22" s="106"/>
      <c r="HTO22" s="106"/>
      <c r="HTP22" s="106"/>
      <c r="HTQ22" s="106"/>
      <c r="HTR22" s="106"/>
      <c r="HTS22" s="106"/>
      <c r="HTT22" s="106"/>
      <c r="HTU22" s="106"/>
      <c r="HTV22" s="106"/>
      <c r="HTW22" s="106"/>
      <c r="HTX22" s="106"/>
      <c r="HTY22" s="106"/>
      <c r="HTZ22" s="106"/>
      <c r="HUA22" s="106"/>
      <c r="HUB22" s="106"/>
      <c r="HUC22" s="106"/>
      <c r="HUD22" s="106"/>
      <c r="HUE22" s="106"/>
      <c r="HUF22" s="106"/>
      <c r="HUG22" s="106"/>
      <c r="HUH22" s="106"/>
      <c r="HUI22" s="106"/>
      <c r="HUJ22" s="106"/>
      <c r="HUK22" s="106"/>
      <c r="HUL22" s="106"/>
      <c r="HUM22" s="106"/>
      <c r="HUN22" s="106"/>
      <c r="HUO22" s="106"/>
      <c r="HUP22" s="106"/>
      <c r="HUQ22" s="106"/>
      <c r="HUR22" s="106"/>
      <c r="HUS22" s="106"/>
      <c r="HUT22" s="106"/>
      <c r="HUU22" s="106"/>
      <c r="HUV22" s="106"/>
      <c r="HUW22" s="106"/>
      <c r="HUX22" s="106"/>
      <c r="HUY22" s="106"/>
      <c r="HUZ22" s="106"/>
      <c r="HVA22" s="106"/>
      <c r="HVB22" s="106"/>
      <c r="HVC22" s="106"/>
      <c r="HVD22" s="106"/>
      <c r="HVE22" s="106"/>
      <c r="HVF22" s="106"/>
      <c r="HVG22" s="106"/>
      <c r="HVH22" s="106"/>
      <c r="HVI22" s="106"/>
      <c r="HVJ22" s="106"/>
      <c r="HVK22" s="106"/>
      <c r="HVL22" s="106"/>
      <c r="HVM22" s="106"/>
      <c r="HVN22" s="106"/>
      <c r="HVO22" s="106"/>
      <c r="HVP22" s="106"/>
      <c r="HVQ22" s="106"/>
      <c r="HVR22" s="106"/>
      <c r="HVS22" s="106"/>
      <c r="HVT22" s="106"/>
      <c r="HVU22" s="106"/>
      <c r="HVV22" s="106"/>
      <c r="HVW22" s="106"/>
      <c r="HVX22" s="106"/>
      <c r="HVY22" s="106"/>
      <c r="HVZ22" s="106"/>
      <c r="HWA22" s="106"/>
      <c r="HWB22" s="106"/>
      <c r="HWC22" s="106"/>
      <c r="HWD22" s="106"/>
      <c r="HWE22" s="106"/>
      <c r="HWF22" s="106"/>
      <c r="HWG22" s="106"/>
      <c r="HWH22" s="106"/>
      <c r="HWI22" s="106"/>
      <c r="HWJ22" s="106"/>
      <c r="HWK22" s="106"/>
      <c r="HWL22" s="106"/>
      <c r="HWM22" s="106"/>
      <c r="HWN22" s="106"/>
      <c r="HWO22" s="106"/>
      <c r="HWP22" s="106"/>
      <c r="HWQ22" s="106"/>
      <c r="HWR22" s="106"/>
      <c r="HWS22" s="106"/>
      <c r="HWT22" s="106"/>
      <c r="HWU22" s="106"/>
      <c r="HWV22" s="106"/>
      <c r="HWW22" s="106"/>
      <c r="HWX22" s="106"/>
      <c r="HWY22" s="106"/>
      <c r="HWZ22" s="106"/>
      <c r="HXA22" s="106"/>
      <c r="HXB22" s="106"/>
      <c r="HXC22" s="106"/>
      <c r="HXD22" s="106"/>
      <c r="HXE22" s="106"/>
      <c r="HXF22" s="106"/>
      <c r="HXG22" s="106"/>
      <c r="HXH22" s="106"/>
      <c r="HXI22" s="106"/>
      <c r="HXJ22" s="106"/>
      <c r="HXK22" s="106"/>
      <c r="HXL22" s="106"/>
      <c r="HXM22" s="106"/>
      <c r="HXN22" s="106"/>
      <c r="HXO22" s="106"/>
      <c r="HXP22" s="106"/>
      <c r="HXQ22" s="106"/>
      <c r="HXR22" s="106"/>
      <c r="HXS22" s="106"/>
      <c r="HXT22" s="106"/>
      <c r="HXU22" s="106"/>
      <c r="HXV22" s="106"/>
      <c r="HXW22" s="106"/>
      <c r="HXX22" s="106"/>
      <c r="HXY22" s="106"/>
      <c r="HXZ22" s="106"/>
      <c r="HYA22" s="106"/>
      <c r="HYB22" s="106"/>
      <c r="HYC22" s="106"/>
      <c r="HYD22" s="106"/>
      <c r="HYE22" s="106"/>
      <c r="HYF22" s="106"/>
      <c r="HYG22" s="106"/>
      <c r="HYH22" s="106"/>
      <c r="HYI22" s="106"/>
      <c r="HYJ22" s="106"/>
      <c r="HYK22" s="106"/>
      <c r="HYL22" s="106"/>
      <c r="HYM22" s="106"/>
      <c r="HYN22" s="106"/>
      <c r="HYO22" s="106"/>
      <c r="HYP22" s="106"/>
      <c r="HYQ22" s="106"/>
      <c r="HYR22" s="106"/>
      <c r="HYS22" s="106"/>
      <c r="HYT22" s="106"/>
      <c r="HYU22" s="106"/>
      <c r="HYV22" s="106"/>
      <c r="HYW22" s="106"/>
      <c r="HYX22" s="106"/>
      <c r="HYY22" s="106"/>
      <c r="HYZ22" s="106"/>
      <c r="HZA22" s="106"/>
      <c r="HZB22" s="106"/>
      <c r="HZC22" s="106"/>
      <c r="HZD22" s="106"/>
      <c r="HZE22" s="106"/>
      <c r="HZF22" s="106"/>
      <c r="HZG22" s="106"/>
      <c r="HZH22" s="106"/>
      <c r="HZI22" s="106"/>
      <c r="HZJ22" s="106"/>
      <c r="HZK22" s="106"/>
      <c r="HZL22" s="106"/>
      <c r="HZM22" s="106"/>
      <c r="HZN22" s="106"/>
      <c r="HZO22" s="106"/>
      <c r="HZP22" s="106"/>
      <c r="HZQ22" s="106"/>
      <c r="HZR22" s="106"/>
      <c r="HZS22" s="106"/>
      <c r="HZT22" s="106"/>
      <c r="HZU22" s="106"/>
      <c r="HZV22" s="106"/>
      <c r="HZW22" s="106"/>
      <c r="HZX22" s="106"/>
      <c r="HZY22" s="106"/>
      <c r="HZZ22" s="106"/>
      <c r="IAA22" s="106"/>
      <c r="IAB22" s="106"/>
      <c r="IAC22" s="106"/>
      <c r="IAD22" s="106"/>
      <c r="IAE22" s="106"/>
      <c r="IAF22" s="106"/>
      <c r="IAG22" s="106"/>
      <c r="IAH22" s="106"/>
      <c r="IAI22" s="106"/>
      <c r="IAJ22" s="106"/>
      <c r="IAK22" s="106"/>
      <c r="IAL22" s="106"/>
      <c r="IAM22" s="106"/>
      <c r="IAN22" s="106"/>
      <c r="IAO22" s="106"/>
      <c r="IAP22" s="106"/>
      <c r="IAQ22" s="106"/>
      <c r="IAR22" s="106"/>
      <c r="IAS22" s="106"/>
      <c r="IAT22" s="106"/>
      <c r="IAU22" s="106"/>
      <c r="IAV22" s="106"/>
      <c r="IAW22" s="106"/>
      <c r="IAX22" s="106"/>
      <c r="IAY22" s="106"/>
      <c r="IAZ22" s="106"/>
      <c r="IBA22" s="106"/>
      <c r="IBB22" s="106"/>
      <c r="IBC22" s="106"/>
      <c r="IBD22" s="106"/>
      <c r="IBE22" s="106"/>
      <c r="IBF22" s="106"/>
      <c r="IBG22" s="106"/>
      <c r="IBH22" s="106"/>
      <c r="IBI22" s="106"/>
      <c r="IBJ22" s="106"/>
      <c r="IBK22" s="106"/>
      <c r="IBL22" s="106"/>
      <c r="IBM22" s="106"/>
      <c r="IBN22" s="106"/>
      <c r="IBO22" s="106"/>
      <c r="IBP22" s="106"/>
      <c r="IBQ22" s="106"/>
      <c r="IBR22" s="106"/>
      <c r="IBS22" s="106"/>
      <c r="IBT22" s="106"/>
      <c r="IBU22" s="106"/>
      <c r="IBV22" s="106"/>
      <c r="IBW22" s="106"/>
      <c r="IBX22" s="106"/>
      <c r="IBY22" s="106"/>
      <c r="IBZ22" s="106"/>
      <c r="ICA22" s="106"/>
      <c r="ICB22" s="106"/>
      <c r="ICC22" s="106"/>
      <c r="ICD22" s="106"/>
      <c r="ICE22" s="106"/>
      <c r="ICF22" s="106"/>
      <c r="ICG22" s="106"/>
      <c r="ICH22" s="106"/>
      <c r="ICI22" s="106"/>
      <c r="ICJ22" s="106"/>
      <c r="ICK22" s="106"/>
      <c r="ICL22" s="106"/>
      <c r="ICM22" s="106"/>
      <c r="ICN22" s="106"/>
      <c r="ICO22" s="106"/>
      <c r="ICP22" s="106"/>
      <c r="ICQ22" s="106"/>
      <c r="ICR22" s="106"/>
      <c r="ICS22" s="106"/>
      <c r="ICT22" s="106"/>
      <c r="ICU22" s="106"/>
      <c r="ICV22" s="106"/>
      <c r="ICW22" s="106"/>
      <c r="ICX22" s="106"/>
      <c r="ICY22" s="106"/>
      <c r="ICZ22" s="106"/>
      <c r="IDA22" s="106"/>
      <c r="IDB22" s="106"/>
      <c r="IDC22" s="106"/>
      <c r="IDD22" s="106"/>
      <c r="IDE22" s="106"/>
      <c r="IDF22" s="106"/>
      <c r="IDG22" s="106"/>
      <c r="IDH22" s="106"/>
      <c r="IDI22" s="106"/>
      <c r="IDJ22" s="106"/>
      <c r="IDK22" s="106"/>
      <c r="IDL22" s="106"/>
      <c r="IDM22" s="106"/>
      <c r="IDN22" s="106"/>
      <c r="IDO22" s="106"/>
      <c r="IDP22" s="106"/>
      <c r="IDQ22" s="106"/>
      <c r="IDR22" s="106"/>
      <c r="IDS22" s="106"/>
      <c r="IDT22" s="106"/>
      <c r="IDU22" s="106"/>
      <c r="IDV22" s="106"/>
      <c r="IDW22" s="106"/>
      <c r="IDX22" s="106"/>
      <c r="IDY22" s="106"/>
      <c r="IDZ22" s="106"/>
      <c r="IEA22" s="106"/>
      <c r="IEB22" s="106"/>
      <c r="IEC22" s="106"/>
      <c r="IED22" s="106"/>
      <c r="IEE22" s="106"/>
      <c r="IEF22" s="106"/>
      <c r="IEG22" s="106"/>
      <c r="IEH22" s="106"/>
      <c r="IEI22" s="106"/>
      <c r="IEJ22" s="106"/>
      <c r="IEK22" s="106"/>
      <c r="IEL22" s="106"/>
      <c r="IEM22" s="106"/>
      <c r="IEN22" s="106"/>
      <c r="IEO22" s="106"/>
      <c r="IEP22" s="106"/>
      <c r="IEQ22" s="106"/>
      <c r="IER22" s="106"/>
      <c r="IES22" s="106"/>
      <c r="IET22" s="106"/>
      <c r="IEU22" s="106"/>
      <c r="IEV22" s="106"/>
      <c r="IEW22" s="106"/>
      <c r="IEX22" s="106"/>
      <c r="IEY22" s="106"/>
      <c r="IEZ22" s="106"/>
      <c r="IFA22" s="106"/>
      <c r="IFB22" s="106"/>
      <c r="IFC22" s="106"/>
      <c r="IFD22" s="106"/>
      <c r="IFE22" s="106"/>
      <c r="IFF22" s="106"/>
      <c r="IFG22" s="106"/>
      <c r="IFH22" s="106"/>
      <c r="IFI22" s="106"/>
      <c r="IFJ22" s="106"/>
      <c r="IFK22" s="106"/>
      <c r="IFL22" s="106"/>
      <c r="IFM22" s="106"/>
      <c r="IFN22" s="106"/>
      <c r="IFO22" s="106"/>
      <c r="IFP22" s="106"/>
      <c r="IFQ22" s="106"/>
      <c r="IFR22" s="106"/>
      <c r="IFS22" s="106"/>
      <c r="IFT22" s="106"/>
      <c r="IFU22" s="106"/>
      <c r="IFV22" s="106"/>
      <c r="IFW22" s="106"/>
      <c r="IFX22" s="106"/>
      <c r="IFY22" s="106"/>
      <c r="IFZ22" s="106"/>
      <c r="IGA22" s="106"/>
      <c r="IGB22" s="106"/>
      <c r="IGC22" s="106"/>
      <c r="IGD22" s="106"/>
      <c r="IGE22" s="106"/>
      <c r="IGF22" s="106"/>
      <c r="IGG22" s="106"/>
      <c r="IGH22" s="106"/>
      <c r="IGI22" s="106"/>
      <c r="IGJ22" s="106"/>
      <c r="IGK22" s="106"/>
      <c r="IGL22" s="106"/>
      <c r="IGM22" s="106"/>
      <c r="IGN22" s="106"/>
      <c r="IGO22" s="106"/>
      <c r="IGP22" s="106"/>
      <c r="IGQ22" s="106"/>
      <c r="IGR22" s="106"/>
      <c r="IGS22" s="106"/>
      <c r="IGT22" s="106"/>
      <c r="IGU22" s="106"/>
      <c r="IGV22" s="106"/>
      <c r="IGW22" s="106"/>
      <c r="IGX22" s="106"/>
      <c r="IGY22" s="106"/>
      <c r="IGZ22" s="106"/>
      <c r="IHA22" s="106"/>
      <c r="IHB22" s="106"/>
      <c r="IHC22" s="106"/>
      <c r="IHD22" s="106"/>
      <c r="IHE22" s="106"/>
      <c r="IHF22" s="106"/>
      <c r="IHG22" s="106"/>
      <c r="IHH22" s="106"/>
      <c r="IHI22" s="106"/>
      <c r="IHJ22" s="106"/>
      <c r="IHK22" s="106"/>
      <c r="IHL22" s="106"/>
      <c r="IHM22" s="106"/>
      <c r="IHN22" s="106"/>
      <c r="IHO22" s="106"/>
      <c r="IHP22" s="106"/>
      <c r="IHQ22" s="106"/>
      <c r="IHR22" s="106"/>
      <c r="IHS22" s="106"/>
      <c r="IHT22" s="106"/>
      <c r="IHU22" s="106"/>
      <c r="IHV22" s="106"/>
      <c r="IHW22" s="106"/>
      <c r="IHX22" s="106"/>
      <c r="IHY22" s="106"/>
      <c r="IHZ22" s="106"/>
      <c r="IIA22" s="106"/>
      <c r="IIB22" s="106"/>
      <c r="IIC22" s="106"/>
      <c r="IID22" s="106"/>
      <c r="IIE22" s="106"/>
      <c r="IIF22" s="106"/>
      <c r="IIG22" s="106"/>
      <c r="IIH22" s="106"/>
      <c r="III22" s="106"/>
      <c r="IIJ22" s="106"/>
      <c r="IIK22" s="106"/>
      <c r="IIL22" s="106"/>
      <c r="IIM22" s="106"/>
      <c r="IIN22" s="106"/>
      <c r="IIO22" s="106"/>
      <c r="IIP22" s="106"/>
      <c r="IIQ22" s="106"/>
      <c r="IIR22" s="106"/>
      <c r="IIS22" s="106"/>
      <c r="IIT22" s="106"/>
      <c r="IIU22" s="106"/>
      <c r="IIV22" s="106"/>
      <c r="IIW22" s="106"/>
      <c r="IIX22" s="106"/>
      <c r="IIY22" s="106"/>
      <c r="IIZ22" s="106"/>
      <c r="IJA22" s="106"/>
      <c r="IJB22" s="106"/>
      <c r="IJC22" s="106"/>
      <c r="IJD22" s="106"/>
      <c r="IJE22" s="106"/>
      <c r="IJF22" s="106"/>
      <c r="IJG22" s="106"/>
      <c r="IJH22" s="106"/>
      <c r="IJI22" s="106"/>
      <c r="IJJ22" s="106"/>
      <c r="IJK22" s="106"/>
      <c r="IJL22" s="106"/>
      <c r="IJM22" s="106"/>
      <c r="IJN22" s="106"/>
      <c r="IJO22" s="106"/>
      <c r="IJP22" s="106"/>
      <c r="IJQ22" s="106"/>
      <c r="IJR22" s="106"/>
      <c r="IJS22" s="106"/>
      <c r="IJT22" s="106"/>
      <c r="IJU22" s="106"/>
      <c r="IJV22" s="106"/>
      <c r="IJW22" s="106"/>
      <c r="IJX22" s="106"/>
      <c r="IJY22" s="106"/>
      <c r="IJZ22" s="106"/>
      <c r="IKA22" s="106"/>
      <c r="IKB22" s="106"/>
      <c r="IKC22" s="106"/>
      <c r="IKD22" s="106"/>
      <c r="IKE22" s="106"/>
      <c r="IKF22" s="106"/>
      <c r="IKG22" s="106"/>
      <c r="IKH22" s="106"/>
      <c r="IKI22" s="106"/>
      <c r="IKJ22" s="106"/>
      <c r="IKK22" s="106"/>
      <c r="IKL22" s="106"/>
      <c r="IKM22" s="106"/>
      <c r="IKN22" s="106"/>
      <c r="IKO22" s="106"/>
      <c r="IKP22" s="106"/>
      <c r="IKQ22" s="106"/>
      <c r="IKR22" s="106"/>
      <c r="IKS22" s="106"/>
      <c r="IKT22" s="106"/>
      <c r="IKU22" s="106"/>
      <c r="IKV22" s="106"/>
      <c r="IKW22" s="106"/>
      <c r="IKX22" s="106"/>
      <c r="IKY22" s="106"/>
      <c r="IKZ22" s="106"/>
      <c r="ILA22" s="106"/>
      <c r="ILB22" s="106"/>
      <c r="ILC22" s="106"/>
      <c r="ILD22" s="106"/>
      <c r="ILE22" s="106"/>
      <c r="ILF22" s="106"/>
      <c r="ILG22" s="106"/>
      <c r="ILH22" s="106"/>
      <c r="ILI22" s="106"/>
      <c r="ILJ22" s="106"/>
      <c r="ILK22" s="106"/>
      <c r="ILL22" s="106"/>
      <c r="ILM22" s="106"/>
      <c r="ILN22" s="106"/>
      <c r="ILO22" s="106"/>
      <c r="ILP22" s="106"/>
      <c r="ILQ22" s="106"/>
      <c r="ILR22" s="106"/>
      <c r="ILS22" s="106"/>
      <c r="ILT22" s="106"/>
      <c r="ILU22" s="106"/>
      <c r="ILV22" s="106"/>
      <c r="ILW22" s="106"/>
      <c r="ILX22" s="106"/>
      <c r="ILY22" s="106"/>
      <c r="ILZ22" s="106"/>
      <c r="IMA22" s="106"/>
      <c r="IMB22" s="106"/>
      <c r="IMC22" s="106"/>
      <c r="IMD22" s="106"/>
      <c r="IME22" s="106"/>
      <c r="IMF22" s="106"/>
      <c r="IMG22" s="106"/>
      <c r="IMH22" s="106"/>
      <c r="IMI22" s="106"/>
      <c r="IMJ22" s="106"/>
      <c r="IMK22" s="106"/>
      <c r="IML22" s="106"/>
      <c r="IMM22" s="106"/>
      <c r="IMN22" s="106"/>
      <c r="IMO22" s="106"/>
      <c r="IMP22" s="106"/>
      <c r="IMQ22" s="106"/>
      <c r="IMR22" s="106"/>
      <c r="IMS22" s="106"/>
      <c r="IMT22" s="106"/>
      <c r="IMU22" s="106"/>
      <c r="IMV22" s="106"/>
      <c r="IMW22" s="106"/>
      <c r="IMX22" s="106"/>
      <c r="IMY22" s="106"/>
      <c r="IMZ22" s="106"/>
      <c r="INA22" s="106"/>
      <c r="INB22" s="106"/>
      <c r="INC22" s="106"/>
      <c r="IND22" s="106"/>
      <c r="INE22" s="106"/>
      <c r="INF22" s="106"/>
      <c r="ING22" s="106"/>
      <c r="INH22" s="106"/>
      <c r="INI22" s="106"/>
      <c r="INJ22" s="106"/>
      <c r="INK22" s="106"/>
      <c r="INL22" s="106"/>
      <c r="INM22" s="106"/>
      <c r="INN22" s="106"/>
      <c r="INO22" s="106"/>
      <c r="INP22" s="106"/>
      <c r="INQ22" s="106"/>
      <c r="INR22" s="106"/>
      <c r="INS22" s="106"/>
      <c r="INT22" s="106"/>
      <c r="INU22" s="106"/>
      <c r="INV22" s="106"/>
      <c r="INW22" s="106"/>
      <c r="INX22" s="106"/>
      <c r="INY22" s="106"/>
      <c r="INZ22" s="106"/>
      <c r="IOA22" s="106"/>
      <c r="IOB22" s="106"/>
      <c r="IOC22" s="106"/>
      <c r="IOD22" s="106"/>
      <c r="IOE22" s="106"/>
      <c r="IOF22" s="106"/>
      <c r="IOG22" s="106"/>
      <c r="IOH22" s="106"/>
      <c r="IOI22" s="106"/>
      <c r="IOJ22" s="106"/>
      <c r="IOK22" s="106"/>
      <c r="IOL22" s="106"/>
      <c r="IOM22" s="106"/>
      <c r="ION22" s="106"/>
      <c r="IOO22" s="106"/>
      <c r="IOP22" s="106"/>
      <c r="IOQ22" s="106"/>
      <c r="IOR22" s="106"/>
      <c r="IOS22" s="106"/>
      <c r="IOT22" s="106"/>
      <c r="IOU22" s="106"/>
      <c r="IOV22" s="106"/>
      <c r="IOW22" s="106"/>
      <c r="IOX22" s="106"/>
      <c r="IOY22" s="106"/>
      <c r="IOZ22" s="106"/>
      <c r="IPA22" s="106"/>
      <c r="IPB22" s="106"/>
      <c r="IPC22" s="106"/>
      <c r="IPD22" s="106"/>
      <c r="IPE22" s="106"/>
      <c r="IPF22" s="106"/>
      <c r="IPG22" s="106"/>
      <c r="IPH22" s="106"/>
      <c r="IPI22" s="106"/>
      <c r="IPJ22" s="106"/>
      <c r="IPK22" s="106"/>
      <c r="IPL22" s="106"/>
      <c r="IPM22" s="106"/>
      <c r="IPN22" s="106"/>
      <c r="IPO22" s="106"/>
      <c r="IPP22" s="106"/>
      <c r="IPQ22" s="106"/>
      <c r="IPR22" s="106"/>
      <c r="IPS22" s="106"/>
      <c r="IPT22" s="106"/>
      <c r="IPU22" s="106"/>
      <c r="IPV22" s="106"/>
      <c r="IPW22" s="106"/>
      <c r="IPX22" s="106"/>
      <c r="IPY22" s="106"/>
      <c r="IPZ22" s="106"/>
      <c r="IQA22" s="106"/>
      <c r="IQB22" s="106"/>
      <c r="IQC22" s="106"/>
      <c r="IQD22" s="106"/>
      <c r="IQE22" s="106"/>
      <c r="IQF22" s="106"/>
      <c r="IQG22" s="106"/>
      <c r="IQH22" s="106"/>
      <c r="IQI22" s="106"/>
      <c r="IQJ22" s="106"/>
      <c r="IQK22" s="106"/>
      <c r="IQL22" s="106"/>
      <c r="IQM22" s="106"/>
      <c r="IQN22" s="106"/>
      <c r="IQO22" s="106"/>
      <c r="IQP22" s="106"/>
      <c r="IQQ22" s="106"/>
      <c r="IQR22" s="106"/>
      <c r="IQS22" s="106"/>
      <c r="IQT22" s="106"/>
      <c r="IQU22" s="106"/>
      <c r="IQV22" s="106"/>
      <c r="IQW22" s="106"/>
      <c r="IQX22" s="106"/>
      <c r="IQY22" s="106"/>
      <c r="IQZ22" s="106"/>
      <c r="IRA22" s="106"/>
      <c r="IRB22" s="106"/>
      <c r="IRC22" s="106"/>
      <c r="IRD22" s="106"/>
      <c r="IRE22" s="106"/>
      <c r="IRF22" s="106"/>
      <c r="IRG22" s="106"/>
      <c r="IRH22" s="106"/>
      <c r="IRI22" s="106"/>
      <c r="IRJ22" s="106"/>
      <c r="IRK22" s="106"/>
      <c r="IRL22" s="106"/>
      <c r="IRM22" s="106"/>
      <c r="IRN22" s="106"/>
      <c r="IRO22" s="106"/>
      <c r="IRP22" s="106"/>
      <c r="IRQ22" s="106"/>
      <c r="IRR22" s="106"/>
      <c r="IRS22" s="106"/>
      <c r="IRT22" s="106"/>
      <c r="IRU22" s="106"/>
      <c r="IRV22" s="106"/>
      <c r="IRW22" s="106"/>
      <c r="IRX22" s="106"/>
      <c r="IRY22" s="106"/>
      <c r="IRZ22" s="106"/>
      <c r="ISA22" s="106"/>
      <c r="ISB22" s="106"/>
      <c r="ISC22" s="106"/>
      <c r="ISD22" s="106"/>
      <c r="ISE22" s="106"/>
      <c r="ISF22" s="106"/>
      <c r="ISG22" s="106"/>
      <c r="ISH22" s="106"/>
      <c r="ISI22" s="106"/>
      <c r="ISJ22" s="106"/>
      <c r="ISK22" s="106"/>
      <c r="ISL22" s="106"/>
      <c r="ISM22" s="106"/>
      <c r="ISN22" s="106"/>
      <c r="ISO22" s="106"/>
      <c r="ISP22" s="106"/>
      <c r="ISQ22" s="106"/>
      <c r="ISR22" s="106"/>
      <c r="ISS22" s="106"/>
      <c r="IST22" s="106"/>
      <c r="ISU22" s="106"/>
      <c r="ISV22" s="106"/>
      <c r="ISW22" s="106"/>
      <c r="ISX22" s="106"/>
      <c r="ISY22" s="106"/>
      <c r="ISZ22" s="106"/>
      <c r="ITA22" s="106"/>
      <c r="ITB22" s="106"/>
      <c r="ITC22" s="106"/>
      <c r="ITD22" s="106"/>
      <c r="ITE22" s="106"/>
      <c r="ITF22" s="106"/>
      <c r="ITG22" s="106"/>
      <c r="ITH22" s="106"/>
      <c r="ITI22" s="106"/>
      <c r="ITJ22" s="106"/>
      <c r="ITK22" s="106"/>
      <c r="ITL22" s="106"/>
      <c r="ITM22" s="106"/>
      <c r="ITN22" s="106"/>
      <c r="ITO22" s="106"/>
      <c r="ITP22" s="106"/>
      <c r="ITQ22" s="106"/>
      <c r="ITR22" s="106"/>
      <c r="ITS22" s="106"/>
      <c r="ITT22" s="106"/>
      <c r="ITU22" s="106"/>
      <c r="ITV22" s="106"/>
      <c r="ITW22" s="106"/>
      <c r="ITX22" s="106"/>
      <c r="ITY22" s="106"/>
      <c r="ITZ22" s="106"/>
      <c r="IUA22" s="106"/>
      <c r="IUB22" s="106"/>
      <c r="IUC22" s="106"/>
      <c r="IUD22" s="106"/>
      <c r="IUE22" s="106"/>
      <c r="IUF22" s="106"/>
      <c r="IUG22" s="106"/>
      <c r="IUH22" s="106"/>
      <c r="IUI22" s="106"/>
      <c r="IUJ22" s="106"/>
      <c r="IUK22" s="106"/>
      <c r="IUL22" s="106"/>
      <c r="IUM22" s="106"/>
      <c r="IUN22" s="106"/>
      <c r="IUO22" s="106"/>
      <c r="IUP22" s="106"/>
      <c r="IUQ22" s="106"/>
      <c r="IUR22" s="106"/>
      <c r="IUS22" s="106"/>
      <c r="IUT22" s="106"/>
      <c r="IUU22" s="106"/>
      <c r="IUV22" s="106"/>
      <c r="IUW22" s="106"/>
      <c r="IUX22" s="106"/>
      <c r="IUY22" s="106"/>
      <c r="IUZ22" s="106"/>
      <c r="IVA22" s="106"/>
      <c r="IVB22" s="106"/>
      <c r="IVC22" s="106"/>
      <c r="IVD22" s="106"/>
      <c r="IVE22" s="106"/>
      <c r="IVF22" s="106"/>
      <c r="IVG22" s="106"/>
      <c r="IVH22" s="106"/>
      <c r="IVI22" s="106"/>
      <c r="IVJ22" s="106"/>
      <c r="IVK22" s="106"/>
      <c r="IVL22" s="106"/>
      <c r="IVM22" s="106"/>
      <c r="IVN22" s="106"/>
      <c r="IVO22" s="106"/>
      <c r="IVP22" s="106"/>
      <c r="IVQ22" s="106"/>
      <c r="IVR22" s="106"/>
      <c r="IVS22" s="106"/>
      <c r="IVT22" s="106"/>
      <c r="IVU22" s="106"/>
      <c r="IVV22" s="106"/>
      <c r="IVW22" s="106"/>
      <c r="IVX22" s="106"/>
      <c r="IVY22" s="106"/>
      <c r="IVZ22" s="106"/>
      <c r="IWA22" s="106"/>
      <c r="IWB22" s="106"/>
      <c r="IWC22" s="106"/>
      <c r="IWD22" s="106"/>
      <c r="IWE22" s="106"/>
      <c r="IWF22" s="106"/>
      <c r="IWG22" s="106"/>
      <c r="IWH22" s="106"/>
      <c r="IWI22" s="106"/>
      <c r="IWJ22" s="106"/>
      <c r="IWK22" s="106"/>
      <c r="IWL22" s="106"/>
      <c r="IWM22" s="106"/>
      <c r="IWN22" s="106"/>
      <c r="IWO22" s="106"/>
      <c r="IWP22" s="106"/>
      <c r="IWQ22" s="106"/>
      <c r="IWR22" s="106"/>
      <c r="IWS22" s="106"/>
      <c r="IWT22" s="106"/>
      <c r="IWU22" s="106"/>
      <c r="IWV22" s="106"/>
      <c r="IWW22" s="106"/>
      <c r="IWX22" s="106"/>
      <c r="IWY22" s="106"/>
      <c r="IWZ22" s="106"/>
      <c r="IXA22" s="106"/>
      <c r="IXB22" s="106"/>
      <c r="IXC22" s="106"/>
      <c r="IXD22" s="106"/>
      <c r="IXE22" s="106"/>
      <c r="IXF22" s="106"/>
      <c r="IXG22" s="106"/>
      <c r="IXH22" s="106"/>
      <c r="IXI22" s="106"/>
      <c r="IXJ22" s="106"/>
      <c r="IXK22" s="106"/>
      <c r="IXL22" s="106"/>
      <c r="IXM22" s="106"/>
      <c r="IXN22" s="106"/>
      <c r="IXO22" s="106"/>
      <c r="IXP22" s="106"/>
      <c r="IXQ22" s="106"/>
      <c r="IXR22" s="106"/>
      <c r="IXS22" s="106"/>
      <c r="IXT22" s="106"/>
      <c r="IXU22" s="106"/>
      <c r="IXV22" s="106"/>
      <c r="IXW22" s="106"/>
      <c r="IXX22" s="106"/>
      <c r="IXY22" s="106"/>
      <c r="IXZ22" s="106"/>
      <c r="IYA22" s="106"/>
      <c r="IYB22" s="106"/>
      <c r="IYC22" s="106"/>
      <c r="IYD22" s="106"/>
      <c r="IYE22" s="106"/>
      <c r="IYF22" s="106"/>
      <c r="IYG22" s="106"/>
      <c r="IYH22" s="106"/>
      <c r="IYI22" s="106"/>
      <c r="IYJ22" s="106"/>
      <c r="IYK22" s="106"/>
      <c r="IYL22" s="106"/>
      <c r="IYM22" s="106"/>
      <c r="IYN22" s="106"/>
      <c r="IYO22" s="106"/>
      <c r="IYP22" s="106"/>
      <c r="IYQ22" s="106"/>
      <c r="IYR22" s="106"/>
      <c r="IYS22" s="106"/>
      <c r="IYT22" s="106"/>
      <c r="IYU22" s="106"/>
      <c r="IYV22" s="106"/>
      <c r="IYW22" s="106"/>
      <c r="IYX22" s="106"/>
      <c r="IYY22" s="106"/>
      <c r="IYZ22" s="106"/>
      <c r="IZA22" s="106"/>
      <c r="IZB22" s="106"/>
      <c r="IZC22" s="106"/>
      <c r="IZD22" s="106"/>
      <c r="IZE22" s="106"/>
      <c r="IZF22" s="106"/>
      <c r="IZG22" s="106"/>
      <c r="IZH22" s="106"/>
      <c r="IZI22" s="106"/>
      <c r="IZJ22" s="106"/>
      <c r="IZK22" s="106"/>
      <c r="IZL22" s="106"/>
      <c r="IZM22" s="106"/>
      <c r="IZN22" s="106"/>
      <c r="IZO22" s="106"/>
      <c r="IZP22" s="106"/>
      <c r="IZQ22" s="106"/>
      <c r="IZR22" s="106"/>
      <c r="IZS22" s="106"/>
      <c r="IZT22" s="106"/>
      <c r="IZU22" s="106"/>
      <c r="IZV22" s="106"/>
      <c r="IZW22" s="106"/>
      <c r="IZX22" s="106"/>
      <c r="IZY22" s="106"/>
      <c r="IZZ22" s="106"/>
      <c r="JAA22" s="106"/>
      <c r="JAB22" s="106"/>
      <c r="JAC22" s="106"/>
      <c r="JAD22" s="106"/>
      <c r="JAE22" s="106"/>
      <c r="JAF22" s="106"/>
      <c r="JAG22" s="106"/>
      <c r="JAH22" s="106"/>
      <c r="JAI22" s="106"/>
      <c r="JAJ22" s="106"/>
      <c r="JAK22" s="106"/>
      <c r="JAL22" s="106"/>
      <c r="JAM22" s="106"/>
      <c r="JAN22" s="106"/>
      <c r="JAO22" s="106"/>
      <c r="JAP22" s="106"/>
      <c r="JAQ22" s="106"/>
      <c r="JAR22" s="106"/>
      <c r="JAS22" s="106"/>
      <c r="JAT22" s="106"/>
      <c r="JAU22" s="106"/>
      <c r="JAV22" s="106"/>
      <c r="JAW22" s="106"/>
      <c r="JAX22" s="106"/>
      <c r="JAY22" s="106"/>
      <c r="JAZ22" s="106"/>
      <c r="JBA22" s="106"/>
      <c r="JBB22" s="106"/>
      <c r="JBC22" s="106"/>
      <c r="JBD22" s="106"/>
      <c r="JBE22" s="106"/>
      <c r="JBF22" s="106"/>
      <c r="JBG22" s="106"/>
      <c r="JBH22" s="106"/>
      <c r="JBI22" s="106"/>
      <c r="JBJ22" s="106"/>
      <c r="JBK22" s="106"/>
      <c r="JBL22" s="106"/>
      <c r="JBM22" s="106"/>
      <c r="JBN22" s="106"/>
      <c r="JBO22" s="106"/>
      <c r="JBP22" s="106"/>
      <c r="JBQ22" s="106"/>
      <c r="JBR22" s="106"/>
      <c r="JBS22" s="106"/>
      <c r="JBT22" s="106"/>
      <c r="JBU22" s="106"/>
      <c r="JBV22" s="106"/>
      <c r="JBW22" s="106"/>
      <c r="JBX22" s="106"/>
      <c r="JBY22" s="106"/>
      <c r="JBZ22" s="106"/>
      <c r="JCA22" s="106"/>
      <c r="JCB22" s="106"/>
      <c r="JCC22" s="106"/>
      <c r="JCD22" s="106"/>
      <c r="JCE22" s="106"/>
      <c r="JCF22" s="106"/>
      <c r="JCG22" s="106"/>
      <c r="JCH22" s="106"/>
      <c r="JCI22" s="106"/>
      <c r="JCJ22" s="106"/>
      <c r="JCK22" s="106"/>
      <c r="JCL22" s="106"/>
      <c r="JCM22" s="106"/>
      <c r="JCN22" s="106"/>
      <c r="JCO22" s="106"/>
      <c r="JCP22" s="106"/>
      <c r="JCQ22" s="106"/>
      <c r="JCR22" s="106"/>
      <c r="JCS22" s="106"/>
      <c r="JCT22" s="106"/>
      <c r="JCU22" s="106"/>
      <c r="JCV22" s="106"/>
      <c r="JCW22" s="106"/>
      <c r="JCX22" s="106"/>
      <c r="JCY22" s="106"/>
      <c r="JCZ22" s="106"/>
      <c r="JDA22" s="106"/>
      <c r="JDB22" s="106"/>
      <c r="JDC22" s="106"/>
      <c r="JDD22" s="106"/>
      <c r="JDE22" s="106"/>
      <c r="JDF22" s="106"/>
      <c r="JDG22" s="106"/>
      <c r="JDH22" s="106"/>
      <c r="JDI22" s="106"/>
      <c r="JDJ22" s="106"/>
      <c r="JDK22" s="106"/>
      <c r="JDL22" s="106"/>
      <c r="JDM22" s="106"/>
      <c r="JDN22" s="106"/>
      <c r="JDO22" s="106"/>
      <c r="JDP22" s="106"/>
      <c r="JDQ22" s="106"/>
      <c r="JDR22" s="106"/>
      <c r="JDS22" s="106"/>
      <c r="JDT22" s="106"/>
      <c r="JDU22" s="106"/>
      <c r="JDV22" s="106"/>
      <c r="JDW22" s="106"/>
      <c r="JDX22" s="106"/>
      <c r="JDY22" s="106"/>
      <c r="JDZ22" s="106"/>
      <c r="JEA22" s="106"/>
      <c r="JEB22" s="106"/>
      <c r="JEC22" s="106"/>
      <c r="JED22" s="106"/>
      <c r="JEE22" s="106"/>
      <c r="JEF22" s="106"/>
      <c r="JEG22" s="106"/>
      <c r="JEH22" s="106"/>
      <c r="JEI22" s="106"/>
      <c r="JEJ22" s="106"/>
      <c r="JEK22" s="106"/>
      <c r="JEL22" s="106"/>
      <c r="JEM22" s="106"/>
      <c r="JEN22" s="106"/>
      <c r="JEO22" s="106"/>
      <c r="JEP22" s="106"/>
      <c r="JEQ22" s="106"/>
      <c r="JER22" s="106"/>
      <c r="JES22" s="106"/>
      <c r="JET22" s="106"/>
      <c r="JEU22" s="106"/>
      <c r="JEV22" s="106"/>
      <c r="JEW22" s="106"/>
      <c r="JEX22" s="106"/>
      <c r="JEY22" s="106"/>
      <c r="JEZ22" s="106"/>
      <c r="JFA22" s="106"/>
      <c r="JFB22" s="106"/>
      <c r="JFC22" s="106"/>
      <c r="JFD22" s="106"/>
      <c r="JFE22" s="106"/>
      <c r="JFF22" s="106"/>
      <c r="JFG22" s="106"/>
      <c r="JFH22" s="106"/>
      <c r="JFI22" s="106"/>
      <c r="JFJ22" s="106"/>
      <c r="JFK22" s="106"/>
      <c r="JFL22" s="106"/>
      <c r="JFM22" s="106"/>
      <c r="JFN22" s="106"/>
      <c r="JFO22" s="106"/>
      <c r="JFP22" s="106"/>
      <c r="JFQ22" s="106"/>
      <c r="JFR22" s="106"/>
      <c r="JFS22" s="106"/>
      <c r="JFT22" s="106"/>
      <c r="JFU22" s="106"/>
      <c r="JFV22" s="106"/>
      <c r="JFW22" s="106"/>
      <c r="JFX22" s="106"/>
      <c r="JFY22" s="106"/>
      <c r="JFZ22" s="106"/>
      <c r="JGA22" s="106"/>
      <c r="JGB22" s="106"/>
      <c r="JGC22" s="106"/>
      <c r="JGD22" s="106"/>
      <c r="JGE22" s="106"/>
      <c r="JGF22" s="106"/>
      <c r="JGG22" s="106"/>
      <c r="JGH22" s="106"/>
      <c r="JGI22" s="106"/>
      <c r="JGJ22" s="106"/>
      <c r="JGK22" s="106"/>
      <c r="JGL22" s="106"/>
      <c r="JGM22" s="106"/>
      <c r="JGN22" s="106"/>
      <c r="JGO22" s="106"/>
      <c r="JGP22" s="106"/>
      <c r="JGQ22" s="106"/>
      <c r="JGR22" s="106"/>
      <c r="JGS22" s="106"/>
      <c r="JGT22" s="106"/>
      <c r="JGU22" s="106"/>
      <c r="JGV22" s="106"/>
      <c r="JGW22" s="106"/>
      <c r="JGX22" s="106"/>
      <c r="JGY22" s="106"/>
      <c r="JGZ22" s="106"/>
      <c r="JHA22" s="106"/>
      <c r="JHB22" s="106"/>
      <c r="JHC22" s="106"/>
      <c r="JHD22" s="106"/>
      <c r="JHE22" s="106"/>
      <c r="JHF22" s="106"/>
      <c r="JHG22" s="106"/>
      <c r="JHH22" s="106"/>
      <c r="JHI22" s="106"/>
      <c r="JHJ22" s="106"/>
      <c r="JHK22" s="106"/>
      <c r="JHL22" s="106"/>
      <c r="JHM22" s="106"/>
      <c r="JHN22" s="106"/>
      <c r="JHO22" s="106"/>
      <c r="JHP22" s="106"/>
      <c r="JHQ22" s="106"/>
      <c r="JHR22" s="106"/>
      <c r="JHS22" s="106"/>
      <c r="JHT22" s="106"/>
      <c r="JHU22" s="106"/>
      <c r="JHV22" s="106"/>
      <c r="JHW22" s="106"/>
      <c r="JHX22" s="106"/>
      <c r="JHY22" s="106"/>
      <c r="JHZ22" s="106"/>
      <c r="JIA22" s="106"/>
      <c r="JIB22" s="106"/>
      <c r="JIC22" s="106"/>
      <c r="JID22" s="106"/>
      <c r="JIE22" s="106"/>
      <c r="JIF22" s="106"/>
      <c r="JIG22" s="106"/>
      <c r="JIH22" s="106"/>
      <c r="JII22" s="106"/>
      <c r="JIJ22" s="106"/>
      <c r="JIK22" s="106"/>
      <c r="JIL22" s="106"/>
      <c r="JIM22" s="106"/>
      <c r="JIN22" s="106"/>
      <c r="JIO22" s="106"/>
      <c r="JIP22" s="106"/>
      <c r="JIQ22" s="106"/>
      <c r="JIR22" s="106"/>
      <c r="JIS22" s="106"/>
      <c r="JIT22" s="106"/>
      <c r="JIU22" s="106"/>
      <c r="JIV22" s="106"/>
      <c r="JIW22" s="106"/>
      <c r="JIX22" s="106"/>
      <c r="JIY22" s="106"/>
      <c r="JIZ22" s="106"/>
      <c r="JJA22" s="106"/>
      <c r="JJB22" s="106"/>
      <c r="JJC22" s="106"/>
      <c r="JJD22" s="106"/>
      <c r="JJE22" s="106"/>
      <c r="JJF22" s="106"/>
      <c r="JJG22" s="106"/>
      <c r="JJH22" s="106"/>
      <c r="JJI22" s="106"/>
      <c r="JJJ22" s="106"/>
      <c r="JJK22" s="106"/>
      <c r="JJL22" s="106"/>
      <c r="JJM22" s="106"/>
      <c r="JJN22" s="106"/>
      <c r="JJO22" s="106"/>
      <c r="JJP22" s="106"/>
      <c r="JJQ22" s="106"/>
      <c r="JJR22" s="106"/>
      <c r="JJS22" s="106"/>
      <c r="JJT22" s="106"/>
      <c r="JJU22" s="106"/>
      <c r="JJV22" s="106"/>
      <c r="JJW22" s="106"/>
      <c r="JJX22" s="106"/>
      <c r="JJY22" s="106"/>
      <c r="JJZ22" s="106"/>
      <c r="JKA22" s="106"/>
      <c r="JKB22" s="106"/>
      <c r="JKC22" s="106"/>
      <c r="JKD22" s="106"/>
      <c r="JKE22" s="106"/>
      <c r="JKF22" s="106"/>
      <c r="JKG22" s="106"/>
      <c r="JKH22" s="106"/>
      <c r="JKI22" s="106"/>
      <c r="JKJ22" s="106"/>
      <c r="JKK22" s="106"/>
      <c r="JKL22" s="106"/>
      <c r="JKM22" s="106"/>
      <c r="JKN22" s="106"/>
      <c r="JKO22" s="106"/>
      <c r="JKP22" s="106"/>
      <c r="JKQ22" s="106"/>
      <c r="JKR22" s="106"/>
      <c r="JKS22" s="106"/>
      <c r="JKT22" s="106"/>
      <c r="JKU22" s="106"/>
      <c r="JKV22" s="106"/>
      <c r="JKW22" s="106"/>
      <c r="JKX22" s="106"/>
      <c r="JKY22" s="106"/>
      <c r="JKZ22" s="106"/>
      <c r="JLA22" s="106"/>
      <c r="JLB22" s="106"/>
      <c r="JLC22" s="106"/>
      <c r="JLD22" s="106"/>
      <c r="JLE22" s="106"/>
      <c r="JLF22" s="106"/>
      <c r="JLG22" s="106"/>
      <c r="JLH22" s="106"/>
      <c r="JLI22" s="106"/>
      <c r="JLJ22" s="106"/>
      <c r="JLK22" s="106"/>
      <c r="JLL22" s="106"/>
      <c r="JLM22" s="106"/>
      <c r="JLN22" s="106"/>
      <c r="JLO22" s="106"/>
      <c r="JLP22" s="106"/>
      <c r="JLQ22" s="106"/>
      <c r="JLR22" s="106"/>
      <c r="JLS22" s="106"/>
      <c r="JLT22" s="106"/>
      <c r="JLU22" s="106"/>
      <c r="JLV22" s="106"/>
      <c r="JLW22" s="106"/>
      <c r="JLX22" s="106"/>
      <c r="JLY22" s="106"/>
      <c r="JLZ22" s="106"/>
      <c r="JMA22" s="106"/>
      <c r="JMB22" s="106"/>
      <c r="JMC22" s="106"/>
      <c r="JMD22" s="106"/>
      <c r="JME22" s="106"/>
      <c r="JMF22" s="106"/>
      <c r="JMG22" s="106"/>
      <c r="JMH22" s="106"/>
      <c r="JMI22" s="106"/>
      <c r="JMJ22" s="106"/>
      <c r="JMK22" s="106"/>
      <c r="JML22" s="106"/>
      <c r="JMM22" s="106"/>
      <c r="JMN22" s="106"/>
      <c r="JMO22" s="106"/>
      <c r="JMP22" s="106"/>
      <c r="JMQ22" s="106"/>
      <c r="JMR22" s="106"/>
      <c r="JMS22" s="106"/>
      <c r="JMT22" s="106"/>
      <c r="JMU22" s="106"/>
      <c r="JMV22" s="106"/>
      <c r="JMW22" s="106"/>
      <c r="JMX22" s="106"/>
      <c r="JMY22" s="106"/>
      <c r="JMZ22" s="106"/>
      <c r="JNA22" s="106"/>
      <c r="JNB22" s="106"/>
      <c r="JNC22" s="106"/>
      <c r="JND22" s="106"/>
      <c r="JNE22" s="106"/>
      <c r="JNF22" s="106"/>
      <c r="JNG22" s="106"/>
      <c r="JNH22" s="106"/>
      <c r="JNI22" s="106"/>
      <c r="JNJ22" s="106"/>
      <c r="JNK22" s="106"/>
      <c r="JNL22" s="106"/>
      <c r="JNM22" s="106"/>
      <c r="JNN22" s="106"/>
      <c r="JNO22" s="106"/>
      <c r="JNP22" s="106"/>
      <c r="JNQ22" s="106"/>
      <c r="JNR22" s="106"/>
      <c r="JNS22" s="106"/>
      <c r="JNT22" s="106"/>
      <c r="JNU22" s="106"/>
      <c r="JNV22" s="106"/>
      <c r="JNW22" s="106"/>
      <c r="JNX22" s="106"/>
      <c r="JNY22" s="106"/>
      <c r="JNZ22" s="106"/>
      <c r="JOA22" s="106"/>
      <c r="JOB22" s="106"/>
      <c r="JOC22" s="106"/>
      <c r="JOD22" s="106"/>
      <c r="JOE22" s="106"/>
      <c r="JOF22" s="106"/>
      <c r="JOG22" s="106"/>
      <c r="JOH22" s="106"/>
      <c r="JOI22" s="106"/>
      <c r="JOJ22" s="106"/>
      <c r="JOK22" s="106"/>
      <c r="JOL22" s="106"/>
      <c r="JOM22" s="106"/>
      <c r="JON22" s="106"/>
      <c r="JOO22" s="106"/>
      <c r="JOP22" s="106"/>
      <c r="JOQ22" s="106"/>
      <c r="JOR22" s="106"/>
      <c r="JOS22" s="106"/>
      <c r="JOT22" s="106"/>
      <c r="JOU22" s="106"/>
      <c r="JOV22" s="106"/>
      <c r="JOW22" s="106"/>
      <c r="JOX22" s="106"/>
      <c r="JOY22" s="106"/>
      <c r="JOZ22" s="106"/>
      <c r="JPA22" s="106"/>
      <c r="JPB22" s="106"/>
      <c r="JPC22" s="106"/>
      <c r="JPD22" s="106"/>
      <c r="JPE22" s="106"/>
      <c r="JPF22" s="106"/>
      <c r="JPG22" s="106"/>
      <c r="JPH22" s="106"/>
      <c r="JPI22" s="106"/>
      <c r="JPJ22" s="106"/>
      <c r="JPK22" s="106"/>
      <c r="JPL22" s="106"/>
      <c r="JPM22" s="106"/>
      <c r="JPN22" s="106"/>
      <c r="JPO22" s="106"/>
      <c r="JPP22" s="106"/>
      <c r="JPQ22" s="106"/>
      <c r="JPR22" s="106"/>
      <c r="JPS22" s="106"/>
      <c r="JPT22" s="106"/>
      <c r="JPU22" s="106"/>
      <c r="JPV22" s="106"/>
      <c r="JPW22" s="106"/>
      <c r="JPX22" s="106"/>
      <c r="JPY22" s="106"/>
      <c r="JPZ22" s="106"/>
      <c r="JQA22" s="106"/>
      <c r="JQB22" s="106"/>
      <c r="JQC22" s="106"/>
      <c r="JQD22" s="106"/>
      <c r="JQE22" s="106"/>
      <c r="JQF22" s="106"/>
      <c r="JQG22" s="106"/>
      <c r="JQH22" s="106"/>
      <c r="JQI22" s="106"/>
      <c r="JQJ22" s="106"/>
      <c r="JQK22" s="106"/>
      <c r="JQL22" s="106"/>
      <c r="JQM22" s="106"/>
      <c r="JQN22" s="106"/>
      <c r="JQO22" s="106"/>
      <c r="JQP22" s="106"/>
      <c r="JQQ22" s="106"/>
      <c r="JQR22" s="106"/>
      <c r="JQS22" s="106"/>
      <c r="JQT22" s="106"/>
      <c r="JQU22" s="106"/>
      <c r="JQV22" s="106"/>
      <c r="JQW22" s="106"/>
      <c r="JQX22" s="106"/>
      <c r="JQY22" s="106"/>
      <c r="JQZ22" s="106"/>
      <c r="JRA22" s="106"/>
      <c r="JRB22" s="106"/>
      <c r="JRC22" s="106"/>
      <c r="JRD22" s="106"/>
      <c r="JRE22" s="106"/>
      <c r="JRF22" s="106"/>
      <c r="JRG22" s="106"/>
      <c r="JRH22" s="106"/>
      <c r="JRI22" s="106"/>
      <c r="JRJ22" s="106"/>
      <c r="JRK22" s="106"/>
      <c r="JRL22" s="106"/>
      <c r="JRM22" s="106"/>
      <c r="JRN22" s="106"/>
      <c r="JRO22" s="106"/>
      <c r="JRP22" s="106"/>
      <c r="JRQ22" s="106"/>
      <c r="JRR22" s="106"/>
      <c r="JRS22" s="106"/>
      <c r="JRT22" s="106"/>
      <c r="JRU22" s="106"/>
      <c r="JRV22" s="106"/>
      <c r="JRW22" s="106"/>
      <c r="JRX22" s="106"/>
      <c r="JRY22" s="106"/>
      <c r="JRZ22" s="106"/>
      <c r="JSA22" s="106"/>
      <c r="JSB22" s="106"/>
      <c r="JSC22" s="106"/>
      <c r="JSD22" s="106"/>
      <c r="JSE22" s="106"/>
      <c r="JSF22" s="106"/>
      <c r="JSG22" s="106"/>
      <c r="JSH22" s="106"/>
      <c r="JSI22" s="106"/>
      <c r="JSJ22" s="106"/>
      <c r="JSK22" s="106"/>
      <c r="JSL22" s="106"/>
      <c r="JSM22" s="106"/>
      <c r="JSN22" s="106"/>
      <c r="JSO22" s="106"/>
      <c r="JSP22" s="106"/>
      <c r="JSQ22" s="106"/>
      <c r="JSR22" s="106"/>
      <c r="JSS22" s="106"/>
      <c r="JST22" s="106"/>
      <c r="JSU22" s="106"/>
      <c r="JSV22" s="106"/>
      <c r="JSW22" s="106"/>
      <c r="JSX22" s="106"/>
      <c r="JSY22" s="106"/>
      <c r="JSZ22" s="106"/>
      <c r="JTA22" s="106"/>
      <c r="JTB22" s="106"/>
      <c r="JTC22" s="106"/>
      <c r="JTD22" s="106"/>
      <c r="JTE22" s="106"/>
      <c r="JTF22" s="106"/>
      <c r="JTG22" s="106"/>
      <c r="JTH22" s="106"/>
      <c r="JTI22" s="106"/>
      <c r="JTJ22" s="106"/>
      <c r="JTK22" s="106"/>
      <c r="JTL22" s="106"/>
      <c r="JTM22" s="106"/>
      <c r="JTN22" s="106"/>
      <c r="JTO22" s="106"/>
      <c r="JTP22" s="106"/>
      <c r="JTQ22" s="106"/>
      <c r="JTR22" s="106"/>
      <c r="JTS22" s="106"/>
      <c r="JTT22" s="106"/>
      <c r="JTU22" s="106"/>
      <c r="JTV22" s="106"/>
      <c r="JTW22" s="106"/>
      <c r="JTX22" s="106"/>
      <c r="JTY22" s="106"/>
      <c r="JTZ22" s="106"/>
      <c r="JUA22" s="106"/>
      <c r="JUB22" s="106"/>
      <c r="JUC22" s="106"/>
      <c r="JUD22" s="106"/>
      <c r="JUE22" s="106"/>
      <c r="JUF22" s="106"/>
      <c r="JUG22" s="106"/>
      <c r="JUH22" s="106"/>
      <c r="JUI22" s="106"/>
      <c r="JUJ22" s="106"/>
      <c r="JUK22" s="106"/>
      <c r="JUL22" s="106"/>
      <c r="JUM22" s="106"/>
      <c r="JUN22" s="106"/>
      <c r="JUO22" s="106"/>
      <c r="JUP22" s="106"/>
      <c r="JUQ22" s="106"/>
      <c r="JUR22" s="106"/>
      <c r="JUS22" s="106"/>
      <c r="JUT22" s="106"/>
      <c r="JUU22" s="106"/>
      <c r="JUV22" s="106"/>
      <c r="JUW22" s="106"/>
      <c r="JUX22" s="106"/>
      <c r="JUY22" s="106"/>
      <c r="JUZ22" s="106"/>
      <c r="JVA22" s="106"/>
      <c r="JVB22" s="106"/>
      <c r="JVC22" s="106"/>
      <c r="JVD22" s="106"/>
      <c r="JVE22" s="106"/>
      <c r="JVF22" s="106"/>
      <c r="JVG22" s="106"/>
      <c r="JVH22" s="106"/>
      <c r="JVI22" s="106"/>
      <c r="JVJ22" s="106"/>
      <c r="JVK22" s="106"/>
      <c r="JVL22" s="106"/>
      <c r="JVM22" s="106"/>
      <c r="JVN22" s="106"/>
      <c r="JVO22" s="106"/>
      <c r="JVP22" s="106"/>
      <c r="JVQ22" s="106"/>
      <c r="JVR22" s="106"/>
      <c r="JVS22" s="106"/>
      <c r="JVT22" s="106"/>
      <c r="JVU22" s="106"/>
      <c r="JVV22" s="106"/>
      <c r="JVW22" s="106"/>
      <c r="JVX22" s="106"/>
      <c r="JVY22" s="106"/>
      <c r="JVZ22" s="106"/>
      <c r="JWA22" s="106"/>
      <c r="JWB22" s="106"/>
      <c r="JWC22" s="106"/>
      <c r="JWD22" s="106"/>
      <c r="JWE22" s="106"/>
      <c r="JWF22" s="106"/>
      <c r="JWG22" s="106"/>
      <c r="JWH22" s="106"/>
      <c r="JWI22" s="106"/>
      <c r="JWJ22" s="106"/>
      <c r="JWK22" s="106"/>
      <c r="JWL22" s="106"/>
      <c r="JWM22" s="106"/>
      <c r="JWN22" s="106"/>
      <c r="JWO22" s="106"/>
      <c r="JWP22" s="106"/>
      <c r="JWQ22" s="106"/>
      <c r="JWR22" s="106"/>
      <c r="JWS22" s="106"/>
      <c r="JWT22" s="106"/>
      <c r="JWU22" s="106"/>
      <c r="JWV22" s="106"/>
      <c r="JWW22" s="106"/>
      <c r="JWX22" s="106"/>
      <c r="JWY22" s="106"/>
      <c r="JWZ22" s="106"/>
      <c r="JXA22" s="106"/>
      <c r="JXB22" s="106"/>
      <c r="JXC22" s="106"/>
      <c r="JXD22" s="106"/>
      <c r="JXE22" s="106"/>
      <c r="JXF22" s="106"/>
      <c r="JXG22" s="106"/>
      <c r="JXH22" s="106"/>
      <c r="JXI22" s="106"/>
      <c r="JXJ22" s="106"/>
      <c r="JXK22" s="106"/>
      <c r="JXL22" s="106"/>
      <c r="JXM22" s="106"/>
      <c r="JXN22" s="106"/>
      <c r="JXO22" s="106"/>
      <c r="JXP22" s="106"/>
      <c r="JXQ22" s="106"/>
      <c r="JXR22" s="106"/>
      <c r="JXS22" s="106"/>
      <c r="JXT22" s="106"/>
      <c r="JXU22" s="106"/>
      <c r="JXV22" s="106"/>
      <c r="JXW22" s="106"/>
      <c r="JXX22" s="106"/>
      <c r="JXY22" s="106"/>
      <c r="JXZ22" s="106"/>
      <c r="JYA22" s="106"/>
      <c r="JYB22" s="106"/>
      <c r="JYC22" s="106"/>
      <c r="JYD22" s="106"/>
      <c r="JYE22" s="106"/>
      <c r="JYF22" s="106"/>
      <c r="JYG22" s="106"/>
      <c r="JYH22" s="106"/>
      <c r="JYI22" s="106"/>
      <c r="JYJ22" s="106"/>
      <c r="JYK22" s="106"/>
      <c r="JYL22" s="106"/>
      <c r="JYM22" s="106"/>
      <c r="JYN22" s="106"/>
      <c r="JYO22" s="106"/>
      <c r="JYP22" s="106"/>
      <c r="JYQ22" s="106"/>
      <c r="JYR22" s="106"/>
      <c r="JYS22" s="106"/>
      <c r="JYT22" s="106"/>
      <c r="JYU22" s="106"/>
      <c r="JYV22" s="106"/>
      <c r="JYW22" s="106"/>
      <c r="JYX22" s="106"/>
      <c r="JYY22" s="106"/>
      <c r="JYZ22" s="106"/>
      <c r="JZA22" s="106"/>
      <c r="JZB22" s="106"/>
      <c r="JZC22" s="106"/>
      <c r="JZD22" s="106"/>
      <c r="JZE22" s="106"/>
      <c r="JZF22" s="106"/>
      <c r="JZG22" s="106"/>
      <c r="JZH22" s="106"/>
      <c r="JZI22" s="106"/>
      <c r="JZJ22" s="106"/>
      <c r="JZK22" s="106"/>
      <c r="JZL22" s="106"/>
      <c r="JZM22" s="106"/>
      <c r="JZN22" s="106"/>
      <c r="JZO22" s="106"/>
      <c r="JZP22" s="106"/>
      <c r="JZQ22" s="106"/>
      <c r="JZR22" s="106"/>
      <c r="JZS22" s="106"/>
      <c r="JZT22" s="106"/>
      <c r="JZU22" s="106"/>
      <c r="JZV22" s="106"/>
      <c r="JZW22" s="106"/>
      <c r="JZX22" s="106"/>
      <c r="JZY22" s="106"/>
      <c r="JZZ22" s="106"/>
      <c r="KAA22" s="106"/>
      <c r="KAB22" s="106"/>
      <c r="KAC22" s="106"/>
      <c r="KAD22" s="106"/>
      <c r="KAE22" s="106"/>
      <c r="KAF22" s="106"/>
      <c r="KAG22" s="106"/>
      <c r="KAH22" s="106"/>
      <c r="KAI22" s="106"/>
      <c r="KAJ22" s="106"/>
      <c r="KAK22" s="106"/>
      <c r="KAL22" s="106"/>
      <c r="KAM22" s="106"/>
      <c r="KAN22" s="106"/>
      <c r="KAO22" s="106"/>
      <c r="KAP22" s="106"/>
      <c r="KAQ22" s="106"/>
      <c r="KAR22" s="106"/>
      <c r="KAS22" s="106"/>
      <c r="KAT22" s="106"/>
      <c r="KAU22" s="106"/>
      <c r="KAV22" s="106"/>
      <c r="KAW22" s="106"/>
      <c r="KAX22" s="106"/>
      <c r="KAY22" s="106"/>
      <c r="KAZ22" s="106"/>
      <c r="KBA22" s="106"/>
      <c r="KBB22" s="106"/>
      <c r="KBC22" s="106"/>
      <c r="KBD22" s="106"/>
      <c r="KBE22" s="106"/>
      <c r="KBF22" s="106"/>
      <c r="KBG22" s="106"/>
      <c r="KBH22" s="106"/>
      <c r="KBI22" s="106"/>
      <c r="KBJ22" s="106"/>
      <c r="KBK22" s="106"/>
      <c r="KBL22" s="106"/>
      <c r="KBM22" s="106"/>
      <c r="KBN22" s="106"/>
      <c r="KBO22" s="106"/>
      <c r="KBP22" s="106"/>
      <c r="KBQ22" s="106"/>
      <c r="KBR22" s="106"/>
      <c r="KBS22" s="106"/>
      <c r="KBT22" s="106"/>
      <c r="KBU22" s="106"/>
      <c r="KBV22" s="106"/>
      <c r="KBW22" s="106"/>
      <c r="KBX22" s="106"/>
      <c r="KBY22" s="106"/>
      <c r="KBZ22" s="106"/>
      <c r="KCA22" s="106"/>
      <c r="KCB22" s="106"/>
      <c r="KCC22" s="106"/>
      <c r="KCD22" s="106"/>
      <c r="KCE22" s="106"/>
      <c r="KCF22" s="106"/>
      <c r="KCG22" s="106"/>
      <c r="KCH22" s="106"/>
      <c r="KCI22" s="106"/>
      <c r="KCJ22" s="106"/>
      <c r="KCK22" s="106"/>
      <c r="KCL22" s="106"/>
      <c r="KCM22" s="106"/>
      <c r="KCN22" s="106"/>
      <c r="KCO22" s="106"/>
      <c r="KCP22" s="106"/>
      <c r="KCQ22" s="106"/>
      <c r="KCR22" s="106"/>
      <c r="KCS22" s="106"/>
      <c r="KCT22" s="106"/>
      <c r="KCU22" s="106"/>
      <c r="KCV22" s="106"/>
      <c r="KCW22" s="106"/>
      <c r="KCX22" s="106"/>
      <c r="KCY22" s="106"/>
      <c r="KCZ22" s="106"/>
      <c r="KDA22" s="106"/>
      <c r="KDB22" s="106"/>
      <c r="KDC22" s="106"/>
      <c r="KDD22" s="106"/>
      <c r="KDE22" s="106"/>
      <c r="KDF22" s="106"/>
      <c r="KDG22" s="106"/>
      <c r="KDH22" s="106"/>
      <c r="KDI22" s="106"/>
      <c r="KDJ22" s="106"/>
      <c r="KDK22" s="106"/>
      <c r="KDL22" s="106"/>
      <c r="KDM22" s="106"/>
      <c r="KDN22" s="106"/>
      <c r="KDO22" s="106"/>
      <c r="KDP22" s="106"/>
      <c r="KDQ22" s="106"/>
      <c r="KDR22" s="106"/>
      <c r="KDS22" s="106"/>
      <c r="KDT22" s="106"/>
      <c r="KDU22" s="106"/>
      <c r="KDV22" s="106"/>
      <c r="KDW22" s="106"/>
      <c r="KDX22" s="106"/>
      <c r="KDY22" s="106"/>
      <c r="KDZ22" s="106"/>
      <c r="KEA22" s="106"/>
      <c r="KEB22" s="106"/>
      <c r="KEC22" s="106"/>
      <c r="KED22" s="106"/>
      <c r="KEE22" s="106"/>
      <c r="KEF22" s="106"/>
      <c r="KEG22" s="106"/>
      <c r="KEH22" s="106"/>
      <c r="KEI22" s="106"/>
      <c r="KEJ22" s="106"/>
      <c r="KEK22" s="106"/>
      <c r="KEL22" s="106"/>
      <c r="KEM22" s="106"/>
      <c r="KEN22" s="106"/>
      <c r="KEO22" s="106"/>
      <c r="KEP22" s="106"/>
      <c r="KEQ22" s="106"/>
      <c r="KER22" s="106"/>
      <c r="KES22" s="106"/>
      <c r="KET22" s="106"/>
      <c r="KEU22" s="106"/>
      <c r="KEV22" s="106"/>
      <c r="KEW22" s="106"/>
      <c r="KEX22" s="106"/>
      <c r="KEY22" s="106"/>
      <c r="KEZ22" s="106"/>
      <c r="KFA22" s="106"/>
      <c r="KFB22" s="106"/>
      <c r="KFC22" s="106"/>
      <c r="KFD22" s="106"/>
      <c r="KFE22" s="106"/>
      <c r="KFF22" s="106"/>
      <c r="KFG22" s="106"/>
      <c r="KFH22" s="106"/>
      <c r="KFI22" s="106"/>
      <c r="KFJ22" s="106"/>
      <c r="KFK22" s="106"/>
      <c r="KFL22" s="106"/>
      <c r="KFM22" s="106"/>
      <c r="KFN22" s="106"/>
      <c r="KFO22" s="106"/>
      <c r="KFP22" s="106"/>
      <c r="KFQ22" s="106"/>
      <c r="KFR22" s="106"/>
      <c r="KFS22" s="106"/>
      <c r="KFT22" s="106"/>
      <c r="KFU22" s="106"/>
      <c r="KFV22" s="106"/>
      <c r="KFW22" s="106"/>
      <c r="KFX22" s="106"/>
      <c r="KFY22" s="106"/>
      <c r="KFZ22" s="106"/>
      <c r="KGA22" s="106"/>
      <c r="KGB22" s="106"/>
      <c r="KGC22" s="106"/>
      <c r="KGD22" s="106"/>
      <c r="KGE22" s="106"/>
      <c r="KGF22" s="106"/>
      <c r="KGG22" s="106"/>
      <c r="KGH22" s="106"/>
      <c r="KGI22" s="106"/>
      <c r="KGJ22" s="106"/>
      <c r="KGK22" s="106"/>
      <c r="KGL22" s="106"/>
      <c r="KGM22" s="106"/>
      <c r="KGN22" s="106"/>
      <c r="KGO22" s="106"/>
      <c r="KGP22" s="106"/>
      <c r="KGQ22" s="106"/>
      <c r="KGR22" s="106"/>
      <c r="KGS22" s="106"/>
      <c r="KGT22" s="106"/>
      <c r="KGU22" s="106"/>
      <c r="KGV22" s="106"/>
      <c r="KGW22" s="106"/>
      <c r="KGX22" s="106"/>
      <c r="KGY22" s="106"/>
      <c r="KGZ22" s="106"/>
      <c r="KHA22" s="106"/>
      <c r="KHB22" s="106"/>
      <c r="KHC22" s="106"/>
      <c r="KHD22" s="106"/>
      <c r="KHE22" s="106"/>
      <c r="KHF22" s="106"/>
      <c r="KHG22" s="106"/>
      <c r="KHH22" s="106"/>
      <c r="KHI22" s="106"/>
      <c r="KHJ22" s="106"/>
      <c r="KHK22" s="106"/>
      <c r="KHL22" s="106"/>
      <c r="KHM22" s="106"/>
      <c r="KHN22" s="106"/>
      <c r="KHO22" s="106"/>
      <c r="KHP22" s="106"/>
      <c r="KHQ22" s="106"/>
      <c r="KHR22" s="106"/>
      <c r="KHS22" s="106"/>
      <c r="KHT22" s="106"/>
      <c r="KHU22" s="106"/>
      <c r="KHV22" s="106"/>
      <c r="KHW22" s="106"/>
      <c r="KHX22" s="106"/>
      <c r="KHY22" s="106"/>
      <c r="KHZ22" s="106"/>
      <c r="KIA22" s="106"/>
      <c r="KIB22" s="106"/>
      <c r="KIC22" s="106"/>
      <c r="KID22" s="106"/>
      <c r="KIE22" s="106"/>
      <c r="KIF22" s="106"/>
      <c r="KIG22" s="106"/>
      <c r="KIH22" s="106"/>
      <c r="KII22" s="106"/>
      <c r="KIJ22" s="106"/>
      <c r="KIK22" s="106"/>
      <c r="KIL22" s="106"/>
      <c r="KIM22" s="106"/>
      <c r="KIN22" s="106"/>
      <c r="KIO22" s="106"/>
      <c r="KIP22" s="106"/>
      <c r="KIQ22" s="106"/>
      <c r="KIR22" s="106"/>
      <c r="KIS22" s="106"/>
      <c r="KIT22" s="106"/>
      <c r="KIU22" s="106"/>
      <c r="KIV22" s="106"/>
      <c r="KIW22" s="106"/>
      <c r="KIX22" s="106"/>
      <c r="KIY22" s="106"/>
      <c r="KIZ22" s="106"/>
      <c r="KJA22" s="106"/>
      <c r="KJB22" s="106"/>
      <c r="KJC22" s="106"/>
      <c r="KJD22" s="106"/>
      <c r="KJE22" s="106"/>
      <c r="KJF22" s="106"/>
      <c r="KJG22" s="106"/>
      <c r="KJH22" s="106"/>
      <c r="KJI22" s="106"/>
      <c r="KJJ22" s="106"/>
      <c r="KJK22" s="106"/>
      <c r="KJL22" s="106"/>
      <c r="KJM22" s="106"/>
      <c r="KJN22" s="106"/>
      <c r="KJO22" s="106"/>
      <c r="KJP22" s="106"/>
      <c r="KJQ22" s="106"/>
      <c r="KJR22" s="106"/>
      <c r="KJS22" s="106"/>
      <c r="KJT22" s="106"/>
      <c r="KJU22" s="106"/>
      <c r="KJV22" s="106"/>
      <c r="KJW22" s="106"/>
      <c r="KJX22" s="106"/>
      <c r="KJY22" s="106"/>
      <c r="KJZ22" s="106"/>
      <c r="KKA22" s="106"/>
      <c r="KKB22" s="106"/>
      <c r="KKC22" s="106"/>
      <c r="KKD22" s="106"/>
      <c r="KKE22" s="106"/>
      <c r="KKF22" s="106"/>
      <c r="KKG22" s="106"/>
      <c r="KKH22" s="106"/>
      <c r="KKI22" s="106"/>
      <c r="KKJ22" s="106"/>
      <c r="KKK22" s="106"/>
      <c r="KKL22" s="106"/>
      <c r="KKM22" s="106"/>
      <c r="KKN22" s="106"/>
      <c r="KKO22" s="106"/>
      <c r="KKP22" s="106"/>
      <c r="KKQ22" s="106"/>
      <c r="KKR22" s="106"/>
      <c r="KKS22" s="106"/>
      <c r="KKT22" s="106"/>
      <c r="KKU22" s="106"/>
      <c r="KKV22" s="106"/>
      <c r="KKW22" s="106"/>
      <c r="KKX22" s="106"/>
      <c r="KKY22" s="106"/>
      <c r="KKZ22" s="106"/>
      <c r="KLA22" s="106"/>
      <c r="KLB22" s="106"/>
      <c r="KLC22" s="106"/>
      <c r="KLD22" s="106"/>
      <c r="KLE22" s="106"/>
      <c r="KLF22" s="106"/>
      <c r="KLG22" s="106"/>
      <c r="KLH22" s="106"/>
      <c r="KLI22" s="106"/>
      <c r="KLJ22" s="106"/>
      <c r="KLK22" s="106"/>
      <c r="KLL22" s="106"/>
      <c r="KLM22" s="106"/>
      <c r="KLN22" s="106"/>
      <c r="KLO22" s="106"/>
      <c r="KLP22" s="106"/>
      <c r="KLQ22" s="106"/>
      <c r="KLR22" s="106"/>
      <c r="KLS22" s="106"/>
      <c r="KLT22" s="106"/>
      <c r="KLU22" s="106"/>
      <c r="KLV22" s="106"/>
      <c r="KLW22" s="106"/>
      <c r="KLX22" s="106"/>
      <c r="KLY22" s="106"/>
      <c r="KLZ22" s="106"/>
      <c r="KMA22" s="106"/>
      <c r="KMB22" s="106"/>
      <c r="KMC22" s="106"/>
      <c r="KMD22" s="106"/>
      <c r="KME22" s="106"/>
      <c r="KMF22" s="106"/>
      <c r="KMG22" s="106"/>
      <c r="KMH22" s="106"/>
      <c r="KMI22" s="106"/>
      <c r="KMJ22" s="106"/>
      <c r="KMK22" s="106"/>
      <c r="KML22" s="106"/>
      <c r="KMM22" s="106"/>
      <c r="KMN22" s="106"/>
      <c r="KMO22" s="106"/>
      <c r="KMP22" s="106"/>
      <c r="KMQ22" s="106"/>
      <c r="KMR22" s="106"/>
      <c r="KMS22" s="106"/>
      <c r="KMT22" s="106"/>
      <c r="KMU22" s="106"/>
      <c r="KMV22" s="106"/>
      <c r="KMW22" s="106"/>
      <c r="KMX22" s="106"/>
      <c r="KMY22" s="106"/>
      <c r="KMZ22" s="106"/>
      <c r="KNA22" s="106"/>
      <c r="KNB22" s="106"/>
      <c r="KNC22" s="106"/>
      <c r="KND22" s="106"/>
      <c r="KNE22" s="106"/>
      <c r="KNF22" s="106"/>
      <c r="KNG22" s="106"/>
      <c r="KNH22" s="106"/>
      <c r="KNI22" s="106"/>
      <c r="KNJ22" s="106"/>
      <c r="KNK22" s="106"/>
      <c r="KNL22" s="106"/>
      <c r="KNM22" s="106"/>
      <c r="KNN22" s="106"/>
      <c r="KNO22" s="106"/>
      <c r="KNP22" s="106"/>
      <c r="KNQ22" s="106"/>
      <c r="KNR22" s="106"/>
      <c r="KNS22" s="106"/>
      <c r="KNT22" s="106"/>
      <c r="KNU22" s="106"/>
      <c r="KNV22" s="106"/>
      <c r="KNW22" s="106"/>
      <c r="KNX22" s="106"/>
      <c r="KNY22" s="106"/>
      <c r="KNZ22" s="106"/>
      <c r="KOA22" s="106"/>
      <c r="KOB22" s="106"/>
      <c r="KOC22" s="106"/>
      <c r="KOD22" s="106"/>
      <c r="KOE22" s="106"/>
      <c r="KOF22" s="106"/>
      <c r="KOG22" s="106"/>
      <c r="KOH22" s="106"/>
      <c r="KOI22" s="106"/>
      <c r="KOJ22" s="106"/>
      <c r="KOK22" s="106"/>
      <c r="KOL22" s="106"/>
      <c r="KOM22" s="106"/>
      <c r="KON22" s="106"/>
      <c r="KOO22" s="106"/>
      <c r="KOP22" s="106"/>
      <c r="KOQ22" s="106"/>
      <c r="KOR22" s="106"/>
      <c r="KOS22" s="106"/>
      <c r="KOT22" s="106"/>
      <c r="KOU22" s="106"/>
      <c r="KOV22" s="106"/>
      <c r="KOW22" s="106"/>
      <c r="KOX22" s="106"/>
      <c r="KOY22" s="106"/>
      <c r="KOZ22" s="106"/>
      <c r="KPA22" s="106"/>
      <c r="KPB22" s="106"/>
      <c r="KPC22" s="106"/>
      <c r="KPD22" s="106"/>
      <c r="KPE22" s="106"/>
      <c r="KPF22" s="106"/>
      <c r="KPG22" s="106"/>
      <c r="KPH22" s="106"/>
      <c r="KPI22" s="106"/>
      <c r="KPJ22" s="106"/>
      <c r="KPK22" s="106"/>
      <c r="KPL22" s="106"/>
      <c r="KPM22" s="106"/>
      <c r="KPN22" s="106"/>
      <c r="KPO22" s="106"/>
      <c r="KPP22" s="106"/>
      <c r="KPQ22" s="106"/>
      <c r="KPR22" s="106"/>
      <c r="KPS22" s="106"/>
      <c r="KPT22" s="106"/>
      <c r="KPU22" s="106"/>
      <c r="KPV22" s="106"/>
      <c r="KPW22" s="106"/>
      <c r="KPX22" s="106"/>
      <c r="KPY22" s="106"/>
      <c r="KPZ22" s="106"/>
      <c r="KQA22" s="106"/>
      <c r="KQB22" s="106"/>
      <c r="KQC22" s="106"/>
      <c r="KQD22" s="106"/>
      <c r="KQE22" s="106"/>
      <c r="KQF22" s="106"/>
      <c r="KQG22" s="106"/>
      <c r="KQH22" s="106"/>
      <c r="KQI22" s="106"/>
      <c r="KQJ22" s="106"/>
      <c r="KQK22" s="106"/>
      <c r="KQL22" s="106"/>
      <c r="KQM22" s="106"/>
      <c r="KQN22" s="106"/>
      <c r="KQO22" s="106"/>
      <c r="KQP22" s="106"/>
      <c r="KQQ22" s="106"/>
      <c r="KQR22" s="106"/>
      <c r="KQS22" s="106"/>
      <c r="KQT22" s="106"/>
      <c r="KQU22" s="106"/>
      <c r="KQV22" s="106"/>
      <c r="KQW22" s="106"/>
      <c r="KQX22" s="106"/>
      <c r="KQY22" s="106"/>
      <c r="KQZ22" s="106"/>
      <c r="KRA22" s="106"/>
      <c r="KRB22" s="106"/>
      <c r="KRC22" s="106"/>
      <c r="KRD22" s="106"/>
      <c r="KRE22" s="106"/>
      <c r="KRF22" s="106"/>
      <c r="KRG22" s="106"/>
      <c r="KRH22" s="106"/>
      <c r="KRI22" s="106"/>
      <c r="KRJ22" s="106"/>
      <c r="KRK22" s="106"/>
      <c r="KRL22" s="106"/>
      <c r="KRM22" s="106"/>
      <c r="KRN22" s="106"/>
      <c r="KRO22" s="106"/>
      <c r="KRP22" s="106"/>
      <c r="KRQ22" s="106"/>
      <c r="KRR22" s="106"/>
      <c r="KRS22" s="106"/>
      <c r="KRT22" s="106"/>
      <c r="KRU22" s="106"/>
      <c r="KRV22" s="106"/>
      <c r="KRW22" s="106"/>
      <c r="KRX22" s="106"/>
      <c r="KRY22" s="106"/>
      <c r="KRZ22" s="106"/>
      <c r="KSA22" s="106"/>
      <c r="KSB22" s="106"/>
      <c r="KSC22" s="106"/>
      <c r="KSD22" s="106"/>
      <c r="KSE22" s="106"/>
      <c r="KSF22" s="106"/>
      <c r="KSG22" s="106"/>
      <c r="KSH22" s="106"/>
      <c r="KSI22" s="106"/>
      <c r="KSJ22" s="106"/>
      <c r="KSK22" s="106"/>
      <c r="KSL22" s="106"/>
      <c r="KSM22" s="106"/>
      <c r="KSN22" s="106"/>
      <c r="KSO22" s="106"/>
      <c r="KSP22" s="106"/>
      <c r="KSQ22" s="106"/>
      <c r="KSR22" s="106"/>
      <c r="KSS22" s="106"/>
      <c r="KST22" s="106"/>
      <c r="KSU22" s="106"/>
      <c r="KSV22" s="106"/>
      <c r="KSW22" s="106"/>
      <c r="KSX22" s="106"/>
      <c r="KSY22" s="106"/>
      <c r="KSZ22" s="106"/>
      <c r="KTA22" s="106"/>
      <c r="KTB22" s="106"/>
      <c r="KTC22" s="106"/>
      <c r="KTD22" s="106"/>
      <c r="KTE22" s="106"/>
      <c r="KTF22" s="106"/>
      <c r="KTG22" s="106"/>
      <c r="KTH22" s="106"/>
      <c r="KTI22" s="106"/>
      <c r="KTJ22" s="106"/>
      <c r="KTK22" s="106"/>
      <c r="KTL22" s="106"/>
      <c r="KTM22" s="106"/>
      <c r="KTN22" s="106"/>
      <c r="KTO22" s="106"/>
      <c r="KTP22" s="106"/>
      <c r="KTQ22" s="106"/>
      <c r="KTR22" s="106"/>
      <c r="KTS22" s="106"/>
      <c r="KTT22" s="106"/>
      <c r="KTU22" s="106"/>
      <c r="KTV22" s="106"/>
      <c r="KTW22" s="106"/>
      <c r="KTX22" s="106"/>
      <c r="KTY22" s="106"/>
      <c r="KTZ22" s="106"/>
      <c r="KUA22" s="106"/>
      <c r="KUB22" s="106"/>
      <c r="KUC22" s="106"/>
      <c r="KUD22" s="106"/>
      <c r="KUE22" s="106"/>
      <c r="KUF22" s="106"/>
      <c r="KUG22" s="106"/>
      <c r="KUH22" s="106"/>
      <c r="KUI22" s="106"/>
      <c r="KUJ22" s="106"/>
      <c r="KUK22" s="106"/>
      <c r="KUL22" s="106"/>
      <c r="KUM22" s="106"/>
      <c r="KUN22" s="106"/>
      <c r="KUO22" s="106"/>
      <c r="KUP22" s="106"/>
      <c r="KUQ22" s="106"/>
      <c r="KUR22" s="106"/>
      <c r="KUS22" s="106"/>
      <c r="KUT22" s="106"/>
      <c r="KUU22" s="106"/>
      <c r="KUV22" s="106"/>
      <c r="KUW22" s="106"/>
      <c r="KUX22" s="106"/>
      <c r="KUY22" s="106"/>
      <c r="KUZ22" s="106"/>
      <c r="KVA22" s="106"/>
      <c r="KVB22" s="106"/>
      <c r="KVC22" s="106"/>
      <c r="KVD22" s="106"/>
      <c r="KVE22" s="106"/>
      <c r="KVF22" s="106"/>
      <c r="KVG22" s="106"/>
      <c r="KVH22" s="106"/>
      <c r="KVI22" s="106"/>
      <c r="KVJ22" s="106"/>
      <c r="KVK22" s="106"/>
      <c r="KVL22" s="106"/>
      <c r="KVM22" s="106"/>
      <c r="KVN22" s="106"/>
      <c r="KVO22" s="106"/>
      <c r="KVP22" s="106"/>
      <c r="KVQ22" s="106"/>
      <c r="KVR22" s="106"/>
      <c r="KVS22" s="106"/>
      <c r="KVT22" s="106"/>
      <c r="KVU22" s="106"/>
      <c r="KVV22" s="106"/>
      <c r="KVW22" s="106"/>
      <c r="KVX22" s="106"/>
      <c r="KVY22" s="106"/>
      <c r="KVZ22" s="106"/>
      <c r="KWA22" s="106"/>
      <c r="KWB22" s="106"/>
      <c r="KWC22" s="106"/>
      <c r="KWD22" s="106"/>
      <c r="KWE22" s="106"/>
      <c r="KWF22" s="106"/>
      <c r="KWG22" s="106"/>
      <c r="KWH22" s="106"/>
      <c r="KWI22" s="106"/>
      <c r="KWJ22" s="106"/>
      <c r="KWK22" s="106"/>
      <c r="KWL22" s="106"/>
      <c r="KWM22" s="106"/>
      <c r="KWN22" s="106"/>
      <c r="KWO22" s="106"/>
      <c r="KWP22" s="106"/>
      <c r="KWQ22" s="106"/>
      <c r="KWR22" s="106"/>
      <c r="KWS22" s="106"/>
      <c r="KWT22" s="106"/>
      <c r="KWU22" s="106"/>
      <c r="KWV22" s="106"/>
      <c r="KWW22" s="106"/>
      <c r="KWX22" s="106"/>
      <c r="KWY22" s="106"/>
      <c r="KWZ22" s="106"/>
      <c r="KXA22" s="106"/>
      <c r="KXB22" s="106"/>
      <c r="KXC22" s="106"/>
      <c r="KXD22" s="106"/>
      <c r="KXE22" s="106"/>
      <c r="KXF22" s="106"/>
      <c r="KXG22" s="106"/>
      <c r="KXH22" s="106"/>
      <c r="KXI22" s="106"/>
      <c r="KXJ22" s="106"/>
      <c r="KXK22" s="106"/>
      <c r="KXL22" s="106"/>
      <c r="KXM22" s="106"/>
      <c r="KXN22" s="106"/>
      <c r="KXO22" s="106"/>
      <c r="KXP22" s="106"/>
      <c r="KXQ22" s="106"/>
      <c r="KXR22" s="106"/>
      <c r="KXS22" s="106"/>
      <c r="KXT22" s="106"/>
      <c r="KXU22" s="106"/>
      <c r="KXV22" s="106"/>
      <c r="KXW22" s="106"/>
      <c r="KXX22" s="106"/>
      <c r="KXY22" s="106"/>
      <c r="KXZ22" s="106"/>
      <c r="KYA22" s="106"/>
      <c r="KYB22" s="106"/>
      <c r="KYC22" s="106"/>
      <c r="KYD22" s="106"/>
      <c r="KYE22" s="106"/>
      <c r="KYF22" s="106"/>
      <c r="KYG22" s="106"/>
      <c r="KYH22" s="106"/>
      <c r="KYI22" s="106"/>
      <c r="KYJ22" s="106"/>
      <c r="KYK22" s="106"/>
      <c r="KYL22" s="106"/>
      <c r="KYM22" s="106"/>
      <c r="KYN22" s="106"/>
      <c r="KYO22" s="106"/>
      <c r="KYP22" s="106"/>
      <c r="KYQ22" s="106"/>
      <c r="KYR22" s="106"/>
      <c r="KYS22" s="106"/>
      <c r="KYT22" s="106"/>
      <c r="KYU22" s="106"/>
      <c r="KYV22" s="106"/>
      <c r="KYW22" s="106"/>
      <c r="KYX22" s="106"/>
      <c r="KYY22" s="106"/>
      <c r="KYZ22" s="106"/>
      <c r="KZA22" s="106"/>
      <c r="KZB22" s="106"/>
      <c r="KZC22" s="106"/>
      <c r="KZD22" s="106"/>
      <c r="KZE22" s="106"/>
      <c r="KZF22" s="106"/>
      <c r="KZG22" s="106"/>
      <c r="KZH22" s="106"/>
      <c r="KZI22" s="106"/>
      <c r="KZJ22" s="106"/>
      <c r="KZK22" s="106"/>
      <c r="KZL22" s="106"/>
      <c r="KZM22" s="106"/>
      <c r="KZN22" s="106"/>
      <c r="KZO22" s="106"/>
      <c r="KZP22" s="106"/>
      <c r="KZQ22" s="106"/>
      <c r="KZR22" s="106"/>
      <c r="KZS22" s="106"/>
      <c r="KZT22" s="106"/>
      <c r="KZU22" s="106"/>
      <c r="KZV22" s="106"/>
      <c r="KZW22" s="106"/>
      <c r="KZX22" s="106"/>
      <c r="KZY22" s="106"/>
      <c r="KZZ22" s="106"/>
      <c r="LAA22" s="106"/>
      <c r="LAB22" s="106"/>
      <c r="LAC22" s="106"/>
      <c r="LAD22" s="106"/>
      <c r="LAE22" s="106"/>
      <c r="LAF22" s="106"/>
      <c r="LAG22" s="106"/>
      <c r="LAH22" s="106"/>
      <c r="LAI22" s="106"/>
      <c r="LAJ22" s="106"/>
      <c r="LAK22" s="106"/>
      <c r="LAL22" s="106"/>
      <c r="LAM22" s="106"/>
      <c r="LAN22" s="106"/>
      <c r="LAO22" s="106"/>
      <c r="LAP22" s="106"/>
      <c r="LAQ22" s="106"/>
      <c r="LAR22" s="106"/>
      <c r="LAS22" s="106"/>
      <c r="LAT22" s="106"/>
      <c r="LAU22" s="106"/>
      <c r="LAV22" s="106"/>
      <c r="LAW22" s="106"/>
      <c r="LAX22" s="106"/>
      <c r="LAY22" s="106"/>
      <c r="LAZ22" s="106"/>
      <c r="LBA22" s="106"/>
      <c r="LBB22" s="106"/>
      <c r="LBC22" s="106"/>
      <c r="LBD22" s="106"/>
      <c r="LBE22" s="106"/>
      <c r="LBF22" s="106"/>
      <c r="LBG22" s="106"/>
      <c r="LBH22" s="106"/>
      <c r="LBI22" s="106"/>
      <c r="LBJ22" s="106"/>
      <c r="LBK22" s="106"/>
      <c r="LBL22" s="106"/>
      <c r="LBM22" s="106"/>
      <c r="LBN22" s="106"/>
      <c r="LBO22" s="106"/>
      <c r="LBP22" s="106"/>
      <c r="LBQ22" s="106"/>
      <c r="LBR22" s="106"/>
      <c r="LBS22" s="106"/>
      <c r="LBT22" s="106"/>
      <c r="LBU22" s="106"/>
      <c r="LBV22" s="106"/>
      <c r="LBW22" s="106"/>
      <c r="LBX22" s="106"/>
      <c r="LBY22" s="106"/>
      <c r="LBZ22" s="106"/>
      <c r="LCA22" s="106"/>
      <c r="LCB22" s="106"/>
      <c r="LCC22" s="106"/>
      <c r="LCD22" s="106"/>
      <c r="LCE22" s="106"/>
      <c r="LCF22" s="106"/>
      <c r="LCG22" s="106"/>
      <c r="LCH22" s="106"/>
      <c r="LCI22" s="106"/>
      <c r="LCJ22" s="106"/>
      <c r="LCK22" s="106"/>
      <c r="LCL22" s="106"/>
      <c r="LCM22" s="106"/>
      <c r="LCN22" s="106"/>
      <c r="LCO22" s="106"/>
      <c r="LCP22" s="106"/>
      <c r="LCQ22" s="106"/>
      <c r="LCR22" s="106"/>
      <c r="LCS22" s="106"/>
      <c r="LCT22" s="106"/>
      <c r="LCU22" s="106"/>
      <c r="LCV22" s="106"/>
      <c r="LCW22" s="106"/>
      <c r="LCX22" s="106"/>
      <c r="LCY22" s="106"/>
      <c r="LCZ22" s="106"/>
      <c r="LDA22" s="106"/>
      <c r="LDB22" s="106"/>
      <c r="LDC22" s="106"/>
      <c r="LDD22" s="106"/>
      <c r="LDE22" s="106"/>
      <c r="LDF22" s="106"/>
      <c r="LDG22" s="106"/>
      <c r="LDH22" s="106"/>
      <c r="LDI22" s="106"/>
      <c r="LDJ22" s="106"/>
      <c r="LDK22" s="106"/>
      <c r="LDL22" s="106"/>
      <c r="LDM22" s="106"/>
      <c r="LDN22" s="106"/>
      <c r="LDO22" s="106"/>
      <c r="LDP22" s="106"/>
      <c r="LDQ22" s="106"/>
      <c r="LDR22" s="106"/>
      <c r="LDS22" s="106"/>
      <c r="LDT22" s="106"/>
      <c r="LDU22" s="106"/>
      <c r="LDV22" s="106"/>
      <c r="LDW22" s="106"/>
      <c r="LDX22" s="106"/>
      <c r="LDY22" s="106"/>
      <c r="LDZ22" s="106"/>
      <c r="LEA22" s="106"/>
      <c r="LEB22" s="106"/>
      <c r="LEC22" s="106"/>
      <c r="LED22" s="106"/>
      <c r="LEE22" s="106"/>
      <c r="LEF22" s="106"/>
      <c r="LEG22" s="106"/>
      <c r="LEH22" s="106"/>
      <c r="LEI22" s="106"/>
      <c r="LEJ22" s="106"/>
      <c r="LEK22" s="106"/>
      <c r="LEL22" s="106"/>
      <c r="LEM22" s="106"/>
      <c r="LEN22" s="106"/>
      <c r="LEO22" s="106"/>
      <c r="LEP22" s="106"/>
      <c r="LEQ22" s="106"/>
      <c r="LER22" s="106"/>
      <c r="LES22" s="106"/>
      <c r="LET22" s="106"/>
      <c r="LEU22" s="106"/>
      <c r="LEV22" s="106"/>
      <c r="LEW22" s="106"/>
      <c r="LEX22" s="106"/>
      <c r="LEY22" s="106"/>
      <c r="LEZ22" s="106"/>
      <c r="LFA22" s="106"/>
      <c r="LFB22" s="106"/>
      <c r="LFC22" s="106"/>
      <c r="LFD22" s="106"/>
      <c r="LFE22" s="106"/>
      <c r="LFF22" s="106"/>
      <c r="LFG22" s="106"/>
      <c r="LFH22" s="106"/>
      <c r="LFI22" s="106"/>
      <c r="LFJ22" s="106"/>
      <c r="LFK22" s="106"/>
      <c r="LFL22" s="106"/>
      <c r="LFM22" s="106"/>
      <c r="LFN22" s="106"/>
      <c r="LFO22" s="106"/>
      <c r="LFP22" s="106"/>
      <c r="LFQ22" s="106"/>
      <c r="LFR22" s="106"/>
      <c r="LFS22" s="106"/>
      <c r="LFT22" s="106"/>
      <c r="LFU22" s="106"/>
      <c r="LFV22" s="106"/>
      <c r="LFW22" s="106"/>
      <c r="LFX22" s="106"/>
      <c r="LFY22" s="106"/>
      <c r="LFZ22" s="106"/>
      <c r="LGA22" s="106"/>
      <c r="LGB22" s="106"/>
      <c r="LGC22" s="106"/>
      <c r="LGD22" s="106"/>
      <c r="LGE22" s="106"/>
      <c r="LGF22" s="106"/>
      <c r="LGG22" s="106"/>
      <c r="LGH22" s="106"/>
      <c r="LGI22" s="106"/>
      <c r="LGJ22" s="106"/>
      <c r="LGK22" s="106"/>
      <c r="LGL22" s="106"/>
      <c r="LGM22" s="106"/>
      <c r="LGN22" s="106"/>
      <c r="LGO22" s="106"/>
      <c r="LGP22" s="106"/>
      <c r="LGQ22" s="106"/>
      <c r="LGR22" s="106"/>
      <c r="LGS22" s="106"/>
      <c r="LGT22" s="106"/>
      <c r="LGU22" s="106"/>
      <c r="LGV22" s="106"/>
      <c r="LGW22" s="106"/>
      <c r="LGX22" s="106"/>
      <c r="LGY22" s="106"/>
      <c r="LGZ22" s="106"/>
      <c r="LHA22" s="106"/>
      <c r="LHB22" s="106"/>
      <c r="LHC22" s="106"/>
      <c r="LHD22" s="106"/>
      <c r="LHE22" s="106"/>
      <c r="LHF22" s="106"/>
      <c r="LHG22" s="106"/>
      <c r="LHH22" s="106"/>
      <c r="LHI22" s="106"/>
      <c r="LHJ22" s="106"/>
      <c r="LHK22" s="106"/>
      <c r="LHL22" s="106"/>
      <c r="LHM22" s="106"/>
      <c r="LHN22" s="106"/>
      <c r="LHO22" s="106"/>
      <c r="LHP22" s="106"/>
      <c r="LHQ22" s="106"/>
      <c r="LHR22" s="106"/>
      <c r="LHS22" s="106"/>
      <c r="LHT22" s="106"/>
      <c r="LHU22" s="106"/>
      <c r="LHV22" s="106"/>
      <c r="LHW22" s="106"/>
      <c r="LHX22" s="106"/>
      <c r="LHY22" s="106"/>
      <c r="LHZ22" s="106"/>
      <c r="LIA22" s="106"/>
      <c r="LIB22" s="106"/>
      <c r="LIC22" s="106"/>
      <c r="LID22" s="106"/>
      <c r="LIE22" s="106"/>
      <c r="LIF22" s="106"/>
      <c r="LIG22" s="106"/>
      <c r="LIH22" s="106"/>
      <c r="LII22" s="106"/>
      <c r="LIJ22" s="106"/>
      <c r="LIK22" s="106"/>
      <c r="LIL22" s="106"/>
      <c r="LIM22" s="106"/>
      <c r="LIN22" s="106"/>
      <c r="LIO22" s="106"/>
      <c r="LIP22" s="106"/>
      <c r="LIQ22" s="106"/>
      <c r="LIR22" s="106"/>
      <c r="LIS22" s="106"/>
      <c r="LIT22" s="106"/>
      <c r="LIU22" s="106"/>
      <c r="LIV22" s="106"/>
      <c r="LIW22" s="106"/>
      <c r="LIX22" s="106"/>
      <c r="LIY22" s="106"/>
      <c r="LIZ22" s="106"/>
      <c r="LJA22" s="106"/>
      <c r="LJB22" s="106"/>
      <c r="LJC22" s="106"/>
      <c r="LJD22" s="106"/>
      <c r="LJE22" s="106"/>
      <c r="LJF22" s="106"/>
      <c r="LJG22" s="106"/>
      <c r="LJH22" s="106"/>
      <c r="LJI22" s="106"/>
      <c r="LJJ22" s="106"/>
      <c r="LJK22" s="106"/>
      <c r="LJL22" s="106"/>
      <c r="LJM22" s="106"/>
      <c r="LJN22" s="106"/>
      <c r="LJO22" s="106"/>
      <c r="LJP22" s="106"/>
      <c r="LJQ22" s="106"/>
      <c r="LJR22" s="106"/>
      <c r="LJS22" s="106"/>
      <c r="LJT22" s="106"/>
      <c r="LJU22" s="106"/>
      <c r="LJV22" s="106"/>
      <c r="LJW22" s="106"/>
      <c r="LJX22" s="106"/>
      <c r="LJY22" s="106"/>
      <c r="LJZ22" s="106"/>
      <c r="LKA22" s="106"/>
      <c r="LKB22" s="106"/>
      <c r="LKC22" s="106"/>
      <c r="LKD22" s="106"/>
      <c r="LKE22" s="106"/>
      <c r="LKF22" s="106"/>
      <c r="LKG22" s="106"/>
      <c r="LKH22" s="106"/>
      <c r="LKI22" s="106"/>
      <c r="LKJ22" s="106"/>
      <c r="LKK22" s="106"/>
      <c r="LKL22" s="106"/>
      <c r="LKM22" s="106"/>
      <c r="LKN22" s="106"/>
      <c r="LKO22" s="106"/>
      <c r="LKP22" s="106"/>
      <c r="LKQ22" s="106"/>
      <c r="LKR22" s="106"/>
      <c r="LKS22" s="106"/>
      <c r="LKT22" s="106"/>
      <c r="LKU22" s="106"/>
      <c r="LKV22" s="106"/>
      <c r="LKW22" s="106"/>
      <c r="LKX22" s="106"/>
      <c r="LKY22" s="106"/>
      <c r="LKZ22" s="106"/>
      <c r="LLA22" s="106"/>
      <c r="LLB22" s="106"/>
      <c r="LLC22" s="106"/>
      <c r="LLD22" s="106"/>
      <c r="LLE22" s="106"/>
      <c r="LLF22" s="106"/>
      <c r="LLG22" s="106"/>
      <c r="LLH22" s="106"/>
      <c r="LLI22" s="106"/>
      <c r="LLJ22" s="106"/>
      <c r="LLK22" s="106"/>
      <c r="LLL22" s="106"/>
      <c r="LLM22" s="106"/>
      <c r="LLN22" s="106"/>
      <c r="LLO22" s="106"/>
      <c r="LLP22" s="106"/>
      <c r="LLQ22" s="106"/>
      <c r="LLR22" s="106"/>
      <c r="LLS22" s="106"/>
      <c r="LLT22" s="106"/>
      <c r="LLU22" s="106"/>
      <c r="LLV22" s="106"/>
      <c r="LLW22" s="106"/>
      <c r="LLX22" s="106"/>
      <c r="LLY22" s="106"/>
      <c r="LLZ22" s="106"/>
      <c r="LMA22" s="106"/>
      <c r="LMB22" s="106"/>
      <c r="LMC22" s="106"/>
      <c r="LMD22" s="106"/>
      <c r="LME22" s="106"/>
      <c r="LMF22" s="106"/>
      <c r="LMG22" s="106"/>
      <c r="LMH22" s="106"/>
      <c r="LMI22" s="106"/>
      <c r="LMJ22" s="106"/>
      <c r="LMK22" s="106"/>
      <c r="LML22" s="106"/>
      <c r="LMM22" s="106"/>
      <c r="LMN22" s="106"/>
      <c r="LMO22" s="106"/>
      <c r="LMP22" s="106"/>
      <c r="LMQ22" s="106"/>
      <c r="LMR22" s="106"/>
      <c r="LMS22" s="106"/>
      <c r="LMT22" s="106"/>
      <c r="LMU22" s="106"/>
      <c r="LMV22" s="106"/>
      <c r="LMW22" s="106"/>
      <c r="LMX22" s="106"/>
      <c r="LMY22" s="106"/>
      <c r="LMZ22" s="106"/>
      <c r="LNA22" s="106"/>
      <c r="LNB22" s="106"/>
      <c r="LNC22" s="106"/>
      <c r="LND22" s="106"/>
      <c r="LNE22" s="106"/>
      <c r="LNF22" s="106"/>
      <c r="LNG22" s="106"/>
      <c r="LNH22" s="106"/>
      <c r="LNI22" s="106"/>
      <c r="LNJ22" s="106"/>
      <c r="LNK22" s="106"/>
      <c r="LNL22" s="106"/>
      <c r="LNM22" s="106"/>
      <c r="LNN22" s="106"/>
      <c r="LNO22" s="106"/>
      <c r="LNP22" s="106"/>
      <c r="LNQ22" s="106"/>
      <c r="LNR22" s="106"/>
      <c r="LNS22" s="106"/>
      <c r="LNT22" s="106"/>
      <c r="LNU22" s="106"/>
      <c r="LNV22" s="106"/>
      <c r="LNW22" s="106"/>
      <c r="LNX22" s="106"/>
      <c r="LNY22" s="106"/>
      <c r="LNZ22" s="106"/>
      <c r="LOA22" s="106"/>
      <c r="LOB22" s="106"/>
      <c r="LOC22" s="106"/>
      <c r="LOD22" s="106"/>
      <c r="LOE22" s="106"/>
      <c r="LOF22" s="106"/>
      <c r="LOG22" s="106"/>
      <c r="LOH22" s="106"/>
      <c r="LOI22" s="106"/>
      <c r="LOJ22" s="106"/>
      <c r="LOK22" s="106"/>
      <c r="LOL22" s="106"/>
      <c r="LOM22" s="106"/>
      <c r="LON22" s="106"/>
      <c r="LOO22" s="106"/>
      <c r="LOP22" s="106"/>
      <c r="LOQ22" s="106"/>
      <c r="LOR22" s="106"/>
      <c r="LOS22" s="106"/>
      <c r="LOT22" s="106"/>
      <c r="LOU22" s="106"/>
      <c r="LOV22" s="106"/>
      <c r="LOW22" s="106"/>
      <c r="LOX22" s="106"/>
      <c r="LOY22" s="106"/>
      <c r="LOZ22" s="106"/>
      <c r="LPA22" s="106"/>
      <c r="LPB22" s="106"/>
      <c r="LPC22" s="106"/>
      <c r="LPD22" s="106"/>
      <c r="LPE22" s="106"/>
      <c r="LPF22" s="106"/>
      <c r="LPG22" s="106"/>
      <c r="LPH22" s="106"/>
      <c r="LPI22" s="106"/>
      <c r="LPJ22" s="106"/>
      <c r="LPK22" s="106"/>
      <c r="LPL22" s="106"/>
      <c r="LPM22" s="106"/>
      <c r="LPN22" s="106"/>
      <c r="LPO22" s="106"/>
      <c r="LPP22" s="106"/>
      <c r="LPQ22" s="106"/>
      <c r="LPR22" s="106"/>
      <c r="LPS22" s="106"/>
      <c r="LPT22" s="106"/>
      <c r="LPU22" s="106"/>
      <c r="LPV22" s="106"/>
      <c r="LPW22" s="106"/>
      <c r="LPX22" s="106"/>
      <c r="LPY22" s="106"/>
      <c r="LPZ22" s="106"/>
      <c r="LQA22" s="106"/>
      <c r="LQB22" s="106"/>
      <c r="LQC22" s="106"/>
      <c r="LQD22" s="106"/>
      <c r="LQE22" s="106"/>
      <c r="LQF22" s="106"/>
      <c r="LQG22" s="106"/>
      <c r="LQH22" s="106"/>
      <c r="LQI22" s="106"/>
      <c r="LQJ22" s="106"/>
      <c r="LQK22" s="106"/>
      <c r="LQL22" s="106"/>
      <c r="LQM22" s="106"/>
      <c r="LQN22" s="106"/>
      <c r="LQO22" s="106"/>
      <c r="LQP22" s="106"/>
      <c r="LQQ22" s="106"/>
      <c r="LQR22" s="106"/>
      <c r="LQS22" s="106"/>
      <c r="LQT22" s="106"/>
      <c r="LQU22" s="106"/>
      <c r="LQV22" s="106"/>
      <c r="LQW22" s="106"/>
      <c r="LQX22" s="106"/>
      <c r="LQY22" s="106"/>
      <c r="LQZ22" s="106"/>
      <c r="LRA22" s="106"/>
      <c r="LRB22" s="106"/>
      <c r="LRC22" s="106"/>
      <c r="LRD22" s="106"/>
      <c r="LRE22" s="106"/>
      <c r="LRF22" s="106"/>
      <c r="LRG22" s="106"/>
      <c r="LRH22" s="106"/>
      <c r="LRI22" s="106"/>
      <c r="LRJ22" s="106"/>
      <c r="LRK22" s="106"/>
      <c r="LRL22" s="106"/>
      <c r="LRM22" s="106"/>
      <c r="LRN22" s="106"/>
      <c r="LRO22" s="106"/>
      <c r="LRP22" s="106"/>
      <c r="LRQ22" s="106"/>
      <c r="LRR22" s="106"/>
      <c r="LRS22" s="106"/>
      <c r="LRT22" s="106"/>
      <c r="LRU22" s="106"/>
      <c r="LRV22" s="106"/>
      <c r="LRW22" s="106"/>
      <c r="LRX22" s="106"/>
      <c r="LRY22" s="106"/>
      <c r="LRZ22" s="106"/>
      <c r="LSA22" s="106"/>
      <c r="LSB22" s="106"/>
      <c r="LSC22" s="106"/>
      <c r="LSD22" s="106"/>
      <c r="LSE22" s="106"/>
      <c r="LSF22" s="106"/>
      <c r="LSG22" s="106"/>
      <c r="LSH22" s="106"/>
      <c r="LSI22" s="106"/>
      <c r="LSJ22" s="106"/>
      <c r="LSK22" s="106"/>
      <c r="LSL22" s="106"/>
      <c r="LSM22" s="106"/>
      <c r="LSN22" s="106"/>
      <c r="LSO22" s="106"/>
      <c r="LSP22" s="106"/>
      <c r="LSQ22" s="106"/>
      <c r="LSR22" s="106"/>
      <c r="LSS22" s="106"/>
      <c r="LST22" s="106"/>
      <c r="LSU22" s="106"/>
      <c r="LSV22" s="106"/>
      <c r="LSW22" s="106"/>
      <c r="LSX22" s="106"/>
      <c r="LSY22" s="106"/>
      <c r="LSZ22" s="106"/>
      <c r="LTA22" s="106"/>
      <c r="LTB22" s="106"/>
      <c r="LTC22" s="106"/>
      <c r="LTD22" s="106"/>
      <c r="LTE22" s="106"/>
      <c r="LTF22" s="106"/>
      <c r="LTG22" s="106"/>
      <c r="LTH22" s="106"/>
      <c r="LTI22" s="106"/>
      <c r="LTJ22" s="106"/>
      <c r="LTK22" s="106"/>
      <c r="LTL22" s="106"/>
      <c r="LTM22" s="106"/>
      <c r="LTN22" s="106"/>
      <c r="LTO22" s="106"/>
      <c r="LTP22" s="106"/>
      <c r="LTQ22" s="106"/>
      <c r="LTR22" s="106"/>
      <c r="LTS22" s="106"/>
      <c r="LTT22" s="106"/>
      <c r="LTU22" s="106"/>
      <c r="LTV22" s="106"/>
      <c r="LTW22" s="106"/>
      <c r="LTX22" s="106"/>
      <c r="LTY22" s="106"/>
      <c r="LTZ22" s="106"/>
      <c r="LUA22" s="106"/>
      <c r="LUB22" s="106"/>
      <c r="LUC22" s="106"/>
      <c r="LUD22" s="106"/>
      <c r="LUE22" s="106"/>
      <c r="LUF22" s="106"/>
      <c r="LUG22" s="106"/>
      <c r="LUH22" s="106"/>
      <c r="LUI22" s="106"/>
      <c r="LUJ22" s="106"/>
      <c r="LUK22" s="106"/>
      <c r="LUL22" s="106"/>
      <c r="LUM22" s="106"/>
      <c r="LUN22" s="106"/>
      <c r="LUO22" s="106"/>
      <c r="LUP22" s="106"/>
      <c r="LUQ22" s="106"/>
      <c r="LUR22" s="106"/>
      <c r="LUS22" s="106"/>
      <c r="LUT22" s="106"/>
      <c r="LUU22" s="106"/>
      <c r="LUV22" s="106"/>
      <c r="LUW22" s="106"/>
      <c r="LUX22" s="106"/>
      <c r="LUY22" s="106"/>
      <c r="LUZ22" s="106"/>
      <c r="LVA22" s="106"/>
      <c r="LVB22" s="106"/>
      <c r="LVC22" s="106"/>
      <c r="LVD22" s="106"/>
      <c r="LVE22" s="106"/>
      <c r="LVF22" s="106"/>
      <c r="LVG22" s="106"/>
      <c r="LVH22" s="106"/>
      <c r="LVI22" s="106"/>
      <c r="LVJ22" s="106"/>
      <c r="LVK22" s="106"/>
      <c r="LVL22" s="106"/>
      <c r="LVM22" s="106"/>
      <c r="LVN22" s="106"/>
      <c r="LVO22" s="106"/>
      <c r="LVP22" s="106"/>
      <c r="LVQ22" s="106"/>
      <c r="LVR22" s="106"/>
      <c r="LVS22" s="106"/>
      <c r="LVT22" s="106"/>
      <c r="LVU22" s="106"/>
      <c r="LVV22" s="106"/>
      <c r="LVW22" s="106"/>
      <c r="LVX22" s="106"/>
      <c r="LVY22" s="106"/>
      <c r="LVZ22" s="106"/>
      <c r="LWA22" s="106"/>
      <c r="LWB22" s="106"/>
      <c r="LWC22" s="106"/>
      <c r="LWD22" s="106"/>
      <c r="LWE22" s="106"/>
      <c r="LWF22" s="106"/>
      <c r="LWG22" s="106"/>
      <c r="LWH22" s="106"/>
      <c r="LWI22" s="106"/>
      <c r="LWJ22" s="106"/>
      <c r="LWK22" s="106"/>
      <c r="LWL22" s="106"/>
      <c r="LWM22" s="106"/>
      <c r="LWN22" s="106"/>
      <c r="LWO22" s="106"/>
      <c r="LWP22" s="106"/>
      <c r="LWQ22" s="106"/>
      <c r="LWR22" s="106"/>
      <c r="LWS22" s="106"/>
      <c r="LWT22" s="106"/>
      <c r="LWU22" s="106"/>
      <c r="LWV22" s="106"/>
      <c r="LWW22" s="106"/>
      <c r="LWX22" s="106"/>
      <c r="LWY22" s="106"/>
      <c r="LWZ22" s="106"/>
      <c r="LXA22" s="106"/>
      <c r="LXB22" s="106"/>
      <c r="LXC22" s="106"/>
      <c r="LXD22" s="106"/>
      <c r="LXE22" s="106"/>
      <c r="LXF22" s="106"/>
      <c r="LXG22" s="106"/>
      <c r="LXH22" s="106"/>
      <c r="LXI22" s="106"/>
      <c r="LXJ22" s="106"/>
      <c r="LXK22" s="106"/>
      <c r="LXL22" s="106"/>
      <c r="LXM22" s="106"/>
      <c r="LXN22" s="106"/>
      <c r="LXO22" s="106"/>
      <c r="LXP22" s="106"/>
      <c r="LXQ22" s="106"/>
      <c r="LXR22" s="106"/>
      <c r="LXS22" s="106"/>
      <c r="LXT22" s="106"/>
      <c r="LXU22" s="106"/>
      <c r="LXV22" s="106"/>
      <c r="LXW22" s="106"/>
      <c r="LXX22" s="106"/>
      <c r="LXY22" s="106"/>
      <c r="LXZ22" s="106"/>
      <c r="LYA22" s="106"/>
      <c r="LYB22" s="106"/>
      <c r="LYC22" s="106"/>
      <c r="LYD22" s="106"/>
      <c r="LYE22" s="106"/>
      <c r="LYF22" s="106"/>
      <c r="LYG22" s="106"/>
      <c r="LYH22" s="106"/>
      <c r="LYI22" s="106"/>
      <c r="LYJ22" s="106"/>
      <c r="LYK22" s="106"/>
      <c r="LYL22" s="106"/>
      <c r="LYM22" s="106"/>
      <c r="LYN22" s="106"/>
      <c r="LYO22" s="106"/>
      <c r="LYP22" s="106"/>
      <c r="LYQ22" s="106"/>
      <c r="LYR22" s="106"/>
      <c r="LYS22" s="106"/>
      <c r="LYT22" s="106"/>
      <c r="LYU22" s="106"/>
      <c r="LYV22" s="106"/>
      <c r="LYW22" s="106"/>
      <c r="LYX22" s="106"/>
      <c r="LYY22" s="106"/>
      <c r="LYZ22" s="106"/>
      <c r="LZA22" s="106"/>
      <c r="LZB22" s="106"/>
      <c r="LZC22" s="106"/>
      <c r="LZD22" s="106"/>
      <c r="LZE22" s="106"/>
      <c r="LZF22" s="106"/>
      <c r="LZG22" s="106"/>
      <c r="LZH22" s="106"/>
      <c r="LZI22" s="106"/>
      <c r="LZJ22" s="106"/>
      <c r="LZK22" s="106"/>
      <c r="LZL22" s="106"/>
      <c r="LZM22" s="106"/>
      <c r="LZN22" s="106"/>
      <c r="LZO22" s="106"/>
      <c r="LZP22" s="106"/>
      <c r="LZQ22" s="106"/>
      <c r="LZR22" s="106"/>
      <c r="LZS22" s="106"/>
      <c r="LZT22" s="106"/>
      <c r="LZU22" s="106"/>
      <c r="LZV22" s="106"/>
      <c r="LZW22" s="106"/>
      <c r="LZX22" s="106"/>
      <c r="LZY22" s="106"/>
      <c r="LZZ22" s="106"/>
      <c r="MAA22" s="106"/>
      <c r="MAB22" s="106"/>
      <c r="MAC22" s="106"/>
      <c r="MAD22" s="106"/>
      <c r="MAE22" s="106"/>
      <c r="MAF22" s="106"/>
      <c r="MAG22" s="106"/>
      <c r="MAH22" s="106"/>
      <c r="MAI22" s="106"/>
      <c r="MAJ22" s="106"/>
      <c r="MAK22" s="106"/>
      <c r="MAL22" s="106"/>
      <c r="MAM22" s="106"/>
      <c r="MAN22" s="106"/>
      <c r="MAO22" s="106"/>
      <c r="MAP22" s="106"/>
      <c r="MAQ22" s="106"/>
      <c r="MAR22" s="106"/>
      <c r="MAS22" s="106"/>
      <c r="MAT22" s="106"/>
      <c r="MAU22" s="106"/>
      <c r="MAV22" s="106"/>
      <c r="MAW22" s="106"/>
      <c r="MAX22" s="106"/>
      <c r="MAY22" s="106"/>
      <c r="MAZ22" s="106"/>
      <c r="MBA22" s="106"/>
      <c r="MBB22" s="106"/>
      <c r="MBC22" s="106"/>
      <c r="MBD22" s="106"/>
      <c r="MBE22" s="106"/>
      <c r="MBF22" s="106"/>
      <c r="MBG22" s="106"/>
      <c r="MBH22" s="106"/>
      <c r="MBI22" s="106"/>
      <c r="MBJ22" s="106"/>
      <c r="MBK22" s="106"/>
      <c r="MBL22" s="106"/>
      <c r="MBM22" s="106"/>
      <c r="MBN22" s="106"/>
      <c r="MBO22" s="106"/>
      <c r="MBP22" s="106"/>
      <c r="MBQ22" s="106"/>
      <c r="MBR22" s="106"/>
      <c r="MBS22" s="106"/>
      <c r="MBT22" s="106"/>
      <c r="MBU22" s="106"/>
      <c r="MBV22" s="106"/>
      <c r="MBW22" s="106"/>
      <c r="MBX22" s="106"/>
      <c r="MBY22" s="106"/>
      <c r="MBZ22" s="106"/>
      <c r="MCA22" s="106"/>
      <c r="MCB22" s="106"/>
      <c r="MCC22" s="106"/>
      <c r="MCD22" s="106"/>
      <c r="MCE22" s="106"/>
      <c r="MCF22" s="106"/>
      <c r="MCG22" s="106"/>
      <c r="MCH22" s="106"/>
      <c r="MCI22" s="106"/>
      <c r="MCJ22" s="106"/>
      <c r="MCK22" s="106"/>
      <c r="MCL22" s="106"/>
      <c r="MCM22" s="106"/>
      <c r="MCN22" s="106"/>
      <c r="MCO22" s="106"/>
      <c r="MCP22" s="106"/>
      <c r="MCQ22" s="106"/>
      <c r="MCR22" s="106"/>
      <c r="MCS22" s="106"/>
      <c r="MCT22" s="106"/>
      <c r="MCU22" s="106"/>
      <c r="MCV22" s="106"/>
      <c r="MCW22" s="106"/>
      <c r="MCX22" s="106"/>
      <c r="MCY22" s="106"/>
      <c r="MCZ22" s="106"/>
      <c r="MDA22" s="106"/>
      <c r="MDB22" s="106"/>
      <c r="MDC22" s="106"/>
      <c r="MDD22" s="106"/>
      <c r="MDE22" s="106"/>
      <c r="MDF22" s="106"/>
      <c r="MDG22" s="106"/>
      <c r="MDH22" s="106"/>
      <c r="MDI22" s="106"/>
      <c r="MDJ22" s="106"/>
      <c r="MDK22" s="106"/>
      <c r="MDL22" s="106"/>
      <c r="MDM22" s="106"/>
      <c r="MDN22" s="106"/>
      <c r="MDO22" s="106"/>
      <c r="MDP22" s="106"/>
      <c r="MDQ22" s="106"/>
      <c r="MDR22" s="106"/>
      <c r="MDS22" s="106"/>
      <c r="MDT22" s="106"/>
      <c r="MDU22" s="106"/>
      <c r="MDV22" s="106"/>
      <c r="MDW22" s="106"/>
      <c r="MDX22" s="106"/>
      <c r="MDY22" s="106"/>
      <c r="MDZ22" s="106"/>
      <c r="MEA22" s="106"/>
      <c r="MEB22" s="106"/>
      <c r="MEC22" s="106"/>
      <c r="MED22" s="106"/>
      <c r="MEE22" s="106"/>
      <c r="MEF22" s="106"/>
      <c r="MEG22" s="106"/>
      <c r="MEH22" s="106"/>
      <c r="MEI22" s="106"/>
      <c r="MEJ22" s="106"/>
      <c r="MEK22" s="106"/>
      <c r="MEL22" s="106"/>
      <c r="MEM22" s="106"/>
      <c r="MEN22" s="106"/>
      <c r="MEO22" s="106"/>
      <c r="MEP22" s="106"/>
      <c r="MEQ22" s="106"/>
      <c r="MER22" s="106"/>
      <c r="MES22" s="106"/>
      <c r="MET22" s="106"/>
      <c r="MEU22" s="106"/>
      <c r="MEV22" s="106"/>
      <c r="MEW22" s="106"/>
      <c r="MEX22" s="106"/>
      <c r="MEY22" s="106"/>
      <c r="MEZ22" s="106"/>
      <c r="MFA22" s="106"/>
      <c r="MFB22" s="106"/>
      <c r="MFC22" s="106"/>
      <c r="MFD22" s="106"/>
      <c r="MFE22" s="106"/>
      <c r="MFF22" s="106"/>
      <c r="MFG22" s="106"/>
      <c r="MFH22" s="106"/>
      <c r="MFI22" s="106"/>
      <c r="MFJ22" s="106"/>
      <c r="MFK22" s="106"/>
      <c r="MFL22" s="106"/>
      <c r="MFM22" s="106"/>
      <c r="MFN22" s="106"/>
      <c r="MFO22" s="106"/>
      <c r="MFP22" s="106"/>
      <c r="MFQ22" s="106"/>
      <c r="MFR22" s="106"/>
      <c r="MFS22" s="106"/>
      <c r="MFT22" s="106"/>
      <c r="MFU22" s="106"/>
      <c r="MFV22" s="106"/>
      <c r="MFW22" s="106"/>
      <c r="MFX22" s="106"/>
      <c r="MFY22" s="106"/>
      <c r="MFZ22" s="106"/>
      <c r="MGA22" s="106"/>
      <c r="MGB22" s="106"/>
      <c r="MGC22" s="106"/>
      <c r="MGD22" s="106"/>
      <c r="MGE22" s="106"/>
      <c r="MGF22" s="106"/>
      <c r="MGG22" s="106"/>
      <c r="MGH22" s="106"/>
      <c r="MGI22" s="106"/>
      <c r="MGJ22" s="106"/>
      <c r="MGK22" s="106"/>
      <c r="MGL22" s="106"/>
      <c r="MGM22" s="106"/>
      <c r="MGN22" s="106"/>
      <c r="MGO22" s="106"/>
      <c r="MGP22" s="106"/>
      <c r="MGQ22" s="106"/>
      <c r="MGR22" s="106"/>
      <c r="MGS22" s="106"/>
      <c r="MGT22" s="106"/>
      <c r="MGU22" s="106"/>
      <c r="MGV22" s="106"/>
      <c r="MGW22" s="106"/>
      <c r="MGX22" s="106"/>
      <c r="MGY22" s="106"/>
      <c r="MGZ22" s="106"/>
      <c r="MHA22" s="106"/>
      <c r="MHB22" s="106"/>
      <c r="MHC22" s="106"/>
      <c r="MHD22" s="106"/>
      <c r="MHE22" s="106"/>
      <c r="MHF22" s="106"/>
      <c r="MHG22" s="106"/>
      <c r="MHH22" s="106"/>
      <c r="MHI22" s="106"/>
      <c r="MHJ22" s="106"/>
      <c r="MHK22" s="106"/>
      <c r="MHL22" s="106"/>
      <c r="MHM22" s="106"/>
      <c r="MHN22" s="106"/>
      <c r="MHO22" s="106"/>
      <c r="MHP22" s="106"/>
      <c r="MHQ22" s="106"/>
      <c r="MHR22" s="106"/>
      <c r="MHS22" s="106"/>
      <c r="MHT22" s="106"/>
      <c r="MHU22" s="106"/>
      <c r="MHV22" s="106"/>
      <c r="MHW22" s="106"/>
      <c r="MHX22" s="106"/>
      <c r="MHY22" s="106"/>
      <c r="MHZ22" s="106"/>
      <c r="MIA22" s="106"/>
      <c r="MIB22" s="106"/>
      <c r="MIC22" s="106"/>
      <c r="MID22" s="106"/>
      <c r="MIE22" s="106"/>
      <c r="MIF22" s="106"/>
      <c r="MIG22" s="106"/>
      <c r="MIH22" s="106"/>
      <c r="MII22" s="106"/>
      <c r="MIJ22" s="106"/>
      <c r="MIK22" s="106"/>
      <c r="MIL22" s="106"/>
      <c r="MIM22" s="106"/>
      <c r="MIN22" s="106"/>
      <c r="MIO22" s="106"/>
      <c r="MIP22" s="106"/>
      <c r="MIQ22" s="106"/>
      <c r="MIR22" s="106"/>
      <c r="MIS22" s="106"/>
      <c r="MIT22" s="106"/>
      <c r="MIU22" s="106"/>
      <c r="MIV22" s="106"/>
      <c r="MIW22" s="106"/>
      <c r="MIX22" s="106"/>
      <c r="MIY22" s="106"/>
      <c r="MIZ22" s="106"/>
      <c r="MJA22" s="106"/>
      <c r="MJB22" s="106"/>
      <c r="MJC22" s="106"/>
      <c r="MJD22" s="106"/>
      <c r="MJE22" s="106"/>
      <c r="MJF22" s="106"/>
      <c r="MJG22" s="106"/>
      <c r="MJH22" s="106"/>
      <c r="MJI22" s="106"/>
      <c r="MJJ22" s="106"/>
      <c r="MJK22" s="106"/>
      <c r="MJL22" s="106"/>
      <c r="MJM22" s="106"/>
      <c r="MJN22" s="106"/>
      <c r="MJO22" s="106"/>
      <c r="MJP22" s="106"/>
      <c r="MJQ22" s="106"/>
      <c r="MJR22" s="106"/>
      <c r="MJS22" s="106"/>
      <c r="MJT22" s="106"/>
      <c r="MJU22" s="106"/>
      <c r="MJV22" s="106"/>
      <c r="MJW22" s="106"/>
      <c r="MJX22" s="106"/>
      <c r="MJY22" s="106"/>
      <c r="MJZ22" s="106"/>
      <c r="MKA22" s="106"/>
      <c r="MKB22" s="106"/>
      <c r="MKC22" s="106"/>
      <c r="MKD22" s="106"/>
      <c r="MKE22" s="106"/>
      <c r="MKF22" s="106"/>
      <c r="MKG22" s="106"/>
      <c r="MKH22" s="106"/>
      <c r="MKI22" s="106"/>
      <c r="MKJ22" s="106"/>
      <c r="MKK22" s="106"/>
      <c r="MKL22" s="106"/>
      <c r="MKM22" s="106"/>
      <c r="MKN22" s="106"/>
      <c r="MKO22" s="106"/>
      <c r="MKP22" s="106"/>
      <c r="MKQ22" s="106"/>
      <c r="MKR22" s="106"/>
      <c r="MKS22" s="106"/>
      <c r="MKT22" s="106"/>
      <c r="MKU22" s="106"/>
      <c r="MKV22" s="106"/>
      <c r="MKW22" s="106"/>
      <c r="MKX22" s="106"/>
      <c r="MKY22" s="106"/>
      <c r="MKZ22" s="106"/>
      <c r="MLA22" s="106"/>
      <c r="MLB22" s="106"/>
      <c r="MLC22" s="106"/>
      <c r="MLD22" s="106"/>
      <c r="MLE22" s="106"/>
      <c r="MLF22" s="106"/>
      <c r="MLG22" s="106"/>
      <c r="MLH22" s="106"/>
      <c r="MLI22" s="106"/>
      <c r="MLJ22" s="106"/>
      <c r="MLK22" s="106"/>
      <c r="MLL22" s="106"/>
      <c r="MLM22" s="106"/>
      <c r="MLN22" s="106"/>
      <c r="MLO22" s="106"/>
      <c r="MLP22" s="106"/>
      <c r="MLQ22" s="106"/>
      <c r="MLR22" s="106"/>
      <c r="MLS22" s="106"/>
      <c r="MLT22" s="106"/>
      <c r="MLU22" s="106"/>
      <c r="MLV22" s="106"/>
      <c r="MLW22" s="106"/>
      <c r="MLX22" s="106"/>
      <c r="MLY22" s="106"/>
      <c r="MLZ22" s="106"/>
      <c r="MMA22" s="106"/>
      <c r="MMB22" s="106"/>
      <c r="MMC22" s="106"/>
      <c r="MMD22" s="106"/>
      <c r="MME22" s="106"/>
      <c r="MMF22" s="106"/>
      <c r="MMG22" s="106"/>
      <c r="MMH22" s="106"/>
      <c r="MMI22" s="106"/>
      <c r="MMJ22" s="106"/>
      <c r="MMK22" s="106"/>
      <c r="MML22" s="106"/>
      <c r="MMM22" s="106"/>
      <c r="MMN22" s="106"/>
      <c r="MMO22" s="106"/>
      <c r="MMP22" s="106"/>
      <c r="MMQ22" s="106"/>
      <c r="MMR22" s="106"/>
      <c r="MMS22" s="106"/>
      <c r="MMT22" s="106"/>
      <c r="MMU22" s="106"/>
      <c r="MMV22" s="106"/>
      <c r="MMW22" s="106"/>
      <c r="MMX22" s="106"/>
      <c r="MMY22" s="106"/>
      <c r="MMZ22" s="106"/>
      <c r="MNA22" s="106"/>
      <c r="MNB22" s="106"/>
      <c r="MNC22" s="106"/>
      <c r="MND22" s="106"/>
      <c r="MNE22" s="106"/>
      <c r="MNF22" s="106"/>
      <c r="MNG22" s="106"/>
      <c r="MNH22" s="106"/>
      <c r="MNI22" s="106"/>
      <c r="MNJ22" s="106"/>
      <c r="MNK22" s="106"/>
      <c r="MNL22" s="106"/>
      <c r="MNM22" s="106"/>
      <c r="MNN22" s="106"/>
      <c r="MNO22" s="106"/>
      <c r="MNP22" s="106"/>
      <c r="MNQ22" s="106"/>
      <c r="MNR22" s="106"/>
      <c r="MNS22" s="106"/>
      <c r="MNT22" s="106"/>
      <c r="MNU22" s="106"/>
      <c r="MNV22" s="106"/>
      <c r="MNW22" s="106"/>
      <c r="MNX22" s="106"/>
      <c r="MNY22" s="106"/>
      <c r="MNZ22" s="106"/>
      <c r="MOA22" s="106"/>
      <c r="MOB22" s="106"/>
      <c r="MOC22" s="106"/>
      <c r="MOD22" s="106"/>
      <c r="MOE22" s="106"/>
      <c r="MOF22" s="106"/>
      <c r="MOG22" s="106"/>
      <c r="MOH22" s="106"/>
      <c r="MOI22" s="106"/>
      <c r="MOJ22" s="106"/>
      <c r="MOK22" s="106"/>
      <c r="MOL22" s="106"/>
      <c r="MOM22" s="106"/>
      <c r="MON22" s="106"/>
      <c r="MOO22" s="106"/>
      <c r="MOP22" s="106"/>
      <c r="MOQ22" s="106"/>
      <c r="MOR22" s="106"/>
      <c r="MOS22" s="106"/>
      <c r="MOT22" s="106"/>
      <c r="MOU22" s="106"/>
      <c r="MOV22" s="106"/>
      <c r="MOW22" s="106"/>
      <c r="MOX22" s="106"/>
      <c r="MOY22" s="106"/>
      <c r="MOZ22" s="106"/>
      <c r="MPA22" s="106"/>
      <c r="MPB22" s="106"/>
      <c r="MPC22" s="106"/>
      <c r="MPD22" s="106"/>
      <c r="MPE22" s="106"/>
      <c r="MPF22" s="106"/>
      <c r="MPG22" s="106"/>
      <c r="MPH22" s="106"/>
      <c r="MPI22" s="106"/>
      <c r="MPJ22" s="106"/>
      <c r="MPK22" s="106"/>
      <c r="MPL22" s="106"/>
      <c r="MPM22" s="106"/>
      <c r="MPN22" s="106"/>
      <c r="MPO22" s="106"/>
      <c r="MPP22" s="106"/>
      <c r="MPQ22" s="106"/>
      <c r="MPR22" s="106"/>
      <c r="MPS22" s="106"/>
      <c r="MPT22" s="106"/>
      <c r="MPU22" s="106"/>
      <c r="MPV22" s="106"/>
      <c r="MPW22" s="106"/>
      <c r="MPX22" s="106"/>
      <c r="MPY22" s="106"/>
      <c r="MPZ22" s="106"/>
      <c r="MQA22" s="106"/>
      <c r="MQB22" s="106"/>
      <c r="MQC22" s="106"/>
      <c r="MQD22" s="106"/>
      <c r="MQE22" s="106"/>
      <c r="MQF22" s="106"/>
      <c r="MQG22" s="106"/>
      <c r="MQH22" s="106"/>
      <c r="MQI22" s="106"/>
      <c r="MQJ22" s="106"/>
      <c r="MQK22" s="106"/>
      <c r="MQL22" s="106"/>
      <c r="MQM22" s="106"/>
      <c r="MQN22" s="106"/>
      <c r="MQO22" s="106"/>
      <c r="MQP22" s="106"/>
      <c r="MQQ22" s="106"/>
      <c r="MQR22" s="106"/>
      <c r="MQS22" s="106"/>
      <c r="MQT22" s="106"/>
      <c r="MQU22" s="106"/>
      <c r="MQV22" s="106"/>
      <c r="MQW22" s="106"/>
      <c r="MQX22" s="106"/>
      <c r="MQY22" s="106"/>
      <c r="MQZ22" s="106"/>
      <c r="MRA22" s="106"/>
      <c r="MRB22" s="106"/>
      <c r="MRC22" s="106"/>
      <c r="MRD22" s="106"/>
      <c r="MRE22" s="106"/>
      <c r="MRF22" s="106"/>
      <c r="MRG22" s="106"/>
      <c r="MRH22" s="106"/>
      <c r="MRI22" s="106"/>
      <c r="MRJ22" s="106"/>
      <c r="MRK22" s="106"/>
      <c r="MRL22" s="106"/>
      <c r="MRM22" s="106"/>
      <c r="MRN22" s="106"/>
      <c r="MRO22" s="106"/>
      <c r="MRP22" s="106"/>
      <c r="MRQ22" s="106"/>
      <c r="MRR22" s="106"/>
      <c r="MRS22" s="106"/>
      <c r="MRT22" s="106"/>
      <c r="MRU22" s="106"/>
      <c r="MRV22" s="106"/>
      <c r="MRW22" s="106"/>
      <c r="MRX22" s="106"/>
      <c r="MRY22" s="106"/>
      <c r="MRZ22" s="106"/>
      <c r="MSA22" s="106"/>
      <c r="MSB22" s="106"/>
      <c r="MSC22" s="106"/>
      <c r="MSD22" s="106"/>
      <c r="MSE22" s="106"/>
      <c r="MSF22" s="106"/>
      <c r="MSG22" s="106"/>
      <c r="MSH22" s="106"/>
      <c r="MSI22" s="106"/>
      <c r="MSJ22" s="106"/>
      <c r="MSK22" s="106"/>
      <c r="MSL22" s="106"/>
      <c r="MSM22" s="106"/>
      <c r="MSN22" s="106"/>
      <c r="MSO22" s="106"/>
      <c r="MSP22" s="106"/>
      <c r="MSQ22" s="106"/>
      <c r="MSR22" s="106"/>
      <c r="MSS22" s="106"/>
      <c r="MST22" s="106"/>
      <c r="MSU22" s="106"/>
      <c r="MSV22" s="106"/>
      <c r="MSW22" s="106"/>
      <c r="MSX22" s="106"/>
      <c r="MSY22" s="106"/>
      <c r="MSZ22" s="106"/>
      <c r="MTA22" s="106"/>
      <c r="MTB22" s="106"/>
      <c r="MTC22" s="106"/>
      <c r="MTD22" s="106"/>
      <c r="MTE22" s="106"/>
      <c r="MTF22" s="106"/>
      <c r="MTG22" s="106"/>
      <c r="MTH22" s="106"/>
      <c r="MTI22" s="106"/>
      <c r="MTJ22" s="106"/>
      <c r="MTK22" s="106"/>
      <c r="MTL22" s="106"/>
      <c r="MTM22" s="106"/>
      <c r="MTN22" s="106"/>
      <c r="MTO22" s="106"/>
      <c r="MTP22" s="106"/>
      <c r="MTQ22" s="106"/>
      <c r="MTR22" s="106"/>
      <c r="MTS22" s="106"/>
      <c r="MTT22" s="106"/>
      <c r="MTU22" s="106"/>
      <c r="MTV22" s="106"/>
      <c r="MTW22" s="106"/>
      <c r="MTX22" s="106"/>
      <c r="MTY22" s="106"/>
      <c r="MTZ22" s="106"/>
      <c r="MUA22" s="106"/>
      <c r="MUB22" s="106"/>
      <c r="MUC22" s="106"/>
      <c r="MUD22" s="106"/>
      <c r="MUE22" s="106"/>
      <c r="MUF22" s="106"/>
      <c r="MUG22" s="106"/>
      <c r="MUH22" s="106"/>
      <c r="MUI22" s="106"/>
      <c r="MUJ22" s="106"/>
      <c r="MUK22" s="106"/>
      <c r="MUL22" s="106"/>
      <c r="MUM22" s="106"/>
      <c r="MUN22" s="106"/>
      <c r="MUO22" s="106"/>
      <c r="MUP22" s="106"/>
      <c r="MUQ22" s="106"/>
      <c r="MUR22" s="106"/>
      <c r="MUS22" s="106"/>
      <c r="MUT22" s="106"/>
      <c r="MUU22" s="106"/>
      <c r="MUV22" s="106"/>
      <c r="MUW22" s="106"/>
      <c r="MUX22" s="106"/>
      <c r="MUY22" s="106"/>
      <c r="MUZ22" s="106"/>
      <c r="MVA22" s="106"/>
      <c r="MVB22" s="106"/>
      <c r="MVC22" s="106"/>
      <c r="MVD22" s="106"/>
      <c r="MVE22" s="106"/>
      <c r="MVF22" s="106"/>
      <c r="MVG22" s="106"/>
      <c r="MVH22" s="106"/>
      <c r="MVI22" s="106"/>
      <c r="MVJ22" s="106"/>
      <c r="MVK22" s="106"/>
      <c r="MVL22" s="106"/>
      <c r="MVM22" s="106"/>
      <c r="MVN22" s="106"/>
      <c r="MVO22" s="106"/>
      <c r="MVP22" s="106"/>
      <c r="MVQ22" s="106"/>
      <c r="MVR22" s="106"/>
      <c r="MVS22" s="106"/>
      <c r="MVT22" s="106"/>
      <c r="MVU22" s="106"/>
      <c r="MVV22" s="106"/>
      <c r="MVW22" s="106"/>
      <c r="MVX22" s="106"/>
      <c r="MVY22" s="106"/>
      <c r="MVZ22" s="106"/>
      <c r="MWA22" s="106"/>
      <c r="MWB22" s="106"/>
      <c r="MWC22" s="106"/>
      <c r="MWD22" s="106"/>
      <c r="MWE22" s="106"/>
      <c r="MWF22" s="106"/>
      <c r="MWG22" s="106"/>
      <c r="MWH22" s="106"/>
      <c r="MWI22" s="106"/>
      <c r="MWJ22" s="106"/>
      <c r="MWK22" s="106"/>
      <c r="MWL22" s="106"/>
      <c r="MWM22" s="106"/>
      <c r="MWN22" s="106"/>
      <c r="MWO22" s="106"/>
      <c r="MWP22" s="106"/>
      <c r="MWQ22" s="106"/>
      <c r="MWR22" s="106"/>
      <c r="MWS22" s="106"/>
      <c r="MWT22" s="106"/>
      <c r="MWU22" s="106"/>
      <c r="MWV22" s="106"/>
      <c r="MWW22" s="106"/>
      <c r="MWX22" s="106"/>
      <c r="MWY22" s="106"/>
      <c r="MWZ22" s="106"/>
      <c r="MXA22" s="106"/>
      <c r="MXB22" s="106"/>
      <c r="MXC22" s="106"/>
      <c r="MXD22" s="106"/>
      <c r="MXE22" s="106"/>
      <c r="MXF22" s="106"/>
      <c r="MXG22" s="106"/>
      <c r="MXH22" s="106"/>
      <c r="MXI22" s="106"/>
      <c r="MXJ22" s="106"/>
      <c r="MXK22" s="106"/>
      <c r="MXL22" s="106"/>
      <c r="MXM22" s="106"/>
      <c r="MXN22" s="106"/>
      <c r="MXO22" s="106"/>
      <c r="MXP22" s="106"/>
      <c r="MXQ22" s="106"/>
      <c r="MXR22" s="106"/>
      <c r="MXS22" s="106"/>
      <c r="MXT22" s="106"/>
      <c r="MXU22" s="106"/>
      <c r="MXV22" s="106"/>
      <c r="MXW22" s="106"/>
      <c r="MXX22" s="106"/>
      <c r="MXY22" s="106"/>
      <c r="MXZ22" s="106"/>
      <c r="MYA22" s="106"/>
      <c r="MYB22" s="106"/>
      <c r="MYC22" s="106"/>
      <c r="MYD22" s="106"/>
      <c r="MYE22" s="106"/>
      <c r="MYF22" s="106"/>
      <c r="MYG22" s="106"/>
      <c r="MYH22" s="106"/>
      <c r="MYI22" s="106"/>
      <c r="MYJ22" s="106"/>
      <c r="MYK22" s="106"/>
      <c r="MYL22" s="106"/>
      <c r="MYM22" s="106"/>
      <c r="MYN22" s="106"/>
      <c r="MYO22" s="106"/>
      <c r="MYP22" s="106"/>
      <c r="MYQ22" s="106"/>
      <c r="MYR22" s="106"/>
      <c r="MYS22" s="106"/>
      <c r="MYT22" s="106"/>
      <c r="MYU22" s="106"/>
      <c r="MYV22" s="106"/>
      <c r="MYW22" s="106"/>
      <c r="MYX22" s="106"/>
      <c r="MYY22" s="106"/>
      <c r="MYZ22" s="106"/>
      <c r="MZA22" s="106"/>
      <c r="MZB22" s="106"/>
      <c r="MZC22" s="106"/>
      <c r="MZD22" s="106"/>
      <c r="MZE22" s="106"/>
      <c r="MZF22" s="106"/>
      <c r="MZG22" s="106"/>
      <c r="MZH22" s="106"/>
      <c r="MZI22" s="106"/>
      <c r="MZJ22" s="106"/>
      <c r="MZK22" s="106"/>
      <c r="MZL22" s="106"/>
      <c r="MZM22" s="106"/>
      <c r="MZN22" s="106"/>
      <c r="MZO22" s="106"/>
      <c r="MZP22" s="106"/>
      <c r="MZQ22" s="106"/>
      <c r="MZR22" s="106"/>
      <c r="MZS22" s="106"/>
      <c r="MZT22" s="106"/>
      <c r="MZU22" s="106"/>
      <c r="MZV22" s="106"/>
      <c r="MZW22" s="106"/>
      <c r="MZX22" s="106"/>
      <c r="MZY22" s="106"/>
      <c r="MZZ22" s="106"/>
      <c r="NAA22" s="106"/>
      <c r="NAB22" s="106"/>
      <c r="NAC22" s="106"/>
      <c r="NAD22" s="106"/>
      <c r="NAE22" s="106"/>
      <c r="NAF22" s="106"/>
      <c r="NAG22" s="106"/>
      <c r="NAH22" s="106"/>
      <c r="NAI22" s="106"/>
      <c r="NAJ22" s="106"/>
      <c r="NAK22" s="106"/>
      <c r="NAL22" s="106"/>
      <c r="NAM22" s="106"/>
      <c r="NAN22" s="106"/>
      <c r="NAO22" s="106"/>
      <c r="NAP22" s="106"/>
      <c r="NAQ22" s="106"/>
      <c r="NAR22" s="106"/>
      <c r="NAS22" s="106"/>
      <c r="NAT22" s="106"/>
      <c r="NAU22" s="106"/>
      <c r="NAV22" s="106"/>
      <c r="NAW22" s="106"/>
      <c r="NAX22" s="106"/>
      <c r="NAY22" s="106"/>
      <c r="NAZ22" s="106"/>
      <c r="NBA22" s="106"/>
      <c r="NBB22" s="106"/>
      <c r="NBC22" s="106"/>
      <c r="NBD22" s="106"/>
      <c r="NBE22" s="106"/>
      <c r="NBF22" s="106"/>
      <c r="NBG22" s="106"/>
      <c r="NBH22" s="106"/>
      <c r="NBI22" s="106"/>
      <c r="NBJ22" s="106"/>
      <c r="NBK22" s="106"/>
      <c r="NBL22" s="106"/>
      <c r="NBM22" s="106"/>
      <c r="NBN22" s="106"/>
      <c r="NBO22" s="106"/>
      <c r="NBP22" s="106"/>
      <c r="NBQ22" s="106"/>
      <c r="NBR22" s="106"/>
      <c r="NBS22" s="106"/>
      <c r="NBT22" s="106"/>
      <c r="NBU22" s="106"/>
      <c r="NBV22" s="106"/>
      <c r="NBW22" s="106"/>
      <c r="NBX22" s="106"/>
      <c r="NBY22" s="106"/>
      <c r="NBZ22" s="106"/>
      <c r="NCA22" s="106"/>
      <c r="NCB22" s="106"/>
      <c r="NCC22" s="106"/>
      <c r="NCD22" s="106"/>
      <c r="NCE22" s="106"/>
      <c r="NCF22" s="106"/>
      <c r="NCG22" s="106"/>
      <c r="NCH22" s="106"/>
      <c r="NCI22" s="106"/>
      <c r="NCJ22" s="106"/>
      <c r="NCK22" s="106"/>
      <c r="NCL22" s="106"/>
      <c r="NCM22" s="106"/>
      <c r="NCN22" s="106"/>
      <c r="NCO22" s="106"/>
      <c r="NCP22" s="106"/>
      <c r="NCQ22" s="106"/>
      <c r="NCR22" s="106"/>
      <c r="NCS22" s="106"/>
      <c r="NCT22" s="106"/>
      <c r="NCU22" s="106"/>
      <c r="NCV22" s="106"/>
      <c r="NCW22" s="106"/>
      <c r="NCX22" s="106"/>
      <c r="NCY22" s="106"/>
      <c r="NCZ22" s="106"/>
      <c r="NDA22" s="106"/>
      <c r="NDB22" s="106"/>
      <c r="NDC22" s="106"/>
      <c r="NDD22" s="106"/>
      <c r="NDE22" s="106"/>
      <c r="NDF22" s="106"/>
      <c r="NDG22" s="106"/>
      <c r="NDH22" s="106"/>
      <c r="NDI22" s="106"/>
      <c r="NDJ22" s="106"/>
      <c r="NDK22" s="106"/>
      <c r="NDL22" s="106"/>
      <c r="NDM22" s="106"/>
      <c r="NDN22" s="106"/>
      <c r="NDO22" s="106"/>
      <c r="NDP22" s="106"/>
      <c r="NDQ22" s="106"/>
      <c r="NDR22" s="106"/>
      <c r="NDS22" s="106"/>
      <c r="NDT22" s="106"/>
      <c r="NDU22" s="106"/>
      <c r="NDV22" s="106"/>
      <c r="NDW22" s="106"/>
      <c r="NDX22" s="106"/>
      <c r="NDY22" s="106"/>
      <c r="NDZ22" s="106"/>
      <c r="NEA22" s="106"/>
      <c r="NEB22" s="106"/>
      <c r="NEC22" s="106"/>
      <c r="NED22" s="106"/>
      <c r="NEE22" s="106"/>
      <c r="NEF22" s="106"/>
      <c r="NEG22" s="106"/>
      <c r="NEH22" s="106"/>
      <c r="NEI22" s="106"/>
      <c r="NEJ22" s="106"/>
      <c r="NEK22" s="106"/>
      <c r="NEL22" s="106"/>
      <c r="NEM22" s="106"/>
      <c r="NEN22" s="106"/>
      <c r="NEO22" s="106"/>
      <c r="NEP22" s="106"/>
      <c r="NEQ22" s="106"/>
      <c r="NER22" s="106"/>
      <c r="NES22" s="106"/>
      <c r="NET22" s="106"/>
      <c r="NEU22" s="106"/>
      <c r="NEV22" s="106"/>
      <c r="NEW22" s="106"/>
      <c r="NEX22" s="106"/>
      <c r="NEY22" s="106"/>
      <c r="NEZ22" s="106"/>
      <c r="NFA22" s="106"/>
      <c r="NFB22" s="106"/>
      <c r="NFC22" s="106"/>
      <c r="NFD22" s="106"/>
      <c r="NFE22" s="106"/>
      <c r="NFF22" s="106"/>
      <c r="NFG22" s="106"/>
      <c r="NFH22" s="106"/>
      <c r="NFI22" s="106"/>
      <c r="NFJ22" s="106"/>
      <c r="NFK22" s="106"/>
      <c r="NFL22" s="106"/>
      <c r="NFM22" s="106"/>
      <c r="NFN22" s="106"/>
      <c r="NFO22" s="106"/>
      <c r="NFP22" s="106"/>
      <c r="NFQ22" s="106"/>
      <c r="NFR22" s="106"/>
      <c r="NFS22" s="106"/>
      <c r="NFT22" s="106"/>
      <c r="NFU22" s="106"/>
      <c r="NFV22" s="106"/>
      <c r="NFW22" s="106"/>
      <c r="NFX22" s="106"/>
      <c r="NFY22" s="106"/>
      <c r="NFZ22" s="106"/>
      <c r="NGA22" s="106"/>
      <c r="NGB22" s="106"/>
      <c r="NGC22" s="106"/>
      <c r="NGD22" s="106"/>
      <c r="NGE22" s="106"/>
      <c r="NGF22" s="106"/>
      <c r="NGG22" s="106"/>
      <c r="NGH22" s="106"/>
      <c r="NGI22" s="106"/>
      <c r="NGJ22" s="106"/>
      <c r="NGK22" s="106"/>
      <c r="NGL22" s="106"/>
      <c r="NGM22" s="106"/>
      <c r="NGN22" s="106"/>
      <c r="NGO22" s="106"/>
      <c r="NGP22" s="106"/>
      <c r="NGQ22" s="106"/>
      <c r="NGR22" s="106"/>
      <c r="NGS22" s="106"/>
      <c r="NGT22" s="106"/>
      <c r="NGU22" s="106"/>
      <c r="NGV22" s="106"/>
      <c r="NGW22" s="106"/>
      <c r="NGX22" s="106"/>
      <c r="NGY22" s="106"/>
      <c r="NGZ22" s="106"/>
      <c r="NHA22" s="106"/>
      <c r="NHB22" s="106"/>
      <c r="NHC22" s="106"/>
      <c r="NHD22" s="106"/>
      <c r="NHE22" s="106"/>
      <c r="NHF22" s="106"/>
      <c r="NHG22" s="106"/>
      <c r="NHH22" s="106"/>
      <c r="NHI22" s="106"/>
      <c r="NHJ22" s="106"/>
      <c r="NHK22" s="106"/>
      <c r="NHL22" s="106"/>
      <c r="NHM22" s="106"/>
      <c r="NHN22" s="106"/>
      <c r="NHO22" s="106"/>
      <c r="NHP22" s="106"/>
      <c r="NHQ22" s="106"/>
      <c r="NHR22" s="106"/>
      <c r="NHS22" s="106"/>
      <c r="NHT22" s="106"/>
      <c r="NHU22" s="106"/>
      <c r="NHV22" s="106"/>
      <c r="NHW22" s="106"/>
      <c r="NHX22" s="106"/>
      <c r="NHY22" s="106"/>
      <c r="NHZ22" s="106"/>
      <c r="NIA22" s="106"/>
      <c r="NIB22" s="106"/>
      <c r="NIC22" s="106"/>
      <c r="NID22" s="106"/>
      <c r="NIE22" s="106"/>
      <c r="NIF22" s="106"/>
      <c r="NIG22" s="106"/>
      <c r="NIH22" s="106"/>
      <c r="NII22" s="106"/>
      <c r="NIJ22" s="106"/>
      <c r="NIK22" s="106"/>
      <c r="NIL22" s="106"/>
      <c r="NIM22" s="106"/>
      <c r="NIN22" s="106"/>
      <c r="NIO22" s="106"/>
      <c r="NIP22" s="106"/>
      <c r="NIQ22" s="106"/>
      <c r="NIR22" s="106"/>
      <c r="NIS22" s="106"/>
      <c r="NIT22" s="106"/>
      <c r="NIU22" s="106"/>
      <c r="NIV22" s="106"/>
      <c r="NIW22" s="106"/>
      <c r="NIX22" s="106"/>
      <c r="NIY22" s="106"/>
      <c r="NIZ22" s="106"/>
      <c r="NJA22" s="106"/>
      <c r="NJB22" s="106"/>
      <c r="NJC22" s="106"/>
      <c r="NJD22" s="106"/>
      <c r="NJE22" s="106"/>
      <c r="NJF22" s="106"/>
      <c r="NJG22" s="106"/>
      <c r="NJH22" s="106"/>
      <c r="NJI22" s="106"/>
      <c r="NJJ22" s="106"/>
      <c r="NJK22" s="106"/>
      <c r="NJL22" s="106"/>
      <c r="NJM22" s="106"/>
      <c r="NJN22" s="106"/>
      <c r="NJO22" s="106"/>
      <c r="NJP22" s="106"/>
      <c r="NJQ22" s="106"/>
      <c r="NJR22" s="106"/>
      <c r="NJS22" s="106"/>
      <c r="NJT22" s="106"/>
      <c r="NJU22" s="106"/>
      <c r="NJV22" s="106"/>
      <c r="NJW22" s="106"/>
      <c r="NJX22" s="106"/>
      <c r="NJY22" s="106"/>
      <c r="NJZ22" s="106"/>
      <c r="NKA22" s="106"/>
      <c r="NKB22" s="106"/>
      <c r="NKC22" s="106"/>
      <c r="NKD22" s="106"/>
      <c r="NKE22" s="106"/>
      <c r="NKF22" s="106"/>
      <c r="NKG22" s="106"/>
      <c r="NKH22" s="106"/>
      <c r="NKI22" s="106"/>
      <c r="NKJ22" s="106"/>
      <c r="NKK22" s="106"/>
      <c r="NKL22" s="106"/>
      <c r="NKM22" s="106"/>
      <c r="NKN22" s="106"/>
      <c r="NKO22" s="106"/>
      <c r="NKP22" s="106"/>
      <c r="NKQ22" s="106"/>
      <c r="NKR22" s="106"/>
      <c r="NKS22" s="106"/>
      <c r="NKT22" s="106"/>
      <c r="NKU22" s="106"/>
      <c r="NKV22" s="106"/>
      <c r="NKW22" s="106"/>
      <c r="NKX22" s="106"/>
      <c r="NKY22" s="106"/>
      <c r="NKZ22" s="106"/>
      <c r="NLA22" s="106"/>
      <c r="NLB22" s="106"/>
      <c r="NLC22" s="106"/>
      <c r="NLD22" s="106"/>
      <c r="NLE22" s="106"/>
      <c r="NLF22" s="106"/>
      <c r="NLG22" s="106"/>
      <c r="NLH22" s="106"/>
      <c r="NLI22" s="106"/>
      <c r="NLJ22" s="106"/>
      <c r="NLK22" s="106"/>
      <c r="NLL22" s="106"/>
      <c r="NLM22" s="106"/>
      <c r="NLN22" s="106"/>
      <c r="NLO22" s="106"/>
      <c r="NLP22" s="106"/>
      <c r="NLQ22" s="106"/>
      <c r="NLR22" s="106"/>
      <c r="NLS22" s="106"/>
      <c r="NLT22" s="106"/>
      <c r="NLU22" s="106"/>
      <c r="NLV22" s="106"/>
      <c r="NLW22" s="106"/>
      <c r="NLX22" s="106"/>
      <c r="NLY22" s="106"/>
      <c r="NLZ22" s="106"/>
      <c r="NMA22" s="106"/>
      <c r="NMB22" s="106"/>
      <c r="NMC22" s="106"/>
      <c r="NMD22" s="106"/>
      <c r="NME22" s="106"/>
      <c r="NMF22" s="106"/>
      <c r="NMG22" s="106"/>
      <c r="NMH22" s="106"/>
      <c r="NMI22" s="106"/>
      <c r="NMJ22" s="106"/>
      <c r="NMK22" s="106"/>
      <c r="NML22" s="106"/>
      <c r="NMM22" s="106"/>
      <c r="NMN22" s="106"/>
      <c r="NMO22" s="106"/>
      <c r="NMP22" s="106"/>
      <c r="NMQ22" s="106"/>
      <c r="NMR22" s="106"/>
      <c r="NMS22" s="106"/>
      <c r="NMT22" s="106"/>
      <c r="NMU22" s="106"/>
      <c r="NMV22" s="106"/>
      <c r="NMW22" s="106"/>
      <c r="NMX22" s="106"/>
      <c r="NMY22" s="106"/>
      <c r="NMZ22" s="106"/>
      <c r="NNA22" s="106"/>
      <c r="NNB22" s="106"/>
      <c r="NNC22" s="106"/>
      <c r="NND22" s="106"/>
      <c r="NNE22" s="106"/>
      <c r="NNF22" s="106"/>
      <c r="NNG22" s="106"/>
      <c r="NNH22" s="106"/>
      <c r="NNI22" s="106"/>
      <c r="NNJ22" s="106"/>
      <c r="NNK22" s="106"/>
      <c r="NNL22" s="106"/>
      <c r="NNM22" s="106"/>
      <c r="NNN22" s="106"/>
      <c r="NNO22" s="106"/>
      <c r="NNP22" s="106"/>
      <c r="NNQ22" s="106"/>
      <c r="NNR22" s="106"/>
      <c r="NNS22" s="106"/>
      <c r="NNT22" s="106"/>
      <c r="NNU22" s="106"/>
      <c r="NNV22" s="106"/>
      <c r="NNW22" s="106"/>
      <c r="NNX22" s="106"/>
      <c r="NNY22" s="106"/>
      <c r="NNZ22" s="106"/>
      <c r="NOA22" s="106"/>
      <c r="NOB22" s="106"/>
      <c r="NOC22" s="106"/>
      <c r="NOD22" s="106"/>
      <c r="NOE22" s="106"/>
      <c r="NOF22" s="106"/>
      <c r="NOG22" s="106"/>
      <c r="NOH22" s="106"/>
      <c r="NOI22" s="106"/>
      <c r="NOJ22" s="106"/>
      <c r="NOK22" s="106"/>
      <c r="NOL22" s="106"/>
      <c r="NOM22" s="106"/>
      <c r="NON22" s="106"/>
      <c r="NOO22" s="106"/>
      <c r="NOP22" s="106"/>
      <c r="NOQ22" s="106"/>
      <c r="NOR22" s="106"/>
      <c r="NOS22" s="106"/>
      <c r="NOT22" s="106"/>
      <c r="NOU22" s="106"/>
      <c r="NOV22" s="106"/>
      <c r="NOW22" s="106"/>
      <c r="NOX22" s="106"/>
      <c r="NOY22" s="106"/>
      <c r="NOZ22" s="106"/>
      <c r="NPA22" s="106"/>
      <c r="NPB22" s="106"/>
      <c r="NPC22" s="106"/>
      <c r="NPD22" s="106"/>
      <c r="NPE22" s="106"/>
      <c r="NPF22" s="106"/>
      <c r="NPG22" s="106"/>
      <c r="NPH22" s="106"/>
      <c r="NPI22" s="106"/>
      <c r="NPJ22" s="106"/>
      <c r="NPK22" s="106"/>
      <c r="NPL22" s="106"/>
      <c r="NPM22" s="106"/>
      <c r="NPN22" s="106"/>
      <c r="NPO22" s="106"/>
      <c r="NPP22" s="106"/>
      <c r="NPQ22" s="106"/>
      <c r="NPR22" s="106"/>
      <c r="NPS22" s="106"/>
      <c r="NPT22" s="106"/>
      <c r="NPU22" s="106"/>
      <c r="NPV22" s="106"/>
      <c r="NPW22" s="106"/>
      <c r="NPX22" s="106"/>
      <c r="NPY22" s="106"/>
      <c r="NPZ22" s="106"/>
      <c r="NQA22" s="106"/>
      <c r="NQB22" s="106"/>
      <c r="NQC22" s="106"/>
      <c r="NQD22" s="106"/>
      <c r="NQE22" s="106"/>
      <c r="NQF22" s="106"/>
      <c r="NQG22" s="106"/>
      <c r="NQH22" s="106"/>
      <c r="NQI22" s="106"/>
      <c r="NQJ22" s="106"/>
      <c r="NQK22" s="106"/>
      <c r="NQL22" s="106"/>
      <c r="NQM22" s="106"/>
      <c r="NQN22" s="106"/>
      <c r="NQO22" s="106"/>
      <c r="NQP22" s="106"/>
      <c r="NQQ22" s="106"/>
      <c r="NQR22" s="106"/>
      <c r="NQS22" s="106"/>
      <c r="NQT22" s="106"/>
      <c r="NQU22" s="106"/>
      <c r="NQV22" s="106"/>
      <c r="NQW22" s="106"/>
      <c r="NQX22" s="106"/>
      <c r="NQY22" s="106"/>
      <c r="NQZ22" s="106"/>
      <c r="NRA22" s="106"/>
      <c r="NRB22" s="106"/>
      <c r="NRC22" s="106"/>
      <c r="NRD22" s="106"/>
      <c r="NRE22" s="106"/>
      <c r="NRF22" s="106"/>
      <c r="NRG22" s="106"/>
      <c r="NRH22" s="106"/>
      <c r="NRI22" s="106"/>
      <c r="NRJ22" s="106"/>
      <c r="NRK22" s="106"/>
      <c r="NRL22" s="106"/>
      <c r="NRM22" s="106"/>
      <c r="NRN22" s="106"/>
      <c r="NRO22" s="106"/>
      <c r="NRP22" s="106"/>
      <c r="NRQ22" s="106"/>
      <c r="NRR22" s="106"/>
      <c r="NRS22" s="106"/>
      <c r="NRT22" s="106"/>
      <c r="NRU22" s="106"/>
      <c r="NRV22" s="106"/>
      <c r="NRW22" s="106"/>
      <c r="NRX22" s="106"/>
      <c r="NRY22" s="106"/>
      <c r="NRZ22" s="106"/>
      <c r="NSA22" s="106"/>
      <c r="NSB22" s="106"/>
      <c r="NSC22" s="106"/>
      <c r="NSD22" s="106"/>
      <c r="NSE22" s="106"/>
      <c r="NSF22" s="106"/>
      <c r="NSG22" s="106"/>
      <c r="NSH22" s="106"/>
      <c r="NSI22" s="106"/>
      <c r="NSJ22" s="106"/>
      <c r="NSK22" s="106"/>
      <c r="NSL22" s="106"/>
      <c r="NSM22" s="106"/>
      <c r="NSN22" s="106"/>
      <c r="NSO22" s="106"/>
      <c r="NSP22" s="106"/>
      <c r="NSQ22" s="106"/>
      <c r="NSR22" s="106"/>
      <c r="NSS22" s="106"/>
      <c r="NST22" s="106"/>
      <c r="NSU22" s="106"/>
      <c r="NSV22" s="106"/>
      <c r="NSW22" s="106"/>
      <c r="NSX22" s="106"/>
      <c r="NSY22" s="106"/>
      <c r="NSZ22" s="106"/>
      <c r="NTA22" s="106"/>
      <c r="NTB22" s="106"/>
      <c r="NTC22" s="106"/>
      <c r="NTD22" s="106"/>
      <c r="NTE22" s="106"/>
      <c r="NTF22" s="106"/>
      <c r="NTG22" s="106"/>
      <c r="NTH22" s="106"/>
      <c r="NTI22" s="106"/>
      <c r="NTJ22" s="106"/>
      <c r="NTK22" s="106"/>
      <c r="NTL22" s="106"/>
      <c r="NTM22" s="106"/>
      <c r="NTN22" s="106"/>
      <c r="NTO22" s="106"/>
      <c r="NTP22" s="106"/>
      <c r="NTQ22" s="106"/>
      <c r="NTR22" s="106"/>
      <c r="NTS22" s="106"/>
      <c r="NTT22" s="106"/>
      <c r="NTU22" s="106"/>
      <c r="NTV22" s="106"/>
      <c r="NTW22" s="106"/>
      <c r="NTX22" s="106"/>
      <c r="NTY22" s="106"/>
      <c r="NTZ22" s="106"/>
      <c r="NUA22" s="106"/>
      <c r="NUB22" s="106"/>
      <c r="NUC22" s="106"/>
      <c r="NUD22" s="106"/>
      <c r="NUE22" s="106"/>
      <c r="NUF22" s="106"/>
      <c r="NUG22" s="106"/>
      <c r="NUH22" s="106"/>
      <c r="NUI22" s="106"/>
      <c r="NUJ22" s="106"/>
      <c r="NUK22" s="106"/>
      <c r="NUL22" s="106"/>
      <c r="NUM22" s="106"/>
      <c r="NUN22" s="106"/>
      <c r="NUO22" s="106"/>
      <c r="NUP22" s="106"/>
      <c r="NUQ22" s="106"/>
      <c r="NUR22" s="106"/>
      <c r="NUS22" s="106"/>
      <c r="NUT22" s="106"/>
      <c r="NUU22" s="106"/>
      <c r="NUV22" s="106"/>
      <c r="NUW22" s="106"/>
      <c r="NUX22" s="106"/>
      <c r="NUY22" s="106"/>
      <c r="NUZ22" s="106"/>
      <c r="NVA22" s="106"/>
      <c r="NVB22" s="106"/>
      <c r="NVC22" s="106"/>
      <c r="NVD22" s="106"/>
      <c r="NVE22" s="106"/>
      <c r="NVF22" s="106"/>
      <c r="NVG22" s="106"/>
      <c r="NVH22" s="106"/>
      <c r="NVI22" s="106"/>
      <c r="NVJ22" s="106"/>
      <c r="NVK22" s="106"/>
      <c r="NVL22" s="106"/>
      <c r="NVM22" s="106"/>
      <c r="NVN22" s="106"/>
      <c r="NVO22" s="106"/>
      <c r="NVP22" s="106"/>
      <c r="NVQ22" s="106"/>
      <c r="NVR22" s="106"/>
      <c r="NVS22" s="106"/>
      <c r="NVT22" s="106"/>
      <c r="NVU22" s="106"/>
      <c r="NVV22" s="106"/>
      <c r="NVW22" s="106"/>
      <c r="NVX22" s="106"/>
      <c r="NVY22" s="106"/>
      <c r="NVZ22" s="106"/>
      <c r="NWA22" s="106"/>
      <c r="NWB22" s="106"/>
      <c r="NWC22" s="106"/>
      <c r="NWD22" s="106"/>
      <c r="NWE22" s="106"/>
      <c r="NWF22" s="106"/>
      <c r="NWG22" s="106"/>
      <c r="NWH22" s="106"/>
      <c r="NWI22" s="106"/>
      <c r="NWJ22" s="106"/>
      <c r="NWK22" s="106"/>
      <c r="NWL22" s="106"/>
      <c r="NWM22" s="106"/>
      <c r="NWN22" s="106"/>
      <c r="NWO22" s="106"/>
      <c r="NWP22" s="106"/>
      <c r="NWQ22" s="106"/>
      <c r="NWR22" s="106"/>
      <c r="NWS22" s="106"/>
      <c r="NWT22" s="106"/>
      <c r="NWU22" s="106"/>
      <c r="NWV22" s="106"/>
      <c r="NWW22" s="106"/>
      <c r="NWX22" s="106"/>
      <c r="NWY22" s="106"/>
      <c r="NWZ22" s="106"/>
      <c r="NXA22" s="106"/>
      <c r="NXB22" s="106"/>
      <c r="NXC22" s="106"/>
      <c r="NXD22" s="106"/>
      <c r="NXE22" s="106"/>
      <c r="NXF22" s="106"/>
      <c r="NXG22" s="106"/>
      <c r="NXH22" s="106"/>
      <c r="NXI22" s="106"/>
      <c r="NXJ22" s="106"/>
      <c r="NXK22" s="106"/>
      <c r="NXL22" s="106"/>
      <c r="NXM22" s="106"/>
      <c r="NXN22" s="106"/>
      <c r="NXO22" s="106"/>
      <c r="NXP22" s="106"/>
      <c r="NXQ22" s="106"/>
      <c r="NXR22" s="106"/>
      <c r="NXS22" s="106"/>
      <c r="NXT22" s="106"/>
      <c r="NXU22" s="106"/>
      <c r="NXV22" s="106"/>
      <c r="NXW22" s="106"/>
      <c r="NXX22" s="106"/>
      <c r="NXY22" s="106"/>
      <c r="NXZ22" s="106"/>
      <c r="NYA22" s="106"/>
      <c r="NYB22" s="106"/>
      <c r="NYC22" s="106"/>
      <c r="NYD22" s="106"/>
      <c r="NYE22" s="106"/>
      <c r="NYF22" s="106"/>
      <c r="NYG22" s="106"/>
      <c r="NYH22" s="106"/>
      <c r="NYI22" s="106"/>
      <c r="NYJ22" s="106"/>
      <c r="NYK22" s="106"/>
      <c r="NYL22" s="106"/>
      <c r="NYM22" s="106"/>
      <c r="NYN22" s="106"/>
      <c r="NYO22" s="106"/>
      <c r="NYP22" s="106"/>
      <c r="NYQ22" s="106"/>
      <c r="NYR22" s="106"/>
      <c r="NYS22" s="106"/>
      <c r="NYT22" s="106"/>
      <c r="NYU22" s="106"/>
      <c r="NYV22" s="106"/>
      <c r="NYW22" s="106"/>
      <c r="NYX22" s="106"/>
      <c r="NYY22" s="106"/>
      <c r="NYZ22" s="106"/>
      <c r="NZA22" s="106"/>
      <c r="NZB22" s="106"/>
      <c r="NZC22" s="106"/>
      <c r="NZD22" s="106"/>
      <c r="NZE22" s="106"/>
      <c r="NZF22" s="106"/>
      <c r="NZG22" s="106"/>
      <c r="NZH22" s="106"/>
      <c r="NZI22" s="106"/>
      <c r="NZJ22" s="106"/>
      <c r="NZK22" s="106"/>
      <c r="NZL22" s="106"/>
      <c r="NZM22" s="106"/>
      <c r="NZN22" s="106"/>
      <c r="NZO22" s="106"/>
      <c r="NZP22" s="106"/>
      <c r="NZQ22" s="106"/>
      <c r="NZR22" s="106"/>
      <c r="NZS22" s="106"/>
      <c r="NZT22" s="106"/>
      <c r="NZU22" s="106"/>
      <c r="NZV22" s="106"/>
      <c r="NZW22" s="106"/>
      <c r="NZX22" s="106"/>
      <c r="NZY22" s="106"/>
      <c r="NZZ22" s="106"/>
      <c r="OAA22" s="106"/>
      <c r="OAB22" s="106"/>
      <c r="OAC22" s="106"/>
      <c r="OAD22" s="106"/>
      <c r="OAE22" s="106"/>
      <c r="OAF22" s="106"/>
      <c r="OAG22" s="106"/>
      <c r="OAH22" s="106"/>
      <c r="OAI22" s="106"/>
      <c r="OAJ22" s="106"/>
      <c r="OAK22" s="106"/>
      <c r="OAL22" s="106"/>
      <c r="OAM22" s="106"/>
      <c r="OAN22" s="106"/>
      <c r="OAO22" s="106"/>
      <c r="OAP22" s="106"/>
      <c r="OAQ22" s="106"/>
      <c r="OAR22" s="106"/>
      <c r="OAS22" s="106"/>
      <c r="OAT22" s="106"/>
      <c r="OAU22" s="106"/>
      <c r="OAV22" s="106"/>
      <c r="OAW22" s="106"/>
      <c r="OAX22" s="106"/>
      <c r="OAY22" s="106"/>
      <c r="OAZ22" s="106"/>
      <c r="OBA22" s="106"/>
      <c r="OBB22" s="106"/>
      <c r="OBC22" s="106"/>
      <c r="OBD22" s="106"/>
      <c r="OBE22" s="106"/>
      <c r="OBF22" s="106"/>
      <c r="OBG22" s="106"/>
      <c r="OBH22" s="106"/>
      <c r="OBI22" s="106"/>
      <c r="OBJ22" s="106"/>
      <c r="OBK22" s="106"/>
      <c r="OBL22" s="106"/>
      <c r="OBM22" s="106"/>
      <c r="OBN22" s="106"/>
      <c r="OBO22" s="106"/>
      <c r="OBP22" s="106"/>
      <c r="OBQ22" s="106"/>
      <c r="OBR22" s="106"/>
      <c r="OBS22" s="106"/>
      <c r="OBT22" s="106"/>
      <c r="OBU22" s="106"/>
      <c r="OBV22" s="106"/>
      <c r="OBW22" s="106"/>
      <c r="OBX22" s="106"/>
      <c r="OBY22" s="106"/>
      <c r="OBZ22" s="106"/>
      <c r="OCA22" s="106"/>
      <c r="OCB22" s="106"/>
      <c r="OCC22" s="106"/>
      <c r="OCD22" s="106"/>
      <c r="OCE22" s="106"/>
      <c r="OCF22" s="106"/>
      <c r="OCG22" s="106"/>
      <c r="OCH22" s="106"/>
      <c r="OCI22" s="106"/>
      <c r="OCJ22" s="106"/>
      <c r="OCK22" s="106"/>
      <c r="OCL22" s="106"/>
      <c r="OCM22" s="106"/>
      <c r="OCN22" s="106"/>
      <c r="OCO22" s="106"/>
      <c r="OCP22" s="106"/>
      <c r="OCQ22" s="106"/>
      <c r="OCR22" s="106"/>
      <c r="OCS22" s="106"/>
      <c r="OCT22" s="106"/>
      <c r="OCU22" s="106"/>
      <c r="OCV22" s="106"/>
      <c r="OCW22" s="106"/>
      <c r="OCX22" s="106"/>
      <c r="OCY22" s="106"/>
      <c r="OCZ22" s="106"/>
      <c r="ODA22" s="106"/>
      <c r="ODB22" s="106"/>
      <c r="ODC22" s="106"/>
      <c r="ODD22" s="106"/>
      <c r="ODE22" s="106"/>
      <c r="ODF22" s="106"/>
      <c r="ODG22" s="106"/>
      <c r="ODH22" s="106"/>
      <c r="ODI22" s="106"/>
      <c r="ODJ22" s="106"/>
      <c r="ODK22" s="106"/>
      <c r="ODL22" s="106"/>
      <c r="ODM22" s="106"/>
      <c r="ODN22" s="106"/>
      <c r="ODO22" s="106"/>
      <c r="ODP22" s="106"/>
      <c r="ODQ22" s="106"/>
      <c r="ODR22" s="106"/>
      <c r="ODS22" s="106"/>
      <c r="ODT22" s="106"/>
      <c r="ODU22" s="106"/>
      <c r="ODV22" s="106"/>
      <c r="ODW22" s="106"/>
      <c r="ODX22" s="106"/>
      <c r="ODY22" s="106"/>
      <c r="ODZ22" s="106"/>
      <c r="OEA22" s="106"/>
      <c r="OEB22" s="106"/>
      <c r="OEC22" s="106"/>
      <c r="OED22" s="106"/>
      <c r="OEE22" s="106"/>
      <c r="OEF22" s="106"/>
      <c r="OEG22" s="106"/>
      <c r="OEH22" s="106"/>
      <c r="OEI22" s="106"/>
      <c r="OEJ22" s="106"/>
      <c r="OEK22" s="106"/>
      <c r="OEL22" s="106"/>
      <c r="OEM22" s="106"/>
      <c r="OEN22" s="106"/>
      <c r="OEO22" s="106"/>
      <c r="OEP22" s="106"/>
      <c r="OEQ22" s="106"/>
      <c r="OER22" s="106"/>
      <c r="OES22" s="106"/>
      <c r="OET22" s="106"/>
      <c r="OEU22" s="106"/>
      <c r="OEV22" s="106"/>
      <c r="OEW22" s="106"/>
      <c r="OEX22" s="106"/>
      <c r="OEY22" s="106"/>
      <c r="OEZ22" s="106"/>
      <c r="OFA22" s="106"/>
      <c r="OFB22" s="106"/>
      <c r="OFC22" s="106"/>
      <c r="OFD22" s="106"/>
      <c r="OFE22" s="106"/>
      <c r="OFF22" s="106"/>
      <c r="OFG22" s="106"/>
      <c r="OFH22" s="106"/>
      <c r="OFI22" s="106"/>
      <c r="OFJ22" s="106"/>
      <c r="OFK22" s="106"/>
      <c r="OFL22" s="106"/>
      <c r="OFM22" s="106"/>
      <c r="OFN22" s="106"/>
      <c r="OFO22" s="106"/>
      <c r="OFP22" s="106"/>
      <c r="OFQ22" s="106"/>
      <c r="OFR22" s="106"/>
      <c r="OFS22" s="106"/>
      <c r="OFT22" s="106"/>
      <c r="OFU22" s="106"/>
      <c r="OFV22" s="106"/>
      <c r="OFW22" s="106"/>
      <c r="OFX22" s="106"/>
      <c r="OFY22" s="106"/>
      <c r="OFZ22" s="106"/>
      <c r="OGA22" s="106"/>
      <c r="OGB22" s="106"/>
      <c r="OGC22" s="106"/>
      <c r="OGD22" s="106"/>
      <c r="OGE22" s="106"/>
      <c r="OGF22" s="106"/>
      <c r="OGG22" s="106"/>
      <c r="OGH22" s="106"/>
      <c r="OGI22" s="106"/>
      <c r="OGJ22" s="106"/>
      <c r="OGK22" s="106"/>
      <c r="OGL22" s="106"/>
      <c r="OGM22" s="106"/>
      <c r="OGN22" s="106"/>
      <c r="OGO22" s="106"/>
      <c r="OGP22" s="106"/>
      <c r="OGQ22" s="106"/>
      <c r="OGR22" s="106"/>
      <c r="OGS22" s="106"/>
      <c r="OGT22" s="106"/>
      <c r="OGU22" s="106"/>
      <c r="OGV22" s="106"/>
      <c r="OGW22" s="106"/>
      <c r="OGX22" s="106"/>
      <c r="OGY22" s="106"/>
      <c r="OGZ22" s="106"/>
      <c r="OHA22" s="106"/>
      <c r="OHB22" s="106"/>
      <c r="OHC22" s="106"/>
      <c r="OHD22" s="106"/>
      <c r="OHE22" s="106"/>
      <c r="OHF22" s="106"/>
      <c r="OHG22" s="106"/>
      <c r="OHH22" s="106"/>
      <c r="OHI22" s="106"/>
      <c r="OHJ22" s="106"/>
      <c r="OHK22" s="106"/>
      <c r="OHL22" s="106"/>
      <c r="OHM22" s="106"/>
      <c r="OHN22" s="106"/>
      <c r="OHO22" s="106"/>
      <c r="OHP22" s="106"/>
      <c r="OHQ22" s="106"/>
      <c r="OHR22" s="106"/>
      <c r="OHS22" s="106"/>
      <c r="OHT22" s="106"/>
      <c r="OHU22" s="106"/>
      <c r="OHV22" s="106"/>
      <c r="OHW22" s="106"/>
      <c r="OHX22" s="106"/>
      <c r="OHY22" s="106"/>
      <c r="OHZ22" s="106"/>
      <c r="OIA22" s="106"/>
      <c r="OIB22" s="106"/>
      <c r="OIC22" s="106"/>
      <c r="OID22" s="106"/>
      <c r="OIE22" s="106"/>
      <c r="OIF22" s="106"/>
      <c r="OIG22" s="106"/>
      <c r="OIH22" s="106"/>
      <c r="OII22" s="106"/>
      <c r="OIJ22" s="106"/>
      <c r="OIK22" s="106"/>
      <c r="OIL22" s="106"/>
      <c r="OIM22" s="106"/>
      <c r="OIN22" s="106"/>
      <c r="OIO22" s="106"/>
      <c r="OIP22" s="106"/>
      <c r="OIQ22" s="106"/>
      <c r="OIR22" s="106"/>
      <c r="OIS22" s="106"/>
      <c r="OIT22" s="106"/>
      <c r="OIU22" s="106"/>
      <c r="OIV22" s="106"/>
      <c r="OIW22" s="106"/>
      <c r="OIX22" s="106"/>
      <c r="OIY22" s="106"/>
      <c r="OIZ22" s="106"/>
      <c r="OJA22" s="106"/>
      <c r="OJB22" s="106"/>
      <c r="OJC22" s="106"/>
      <c r="OJD22" s="106"/>
      <c r="OJE22" s="106"/>
      <c r="OJF22" s="106"/>
      <c r="OJG22" s="106"/>
      <c r="OJH22" s="106"/>
      <c r="OJI22" s="106"/>
      <c r="OJJ22" s="106"/>
      <c r="OJK22" s="106"/>
      <c r="OJL22" s="106"/>
      <c r="OJM22" s="106"/>
      <c r="OJN22" s="106"/>
      <c r="OJO22" s="106"/>
      <c r="OJP22" s="106"/>
      <c r="OJQ22" s="106"/>
      <c r="OJR22" s="106"/>
      <c r="OJS22" s="106"/>
      <c r="OJT22" s="106"/>
      <c r="OJU22" s="106"/>
      <c r="OJV22" s="106"/>
      <c r="OJW22" s="106"/>
      <c r="OJX22" s="106"/>
      <c r="OJY22" s="106"/>
      <c r="OJZ22" s="106"/>
      <c r="OKA22" s="106"/>
      <c r="OKB22" s="106"/>
      <c r="OKC22" s="106"/>
      <c r="OKD22" s="106"/>
      <c r="OKE22" s="106"/>
      <c r="OKF22" s="106"/>
      <c r="OKG22" s="106"/>
      <c r="OKH22" s="106"/>
      <c r="OKI22" s="106"/>
      <c r="OKJ22" s="106"/>
      <c r="OKK22" s="106"/>
      <c r="OKL22" s="106"/>
      <c r="OKM22" s="106"/>
      <c r="OKN22" s="106"/>
      <c r="OKO22" s="106"/>
      <c r="OKP22" s="106"/>
      <c r="OKQ22" s="106"/>
      <c r="OKR22" s="106"/>
      <c r="OKS22" s="106"/>
      <c r="OKT22" s="106"/>
      <c r="OKU22" s="106"/>
      <c r="OKV22" s="106"/>
      <c r="OKW22" s="106"/>
      <c r="OKX22" s="106"/>
      <c r="OKY22" s="106"/>
      <c r="OKZ22" s="106"/>
      <c r="OLA22" s="106"/>
      <c r="OLB22" s="106"/>
      <c r="OLC22" s="106"/>
      <c r="OLD22" s="106"/>
      <c r="OLE22" s="106"/>
      <c r="OLF22" s="106"/>
      <c r="OLG22" s="106"/>
      <c r="OLH22" s="106"/>
      <c r="OLI22" s="106"/>
      <c r="OLJ22" s="106"/>
      <c r="OLK22" s="106"/>
      <c r="OLL22" s="106"/>
      <c r="OLM22" s="106"/>
      <c r="OLN22" s="106"/>
      <c r="OLO22" s="106"/>
      <c r="OLP22" s="106"/>
      <c r="OLQ22" s="106"/>
      <c r="OLR22" s="106"/>
      <c r="OLS22" s="106"/>
      <c r="OLT22" s="106"/>
      <c r="OLU22" s="106"/>
      <c r="OLV22" s="106"/>
      <c r="OLW22" s="106"/>
      <c r="OLX22" s="106"/>
      <c r="OLY22" s="106"/>
      <c r="OLZ22" s="106"/>
      <c r="OMA22" s="106"/>
      <c r="OMB22" s="106"/>
      <c r="OMC22" s="106"/>
      <c r="OMD22" s="106"/>
      <c r="OME22" s="106"/>
      <c r="OMF22" s="106"/>
      <c r="OMG22" s="106"/>
      <c r="OMH22" s="106"/>
      <c r="OMI22" s="106"/>
      <c r="OMJ22" s="106"/>
      <c r="OMK22" s="106"/>
      <c r="OML22" s="106"/>
      <c r="OMM22" s="106"/>
      <c r="OMN22" s="106"/>
      <c r="OMO22" s="106"/>
      <c r="OMP22" s="106"/>
      <c r="OMQ22" s="106"/>
      <c r="OMR22" s="106"/>
      <c r="OMS22" s="106"/>
      <c r="OMT22" s="106"/>
      <c r="OMU22" s="106"/>
      <c r="OMV22" s="106"/>
      <c r="OMW22" s="106"/>
      <c r="OMX22" s="106"/>
      <c r="OMY22" s="106"/>
      <c r="OMZ22" s="106"/>
      <c r="ONA22" s="106"/>
      <c r="ONB22" s="106"/>
      <c r="ONC22" s="106"/>
      <c r="OND22" s="106"/>
      <c r="ONE22" s="106"/>
      <c r="ONF22" s="106"/>
      <c r="ONG22" s="106"/>
      <c r="ONH22" s="106"/>
      <c r="ONI22" s="106"/>
      <c r="ONJ22" s="106"/>
      <c r="ONK22" s="106"/>
      <c r="ONL22" s="106"/>
      <c r="ONM22" s="106"/>
      <c r="ONN22" s="106"/>
      <c r="ONO22" s="106"/>
      <c r="ONP22" s="106"/>
      <c r="ONQ22" s="106"/>
      <c r="ONR22" s="106"/>
      <c r="ONS22" s="106"/>
      <c r="ONT22" s="106"/>
      <c r="ONU22" s="106"/>
      <c r="ONV22" s="106"/>
      <c r="ONW22" s="106"/>
      <c r="ONX22" s="106"/>
      <c r="ONY22" s="106"/>
      <c r="ONZ22" s="106"/>
      <c r="OOA22" s="106"/>
      <c r="OOB22" s="106"/>
      <c r="OOC22" s="106"/>
      <c r="OOD22" s="106"/>
      <c r="OOE22" s="106"/>
      <c r="OOF22" s="106"/>
      <c r="OOG22" s="106"/>
      <c r="OOH22" s="106"/>
      <c r="OOI22" s="106"/>
      <c r="OOJ22" s="106"/>
      <c r="OOK22" s="106"/>
      <c r="OOL22" s="106"/>
      <c r="OOM22" s="106"/>
      <c r="OON22" s="106"/>
      <c r="OOO22" s="106"/>
      <c r="OOP22" s="106"/>
      <c r="OOQ22" s="106"/>
      <c r="OOR22" s="106"/>
      <c r="OOS22" s="106"/>
      <c r="OOT22" s="106"/>
      <c r="OOU22" s="106"/>
      <c r="OOV22" s="106"/>
      <c r="OOW22" s="106"/>
      <c r="OOX22" s="106"/>
      <c r="OOY22" s="106"/>
      <c r="OOZ22" s="106"/>
      <c r="OPA22" s="106"/>
      <c r="OPB22" s="106"/>
      <c r="OPC22" s="106"/>
      <c r="OPD22" s="106"/>
      <c r="OPE22" s="106"/>
      <c r="OPF22" s="106"/>
      <c r="OPG22" s="106"/>
      <c r="OPH22" s="106"/>
      <c r="OPI22" s="106"/>
      <c r="OPJ22" s="106"/>
      <c r="OPK22" s="106"/>
      <c r="OPL22" s="106"/>
      <c r="OPM22" s="106"/>
      <c r="OPN22" s="106"/>
      <c r="OPO22" s="106"/>
      <c r="OPP22" s="106"/>
      <c r="OPQ22" s="106"/>
      <c r="OPR22" s="106"/>
      <c r="OPS22" s="106"/>
      <c r="OPT22" s="106"/>
      <c r="OPU22" s="106"/>
      <c r="OPV22" s="106"/>
      <c r="OPW22" s="106"/>
      <c r="OPX22" s="106"/>
      <c r="OPY22" s="106"/>
      <c r="OPZ22" s="106"/>
      <c r="OQA22" s="106"/>
      <c r="OQB22" s="106"/>
      <c r="OQC22" s="106"/>
      <c r="OQD22" s="106"/>
      <c r="OQE22" s="106"/>
      <c r="OQF22" s="106"/>
      <c r="OQG22" s="106"/>
      <c r="OQH22" s="106"/>
      <c r="OQI22" s="106"/>
      <c r="OQJ22" s="106"/>
      <c r="OQK22" s="106"/>
      <c r="OQL22" s="106"/>
      <c r="OQM22" s="106"/>
      <c r="OQN22" s="106"/>
      <c r="OQO22" s="106"/>
      <c r="OQP22" s="106"/>
      <c r="OQQ22" s="106"/>
      <c r="OQR22" s="106"/>
      <c r="OQS22" s="106"/>
      <c r="OQT22" s="106"/>
      <c r="OQU22" s="106"/>
      <c r="OQV22" s="106"/>
      <c r="OQW22" s="106"/>
      <c r="OQX22" s="106"/>
      <c r="OQY22" s="106"/>
      <c r="OQZ22" s="106"/>
      <c r="ORA22" s="106"/>
      <c r="ORB22" s="106"/>
      <c r="ORC22" s="106"/>
      <c r="ORD22" s="106"/>
      <c r="ORE22" s="106"/>
      <c r="ORF22" s="106"/>
      <c r="ORG22" s="106"/>
      <c r="ORH22" s="106"/>
      <c r="ORI22" s="106"/>
      <c r="ORJ22" s="106"/>
      <c r="ORK22" s="106"/>
      <c r="ORL22" s="106"/>
      <c r="ORM22" s="106"/>
      <c r="ORN22" s="106"/>
      <c r="ORO22" s="106"/>
      <c r="ORP22" s="106"/>
      <c r="ORQ22" s="106"/>
      <c r="ORR22" s="106"/>
      <c r="ORS22" s="106"/>
      <c r="ORT22" s="106"/>
      <c r="ORU22" s="106"/>
      <c r="ORV22" s="106"/>
      <c r="ORW22" s="106"/>
      <c r="ORX22" s="106"/>
      <c r="ORY22" s="106"/>
      <c r="ORZ22" s="106"/>
      <c r="OSA22" s="106"/>
      <c r="OSB22" s="106"/>
      <c r="OSC22" s="106"/>
      <c r="OSD22" s="106"/>
      <c r="OSE22" s="106"/>
      <c r="OSF22" s="106"/>
      <c r="OSG22" s="106"/>
      <c r="OSH22" s="106"/>
      <c r="OSI22" s="106"/>
      <c r="OSJ22" s="106"/>
      <c r="OSK22" s="106"/>
      <c r="OSL22" s="106"/>
      <c r="OSM22" s="106"/>
      <c r="OSN22" s="106"/>
      <c r="OSO22" s="106"/>
      <c r="OSP22" s="106"/>
      <c r="OSQ22" s="106"/>
      <c r="OSR22" s="106"/>
      <c r="OSS22" s="106"/>
      <c r="OST22" s="106"/>
      <c r="OSU22" s="106"/>
      <c r="OSV22" s="106"/>
      <c r="OSW22" s="106"/>
      <c r="OSX22" s="106"/>
      <c r="OSY22" s="106"/>
      <c r="OSZ22" s="106"/>
      <c r="OTA22" s="106"/>
      <c r="OTB22" s="106"/>
      <c r="OTC22" s="106"/>
      <c r="OTD22" s="106"/>
      <c r="OTE22" s="106"/>
      <c r="OTF22" s="106"/>
      <c r="OTG22" s="106"/>
      <c r="OTH22" s="106"/>
      <c r="OTI22" s="106"/>
      <c r="OTJ22" s="106"/>
      <c r="OTK22" s="106"/>
      <c r="OTL22" s="106"/>
      <c r="OTM22" s="106"/>
      <c r="OTN22" s="106"/>
      <c r="OTO22" s="106"/>
      <c r="OTP22" s="106"/>
      <c r="OTQ22" s="106"/>
      <c r="OTR22" s="106"/>
      <c r="OTS22" s="106"/>
      <c r="OTT22" s="106"/>
      <c r="OTU22" s="106"/>
      <c r="OTV22" s="106"/>
      <c r="OTW22" s="106"/>
      <c r="OTX22" s="106"/>
      <c r="OTY22" s="106"/>
      <c r="OTZ22" s="106"/>
      <c r="OUA22" s="106"/>
      <c r="OUB22" s="106"/>
      <c r="OUC22" s="106"/>
      <c r="OUD22" s="106"/>
      <c r="OUE22" s="106"/>
      <c r="OUF22" s="106"/>
      <c r="OUG22" s="106"/>
      <c r="OUH22" s="106"/>
      <c r="OUI22" s="106"/>
      <c r="OUJ22" s="106"/>
      <c r="OUK22" s="106"/>
      <c r="OUL22" s="106"/>
      <c r="OUM22" s="106"/>
      <c r="OUN22" s="106"/>
      <c r="OUO22" s="106"/>
      <c r="OUP22" s="106"/>
      <c r="OUQ22" s="106"/>
      <c r="OUR22" s="106"/>
      <c r="OUS22" s="106"/>
      <c r="OUT22" s="106"/>
      <c r="OUU22" s="106"/>
      <c r="OUV22" s="106"/>
      <c r="OUW22" s="106"/>
      <c r="OUX22" s="106"/>
      <c r="OUY22" s="106"/>
      <c r="OUZ22" s="106"/>
      <c r="OVA22" s="106"/>
      <c r="OVB22" s="106"/>
      <c r="OVC22" s="106"/>
      <c r="OVD22" s="106"/>
      <c r="OVE22" s="106"/>
      <c r="OVF22" s="106"/>
      <c r="OVG22" s="106"/>
      <c r="OVH22" s="106"/>
      <c r="OVI22" s="106"/>
      <c r="OVJ22" s="106"/>
      <c r="OVK22" s="106"/>
      <c r="OVL22" s="106"/>
      <c r="OVM22" s="106"/>
      <c r="OVN22" s="106"/>
      <c r="OVO22" s="106"/>
      <c r="OVP22" s="106"/>
      <c r="OVQ22" s="106"/>
      <c r="OVR22" s="106"/>
      <c r="OVS22" s="106"/>
      <c r="OVT22" s="106"/>
      <c r="OVU22" s="106"/>
      <c r="OVV22" s="106"/>
      <c r="OVW22" s="106"/>
      <c r="OVX22" s="106"/>
      <c r="OVY22" s="106"/>
      <c r="OVZ22" s="106"/>
      <c r="OWA22" s="106"/>
      <c r="OWB22" s="106"/>
      <c r="OWC22" s="106"/>
      <c r="OWD22" s="106"/>
      <c r="OWE22" s="106"/>
      <c r="OWF22" s="106"/>
      <c r="OWG22" s="106"/>
      <c r="OWH22" s="106"/>
      <c r="OWI22" s="106"/>
      <c r="OWJ22" s="106"/>
      <c r="OWK22" s="106"/>
      <c r="OWL22" s="106"/>
      <c r="OWM22" s="106"/>
      <c r="OWN22" s="106"/>
      <c r="OWO22" s="106"/>
      <c r="OWP22" s="106"/>
      <c r="OWQ22" s="106"/>
      <c r="OWR22" s="106"/>
      <c r="OWS22" s="106"/>
      <c r="OWT22" s="106"/>
      <c r="OWU22" s="106"/>
      <c r="OWV22" s="106"/>
      <c r="OWW22" s="106"/>
      <c r="OWX22" s="106"/>
      <c r="OWY22" s="106"/>
      <c r="OWZ22" s="106"/>
      <c r="OXA22" s="106"/>
      <c r="OXB22" s="106"/>
      <c r="OXC22" s="106"/>
      <c r="OXD22" s="106"/>
      <c r="OXE22" s="106"/>
      <c r="OXF22" s="106"/>
      <c r="OXG22" s="106"/>
      <c r="OXH22" s="106"/>
      <c r="OXI22" s="106"/>
      <c r="OXJ22" s="106"/>
      <c r="OXK22" s="106"/>
      <c r="OXL22" s="106"/>
      <c r="OXM22" s="106"/>
      <c r="OXN22" s="106"/>
      <c r="OXO22" s="106"/>
      <c r="OXP22" s="106"/>
      <c r="OXQ22" s="106"/>
      <c r="OXR22" s="106"/>
      <c r="OXS22" s="106"/>
      <c r="OXT22" s="106"/>
      <c r="OXU22" s="106"/>
      <c r="OXV22" s="106"/>
      <c r="OXW22" s="106"/>
      <c r="OXX22" s="106"/>
      <c r="OXY22" s="106"/>
      <c r="OXZ22" s="106"/>
      <c r="OYA22" s="106"/>
      <c r="OYB22" s="106"/>
      <c r="OYC22" s="106"/>
      <c r="OYD22" s="106"/>
      <c r="OYE22" s="106"/>
      <c r="OYF22" s="106"/>
      <c r="OYG22" s="106"/>
      <c r="OYH22" s="106"/>
      <c r="OYI22" s="106"/>
      <c r="OYJ22" s="106"/>
      <c r="OYK22" s="106"/>
      <c r="OYL22" s="106"/>
      <c r="OYM22" s="106"/>
      <c r="OYN22" s="106"/>
      <c r="OYO22" s="106"/>
      <c r="OYP22" s="106"/>
      <c r="OYQ22" s="106"/>
      <c r="OYR22" s="106"/>
      <c r="OYS22" s="106"/>
      <c r="OYT22" s="106"/>
      <c r="OYU22" s="106"/>
      <c r="OYV22" s="106"/>
      <c r="OYW22" s="106"/>
      <c r="OYX22" s="106"/>
      <c r="OYY22" s="106"/>
      <c r="OYZ22" s="106"/>
      <c r="OZA22" s="106"/>
      <c r="OZB22" s="106"/>
      <c r="OZC22" s="106"/>
      <c r="OZD22" s="106"/>
      <c r="OZE22" s="106"/>
      <c r="OZF22" s="106"/>
      <c r="OZG22" s="106"/>
      <c r="OZH22" s="106"/>
      <c r="OZI22" s="106"/>
      <c r="OZJ22" s="106"/>
      <c r="OZK22" s="106"/>
      <c r="OZL22" s="106"/>
      <c r="OZM22" s="106"/>
      <c r="OZN22" s="106"/>
      <c r="OZO22" s="106"/>
      <c r="OZP22" s="106"/>
      <c r="OZQ22" s="106"/>
      <c r="OZR22" s="106"/>
      <c r="OZS22" s="106"/>
      <c r="OZT22" s="106"/>
      <c r="OZU22" s="106"/>
      <c r="OZV22" s="106"/>
      <c r="OZW22" s="106"/>
      <c r="OZX22" s="106"/>
      <c r="OZY22" s="106"/>
      <c r="OZZ22" s="106"/>
      <c r="PAA22" s="106"/>
      <c r="PAB22" s="106"/>
      <c r="PAC22" s="106"/>
      <c r="PAD22" s="106"/>
      <c r="PAE22" s="106"/>
      <c r="PAF22" s="106"/>
      <c r="PAG22" s="106"/>
      <c r="PAH22" s="106"/>
      <c r="PAI22" s="106"/>
      <c r="PAJ22" s="106"/>
      <c r="PAK22" s="106"/>
      <c r="PAL22" s="106"/>
      <c r="PAM22" s="106"/>
      <c r="PAN22" s="106"/>
      <c r="PAO22" s="106"/>
      <c r="PAP22" s="106"/>
      <c r="PAQ22" s="106"/>
      <c r="PAR22" s="106"/>
      <c r="PAS22" s="106"/>
      <c r="PAT22" s="106"/>
      <c r="PAU22" s="106"/>
      <c r="PAV22" s="106"/>
      <c r="PAW22" s="106"/>
      <c r="PAX22" s="106"/>
      <c r="PAY22" s="106"/>
      <c r="PAZ22" s="106"/>
      <c r="PBA22" s="106"/>
      <c r="PBB22" s="106"/>
      <c r="PBC22" s="106"/>
      <c r="PBD22" s="106"/>
      <c r="PBE22" s="106"/>
      <c r="PBF22" s="106"/>
      <c r="PBG22" s="106"/>
      <c r="PBH22" s="106"/>
      <c r="PBI22" s="106"/>
      <c r="PBJ22" s="106"/>
      <c r="PBK22" s="106"/>
      <c r="PBL22" s="106"/>
      <c r="PBM22" s="106"/>
      <c r="PBN22" s="106"/>
      <c r="PBO22" s="106"/>
      <c r="PBP22" s="106"/>
      <c r="PBQ22" s="106"/>
      <c r="PBR22" s="106"/>
      <c r="PBS22" s="106"/>
      <c r="PBT22" s="106"/>
      <c r="PBU22" s="106"/>
      <c r="PBV22" s="106"/>
      <c r="PBW22" s="106"/>
      <c r="PBX22" s="106"/>
      <c r="PBY22" s="106"/>
      <c r="PBZ22" s="106"/>
      <c r="PCA22" s="106"/>
      <c r="PCB22" s="106"/>
      <c r="PCC22" s="106"/>
      <c r="PCD22" s="106"/>
      <c r="PCE22" s="106"/>
      <c r="PCF22" s="106"/>
      <c r="PCG22" s="106"/>
      <c r="PCH22" s="106"/>
      <c r="PCI22" s="106"/>
      <c r="PCJ22" s="106"/>
      <c r="PCK22" s="106"/>
      <c r="PCL22" s="106"/>
      <c r="PCM22" s="106"/>
      <c r="PCN22" s="106"/>
      <c r="PCO22" s="106"/>
      <c r="PCP22" s="106"/>
      <c r="PCQ22" s="106"/>
      <c r="PCR22" s="106"/>
      <c r="PCS22" s="106"/>
      <c r="PCT22" s="106"/>
      <c r="PCU22" s="106"/>
      <c r="PCV22" s="106"/>
      <c r="PCW22" s="106"/>
      <c r="PCX22" s="106"/>
      <c r="PCY22" s="106"/>
      <c r="PCZ22" s="106"/>
      <c r="PDA22" s="106"/>
      <c r="PDB22" s="106"/>
      <c r="PDC22" s="106"/>
      <c r="PDD22" s="106"/>
      <c r="PDE22" s="106"/>
      <c r="PDF22" s="106"/>
      <c r="PDG22" s="106"/>
      <c r="PDH22" s="106"/>
      <c r="PDI22" s="106"/>
      <c r="PDJ22" s="106"/>
      <c r="PDK22" s="106"/>
      <c r="PDL22" s="106"/>
      <c r="PDM22" s="106"/>
      <c r="PDN22" s="106"/>
      <c r="PDO22" s="106"/>
      <c r="PDP22" s="106"/>
      <c r="PDQ22" s="106"/>
      <c r="PDR22" s="106"/>
      <c r="PDS22" s="106"/>
      <c r="PDT22" s="106"/>
      <c r="PDU22" s="106"/>
      <c r="PDV22" s="106"/>
      <c r="PDW22" s="106"/>
      <c r="PDX22" s="106"/>
      <c r="PDY22" s="106"/>
      <c r="PDZ22" s="106"/>
      <c r="PEA22" s="106"/>
      <c r="PEB22" s="106"/>
      <c r="PEC22" s="106"/>
      <c r="PED22" s="106"/>
      <c r="PEE22" s="106"/>
      <c r="PEF22" s="106"/>
      <c r="PEG22" s="106"/>
      <c r="PEH22" s="106"/>
      <c r="PEI22" s="106"/>
      <c r="PEJ22" s="106"/>
      <c r="PEK22" s="106"/>
      <c r="PEL22" s="106"/>
      <c r="PEM22" s="106"/>
      <c r="PEN22" s="106"/>
      <c r="PEO22" s="106"/>
      <c r="PEP22" s="106"/>
      <c r="PEQ22" s="106"/>
      <c r="PER22" s="106"/>
      <c r="PES22" s="106"/>
      <c r="PET22" s="106"/>
      <c r="PEU22" s="106"/>
      <c r="PEV22" s="106"/>
      <c r="PEW22" s="106"/>
      <c r="PEX22" s="106"/>
      <c r="PEY22" s="106"/>
      <c r="PEZ22" s="106"/>
      <c r="PFA22" s="106"/>
      <c r="PFB22" s="106"/>
      <c r="PFC22" s="106"/>
      <c r="PFD22" s="106"/>
      <c r="PFE22" s="106"/>
      <c r="PFF22" s="106"/>
      <c r="PFG22" s="106"/>
      <c r="PFH22" s="106"/>
      <c r="PFI22" s="106"/>
      <c r="PFJ22" s="106"/>
      <c r="PFK22" s="106"/>
      <c r="PFL22" s="106"/>
      <c r="PFM22" s="106"/>
      <c r="PFN22" s="106"/>
      <c r="PFO22" s="106"/>
      <c r="PFP22" s="106"/>
      <c r="PFQ22" s="106"/>
      <c r="PFR22" s="106"/>
      <c r="PFS22" s="106"/>
      <c r="PFT22" s="106"/>
      <c r="PFU22" s="106"/>
      <c r="PFV22" s="106"/>
      <c r="PFW22" s="106"/>
      <c r="PFX22" s="106"/>
      <c r="PFY22" s="106"/>
      <c r="PFZ22" s="106"/>
      <c r="PGA22" s="106"/>
      <c r="PGB22" s="106"/>
      <c r="PGC22" s="106"/>
      <c r="PGD22" s="106"/>
      <c r="PGE22" s="106"/>
      <c r="PGF22" s="106"/>
      <c r="PGG22" s="106"/>
      <c r="PGH22" s="106"/>
      <c r="PGI22" s="106"/>
      <c r="PGJ22" s="106"/>
      <c r="PGK22" s="106"/>
      <c r="PGL22" s="106"/>
      <c r="PGM22" s="106"/>
      <c r="PGN22" s="106"/>
      <c r="PGO22" s="106"/>
      <c r="PGP22" s="106"/>
      <c r="PGQ22" s="106"/>
      <c r="PGR22" s="106"/>
      <c r="PGS22" s="106"/>
      <c r="PGT22" s="106"/>
      <c r="PGU22" s="106"/>
      <c r="PGV22" s="106"/>
      <c r="PGW22" s="106"/>
      <c r="PGX22" s="106"/>
      <c r="PGY22" s="106"/>
      <c r="PGZ22" s="106"/>
      <c r="PHA22" s="106"/>
      <c r="PHB22" s="106"/>
      <c r="PHC22" s="106"/>
      <c r="PHD22" s="106"/>
      <c r="PHE22" s="106"/>
      <c r="PHF22" s="106"/>
      <c r="PHG22" s="106"/>
      <c r="PHH22" s="106"/>
      <c r="PHI22" s="106"/>
      <c r="PHJ22" s="106"/>
      <c r="PHK22" s="106"/>
      <c r="PHL22" s="106"/>
      <c r="PHM22" s="106"/>
      <c r="PHN22" s="106"/>
      <c r="PHO22" s="106"/>
      <c r="PHP22" s="106"/>
      <c r="PHQ22" s="106"/>
      <c r="PHR22" s="106"/>
      <c r="PHS22" s="106"/>
      <c r="PHT22" s="106"/>
      <c r="PHU22" s="106"/>
      <c r="PHV22" s="106"/>
      <c r="PHW22" s="106"/>
      <c r="PHX22" s="106"/>
      <c r="PHY22" s="106"/>
      <c r="PHZ22" s="106"/>
      <c r="PIA22" s="106"/>
      <c r="PIB22" s="106"/>
      <c r="PIC22" s="106"/>
      <c r="PID22" s="106"/>
      <c r="PIE22" s="106"/>
      <c r="PIF22" s="106"/>
      <c r="PIG22" s="106"/>
      <c r="PIH22" s="106"/>
      <c r="PII22" s="106"/>
      <c r="PIJ22" s="106"/>
      <c r="PIK22" s="106"/>
      <c r="PIL22" s="106"/>
      <c r="PIM22" s="106"/>
      <c r="PIN22" s="106"/>
      <c r="PIO22" s="106"/>
      <c r="PIP22" s="106"/>
      <c r="PIQ22" s="106"/>
      <c r="PIR22" s="106"/>
      <c r="PIS22" s="106"/>
      <c r="PIT22" s="106"/>
      <c r="PIU22" s="106"/>
      <c r="PIV22" s="106"/>
      <c r="PIW22" s="106"/>
      <c r="PIX22" s="106"/>
      <c r="PIY22" s="106"/>
      <c r="PIZ22" s="106"/>
      <c r="PJA22" s="106"/>
      <c r="PJB22" s="106"/>
      <c r="PJC22" s="106"/>
      <c r="PJD22" s="106"/>
      <c r="PJE22" s="106"/>
      <c r="PJF22" s="106"/>
      <c r="PJG22" s="106"/>
      <c r="PJH22" s="106"/>
      <c r="PJI22" s="106"/>
      <c r="PJJ22" s="106"/>
      <c r="PJK22" s="106"/>
      <c r="PJL22" s="106"/>
      <c r="PJM22" s="106"/>
      <c r="PJN22" s="106"/>
      <c r="PJO22" s="106"/>
      <c r="PJP22" s="106"/>
      <c r="PJQ22" s="106"/>
      <c r="PJR22" s="106"/>
      <c r="PJS22" s="106"/>
      <c r="PJT22" s="106"/>
      <c r="PJU22" s="106"/>
      <c r="PJV22" s="106"/>
      <c r="PJW22" s="106"/>
      <c r="PJX22" s="106"/>
      <c r="PJY22" s="106"/>
      <c r="PJZ22" s="106"/>
      <c r="PKA22" s="106"/>
      <c r="PKB22" s="106"/>
      <c r="PKC22" s="106"/>
      <c r="PKD22" s="106"/>
      <c r="PKE22" s="106"/>
      <c r="PKF22" s="106"/>
      <c r="PKG22" s="106"/>
      <c r="PKH22" s="106"/>
      <c r="PKI22" s="106"/>
      <c r="PKJ22" s="106"/>
      <c r="PKK22" s="106"/>
      <c r="PKL22" s="106"/>
      <c r="PKM22" s="106"/>
      <c r="PKN22" s="106"/>
      <c r="PKO22" s="106"/>
      <c r="PKP22" s="106"/>
      <c r="PKQ22" s="106"/>
      <c r="PKR22" s="106"/>
      <c r="PKS22" s="106"/>
      <c r="PKT22" s="106"/>
      <c r="PKU22" s="106"/>
      <c r="PKV22" s="106"/>
      <c r="PKW22" s="106"/>
      <c r="PKX22" s="106"/>
      <c r="PKY22" s="106"/>
      <c r="PKZ22" s="106"/>
      <c r="PLA22" s="106"/>
      <c r="PLB22" s="106"/>
      <c r="PLC22" s="106"/>
      <c r="PLD22" s="106"/>
      <c r="PLE22" s="106"/>
      <c r="PLF22" s="106"/>
      <c r="PLG22" s="106"/>
      <c r="PLH22" s="106"/>
      <c r="PLI22" s="106"/>
      <c r="PLJ22" s="106"/>
      <c r="PLK22" s="106"/>
      <c r="PLL22" s="106"/>
      <c r="PLM22" s="106"/>
      <c r="PLN22" s="106"/>
      <c r="PLO22" s="106"/>
      <c r="PLP22" s="106"/>
      <c r="PLQ22" s="106"/>
      <c r="PLR22" s="106"/>
      <c r="PLS22" s="106"/>
      <c r="PLT22" s="106"/>
      <c r="PLU22" s="106"/>
      <c r="PLV22" s="106"/>
      <c r="PLW22" s="106"/>
      <c r="PLX22" s="106"/>
      <c r="PLY22" s="106"/>
      <c r="PLZ22" s="106"/>
      <c r="PMA22" s="106"/>
      <c r="PMB22" s="106"/>
      <c r="PMC22" s="106"/>
      <c r="PMD22" s="106"/>
      <c r="PME22" s="106"/>
      <c r="PMF22" s="106"/>
      <c r="PMG22" s="106"/>
      <c r="PMH22" s="106"/>
      <c r="PMI22" s="106"/>
      <c r="PMJ22" s="106"/>
      <c r="PMK22" s="106"/>
      <c r="PML22" s="106"/>
      <c r="PMM22" s="106"/>
      <c r="PMN22" s="106"/>
      <c r="PMO22" s="106"/>
      <c r="PMP22" s="106"/>
      <c r="PMQ22" s="106"/>
      <c r="PMR22" s="106"/>
      <c r="PMS22" s="106"/>
      <c r="PMT22" s="106"/>
      <c r="PMU22" s="106"/>
      <c r="PMV22" s="106"/>
      <c r="PMW22" s="106"/>
      <c r="PMX22" s="106"/>
      <c r="PMY22" s="106"/>
      <c r="PMZ22" s="106"/>
      <c r="PNA22" s="106"/>
      <c r="PNB22" s="106"/>
      <c r="PNC22" s="106"/>
      <c r="PND22" s="106"/>
      <c r="PNE22" s="106"/>
      <c r="PNF22" s="106"/>
      <c r="PNG22" s="106"/>
      <c r="PNH22" s="106"/>
      <c r="PNI22" s="106"/>
      <c r="PNJ22" s="106"/>
      <c r="PNK22" s="106"/>
      <c r="PNL22" s="106"/>
      <c r="PNM22" s="106"/>
      <c r="PNN22" s="106"/>
      <c r="PNO22" s="106"/>
      <c r="PNP22" s="106"/>
      <c r="PNQ22" s="106"/>
      <c r="PNR22" s="106"/>
      <c r="PNS22" s="106"/>
      <c r="PNT22" s="106"/>
      <c r="PNU22" s="106"/>
      <c r="PNV22" s="106"/>
      <c r="PNW22" s="106"/>
      <c r="PNX22" s="106"/>
      <c r="PNY22" s="106"/>
      <c r="PNZ22" s="106"/>
      <c r="POA22" s="106"/>
      <c r="POB22" s="106"/>
      <c r="POC22" s="106"/>
      <c r="POD22" s="106"/>
      <c r="POE22" s="106"/>
      <c r="POF22" s="106"/>
      <c r="POG22" s="106"/>
      <c r="POH22" s="106"/>
      <c r="POI22" s="106"/>
      <c r="POJ22" s="106"/>
      <c r="POK22" s="106"/>
      <c r="POL22" s="106"/>
      <c r="POM22" s="106"/>
      <c r="PON22" s="106"/>
      <c r="POO22" s="106"/>
      <c r="POP22" s="106"/>
      <c r="POQ22" s="106"/>
      <c r="POR22" s="106"/>
      <c r="POS22" s="106"/>
      <c r="POT22" s="106"/>
      <c r="POU22" s="106"/>
      <c r="POV22" s="106"/>
      <c r="POW22" s="106"/>
      <c r="POX22" s="106"/>
      <c r="POY22" s="106"/>
      <c r="POZ22" s="106"/>
      <c r="PPA22" s="106"/>
      <c r="PPB22" s="106"/>
      <c r="PPC22" s="106"/>
      <c r="PPD22" s="106"/>
      <c r="PPE22" s="106"/>
      <c r="PPF22" s="106"/>
      <c r="PPG22" s="106"/>
      <c r="PPH22" s="106"/>
      <c r="PPI22" s="106"/>
      <c r="PPJ22" s="106"/>
      <c r="PPK22" s="106"/>
      <c r="PPL22" s="106"/>
      <c r="PPM22" s="106"/>
      <c r="PPN22" s="106"/>
      <c r="PPO22" s="106"/>
      <c r="PPP22" s="106"/>
      <c r="PPQ22" s="106"/>
      <c r="PPR22" s="106"/>
      <c r="PPS22" s="106"/>
      <c r="PPT22" s="106"/>
      <c r="PPU22" s="106"/>
      <c r="PPV22" s="106"/>
      <c r="PPW22" s="106"/>
      <c r="PPX22" s="106"/>
      <c r="PPY22" s="106"/>
      <c r="PPZ22" s="106"/>
      <c r="PQA22" s="106"/>
      <c r="PQB22" s="106"/>
      <c r="PQC22" s="106"/>
      <c r="PQD22" s="106"/>
      <c r="PQE22" s="106"/>
      <c r="PQF22" s="106"/>
      <c r="PQG22" s="106"/>
      <c r="PQH22" s="106"/>
      <c r="PQI22" s="106"/>
      <c r="PQJ22" s="106"/>
      <c r="PQK22" s="106"/>
      <c r="PQL22" s="106"/>
      <c r="PQM22" s="106"/>
      <c r="PQN22" s="106"/>
      <c r="PQO22" s="106"/>
      <c r="PQP22" s="106"/>
      <c r="PQQ22" s="106"/>
      <c r="PQR22" s="106"/>
      <c r="PQS22" s="106"/>
      <c r="PQT22" s="106"/>
      <c r="PQU22" s="106"/>
      <c r="PQV22" s="106"/>
      <c r="PQW22" s="106"/>
      <c r="PQX22" s="106"/>
      <c r="PQY22" s="106"/>
      <c r="PQZ22" s="106"/>
      <c r="PRA22" s="106"/>
      <c r="PRB22" s="106"/>
      <c r="PRC22" s="106"/>
      <c r="PRD22" s="106"/>
      <c r="PRE22" s="106"/>
      <c r="PRF22" s="106"/>
      <c r="PRG22" s="106"/>
      <c r="PRH22" s="106"/>
      <c r="PRI22" s="106"/>
      <c r="PRJ22" s="106"/>
      <c r="PRK22" s="106"/>
      <c r="PRL22" s="106"/>
      <c r="PRM22" s="106"/>
      <c r="PRN22" s="106"/>
      <c r="PRO22" s="106"/>
      <c r="PRP22" s="106"/>
      <c r="PRQ22" s="106"/>
      <c r="PRR22" s="106"/>
      <c r="PRS22" s="106"/>
      <c r="PRT22" s="106"/>
      <c r="PRU22" s="106"/>
      <c r="PRV22" s="106"/>
      <c r="PRW22" s="106"/>
      <c r="PRX22" s="106"/>
      <c r="PRY22" s="106"/>
      <c r="PRZ22" s="106"/>
      <c r="PSA22" s="106"/>
      <c r="PSB22" s="106"/>
      <c r="PSC22" s="106"/>
      <c r="PSD22" s="106"/>
      <c r="PSE22" s="106"/>
      <c r="PSF22" s="106"/>
      <c r="PSG22" s="106"/>
      <c r="PSH22" s="106"/>
      <c r="PSI22" s="106"/>
      <c r="PSJ22" s="106"/>
      <c r="PSK22" s="106"/>
      <c r="PSL22" s="106"/>
      <c r="PSM22" s="106"/>
      <c r="PSN22" s="106"/>
      <c r="PSO22" s="106"/>
      <c r="PSP22" s="106"/>
      <c r="PSQ22" s="106"/>
      <c r="PSR22" s="106"/>
      <c r="PSS22" s="106"/>
      <c r="PST22" s="106"/>
      <c r="PSU22" s="106"/>
      <c r="PSV22" s="106"/>
      <c r="PSW22" s="106"/>
      <c r="PSX22" s="106"/>
      <c r="PSY22" s="106"/>
      <c r="PSZ22" s="106"/>
      <c r="PTA22" s="106"/>
      <c r="PTB22" s="106"/>
      <c r="PTC22" s="106"/>
      <c r="PTD22" s="106"/>
      <c r="PTE22" s="106"/>
      <c r="PTF22" s="106"/>
      <c r="PTG22" s="106"/>
      <c r="PTH22" s="106"/>
      <c r="PTI22" s="106"/>
      <c r="PTJ22" s="106"/>
      <c r="PTK22" s="106"/>
      <c r="PTL22" s="106"/>
      <c r="PTM22" s="106"/>
      <c r="PTN22" s="106"/>
      <c r="PTO22" s="106"/>
      <c r="PTP22" s="106"/>
      <c r="PTQ22" s="106"/>
      <c r="PTR22" s="106"/>
      <c r="PTS22" s="106"/>
      <c r="PTT22" s="106"/>
      <c r="PTU22" s="106"/>
      <c r="PTV22" s="106"/>
      <c r="PTW22" s="106"/>
      <c r="PTX22" s="106"/>
      <c r="PTY22" s="106"/>
      <c r="PTZ22" s="106"/>
      <c r="PUA22" s="106"/>
      <c r="PUB22" s="106"/>
      <c r="PUC22" s="106"/>
      <c r="PUD22" s="106"/>
      <c r="PUE22" s="106"/>
      <c r="PUF22" s="106"/>
      <c r="PUG22" s="106"/>
      <c r="PUH22" s="106"/>
      <c r="PUI22" s="106"/>
      <c r="PUJ22" s="106"/>
      <c r="PUK22" s="106"/>
      <c r="PUL22" s="106"/>
      <c r="PUM22" s="106"/>
      <c r="PUN22" s="106"/>
      <c r="PUO22" s="106"/>
      <c r="PUP22" s="106"/>
      <c r="PUQ22" s="106"/>
      <c r="PUR22" s="106"/>
      <c r="PUS22" s="106"/>
      <c r="PUT22" s="106"/>
      <c r="PUU22" s="106"/>
      <c r="PUV22" s="106"/>
      <c r="PUW22" s="106"/>
      <c r="PUX22" s="106"/>
      <c r="PUY22" s="106"/>
      <c r="PUZ22" s="106"/>
      <c r="PVA22" s="106"/>
      <c r="PVB22" s="106"/>
      <c r="PVC22" s="106"/>
      <c r="PVD22" s="106"/>
      <c r="PVE22" s="106"/>
      <c r="PVF22" s="106"/>
      <c r="PVG22" s="106"/>
      <c r="PVH22" s="106"/>
      <c r="PVI22" s="106"/>
      <c r="PVJ22" s="106"/>
      <c r="PVK22" s="106"/>
      <c r="PVL22" s="106"/>
      <c r="PVM22" s="106"/>
      <c r="PVN22" s="106"/>
      <c r="PVO22" s="106"/>
      <c r="PVP22" s="106"/>
      <c r="PVQ22" s="106"/>
      <c r="PVR22" s="106"/>
      <c r="PVS22" s="106"/>
      <c r="PVT22" s="106"/>
      <c r="PVU22" s="106"/>
      <c r="PVV22" s="106"/>
      <c r="PVW22" s="106"/>
      <c r="PVX22" s="106"/>
      <c r="PVY22" s="106"/>
      <c r="PVZ22" s="106"/>
      <c r="PWA22" s="106"/>
      <c r="PWB22" s="106"/>
      <c r="PWC22" s="106"/>
      <c r="PWD22" s="106"/>
      <c r="PWE22" s="106"/>
      <c r="PWF22" s="106"/>
      <c r="PWG22" s="106"/>
      <c r="PWH22" s="106"/>
      <c r="PWI22" s="106"/>
      <c r="PWJ22" s="106"/>
      <c r="PWK22" s="106"/>
      <c r="PWL22" s="106"/>
      <c r="PWM22" s="106"/>
      <c r="PWN22" s="106"/>
      <c r="PWO22" s="106"/>
      <c r="PWP22" s="106"/>
      <c r="PWQ22" s="106"/>
      <c r="PWR22" s="106"/>
      <c r="PWS22" s="106"/>
      <c r="PWT22" s="106"/>
      <c r="PWU22" s="106"/>
      <c r="PWV22" s="106"/>
      <c r="PWW22" s="106"/>
      <c r="PWX22" s="106"/>
      <c r="PWY22" s="106"/>
      <c r="PWZ22" s="106"/>
      <c r="PXA22" s="106"/>
      <c r="PXB22" s="106"/>
      <c r="PXC22" s="106"/>
      <c r="PXD22" s="106"/>
      <c r="PXE22" s="106"/>
      <c r="PXF22" s="106"/>
      <c r="PXG22" s="106"/>
      <c r="PXH22" s="106"/>
      <c r="PXI22" s="106"/>
      <c r="PXJ22" s="106"/>
      <c r="PXK22" s="106"/>
      <c r="PXL22" s="106"/>
      <c r="PXM22" s="106"/>
      <c r="PXN22" s="106"/>
      <c r="PXO22" s="106"/>
      <c r="PXP22" s="106"/>
      <c r="PXQ22" s="106"/>
      <c r="PXR22" s="106"/>
      <c r="PXS22" s="106"/>
      <c r="PXT22" s="106"/>
      <c r="PXU22" s="106"/>
      <c r="PXV22" s="106"/>
      <c r="PXW22" s="106"/>
      <c r="PXX22" s="106"/>
      <c r="PXY22" s="106"/>
      <c r="PXZ22" s="106"/>
      <c r="PYA22" s="106"/>
      <c r="PYB22" s="106"/>
      <c r="PYC22" s="106"/>
      <c r="PYD22" s="106"/>
      <c r="PYE22" s="106"/>
      <c r="PYF22" s="106"/>
      <c r="PYG22" s="106"/>
      <c r="PYH22" s="106"/>
      <c r="PYI22" s="106"/>
      <c r="PYJ22" s="106"/>
      <c r="PYK22" s="106"/>
      <c r="PYL22" s="106"/>
      <c r="PYM22" s="106"/>
      <c r="PYN22" s="106"/>
      <c r="PYO22" s="106"/>
      <c r="PYP22" s="106"/>
      <c r="PYQ22" s="106"/>
      <c r="PYR22" s="106"/>
      <c r="PYS22" s="106"/>
      <c r="PYT22" s="106"/>
      <c r="PYU22" s="106"/>
      <c r="PYV22" s="106"/>
      <c r="PYW22" s="106"/>
      <c r="PYX22" s="106"/>
      <c r="PYY22" s="106"/>
      <c r="PYZ22" s="106"/>
      <c r="PZA22" s="106"/>
      <c r="PZB22" s="106"/>
      <c r="PZC22" s="106"/>
      <c r="PZD22" s="106"/>
      <c r="PZE22" s="106"/>
      <c r="PZF22" s="106"/>
      <c r="PZG22" s="106"/>
      <c r="PZH22" s="106"/>
      <c r="PZI22" s="106"/>
      <c r="PZJ22" s="106"/>
      <c r="PZK22" s="106"/>
      <c r="PZL22" s="106"/>
      <c r="PZM22" s="106"/>
      <c r="PZN22" s="106"/>
      <c r="PZO22" s="106"/>
      <c r="PZP22" s="106"/>
      <c r="PZQ22" s="106"/>
      <c r="PZR22" s="106"/>
      <c r="PZS22" s="106"/>
      <c r="PZT22" s="106"/>
      <c r="PZU22" s="106"/>
      <c r="PZV22" s="106"/>
      <c r="PZW22" s="106"/>
      <c r="PZX22" s="106"/>
      <c r="PZY22" s="106"/>
      <c r="PZZ22" s="106"/>
      <c r="QAA22" s="106"/>
      <c r="QAB22" s="106"/>
      <c r="QAC22" s="106"/>
      <c r="QAD22" s="106"/>
      <c r="QAE22" s="106"/>
      <c r="QAF22" s="106"/>
      <c r="QAG22" s="106"/>
      <c r="QAH22" s="106"/>
      <c r="QAI22" s="106"/>
      <c r="QAJ22" s="106"/>
      <c r="QAK22" s="106"/>
      <c r="QAL22" s="106"/>
      <c r="QAM22" s="106"/>
      <c r="QAN22" s="106"/>
      <c r="QAO22" s="106"/>
      <c r="QAP22" s="106"/>
      <c r="QAQ22" s="106"/>
      <c r="QAR22" s="106"/>
      <c r="QAS22" s="106"/>
      <c r="QAT22" s="106"/>
      <c r="QAU22" s="106"/>
      <c r="QAV22" s="106"/>
      <c r="QAW22" s="106"/>
      <c r="QAX22" s="106"/>
      <c r="QAY22" s="106"/>
      <c r="QAZ22" s="106"/>
      <c r="QBA22" s="106"/>
      <c r="QBB22" s="106"/>
      <c r="QBC22" s="106"/>
      <c r="QBD22" s="106"/>
      <c r="QBE22" s="106"/>
      <c r="QBF22" s="106"/>
      <c r="QBG22" s="106"/>
      <c r="QBH22" s="106"/>
      <c r="QBI22" s="106"/>
      <c r="QBJ22" s="106"/>
      <c r="QBK22" s="106"/>
      <c r="QBL22" s="106"/>
      <c r="QBM22" s="106"/>
      <c r="QBN22" s="106"/>
      <c r="QBO22" s="106"/>
      <c r="QBP22" s="106"/>
      <c r="QBQ22" s="106"/>
      <c r="QBR22" s="106"/>
      <c r="QBS22" s="106"/>
      <c r="QBT22" s="106"/>
      <c r="QBU22" s="106"/>
      <c r="QBV22" s="106"/>
      <c r="QBW22" s="106"/>
      <c r="QBX22" s="106"/>
      <c r="QBY22" s="106"/>
      <c r="QBZ22" s="106"/>
      <c r="QCA22" s="106"/>
      <c r="QCB22" s="106"/>
      <c r="QCC22" s="106"/>
      <c r="QCD22" s="106"/>
      <c r="QCE22" s="106"/>
      <c r="QCF22" s="106"/>
      <c r="QCG22" s="106"/>
      <c r="QCH22" s="106"/>
      <c r="QCI22" s="106"/>
      <c r="QCJ22" s="106"/>
      <c r="QCK22" s="106"/>
      <c r="QCL22" s="106"/>
      <c r="QCM22" s="106"/>
      <c r="QCN22" s="106"/>
      <c r="QCO22" s="106"/>
      <c r="QCP22" s="106"/>
      <c r="QCQ22" s="106"/>
      <c r="QCR22" s="106"/>
      <c r="QCS22" s="106"/>
      <c r="QCT22" s="106"/>
      <c r="QCU22" s="106"/>
      <c r="QCV22" s="106"/>
      <c r="QCW22" s="106"/>
      <c r="QCX22" s="106"/>
      <c r="QCY22" s="106"/>
      <c r="QCZ22" s="106"/>
      <c r="QDA22" s="106"/>
      <c r="QDB22" s="106"/>
      <c r="QDC22" s="106"/>
      <c r="QDD22" s="106"/>
      <c r="QDE22" s="106"/>
      <c r="QDF22" s="106"/>
      <c r="QDG22" s="106"/>
      <c r="QDH22" s="106"/>
      <c r="QDI22" s="106"/>
      <c r="QDJ22" s="106"/>
      <c r="QDK22" s="106"/>
      <c r="QDL22" s="106"/>
      <c r="QDM22" s="106"/>
      <c r="QDN22" s="106"/>
      <c r="QDO22" s="106"/>
      <c r="QDP22" s="106"/>
      <c r="QDQ22" s="106"/>
      <c r="QDR22" s="106"/>
      <c r="QDS22" s="106"/>
      <c r="QDT22" s="106"/>
      <c r="QDU22" s="106"/>
      <c r="QDV22" s="106"/>
      <c r="QDW22" s="106"/>
      <c r="QDX22" s="106"/>
      <c r="QDY22" s="106"/>
      <c r="QDZ22" s="106"/>
      <c r="QEA22" s="106"/>
      <c r="QEB22" s="106"/>
      <c r="QEC22" s="106"/>
      <c r="QED22" s="106"/>
      <c r="QEE22" s="106"/>
      <c r="QEF22" s="106"/>
      <c r="QEG22" s="106"/>
      <c r="QEH22" s="106"/>
      <c r="QEI22" s="106"/>
      <c r="QEJ22" s="106"/>
      <c r="QEK22" s="106"/>
      <c r="QEL22" s="106"/>
      <c r="QEM22" s="106"/>
      <c r="QEN22" s="106"/>
      <c r="QEO22" s="106"/>
      <c r="QEP22" s="106"/>
      <c r="QEQ22" s="106"/>
      <c r="QER22" s="106"/>
      <c r="QES22" s="106"/>
      <c r="QET22" s="106"/>
      <c r="QEU22" s="106"/>
      <c r="QEV22" s="106"/>
      <c r="QEW22" s="106"/>
      <c r="QEX22" s="106"/>
      <c r="QEY22" s="106"/>
      <c r="QEZ22" s="106"/>
      <c r="QFA22" s="106"/>
      <c r="QFB22" s="106"/>
      <c r="QFC22" s="106"/>
      <c r="QFD22" s="106"/>
      <c r="QFE22" s="106"/>
      <c r="QFF22" s="106"/>
      <c r="QFG22" s="106"/>
      <c r="QFH22" s="106"/>
      <c r="QFI22" s="106"/>
      <c r="QFJ22" s="106"/>
      <c r="QFK22" s="106"/>
      <c r="QFL22" s="106"/>
      <c r="QFM22" s="106"/>
      <c r="QFN22" s="106"/>
      <c r="QFO22" s="106"/>
      <c r="QFP22" s="106"/>
      <c r="QFQ22" s="106"/>
      <c r="QFR22" s="106"/>
      <c r="QFS22" s="106"/>
      <c r="QFT22" s="106"/>
      <c r="QFU22" s="106"/>
      <c r="QFV22" s="106"/>
      <c r="QFW22" s="106"/>
      <c r="QFX22" s="106"/>
      <c r="QFY22" s="106"/>
      <c r="QFZ22" s="106"/>
      <c r="QGA22" s="106"/>
      <c r="QGB22" s="106"/>
      <c r="QGC22" s="106"/>
      <c r="QGD22" s="106"/>
      <c r="QGE22" s="106"/>
      <c r="QGF22" s="106"/>
      <c r="QGG22" s="106"/>
      <c r="QGH22" s="106"/>
      <c r="QGI22" s="106"/>
      <c r="QGJ22" s="106"/>
      <c r="QGK22" s="106"/>
      <c r="QGL22" s="106"/>
      <c r="QGM22" s="106"/>
      <c r="QGN22" s="106"/>
      <c r="QGO22" s="106"/>
      <c r="QGP22" s="106"/>
      <c r="QGQ22" s="106"/>
      <c r="QGR22" s="106"/>
      <c r="QGS22" s="106"/>
      <c r="QGT22" s="106"/>
      <c r="QGU22" s="106"/>
      <c r="QGV22" s="106"/>
      <c r="QGW22" s="106"/>
      <c r="QGX22" s="106"/>
      <c r="QGY22" s="106"/>
      <c r="QGZ22" s="106"/>
      <c r="QHA22" s="106"/>
      <c r="QHB22" s="106"/>
      <c r="QHC22" s="106"/>
      <c r="QHD22" s="106"/>
      <c r="QHE22" s="106"/>
      <c r="QHF22" s="106"/>
      <c r="QHG22" s="106"/>
      <c r="QHH22" s="106"/>
      <c r="QHI22" s="106"/>
      <c r="QHJ22" s="106"/>
      <c r="QHK22" s="106"/>
      <c r="QHL22" s="106"/>
      <c r="QHM22" s="106"/>
      <c r="QHN22" s="106"/>
      <c r="QHO22" s="106"/>
      <c r="QHP22" s="106"/>
      <c r="QHQ22" s="106"/>
      <c r="QHR22" s="106"/>
      <c r="QHS22" s="106"/>
      <c r="QHT22" s="106"/>
      <c r="QHU22" s="106"/>
      <c r="QHV22" s="106"/>
      <c r="QHW22" s="106"/>
      <c r="QHX22" s="106"/>
      <c r="QHY22" s="106"/>
      <c r="QHZ22" s="106"/>
      <c r="QIA22" s="106"/>
      <c r="QIB22" s="106"/>
      <c r="QIC22" s="106"/>
      <c r="QID22" s="106"/>
      <c r="QIE22" s="106"/>
      <c r="QIF22" s="106"/>
      <c r="QIG22" s="106"/>
      <c r="QIH22" s="106"/>
      <c r="QII22" s="106"/>
      <c r="QIJ22" s="106"/>
      <c r="QIK22" s="106"/>
      <c r="QIL22" s="106"/>
      <c r="QIM22" s="106"/>
      <c r="QIN22" s="106"/>
      <c r="QIO22" s="106"/>
      <c r="QIP22" s="106"/>
      <c r="QIQ22" s="106"/>
      <c r="QIR22" s="106"/>
      <c r="QIS22" s="106"/>
      <c r="QIT22" s="106"/>
      <c r="QIU22" s="106"/>
      <c r="QIV22" s="106"/>
      <c r="QIW22" s="106"/>
      <c r="QIX22" s="106"/>
      <c r="QIY22" s="106"/>
      <c r="QIZ22" s="106"/>
      <c r="QJA22" s="106"/>
      <c r="QJB22" s="106"/>
      <c r="QJC22" s="106"/>
      <c r="QJD22" s="106"/>
      <c r="QJE22" s="106"/>
      <c r="QJF22" s="106"/>
      <c r="QJG22" s="106"/>
      <c r="QJH22" s="106"/>
      <c r="QJI22" s="106"/>
      <c r="QJJ22" s="106"/>
      <c r="QJK22" s="106"/>
      <c r="QJL22" s="106"/>
      <c r="QJM22" s="106"/>
      <c r="QJN22" s="106"/>
      <c r="QJO22" s="106"/>
      <c r="QJP22" s="106"/>
      <c r="QJQ22" s="106"/>
      <c r="QJR22" s="106"/>
      <c r="QJS22" s="106"/>
      <c r="QJT22" s="106"/>
      <c r="QJU22" s="106"/>
      <c r="QJV22" s="106"/>
      <c r="QJW22" s="106"/>
      <c r="QJX22" s="106"/>
      <c r="QJY22" s="106"/>
      <c r="QJZ22" s="106"/>
      <c r="QKA22" s="106"/>
      <c r="QKB22" s="106"/>
      <c r="QKC22" s="106"/>
      <c r="QKD22" s="106"/>
      <c r="QKE22" s="106"/>
      <c r="QKF22" s="106"/>
      <c r="QKG22" s="106"/>
      <c r="QKH22" s="106"/>
      <c r="QKI22" s="106"/>
      <c r="QKJ22" s="106"/>
      <c r="QKK22" s="106"/>
      <c r="QKL22" s="106"/>
      <c r="QKM22" s="106"/>
      <c r="QKN22" s="106"/>
      <c r="QKO22" s="106"/>
      <c r="QKP22" s="106"/>
      <c r="QKQ22" s="106"/>
      <c r="QKR22" s="106"/>
      <c r="QKS22" s="106"/>
      <c r="QKT22" s="106"/>
      <c r="QKU22" s="106"/>
      <c r="QKV22" s="106"/>
      <c r="QKW22" s="106"/>
      <c r="QKX22" s="106"/>
      <c r="QKY22" s="106"/>
      <c r="QKZ22" s="106"/>
      <c r="QLA22" s="106"/>
      <c r="QLB22" s="106"/>
      <c r="QLC22" s="106"/>
      <c r="QLD22" s="106"/>
      <c r="QLE22" s="106"/>
      <c r="QLF22" s="106"/>
      <c r="QLG22" s="106"/>
      <c r="QLH22" s="106"/>
      <c r="QLI22" s="106"/>
      <c r="QLJ22" s="106"/>
      <c r="QLK22" s="106"/>
      <c r="QLL22" s="106"/>
      <c r="QLM22" s="106"/>
      <c r="QLN22" s="106"/>
      <c r="QLO22" s="106"/>
      <c r="QLP22" s="106"/>
      <c r="QLQ22" s="106"/>
      <c r="QLR22" s="106"/>
      <c r="QLS22" s="106"/>
      <c r="QLT22" s="106"/>
      <c r="QLU22" s="106"/>
      <c r="QLV22" s="106"/>
      <c r="QLW22" s="106"/>
      <c r="QLX22" s="106"/>
      <c r="QLY22" s="106"/>
      <c r="QLZ22" s="106"/>
      <c r="QMA22" s="106"/>
      <c r="QMB22" s="106"/>
      <c r="QMC22" s="106"/>
      <c r="QMD22" s="106"/>
      <c r="QME22" s="106"/>
      <c r="QMF22" s="106"/>
      <c r="QMG22" s="106"/>
      <c r="QMH22" s="106"/>
      <c r="QMI22" s="106"/>
      <c r="QMJ22" s="106"/>
      <c r="QMK22" s="106"/>
      <c r="QML22" s="106"/>
      <c r="QMM22" s="106"/>
      <c r="QMN22" s="106"/>
      <c r="QMO22" s="106"/>
      <c r="QMP22" s="106"/>
      <c r="QMQ22" s="106"/>
      <c r="QMR22" s="106"/>
      <c r="QMS22" s="106"/>
      <c r="QMT22" s="106"/>
      <c r="QMU22" s="106"/>
      <c r="QMV22" s="106"/>
      <c r="QMW22" s="106"/>
      <c r="QMX22" s="106"/>
      <c r="QMY22" s="106"/>
      <c r="QMZ22" s="106"/>
      <c r="QNA22" s="106"/>
      <c r="QNB22" s="106"/>
      <c r="QNC22" s="106"/>
      <c r="QND22" s="106"/>
      <c r="QNE22" s="106"/>
      <c r="QNF22" s="106"/>
      <c r="QNG22" s="106"/>
      <c r="QNH22" s="106"/>
      <c r="QNI22" s="106"/>
      <c r="QNJ22" s="106"/>
      <c r="QNK22" s="106"/>
      <c r="QNL22" s="106"/>
      <c r="QNM22" s="106"/>
      <c r="QNN22" s="106"/>
      <c r="QNO22" s="106"/>
      <c r="QNP22" s="106"/>
      <c r="QNQ22" s="106"/>
      <c r="QNR22" s="106"/>
      <c r="QNS22" s="106"/>
      <c r="QNT22" s="106"/>
      <c r="QNU22" s="106"/>
      <c r="QNV22" s="106"/>
      <c r="QNW22" s="106"/>
      <c r="QNX22" s="106"/>
      <c r="QNY22" s="106"/>
      <c r="QNZ22" s="106"/>
      <c r="QOA22" s="106"/>
      <c r="QOB22" s="106"/>
      <c r="QOC22" s="106"/>
      <c r="QOD22" s="106"/>
      <c r="QOE22" s="106"/>
      <c r="QOF22" s="106"/>
      <c r="QOG22" s="106"/>
      <c r="QOH22" s="106"/>
      <c r="QOI22" s="106"/>
      <c r="QOJ22" s="106"/>
      <c r="QOK22" s="106"/>
      <c r="QOL22" s="106"/>
      <c r="QOM22" s="106"/>
      <c r="QON22" s="106"/>
      <c r="QOO22" s="106"/>
      <c r="QOP22" s="106"/>
      <c r="QOQ22" s="106"/>
      <c r="QOR22" s="106"/>
      <c r="QOS22" s="106"/>
      <c r="QOT22" s="106"/>
      <c r="QOU22" s="106"/>
      <c r="QOV22" s="106"/>
      <c r="QOW22" s="106"/>
      <c r="QOX22" s="106"/>
      <c r="QOY22" s="106"/>
      <c r="QOZ22" s="106"/>
      <c r="QPA22" s="106"/>
      <c r="QPB22" s="106"/>
      <c r="QPC22" s="106"/>
      <c r="QPD22" s="106"/>
      <c r="QPE22" s="106"/>
      <c r="QPF22" s="106"/>
      <c r="QPG22" s="106"/>
      <c r="QPH22" s="106"/>
      <c r="QPI22" s="106"/>
      <c r="QPJ22" s="106"/>
      <c r="QPK22" s="106"/>
      <c r="QPL22" s="106"/>
      <c r="QPM22" s="106"/>
      <c r="QPN22" s="106"/>
      <c r="QPO22" s="106"/>
      <c r="QPP22" s="106"/>
      <c r="QPQ22" s="106"/>
      <c r="QPR22" s="106"/>
      <c r="QPS22" s="106"/>
      <c r="QPT22" s="106"/>
      <c r="QPU22" s="106"/>
      <c r="QPV22" s="106"/>
      <c r="QPW22" s="106"/>
      <c r="QPX22" s="106"/>
      <c r="QPY22" s="106"/>
      <c r="QPZ22" s="106"/>
      <c r="QQA22" s="106"/>
      <c r="QQB22" s="106"/>
      <c r="QQC22" s="106"/>
      <c r="QQD22" s="106"/>
      <c r="QQE22" s="106"/>
      <c r="QQF22" s="106"/>
      <c r="QQG22" s="106"/>
      <c r="QQH22" s="106"/>
      <c r="QQI22" s="106"/>
      <c r="QQJ22" s="106"/>
      <c r="QQK22" s="106"/>
      <c r="QQL22" s="106"/>
      <c r="QQM22" s="106"/>
      <c r="QQN22" s="106"/>
      <c r="QQO22" s="106"/>
      <c r="QQP22" s="106"/>
      <c r="QQQ22" s="106"/>
      <c r="QQR22" s="106"/>
      <c r="QQS22" s="106"/>
      <c r="QQT22" s="106"/>
      <c r="QQU22" s="106"/>
      <c r="QQV22" s="106"/>
      <c r="QQW22" s="106"/>
      <c r="QQX22" s="106"/>
      <c r="QQY22" s="106"/>
      <c r="QQZ22" s="106"/>
      <c r="QRA22" s="106"/>
      <c r="QRB22" s="106"/>
      <c r="QRC22" s="106"/>
      <c r="QRD22" s="106"/>
      <c r="QRE22" s="106"/>
      <c r="QRF22" s="106"/>
      <c r="QRG22" s="106"/>
      <c r="QRH22" s="106"/>
      <c r="QRI22" s="106"/>
      <c r="QRJ22" s="106"/>
      <c r="QRK22" s="106"/>
      <c r="QRL22" s="106"/>
      <c r="QRM22" s="106"/>
      <c r="QRN22" s="106"/>
      <c r="QRO22" s="106"/>
      <c r="QRP22" s="106"/>
      <c r="QRQ22" s="106"/>
      <c r="QRR22" s="106"/>
      <c r="QRS22" s="106"/>
      <c r="QRT22" s="106"/>
      <c r="QRU22" s="106"/>
      <c r="QRV22" s="106"/>
      <c r="QRW22" s="106"/>
      <c r="QRX22" s="106"/>
      <c r="QRY22" s="106"/>
      <c r="QRZ22" s="106"/>
      <c r="QSA22" s="106"/>
      <c r="QSB22" s="106"/>
      <c r="QSC22" s="106"/>
      <c r="QSD22" s="106"/>
      <c r="QSE22" s="106"/>
      <c r="QSF22" s="106"/>
      <c r="QSG22" s="106"/>
      <c r="QSH22" s="106"/>
      <c r="QSI22" s="106"/>
      <c r="QSJ22" s="106"/>
      <c r="QSK22" s="106"/>
      <c r="QSL22" s="106"/>
      <c r="QSM22" s="106"/>
      <c r="QSN22" s="106"/>
      <c r="QSO22" s="106"/>
      <c r="QSP22" s="106"/>
      <c r="QSQ22" s="106"/>
      <c r="QSR22" s="106"/>
      <c r="QSS22" s="106"/>
      <c r="QST22" s="106"/>
      <c r="QSU22" s="106"/>
      <c r="QSV22" s="106"/>
      <c r="QSW22" s="106"/>
      <c r="QSX22" s="106"/>
      <c r="QSY22" s="106"/>
      <c r="QSZ22" s="106"/>
      <c r="QTA22" s="106"/>
      <c r="QTB22" s="106"/>
      <c r="QTC22" s="106"/>
      <c r="QTD22" s="106"/>
      <c r="QTE22" s="106"/>
      <c r="QTF22" s="106"/>
      <c r="QTG22" s="106"/>
      <c r="QTH22" s="106"/>
      <c r="QTI22" s="106"/>
      <c r="QTJ22" s="106"/>
      <c r="QTK22" s="106"/>
      <c r="QTL22" s="106"/>
      <c r="QTM22" s="106"/>
      <c r="QTN22" s="106"/>
      <c r="QTO22" s="106"/>
      <c r="QTP22" s="106"/>
      <c r="QTQ22" s="106"/>
      <c r="QTR22" s="106"/>
      <c r="QTS22" s="106"/>
      <c r="QTT22" s="106"/>
      <c r="QTU22" s="106"/>
      <c r="QTV22" s="106"/>
      <c r="QTW22" s="106"/>
      <c r="QTX22" s="106"/>
      <c r="QTY22" s="106"/>
      <c r="QTZ22" s="106"/>
      <c r="QUA22" s="106"/>
      <c r="QUB22" s="106"/>
      <c r="QUC22" s="106"/>
      <c r="QUD22" s="106"/>
      <c r="QUE22" s="106"/>
      <c r="QUF22" s="106"/>
      <c r="QUG22" s="106"/>
      <c r="QUH22" s="106"/>
      <c r="QUI22" s="106"/>
      <c r="QUJ22" s="106"/>
      <c r="QUK22" s="106"/>
      <c r="QUL22" s="106"/>
      <c r="QUM22" s="106"/>
      <c r="QUN22" s="106"/>
      <c r="QUO22" s="106"/>
      <c r="QUP22" s="106"/>
      <c r="QUQ22" s="106"/>
      <c r="QUR22" s="106"/>
      <c r="QUS22" s="106"/>
      <c r="QUT22" s="106"/>
      <c r="QUU22" s="106"/>
      <c r="QUV22" s="106"/>
      <c r="QUW22" s="106"/>
      <c r="QUX22" s="106"/>
      <c r="QUY22" s="106"/>
      <c r="QUZ22" s="106"/>
      <c r="QVA22" s="106"/>
      <c r="QVB22" s="106"/>
      <c r="QVC22" s="106"/>
      <c r="QVD22" s="106"/>
      <c r="QVE22" s="106"/>
      <c r="QVF22" s="106"/>
      <c r="QVG22" s="106"/>
      <c r="QVH22" s="106"/>
      <c r="QVI22" s="106"/>
      <c r="QVJ22" s="106"/>
      <c r="QVK22" s="106"/>
      <c r="QVL22" s="106"/>
      <c r="QVM22" s="106"/>
      <c r="QVN22" s="106"/>
      <c r="QVO22" s="106"/>
      <c r="QVP22" s="106"/>
      <c r="QVQ22" s="106"/>
      <c r="QVR22" s="106"/>
      <c r="QVS22" s="106"/>
      <c r="QVT22" s="106"/>
      <c r="QVU22" s="106"/>
      <c r="QVV22" s="106"/>
      <c r="QVW22" s="106"/>
      <c r="QVX22" s="106"/>
      <c r="QVY22" s="106"/>
      <c r="QVZ22" s="106"/>
      <c r="QWA22" s="106"/>
      <c r="QWB22" s="106"/>
      <c r="QWC22" s="106"/>
      <c r="QWD22" s="106"/>
      <c r="QWE22" s="106"/>
      <c r="QWF22" s="106"/>
      <c r="QWG22" s="106"/>
      <c r="QWH22" s="106"/>
      <c r="QWI22" s="106"/>
      <c r="QWJ22" s="106"/>
      <c r="QWK22" s="106"/>
      <c r="QWL22" s="106"/>
      <c r="QWM22" s="106"/>
      <c r="QWN22" s="106"/>
      <c r="QWO22" s="106"/>
      <c r="QWP22" s="106"/>
      <c r="QWQ22" s="106"/>
      <c r="QWR22" s="106"/>
      <c r="QWS22" s="106"/>
      <c r="QWT22" s="106"/>
      <c r="QWU22" s="106"/>
      <c r="QWV22" s="106"/>
      <c r="QWW22" s="106"/>
      <c r="QWX22" s="106"/>
      <c r="QWY22" s="106"/>
      <c r="QWZ22" s="106"/>
      <c r="QXA22" s="106"/>
      <c r="QXB22" s="106"/>
      <c r="QXC22" s="106"/>
      <c r="QXD22" s="106"/>
      <c r="QXE22" s="106"/>
      <c r="QXF22" s="106"/>
      <c r="QXG22" s="106"/>
      <c r="QXH22" s="106"/>
      <c r="QXI22" s="106"/>
      <c r="QXJ22" s="106"/>
      <c r="QXK22" s="106"/>
      <c r="QXL22" s="106"/>
      <c r="QXM22" s="106"/>
      <c r="QXN22" s="106"/>
      <c r="QXO22" s="106"/>
      <c r="QXP22" s="106"/>
      <c r="QXQ22" s="106"/>
      <c r="QXR22" s="106"/>
      <c r="QXS22" s="106"/>
      <c r="QXT22" s="106"/>
      <c r="QXU22" s="106"/>
      <c r="QXV22" s="106"/>
      <c r="QXW22" s="106"/>
      <c r="QXX22" s="106"/>
      <c r="QXY22" s="106"/>
      <c r="QXZ22" s="106"/>
      <c r="QYA22" s="106"/>
      <c r="QYB22" s="106"/>
      <c r="QYC22" s="106"/>
      <c r="QYD22" s="106"/>
      <c r="QYE22" s="106"/>
      <c r="QYF22" s="106"/>
      <c r="QYG22" s="106"/>
      <c r="QYH22" s="106"/>
      <c r="QYI22" s="106"/>
      <c r="QYJ22" s="106"/>
      <c r="QYK22" s="106"/>
      <c r="QYL22" s="106"/>
      <c r="QYM22" s="106"/>
      <c r="QYN22" s="106"/>
      <c r="QYO22" s="106"/>
      <c r="QYP22" s="106"/>
      <c r="QYQ22" s="106"/>
      <c r="QYR22" s="106"/>
      <c r="QYS22" s="106"/>
      <c r="QYT22" s="106"/>
      <c r="QYU22" s="106"/>
      <c r="QYV22" s="106"/>
      <c r="QYW22" s="106"/>
      <c r="QYX22" s="106"/>
      <c r="QYY22" s="106"/>
      <c r="QYZ22" s="106"/>
      <c r="QZA22" s="106"/>
      <c r="QZB22" s="106"/>
      <c r="QZC22" s="106"/>
      <c r="QZD22" s="106"/>
      <c r="QZE22" s="106"/>
      <c r="QZF22" s="106"/>
      <c r="QZG22" s="106"/>
      <c r="QZH22" s="106"/>
      <c r="QZI22" s="106"/>
      <c r="QZJ22" s="106"/>
      <c r="QZK22" s="106"/>
      <c r="QZL22" s="106"/>
      <c r="QZM22" s="106"/>
      <c r="QZN22" s="106"/>
      <c r="QZO22" s="106"/>
      <c r="QZP22" s="106"/>
      <c r="QZQ22" s="106"/>
      <c r="QZR22" s="106"/>
      <c r="QZS22" s="106"/>
      <c r="QZT22" s="106"/>
      <c r="QZU22" s="106"/>
      <c r="QZV22" s="106"/>
      <c r="QZW22" s="106"/>
      <c r="QZX22" s="106"/>
      <c r="QZY22" s="106"/>
      <c r="QZZ22" s="106"/>
      <c r="RAA22" s="106"/>
      <c r="RAB22" s="106"/>
      <c r="RAC22" s="106"/>
      <c r="RAD22" s="106"/>
      <c r="RAE22" s="106"/>
      <c r="RAF22" s="106"/>
      <c r="RAG22" s="106"/>
      <c r="RAH22" s="106"/>
      <c r="RAI22" s="106"/>
      <c r="RAJ22" s="106"/>
      <c r="RAK22" s="106"/>
      <c r="RAL22" s="106"/>
      <c r="RAM22" s="106"/>
      <c r="RAN22" s="106"/>
      <c r="RAO22" s="106"/>
      <c r="RAP22" s="106"/>
      <c r="RAQ22" s="106"/>
      <c r="RAR22" s="106"/>
      <c r="RAS22" s="106"/>
      <c r="RAT22" s="106"/>
      <c r="RAU22" s="106"/>
      <c r="RAV22" s="106"/>
      <c r="RAW22" s="106"/>
      <c r="RAX22" s="106"/>
      <c r="RAY22" s="106"/>
      <c r="RAZ22" s="106"/>
      <c r="RBA22" s="106"/>
      <c r="RBB22" s="106"/>
      <c r="RBC22" s="106"/>
      <c r="RBD22" s="106"/>
      <c r="RBE22" s="106"/>
      <c r="RBF22" s="106"/>
      <c r="RBG22" s="106"/>
      <c r="RBH22" s="106"/>
      <c r="RBI22" s="106"/>
      <c r="RBJ22" s="106"/>
      <c r="RBK22" s="106"/>
      <c r="RBL22" s="106"/>
      <c r="RBM22" s="106"/>
      <c r="RBN22" s="106"/>
      <c r="RBO22" s="106"/>
      <c r="RBP22" s="106"/>
      <c r="RBQ22" s="106"/>
      <c r="RBR22" s="106"/>
      <c r="RBS22" s="106"/>
      <c r="RBT22" s="106"/>
      <c r="RBU22" s="106"/>
      <c r="RBV22" s="106"/>
      <c r="RBW22" s="106"/>
      <c r="RBX22" s="106"/>
      <c r="RBY22" s="106"/>
      <c r="RBZ22" s="106"/>
      <c r="RCA22" s="106"/>
      <c r="RCB22" s="106"/>
      <c r="RCC22" s="106"/>
      <c r="RCD22" s="106"/>
      <c r="RCE22" s="106"/>
      <c r="RCF22" s="106"/>
      <c r="RCG22" s="106"/>
      <c r="RCH22" s="106"/>
      <c r="RCI22" s="106"/>
      <c r="RCJ22" s="106"/>
      <c r="RCK22" s="106"/>
      <c r="RCL22" s="106"/>
      <c r="RCM22" s="106"/>
      <c r="RCN22" s="106"/>
      <c r="RCO22" s="106"/>
      <c r="RCP22" s="106"/>
      <c r="RCQ22" s="106"/>
      <c r="RCR22" s="106"/>
      <c r="RCS22" s="106"/>
      <c r="RCT22" s="106"/>
      <c r="RCU22" s="106"/>
      <c r="RCV22" s="106"/>
      <c r="RCW22" s="106"/>
      <c r="RCX22" s="106"/>
      <c r="RCY22" s="106"/>
      <c r="RCZ22" s="106"/>
      <c r="RDA22" s="106"/>
      <c r="RDB22" s="106"/>
      <c r="RDC22" s="106"/>
      <c r="RDD22" s="106"/>
      <c r="RDE22" s="106"/>
      <c r="RDF22" s="106"/>
      <c r="RDG22" s="106"/>
      <c r="RDH22" s="106"/>
      <c r="RDI22" s="106"/>
      <c r="RDJ22" s="106"/>
      <c r="RDK22" s="106"/>
      <c r="RDL22" s="106"/>
      <c r="RDM22" s="106"/>
      <c r="RDN22" s="106"/>
      <c r="RDO22" s="106"/>
      <c r="RDP22" s="106"/>
      <c r="RDQ22" s="106"/>
      <c r="RDR22" s="106"/>
      <c r="RDS22" s="106"/>
      <c r="RDT22" s="106"/>
      <c r="RDU22" s="106"/>
      <c r="RDV22" s="106"/>
      <c r="RDW22" s="106"/>
      <c r="RDX22" s="106"/>
      <c r="RDY22" s="106"/>
      <c r="RDZ22" s="106"/>
      <c r="REA22" s="106"/>
      <c r="REB22" s="106"/>
      <c r="REC22" s="106"/>
      <c r="RED22" s="106"/>
      <c r="REE22" s="106"/>
      <c r="REF22" s="106"/>
      <c r="REG22" s="106"/>
      <c r="REH22" s="106"/>
      <c r="REI22" s="106"/>
      <c r="REJ22" s="106"/>
      <c r="REK22" s="106"/>
      <c r="REL22" s="106"/>
      <c r="REM22" s="106"/>
      <c r="REN22" s="106"/>
      <c r="REO22" s="106"/>
      <c r="REP22" s="106"/>
      <c r="REQ22" s="106"/>
      <c r="RER22" s="106"/>
      <c r="RES22" s="106"/>
      <c r="RET22" s="106"/>
      <c r="REU22" s="106"/>
      <c r="REV22" s="106"/>
      <c r="REW22" s="106"/>
      <c r="REX22" s="106"/>
      <c r="REY22" s="106"/>
      <c r="REZ22" s="106"/>
      <c r="RFA22" s="106"/>
      <c r="RFB22" s="106"/>
      <c r="RFC22" s="106"/>
      <c r="RFD22" s="106"/>
      <c r="RFE22" s="106"/>
      <c r="RFF22" s="106"/>
      <c r="RFG22" s="106"/>
      <c r="RFH22" s="106"/>
      <c r="RFI22" s="106"/>
      <c r="RFJ22" s="106"/>
      <c r="RFK22" s="106"/>
      <c r="RFL22" s="106"/>
      <c r="RFM22" s="106"/>
      <c r="RFN22" s="106"/>
      <c r="RFO22" s="106"/>
      <c r="RFP22" s="106"/>
      <c r="RFQ22" s="106"/>
      <c r="RFR22" s="106"/>
      <c r="RFS22" s="106"/>
      <c r="RFT22" s="106"/>
      <c r="RFU22" s="106"/>
      <c r="RFV22" s="106"/>
      <c r="RFW22" s="106"/>
      <c r="RFX22" s="106"/>
      <c r="RFY22" s="106"/>
      <c r="RFZ22" s="106"/>
      <c r="RGA22" s="106"/>
      <c r="RGB22" s="106"/>
      <c r="RGC22" s="106"/>
      <c r="RGD22" s="106"/>
      <c r="RGE22" s="106"/>
      <c r="RGF22" s="106"/>
      <c r="RGG22" s="106"/>
      <c r="RGH22" s="106"/>
      <c r="RGI22" s="106"/>
      <c r="RGJ22" s="106"/>
      <c r="RGK22" s="106"/>
      <c r="RGL22" s="106"/>
      <c r="RGM22" s="106"/>
      <c r="RGN22" s="106"/>
      <c r="RGO22" s="106"/>
      <c r="RGP22" s="106"/>
      <c r="RGQ22" s="106"/>
      <c r="RGR22" s="106"/>
      <c r="RGS22" s="106"/>
      <c r="RGT22" s="106"/>
      <c r="RGU22" s="106"/>
      <c r="RGV22" s="106"/>
      <c r="RGW22" s="106"/>
      <c r="RGX22" s="106"/>
      <c r="RGY22" s="106"/>
      <c r="RGZ22" s="106"/>
      <c r="RHA22" s="106"/>
      <c r="RHB22" s="106"/>
      <c r="RHC22" s="106"/>
      <c r="RHD22" s="106"/>
      <c r="RHE22" s="106"/>
      <c r="RHF22" s="106"/>
      <c r="RHG22" s="106"/>
      <c r="RHH22" s="106"/>
      <c r="RHI22" s="106"/>
      <c r="RHJ22" s="106"/>
      <c r="RHK22" s="106"/>
      <c r="RHL22" s="106"/>
      <c r="RHM22" s="106"/>
      <c r="RHN22" s="106"/>
      <c r="RHO22" s="106"/>
      <c r="RHP22" s="106"/>
      <c r="RHQ22" s="106"/>
      <c r="RHR22" s="106"/>
      <c r="RHS22" s="106"/>
      <c r="RHT22" s="106"/>
      <c r="RHU22" s="106"/>
      <c r="RHV22" s="106"/>
      <c r="RHW22" s="106"/>
      <c r="RHX22" s="106"/>
      <c r="RHY22" s="106"/>
      <c r="RHZ22" s="106"/>
      <c r="RIA22" s="106"/>
      <c r="RIB22" s="106"/>
      <c r="RIC22" s="106"/>
      <c r="RID22" s="106"/>
      <c r="RIE22" s="106"/>
      <c r="RIF22" s="106"/>
      <c r="RIG22" s="106"/>
      <c r="RIH22" s="106"/>
      <c r="RII22" s="106"/>
      <c r="RIJ22" s="106"/>
      <c r="RIK22" s="106"/>
      <c r="RIL22" s="106"/>
      <c r="RIM22" s="106"/>
      <c r="RIN22" s="106"/>
      <c r="RIO22" s="106"/>
      <c r="RIP22" s="106"/>
      <c r="RIQ22" s="106"/>
      <c r="RIR22" s="106"/>
      <c r="RIS22" s="106"/>
      <c r="RIT22" s="106"/>
      <c r="RIU22" s="106"/>
      <c r="RIV22" s="106"/>
      <c r="RIW22" s="106"/>
      <c r="RIX22" s="106"/>
      <c r="RIY22" s="106"/>
      <c r="RIZ22" s="106"/>
      <c r="RJA22" s="106"/>
      <c r="RJB22" s="106"/>
      <c r="RJC22" s="106"/>
      <c r="RJD22" s="106"/>
      <c r="RJE22" s="106"/>
      <c r="RJF22" s="106"/>
      <c r="RJG22" s="106"/>
      <c r="RJH22" s="106"/>
      <c r="RJI22" s="106"/>
      <c r="RJJ22" s="106"/>
      <c r="RJK22" s="106"/>
      <c r="RJL22" s="106"/>
      <c r="RJM22" s="106"/>
      <c r="RJN22" s="106"/>
      <c r="RJO22" s="106"/>
      <c r="RJP22" s="106"/>
      <c r="RJQ22" s="106"/>
      <c r="RJR22" s="106"/>
      <c r="RJS22" s="106"/>
      <c r="RJT22" s="106"/>
      <c r="RJU22" s="106"/>
      <c r="RJV22" s="106"/>
      <c r="RJW22" s="106"/>
      <c r="RJX22" s="106"/>
      <c r="RJY22" s="106"/>
      <c r="RJZ22" s="106"/>
      <c r="RKA22" s="106"/>
      <c r="RKB22" s="106"/>
      <c r="RKC22" s="106"/>
      <c r="RKD22" s="106"/>
      <c r="RKE22" s="106"/>
      <c r="RKF22" s="106"/>
      <c r="RKG22" s="106"/>
      <c r="RKH22" s="106"/>
      <c r="RKI22" s="106"/>
      <c r="RKJ22" s="106"/>
      <c r="RKK22" s="106"/>
      <c r="RKL22" s="106"/>
      <c r="RKM22" s="106"/>
      <c r="RKN22" s="106"/>
      <c r="RKO22" s="106"/>
      <c r="RKP22" s="106"/>
      <c r="RKQ22" s="106"/>
      <c r="RKR22" s="106"/>
      <c r="RKS22" s="106"/>
      <c r="RKT22" s="106"/>
      <c r="RKU22" s="106"/>
      <c r="RKV22" s="106"/>
      <c r="RKW22" s="106"/>
      <c r="RKX22" s="106"/>
      <c r="RKY22" s="106"/>
      <c r="RKZ22" s="106"/>
      <c r="RLA22" s="106"/>
      <c r="RLB22" s="106"/>
      <c r="RLC22" s="106"/>
      <c r="RLD22" s="106"/>
      <c r="RLE22" s="106"/>
      <c r="RLF22" s="106"/>
      <c r="RLG22" s="106"/>
      <c r="RLH22" s="106"/>
      <c r="RLI22" s="106"/>
      <c r="RLJ22" s="106"/>
      <c r="RLK22" s="106"/>
      <c r="RLL22" s="106"/>
      <c r="RLM22" s="106"/>
      <c r="RLN22" s="106"/>
      <c r="RLO22" s="106"/>
      <c r="RLP22" s="106"/>
      <c r="RLQ22" s="106"/>
      <c r="RLR22" s="106"/>
      <c r="RLS22" s="106"/>
      <c r="RLT22" s="106"/>
      <c r="RLU22" s="106"/>
      <c r="RLV22" s="106"/>
      <c r="RLW22" s="106"/>
      <c r="RLX22" s="106"/>
      <c r="RLY22" s="106"/>
      <c r="RLZ22" s="106"/>
      <c r="RMA22" s="106"/>
      <c r="RMB22" s="106"/>
      <c r="RMC22" s="106"/>
      <c r="RMD22" s="106"/>
      <c r="RME22" s="106"/>
      <c r="RMF22" s="106"/>
      <c r="RMG22" s="106"/>
      <c r="RMH22" s="106"/>
      <c r="RMI22" s="106"/>
      <c r="RMJ22" s="106"/>
      <c r="RMK22" s="106"/>
      <c r="RML22" s="106"/>
      <c r="RMM22" s="106"/>
      <c r="RMN22" s="106"/>
      <c r="RMO22" s="106"/>
      <c r="RMP22" s="106"/>
      <c r="RMQ22" s="106"/>
      <c r="RMR22" s="106"/>
      <c r="RMS22" s="106"/>
      <c r="RMT22" s="106"/>
      <c r="RMU22" s="106"/>
      <c r="RMV22" s="106"/>
      <c r="RMW22" s="106"/>
      <c r="RMX22" s="106"/>
      <c r="RMY22" s="106"/>
      <c r="RMZ22" s="106"/>
      <c r="RNA22" s="106"/>
      <c r="RNB22" s="106"/>
      <c r="RNC22" s="106"/>
      <c r="RND22" s="106"/>
      <c r="RNE22" s="106"/>
      <c r="RNF22" s="106"/>
      <c r="RNG22" s="106"/>
      <c r="RNH22" s="106"/>
      <c r="RNI22" s="106"/>
      <c r="RNJ22" s="106"/>
      <c r="RNK22" s="106"/>
      <c r="RNL22" s="106"/>
      <c r="RNM22" s="106"/>
      <c r="RNN22" s="106"/>
      <c r="RNO22" s="106"/>
      <c r="RNP22" s="106"/>
      <c r="RNQ22" s="106"/>
      <c r="RNR22" s="106"/>
      <c r="RNS22" s="106"/>
      <c r="RNT22" s="106"/>
      <c r="RNU22" s="106"/>
      <c r="RNV22" s="106"/>
      <c r="RNW22" s="106"/>
      <c r="RNX22" s="106"/>
      <c r="RNY22" s="106"/>
      <c r="RNZ22" s="106"/>
      <c r="ROA22" s="106"/>
      <c r="ROB22" s="106"/>
      <c r="ROC22" s="106"/>
      <c r="ROD22" s="106"/>
      <c r="ROE22" s="106"/>
      <c r="ROF22" s="106"/>
      <c r="ROG22" s="106"/>
      <c r="ROH22" s="106"/>
      <c r="ROI22" s="106"/>
      <c r="ROJ22" s="106"/>
      <c r="ROK22" s="106"/>
      <c r="ROL22" s="106"/>
      <c r="ROM22" s="106"/>
      <c r="RON22" s="106"/>
      <c r="ROO22" s="106"/>
      <c r="ROP22" s="106"/>
      <c r="ROQ22" s="106"/>
      <c r="ROR22" s="106"/>
      <c r="ROS22" s="106"/>
      <c r="ROT22" s="106"/>
      <c r="ROU22" s="106"/>
      <c r="ROV22" s="106"/>
      <c r="ROW22" s="106"/>
      <c r="ROX22" s="106"/>
      <c r="ROY22" s="106"/>
      <c r="ROZ22" s="106"/>
      <c r="RPA22" s="106"/>
      <c r="RPB22" s="106"/>
      <c r="RPC22" s="106"/>
      <c r="RPD22" s="106"/>
      <c r="RPE22" s="106"/>
      <c r="RPF22" s="106"/>
      <c r="RPG22" s="106"/>
      <c r="RPH22" s="106"/>
      <c r="RPI22" s="106"/>
      <c r="RPJ22" s="106"/>
      <c r="RPK22" s="106"/>
      <c r="RPL22" s="106"/>
      <c r="RPM22" s="106"/>
      <c r="RPN22" s="106"/>
      <c r="RPO22" s="106"/>
      <c r="RPP22" s="106"/>
      <c r="RPQ22" s="106"/>
      <c r="RPR22" s="106"/>
      <c r="RPS22" s="106"/>
      <c r="RPT22" s="106"/>
      <c r="RPU22" s="106"/>
      <c r="RPV22" s="106"/>
      <c r="RPW22" s="106"/>
      <c r="RPX22" s="106"/>
      <c r="RPY22" s="106"/>
      <c r="RPZ22" s="106"/>
      <c r="RQA22" s="106"/>
      <c r="RQB22" s="106"/>
      <c r="RQC22" s="106"/>
      <c r="RQD22" s="106"/>
      <c r="RQE22" s="106"/>
      <c r="RQF22" s="106"/>
      <c r="RQG22" s="106"/>
      <c r="RQH22" s="106"/>
      <c r="RQI22" s="106"/>
      <c r="RQJ22" s="106"/>
      <c r="RQK22" s="106"/>
      <c r="RQL22" s="106"/>
      <c r="RQM22" s="106"/>
      <c r="RQN22" s="106"/>
      <c r="RQO22" s="106"/>
      <c r="RQP22" s="106"/>
      <c r="RQQ22" s="106"/>
      <c r="RQR22" s="106"/>
      <c r="RQS22" s="106"/>
      <c r="RQT22" s="106"/>
      <c r="RQU22" s="106"/>
      <c r="RQV22" s="106"/>
      <c r="RQW22" s="106"/>
      <c r="RQX22" s="106"/>
      <c r="RQY22" s="106"/>
      <c r="RQZ22" s="106"/>
      <c r="RRA22" s="106"/>
      <c r="RRB22" s="106"/>
      <c r="RRC22" s="106"/>
      <c r="RRD22" s="106"/>
      <c r="RRE22" s="106"/>
      <c r="RRF22" s="106"/>
      <c r="RRG22" s="106"/>
      <c r="RRH22" s="106"/>
      <c r="RRI22" s="106"/>
      <c r="RRJ22" s="106"/>
      <c r="RRK22" s="106"/>
      <c r="RRL22" s="106"/>
      <c r="RRM22" s="106"/>
      <c r="RRN22" s="106"/>
      <c r="RRO22" s="106"/>
      <c r="RRP22" s="106"/>
      <c r="RRQ22" s="106"/>
      <c r="RRR22" s="106"/>
      <c r="RRS22" s="106"/>
      <c r="RRT22" s="106"/>
      <c r="RRU22" s="106"/>
      <c r="RRV22" s="106"/>
      <c r="RRW22" s="106"/>
      <c r="RRX22" s="106"/>
      <c r="RRY22" s="106"/>
      <c r="RRZ22" s="106"/>
      <c r="RSA22" s="106"/>
      <c r="RSB22" s="106"/>
      <c r="RSC22" s="106"/>
      <c r="RSD22" s="106"/>
      <c r="RSE22" s="106"/>
      <c r="RSF22" s="106"/>
      <c r="RSG22" s="106"/>
      <c r="RSH22" s="106"/>
      <c r="RSI22" s="106"/>
      <c r="RSJ22" s="106"/>
      <c r="RSK22" s="106"/>
      <c r="RSL22" s="106"/>
      <c r="RSM22" s="106"/>
      <c r="RSN22" s="106"/>
      <c r="RSO22" s="106"/>
      <c r="RSP22" s="106"/>
      <c r="RSQ22" s="106"/>
      <c r="RSR22" s="106"/>
      <c r="RSS22" s="106"/>
      <c r="RST22" s="106"/>
      <c r="RSU22" s="106"/>
      <c r="RSV22" s="106"/>
      <c r="RSW22" s="106"/>
      <c r="RSX22" s="106"/>
      <c r="RSY22" s="106"/>
      <c r="RSZ22" s="106"/>
      <c r="RTA22" s="106"/>
      <c r="RTB22" s="106"/>
      <c r="RTC22" s="106"/>
      <c r="RTD22" s="106"/>
      <c r="RTE22" s="106"/>
      <c r="RTF22" s="106"/>
      <c r="RTG22" s="106"/>
      <c r="RTH22" s="106"/>
      <c r="RTI22" s="106"/>
      <c r="RTJ22" s="106"/>
      <c r="RTK22" s="106"/>
      <c r="RTL22" s="106"/>
      <c r="RTM22" s="106"/>
      <c r="RTN22" s="106"/>
      <c r="RTO22" s="106"/>
      <c r="RTP22" s="106"/>
      <c r="RTQ22" s="106"/>
      <c r="RTR22" s="106"/>
      <c r="RTS22" s="106"/>
      <c r="RTT22" s="106"/>
      <c r="RTU22" s="106"/>
      <c r="RTV22" s="106"/>
      <c r="RTW22" s="106"/>
      <c r="RTX22" s="106"/>
      <c r="RTY22" s="106"/>
      <c r="RTZ22" s="106"/>
      <c r="RUA22" s="106"/>
      <c r="RUB22" s="106"/>
      <c r="RUC22" s="106"/>
      <c r="RUD22" s="106"/>
      <c r="RUE22" s="106"/>
      <c r="RUF22" s="106"/>
      <c r="RUG22" s="106"/>
      <c r="RUH22" s="106"/>
      <c r="RUI22" s="106"/>
      <c r="RUJ22" s="106"/>
      <c r="RUK22" s="106"/>
      <c r="RUL22" s="106"/>
      <c r="RUM22" s="106"/>
      <c r="RUN22" s="106"/>
      <c r="RUO22" s="106"/>
      <c r="RUP22" s="106"/>
      <c r="RUQ22" s="106"/>
      <c r="RUR22" s="106"/>
      <c r="RUS22" s="106"/>
      <c r="RUT22" s="106"/>
      <c r="RUU22" s="106"/>
      <c r="RUV22" s="106"/>
      <c r="RUW22" s="106"/>
      <c r="RUX22" s="106"/>
      <c r="RUY22" s="106"/>
      <c r="RUZ22" s="106"/>
      <c r="RVA22" s="106"/>
      <c r="RVB22" s="106"/>
      <c r="RVC22" s="106"/>
      <c r="RVD22" s="106"/>
      <c r="RVE22" s="106"/>
      <c r="RVF22" s="106"/>
      <c r="RVG22" s="106"/>
      <c r="RVH22" s="106"/>
      <c r="RVI22" s="106"/>
      <c r="RVJ22" s="106"/>
      <c r="RVK22" s="106"/>
      <c r="RVL22" s="106"/>
      <c r="RVM22" s="106"/>
      <c r="RVN22" s="106"/>
      <c r="RVO22" s="106"/>
      <c r="RVP22" s="106"/>
      <c r="RVQ22" s="106"/>
      <c r="RVR22" s="106"/>
      <c r="RVS22" s="106"/>
      <c r="RVT22" s="106"/>
      <c r="RVU22" s="106"/>
      <c r="RVV22" s="106"/>
      <c r="RVW22" s="106"/>
      <c r="RVX22" s="106"/>
      <c r="RVY22" s="106"/>
      <c r="RVZ22" s="106"/>
      <c r="RWA22" s="106"/>
      <c r="RWB22" s="106"/>
      <c r="RWC22" s="106"/>
      <c r="RWD22" s="106"/>
      <c r="RWE22" s="106"/>
      <c r="RWF22" s="106"/>
      <c r="RWG22" s="106"/>
      <c r="RWH22" s="106"/>
      <c r="RWI22" s="106"/>
      <c r="RWJ22" s="106"/>
      <c r="RWK22" s="106"/>
      <c r="RWL22" s="106"/>
      <c r="RWM22" s="106"/>
      <c r="RWN22" s="106"/>
      <c r="RWO22" s="106"/>
      <c r="RWP22" s="106"/>
      <c r="RWQ22" s="106"/>
      <c r="RWR22" s="106"/>
      <c r="RWS22" s="106"/>
      <c r="RWT22" s="106"/>
      <c r="RWU22" s="106"/>
      <c r="RWV22" s="106"/>
      <c r="RWW22" s="106"/>
      <c r="RWX22" s="106"/>
      <c r="RWY22" s="106"/>
      <c r="RWZ22" s="106"/>
      <c r="RXA22" s="106"/>
      <c r="RXB22" s="106"/>
      <c r="RXC22" s="106"/>
      <c r="RXD22" s="106"/>
      <c r="RXE22" s="106"/>
      <c r="RXF22" s="106"/>
      <c r="RXG22" s="106"/>
      <c r="RXH22" s="106"/>
      <c r="RXI22" s="106"/>
      <c r="RXJ22" s="106"/>
      <c r="RXK22" s="106"/>
      <c r="RXL22" s="106"/>
      <c r="RXM22" s="106"/>
      <c r="RXN22" s="106"/>
      <c r="RXO22" s="106"/>
      <c r="RXP22" s="106"/>
      <c r="RXQ22" s="106"/>
      <c r="RXR22" s="106"/>
      <c r="RXS22" s="106"/>
      <c r="RXT22" s="106"/>
      <c r="RXU22" s="106"/>
      <c r="RXV22" s="106"/>
      <c r="RXW22" s="106"/>
      <c r="RXX22" s="106"/>
      <c r="RXY22" s="106"/>
      <c r="RXZ22" s="106"/>
      <c r="RYA22" s="106"/>
      <c r="RYB22" s="106"/>
      <c r="RYC22" s="106"/>
      <c r="RYD22" s="106"/>
      <c r="RYE22" s="106"/>
      <c r="RYF22" s="106"/>
      <c r="RYG22" s="106"/>
      <c r="RYH22" s="106"/>
      <c r="RYI22" s="106"/>
      <c r="RYJ22" s="106"/>
      <c r="RYK22" s="106"/>
      <c r="RYL22" s="106"/>
      <c r="RYM22" s="106"/>
      <c r="RYN22" s="106"/>
      <c r="RYO22" s="106"/>
      <c r="RYP22" s="106"/>
      <c r="RYQ22" s="106"/>
      <c r="RYR22" s="106"/>
      <c r="RYS22" s="106"/>
      <c r="RYT22" s="106"/>
      <c r="RYU22" s="106"/>
      <c r="RYV22" s="106"/>
      <c r="RYW22" s="106"/>
      <c r="RYX22" s="106"/>
      <c r="RYY22" s="106"/>
      <c r="RYZ22" s="106"/>
      <c r="RZA22" s="106"/>
      <c r="RZB22" s="106"/>
      <c r="RZC22" s="106"/>
      <c r="RZD22" s="106"/>
      <c r="RZE22" s="106"/>
      <c r="RZF22" s="106"/>
      <c r="RZG22" s="106"/>
      <c r="RZH22" s="106"/>
      <c r="RZI22" s="106"/>
      <c r="RZJ22" s="106"/>
      <c r="RZK22" s="106"/>
      <c r="RZL22" s="106"/>
      <c r="RZM22" s="106"/>
      <c r="RZN22" s="106"/>
      <c r="RZO22" s="106"/>
      <c r="RZP22" s="106"/>
      <c r="RZQ22" s="106"/>
      <c r="RZR22" s="106"/>
      <c r="RZS22" s="106"/>
      <c r="RZT22" s="106"/>
      <c r="RZU22" s="106"/>
      <c r="RZV22" s="106"/>
      <c r="RZW22" s="106"/>
      <c r="RZX22" s="106"/>
      <c r="RZY22" s="106"/>
      <c r="RZZ22" s="106"/>
      <c r="SAA22" s="106"/>
      <c r="SAB22" s="106"/>
      <c r="SAC22" s="106"/>
      <c r="SAD22" s="106"/>
      <c r="SAE22" s="106"/>
      <c r="SAF22" s="106"/>
      <c r="SAG22" s="106"/>
      <c r="SAH22" s="106"/>
      <c r="SAI22" s="106"/>
      <c r="SAJ22" s="106"/>
      <c r="SAK22" s="106"/>
      <c r="SAL22" s="106"/>
      <c r="SAM22" s="106"/>
      <c r="SAN22" s="106"/>
      <c r="SAO22" s="106"/>
      <c r="SAP22" s="106"/>
      <c r="SAQ22" s="106"/>
      <c r="SAR22" s="106"/>
      <c r="SAS22" s="106"/>
      <c r="SAT22" s="106"/>
      <c r="SAU22" s="106"/>
      <c r="SAV22" s="106"/>
      <c r="SAW22" s="106"/>
      <c r="SAX22" s="106"/>
      <c r="SAY22" s="106"/>
      <c r="SAZ22" s="106"/>
      <c r="SBA22" s="106"/>
      <c r="SBB22" s="106"/>
      <c r="SBC22" s="106"/>
      <c r="SBD22" s="106"/>
      <c r="SBE22" s="106"/>
      <c r="SBF22" s="106"/>
      <c r="SBG22" s="106"/>
      <c r="SBH22" s="106"/>
      <c r="SBI22" s="106"/>
      <c r="SBJ22" s="106"/>
      <c r="SBK22" s="106"/>
      <c r="SBL22" s="106"/>
      <c r="SBM22" s="106"/>
      <c r="SBN22" s="106"/>
      <c r="SBO22" s="106"/>
      <c r="SBP22" s="106"/>
      <c r="SBQ22" s="106"/>
      <c r="SBR22" s="106"/>
      <c r="SBS22" s="106"/>
      <c r="SBT22" s="106"/>
      <c r="SBU22" s="106"/>
      <c r="SBV22" s="106"/>
      <c r="SBW22" s="106"/>
      <c r="SBX22" s="106"/>
      <c r="SBY22" s="106"/>
      <c r="SBZ22" s="106"/>
      <c r="SCA22" s="106"/>
      <c r="SCB22" s="106"/>
      <c r="SCC22" s="106"/>
      <c r="SCD22" s="106"/>
      <c r="SCE22" s="106"/>
      <c r="SCF22" s="106"/>
      <c r="SCG22" s="106"/>
      <c r="SCH22" s="106"/>
      <c r="SCI22" s="106"/>
      <c r="SCJ22" s="106"/>
      <c r="SCK22" s="106"/>
      <c r="SCL22" s="106"/>
      <c r="SCM22" s="106"/>
      <c r="SCN22" s="106"/>
      <c r="SCO22" s="106"/>
      <c r="SCP22" s="106"/>
      <c r="SCQ22" s="106"/>
      <c r="SCR22" s="106"/>
      <c r="SCS22" s="106"/>
      <c r="SCT22" s="106"/>
      <c r="SCU22" s="106"/>
      <c r="SCV22" s="106"/>
      <c r="SCW22" s="106"/>
      <c r="SCX22" s="106"/>
      <c r="SCY22" s="106"/>
      <c r="SCZ22" s="106"/>
      <c r="SDA22" s="106"/>
      <c r="SDB22" s="106"/>
      <c r="SDC22" s="106"/>
      <c r="SDD22" s="106"/>
      <c r="SDE22" s="106"/>
      <c r="SDF22" s="106"/>
      <c r="SDG22" s="106"/>
      <c r="SDH22" s="106"/>
      <c r="SDI22" s="106"/>
      <c r="SDJ22" s="106"/>
      <c r="SDK22" s="106"/>
      <c r="SDL22" s="106"/>
      <c r="SDM22" s="106"/>
      <c r="SDN22" s="106"/>
      <c r="SDO22" s="106"/>
      <c r="SDP22" s="106"/>
      <c r="SDQ22" s="106"/>
      <c r="SDR22" s="106"/>
      <c r="SDS22" s="106"/>
      <c r="SDT22" s="106"/>
      <c r="SDU22" s="106"/>
      <c r="SDV22" s="106"/>
      <c r="SDW22" s="106"/>
      <c r="SDX22" s="106"/>
      <c r="SDY22" s="106"/>
      <c r="SDZ22" s="106"/>
      <c r="SEA22" s="106"/>
      <c r="SEB22" s="106"/>
      <c r="SEC22" s="106"/>
      <c r="SED22" s="106"/>
      <c r="SEE22" s="106"/>
      <c r="SEF22" s="106"/>
      <c r="SEG22" s="106"/>
      <c r="SEH22" s="106"/>
      <c r="SEI22" s="106"/>
      <c r="SEJ22" s="106"/>
      <c r="SEK22" s="106"/>
      <c r="SEL22" s="106"/>
      <c r="SEM22" s="106"/>
      <c r="SEN22" s="106"/>
      <c r="SEO22" s="106"/>
      <c r="SEP22" s="106"/>
      <c r="SEQ22" s="106"/>
      <c r="SER22" s="106"/>
      <c r="SES22" s="106"/>
      <c r="SET22" s="106"/>
      <c r="SEU22" s="106"/>
      <c r="SEV22" s="106"/>
      <c r="SEW22" s="106"/>
      <c r="SEX22" s="106"/>
      <c r="SEY22" s="106"/>
      <c r="SEZ22" s="106"/>
      <c r="SFA22" s="106"/>
      <c r="SFB22" s="106"/>
      <c r="SFC22" s="106"/>
      <c r="SFD22" s="106"/>
      <c r="SFE22" s="106"/>
      <c r="SFF22" s="106"/>
      <c r="SFG22" s="106"/>
      <c r="SFH22" s="106"/>
      <c r="SFI22" s="106"/>
      <c r="SFJ22" s="106"/>
      <c r="SFK22" s="106"/>
      <c r="SFL22" s="106"/>
      <c r="SFM22" s="106"/>
      <c r="SFN22" s="106"/>
      <c r="SFO22" s="106"/>
      <c r="SFP22" s="106"/>
      <c r="SFQ22" s="106"/>
      <c r="SFR22" s="106"/>
      <c r="SFS22" s="106"/>
      <c r="SFT22" s="106"/>
      <c r="SFU22" s="106"/>
      <c r="SFV22" s="106"/>
      <c r="SFW22" s="106"/>
      <c r="SFX22" s="106"/>
      <c r="SFY22" s="106"/>
      <c r="SFZ22" s="106"/>
      <c r="SGA22" s="106"/>
      <c r="SGB22" s="106"/>
      <c r="SGC22" s="106"/>
      <c r="SGD22" s="106"/>
      <c r="SGE22" s="106"/>
      <c r="SGF22" s="106"/>
      <c r="SGG22" s="106"/>
      <c r="SGH22" s="106"/>
      <c r="SGI22" s="106"/>
      <c r="SGJ22" s="106"/>
      <c r="SGK22" s="106"/>
      <c r="SGL22" s="106"/>
      <c r="SGM22" s="106"/>
      <c r="SGN22" s="106"/>
      <c r="SGO22" s="106"/>
      <c r="SGP22" s="106"/>
      <c r="SGQ22" s="106"/>
      <c r="SGR22" s="106"/>
      <c r="SGS22" s="106"/>
      <c r="SGT22" s="106"/>
      <c r="SGU22" s="106"/>
      <c r="SGV22" s="106"/>
      <c r="SGW22" s="106"/>
      <c r="SGX22" s="106"/>
      <c r="SGY22" s="106"/>
      <c r="SGZ22" s="106"/>
      <c r="SHA22" s="106"/>
      <c r="SHB22" s="106"/>
      <c r="SHC22" s="106"/>
      <c r="SHD22" s="106"/>
      <c r="SHE22" s="106"/>
      <c r="SHF22" s="106"/>
      <c r="SHG22" s="106"/>
      <c r="SHH22" s="106"/>
      <c r="SHI22" s="106"/>
      <c r="SHJ22" s="106"/>
      <c r="SHK22" s="106"/>
      <c r="SHL22" s="106"/>
      <c r="SHM22" s="106"/>
      <c r="SHN22" s="106"/>
      <c r="SHO22" s="106"/>
      <c r="SHP22" s="106"/>
      <c r="SHQ22" s="106"/>
      <c r="SHR22" s="106"/>
      <c r="SHS22" s="106"/>
      <c r="SHT22" s="106"/>
      <c r="SHU22" s="106"/>
      <c r="SHV22" s="106"/>
      <c r="SHW22" s="106"/>
      <c r="SHX22" s="106"/>
      <c r="SHY22" s="106"/>
      <c r="SHZ22" s="106"/>
      <c r="SIA22" s="106"/>
      <c r="SIB22" s="106"/>
      <c r="SIC22" s="106"/>
      <c r="SID22" s="106"/>
      <c r="SIE22" s="106"/>
      <c r="SIF22" s="106"/>
      <c r="SIG22" s="106"/>
      <c r="SIH22" s="106"/>
      <c r="SII22" s="106"/>
      <c r="SIJ22" s="106"/>
      <c r="SIK22" s="106"/>
      <c r="SIL22" s="106"/>
      <c r="SIM22" s="106"/>
      <c r="SIN22" s="106"/>
      <c r="SIO22" s="106"/>
      <c r="SIP22" s="106"/>
      <c r="SIQ22" s="106"/>
      <c r="SIR22" s="106"/>
      <c r="SIS22" s="106"/>
      <c r="SIT22" s="106"/>
      <c r="SIU22" s="106"/>
      <c r="SIV22" s="106"/>
      <c r="SIW22" s="106"/>
      <c r="SIX22" s="106"/>
      <c r="SIY22" s="106"/>
      <c r="SIZ22" s="106"/>
      <c r="SJA22" s="106"/>
      <c r="SJB22" s="106"/>
      <c r="SJC22" s="106"/>
      <c r="SJD22" s="106"/>
      <c r="SJE22" s="106"/>
      <c r="SJF22" s="106"/>
      <c r="SJG22" s="106"/>
      <c r="SJH22" s="106"/>
      <c r="SJI22" s="106"/>
      <c r="SJJ22" s="106"/>
      <c r="SJK22" s="106"/>
      <c r="SJL22" s="106"/>
      <c r="SJM22" s="106"/>
      <c r="SJN22" s="106"/>
      <c r="SJO22" s="106"/>
      <c r="SJP22" s="106"/>
      <c r="SJQ22" s="106"/>
      <c r="SJR22" s="106"/>
      <c r="SJS22" s="106"/>
      <c r="SJT22" s="106"/>
      <c r="SJU22" s="106"/>
      <c r="SJV22" s="106"/>
      <c r="SJW22" s="106"/>
      <c r="SJX22" s="106"/>
      <c r="SJY22" s="106"/>
      <c r="SJZ22" s="106"/>
      <c r="SKA22" s="106"/>
      <c r="SKB22" s="106"/>
      <c r="SKC22" s="106"/>
      <c r="SKD22" s="106"/>
      <c r="SKE22" s="106"/>
      <c r="SKF22" s="106"/>
      <c r="SKG22" s="106"/>
      <c r="SKH22" s="106"/>
      <c r="SKI22" s="106"/>
      <c r="SKJ22" s="106"/>
      <c r="SKK22" s="106"/>
      <c r="SKL22" s="106"/>
      <c r="SKM22" s="106"/>
      <c r="SKN22" s="106"/>
      <c r="SKO22" s="106"/>
      <c r="SKP22" s="106"/>
      <c r="SKQ22" s="106"/>
      <c r="SKR22" s="106"/>
      <c r="SKS22" s="106"/>
      <c r="SKT22" s="106"/>
      <c r="SKU22" s="106"/>
      <c r="SKV22" s="106"/>
      <c r="SKW22" s="106"/>
      <c r="SKX22" s="106"/>
      <c r="SKY22" s="106"/>
      <c r="SKZ22" s="106"/>
      <c r="SLA22" s="106"/>
      <c r="SLB22" s="106"/>
      <c r="SLC22" s="106"/>
      <c r="SLD22" s="106"/>
      <c r="SLE22" s="106"/>
      <c r="SLF22" s="106"/>
      <c r="SLG22" s="106"/>
      <c r="SLH22" s="106"/>
      <c r="SLI22" s="106"/>
      <c r="SLJ22" s="106"/>
      <c r="SLK22" s="106"/>
      <c r="SLL22" s="106"/>
      <c r="SLM22" s="106"/>
      <c r="SLN22" s="106"/>
      <c r="SLO22" s="106"/>
      <c r="SLP22" s="106"/>
      <c r="SLQ22" s="106"/>
      <c r="SLR22" s="106"/>
      <c r="SLS22" s="106"/>
      <c r="SLT22" s="106"/>
      <c r="SLU22" s="106"/>
      <c r="SLV22" s="106"/>
      <c r="SLW22" s="106"/>
      <c r="SLX22" s="106"/>
      <c r="SLY22" s="106"/>
      <c r="SLZ22" s="106"/>
      <c r="SMA22" s="106"/>
      <c r="SMB22" s="106"/>
      <c r="SMC22" s="106"/>
      <c r="SMD22" s="106"/>
      <c r="SME22" s="106"/>
      <c r="SMF22" s="106"/>
      <c r="SMG22" s="106"/>
      <c r="SMH22" s="106"/>
      <c r="SMI22" s="106"/>
      <c r="SMJ22" s="106"/>
      <c r="SMK22" s="106"/>
      <c r="SML22" s="106"/>
      <c r="SMM22" s="106"/>
      <c r="SMN22" s="106"/>
      <c r="SMO22" s="106"/>
      <c r="SMP22" s="106"/>
      <c r="SMQ22" s="106"/>
      <c r="SMR22" s="106"/>
      <c r="SMS22" s="106"/>
      <c r="SMT22" s="106"/>
      <c r="SMU22" s="106"/>
      <c r="SMV22" s="106"/>
      <c r="SMW22" s="106"/>
      <c r="SMX22" s="106"/>
      <c r="SMY22" s="106"/>
      <c r="SMZ22" s="106"/>
      <c r="SNA22" s="106"/>
      <c r="SNB22" s="106"/>
      <c r="SNC22" s="106"/>
      <c r="SND22" s="106"/>
      <c r="SNE22" s="106"/>
      <c r="SNF22" s="106"/>
      <c r="SNG22" s="106"/>
      <c r="SNH22" s="106"/>
      <c r="SNI22" s="106"/>
      <c r="SNJ22" s="106"/>
      <c r="SNK22" s="106"/>
      <c r="SNL22" s="106"/>
      <c r="SNM22" s="106"/>
      <c r="SNN22" s="106"/>
      <c r="SNO22" s="106"/>
      <c r="SNP22" s="106"/>
      <c r="SNQ22" s="106"/>
      <c r="SNR22" s="106"/>
      <c r="SNS22" s="106"/>
      <c r="SNT22" s="106"/>
      <c r="SNU22" s="106"/>
      <c r="SNV22" s="106"/>
      <c r="SNW22" s="106"/>
      <c r="SNX22" s="106"/>
      <c r="SNY22" s="106"/>
      <c r="SNZ22" s="106"/>
      <c r="SOA22" s="106"/>
      <c r="SOB22" s="106"/>
      <c r="SOC22" s="106"/>
      <c r="SOD22" s="106"/>
      <c r="SOE22" s="106"/>
      <c r="SOF22" s="106"/>
      <c r="SOG22" s="106"/>
      <c r="SOH22" s="106"/>
      <c r="SOI22" s="106"/>
      <c r="SOJ22" s="106"/>
      <c r="SOK22" s="106"/>
      <c r="SOL22" s="106"/>
      <c r="SOM22" s="106"/>
      <c r="SON22" s="106"/>
      <c r="SOO22" s="106"/>
      <c r="SOP22" s="106"/>
      <c r="SOQ22" s="106"/>
      <c r="SOR22" s="106"/>
      <c r="SOS22" s="106"/>
      <c r="SOT22" s="106"/>
      <c r="SOU22" s="106"/>
      <c r="SOV22" s="106"/>
      <c r="SOW22" s="106"/>
      <c r="SOX22" s="106"/>
      <c r="SOY22" s="106"/>
      <c r="SOZ22" s="106"/>
      <c r="SPA22" s="106"/>
      <c r="SPB22" s="106"/>
      <c r="SPC22" s="106"/>
      <c r="SPD22" s="106"/>
      <c r="SPE22" s="106"/>
      <c r="SPF22" s="106"/>
      <c r="SPG22" s="106"/>
      <c r="SPH22" s="106"/>
      <c r="SPI22" s="106"/>
      <c r="SPJ22" s="106"/>
      <c r="SPK22" s="106"/>
      <c r="SPL22" s="106"/>
      <c r="SPM22" s="106"/>
      <c r="SPN22" s="106"/>
      <c r="SPO22" s="106"/>
      <c r="SPP22" s="106"/>
      <c r="SPQ22" s="106"/>
      <c r="SPR22" s="106"/>
      <c r="SPS22" s="106"/>
      <c r="SPT22" s="106"/>
      <c r="SPU22" s="106"/>
      <c r="SPV22" s="106"/>
      <c r="SPW22" s="106"/>
      <c r="SPX22" s="106"/>
      <c r="SPY22" s="106"/>
      <c r="SPZ22" s="106"/>
      <c r="SQA22" s="106"/>
      <c r="SQB22" s="106"/>
      <c r="SQC22" s="106"/>
      <c r="SQD22" s="106"/>
      <c r="SQE22" s="106"/>
      <c r="SQF22" s="106"/>
      <c r="SQG22" s="106"/>
      <c r="SQH22" s="106"/>
      <c r="SQI22" s="106"/>
      <c r="SQJ22" s="106"/>
      <c r="SQK22" s="106"/>
      <c r="SQL22" s="106"/>
      <c r="SQM22" s="106"/>
      <c r="SQN22" s="106"/>
      <c r="SQO22" s="106"/>
      <c r="SQP22" s="106"/>
      <c r="SQQ22" s="106"/>
      <c r="SQR22" s="106"/>
      <c r="SQS22" s="106"/>
      <c r="SQT22" s="106"/>
      <c r="SQU22" s="106"/>
      <c r="SQV22" s="106"/>
      <c r="SQW22" s="106"/>
      <c r="SQX22" s="106"/>
      <c r="SQY22" s="106"/>
      <c r="SQZ22" s="106"/>
      <c r="SRA22" s="106"/>
      <c r="SRB22" s="106"/>
      <c r="SRC22" s="106"/>
      <c r="SRD22" s="106"/>
      <c r="SRE22" s="106"/>
      <c r="SRF22" s="106"/>
      <c r="SRG22" s="106"/>
      <c r="SRH22" s="106"/>
      <c r="SRI22" s="106"/>
      <c r="SRJ22" s="106"/>
      <c r="SRK22" s="106"/>
      <c r="SRL22" s="106"/>
      <c r="SRM22" s="106"/>
      <c r="SRN22" s="106"/>
      <c r="SRO22" s="106"/>
      <c r="SRP22" s="106"/>
      <c r="SRQ22" s="106"/>
      <c r="SRR22" s="106"/>
      <c r="SRS22" s="106"/>
      <c r="SRT22" s="106"/>
      <c r="SRU22" s="106"/>
      <c r="SRV22" s="106"/>
      <c r="SRW22" s="106"/>
      <c r="SRX22" s="106"/>
      <c r="SRY22" s="106"/>
      <c r="SRZ22" s="106"/>
      <c r="SSA22" s="106"/>
      <c r="SSB22" s="106"/>
      <c r="SSC22" s="106"/>
      <c r="SSD22" s="106"/>
      <c r="SSE22" s="106"/>
      <c r="SSF22" s="106"/>
      <c r="SSG22" s="106"/>
      <c r="SSH22" s="106"/>
      <c r="SSI22" s="106"/>
      <c r="SSJ22" s="106"/>
      <c r="SSK22" s="106"/>
      <c r="SSL22" s="106"/>
      <c r="SSM22" s="106"/>
      <c r="SSN22" s="106"/>
      <c r="SSO22" s="106"/>
      <c r="SSP22" s="106"/>
      <c r="SSQ22" s="106"/>
      <c r="SSR22" s="106"/>
      <c r="SSS22" s="106"/>
      <c r="SST22" s="106"/>
      <c r="SSU22" s="106"/>
      <c r="SSV22" s="106"/>
      <c r="SSW22" s="106"/>
      <c r="SSX22" s="106"/>
      <c r="SSY22" s="106"/>
      <c r="SSZ22" s="106"/>
      <c r="STA22" s="106"/>
      <c r="STB22" s="106"/>
      <c r="STC22" s="106"/>
      <c r="STD22" s="106"/>
      <c r="STE22" s="106"/>
      <c r="STF22" s="106"/>
      <c r="STG22" s="106"/>
      <c r="STH22" s="106"/>
      <c r="STI22" s="106"/>
      <c r="STJ22" s="106"/>
      <c r="STK22" s="106"/>
      <c r="STL22" s="106"/>
      <c r="STM22" s="106"/>
      <c r="STN22" s="106"/>
      <c r="STO22" s="106"/>
      <c r="STP22" s="106"/>
      <c r="STQ22" s="106"/>
      <c r="STR22" s="106"/>
      <c r="STS22" s="106"/>
      <c r="STT22" s="106"/>
      <c r="STU22" s="106"/>
      <c r="STV22" s="106"/>
      <c r="STW22" s="106"/>
      <c r="STX22" s="106"/>
      <c r="STY22" s="106"/>
      <c r="STZ22" s="106"/>
      <c r="SUA22" s="106"/>
      <c r="SUB22" s="106"/>
      <c r="SUC22" s="106"/>
      <c r="SUD22" s="106"/>
      <c r="SUE22" s="106"/>
      <c r="SUF22" s="106"/>
      <c r="SUG22" s="106"/>
      <c r="SUH22" s="106"/>
      <c r="SUI22" s="106"/>
      <c r="SUJ22" s="106"/>
      <c r="SUK22" s="106"/>
      <c r="SUL22" s="106"/>
      <c r="SUM22" s="106"/>
      <c r="SUN22" s="106"/>
      <c r="SUO22" s="106"/>
      <c r="SUP22" s="106"/>
      <c r="SUQ22" s="106"/>
      <c r="SUR22" s="106"/>
      <c r="SUS22" s="106"/>
      <c r="SUT22" s="106"/>
      <c r="SUU22" s="106"/>
      <c r="SUV22" s="106"/>
      <c r="SUW22" s="106"/>
      <c r="SUX22" s="106"/>
      <c r="SUY22" s="106"/>
      <c r="SUZ22" s="106"/>
      <c r="SVA22" s="106"/>
      <c r="SVB22" s="106"/>
      <c r="SVC22" s="106"/>
      <c r="SVD22" s="106"/>
      <c r="SVE22" s="106"/>
      <c r="SVF22" s="106"/>
      <c r="SVG22" s="106"/>
      <c r="SVH22" s="106"/>
      <c r="SVI22" s="106"/>
      <c r="SVJ22" s="106"/>
      <c r="SVK22" s="106"/>
      <c r="SVL22" s="106"/>
      <c r="SVM22" s="106"/>
      <c r="SVN22" s="106"/>
      <c r="SVO22" s="106"/>
      <c r="SVP22" s="106"/>
      <c r="SVQ22" s="106"/>
      <c r="SVR22" s="106"/>
      <c r="SVS22" s="106"/>
      <c r="SVT22" s="106"/>
      <c r="SVU22" s="106"/>
      <c r="SVV22" s="106"/>
      <c r="SVW22" s="106"/>
      <c r="SVX22" s="106"/>
      <c r="SVY22" s="106"/>
      <c r="SVZ22" s="106"/>
      <c r="SWA22" s="106"/>
      <c r="SWB22" s="106"/>
      <c r="SWC22" s="106"/>
      <c r="SWD22" s="106"/>
      <c r="SWE22" s="106"/>
      <c r="SWF22" s="106"/>
      <c r="SWG22" s="106"/>
      <c r="SWH22" s="106"/>
      <c r="SWI22" s="106"/>
      <c r="SWJ22" s="106"/>
      <c r="SWK22" s="106"/>
      <c r="SWL22" s="106"/>
      <c r="SWM22" s="106"/>
      <c r="SWN22" s="106"/>
      <c r="SWO22" s="106"/>
      <c r="SWP22" s="106"/>
      <c r="SWQ22" s="106"/>
      <c r="SWR22" s="106"/>
      <c r="SWS22" s="106"/>
      <c r="SWT22" s="106"/>
      <c r="SWU22" s="106"/>
      <c r="SWV22" s="106"/>
      <c r="SWW22" s="106"/>
      <c r="SWX22" s="106"/>
      <c r="SWY22" s="106"/>
      <c r="SWZ22" s="106"/>
      <c r="SXA22" s="106"/>
      <c r="SXB22" s="106"/>
      <c r="SXC22" s="106"/>
      <c r="SXD22" s="106"/>
      <c r="SXE22" s="106"/>
      <c r="SXF22" s="106"/>
      <c r="SXG22" s="106"/>
      <c r="SXH22" s="106"/>
      <c r="SXI22" s="106"/>
      <c r="SXJ22" s="106"/>
      <c r="SXK22" s="106"/>
      <c r="SXL22" s="106"/>
      <c r="SXM22" s="106"/>
      <c r="SXN22" s="106"/>
      <c r="SXO22" s="106"/>
      <c r="SXP22" s="106"/>
      <c r="SXQ22" s="106"/>
      <c r="SXR22" s="106"/>
      <c r="SXS22" s="106"/>
      <c r="SXT22" s="106"/>
      <c r="SXU22" s="106"/>
      <c r="SXV22" s="106"/>
      <c r="SXW22" s="106"/>
      <c r="SXX22" s="106"/>
      <c r="SXY22" s="106"/>
      <c r="SXZ22" s="106"/>
      <c r="SYA22" s="106"/>
      <c r="SYB22" s="106"/>
      <c r="SYC22" s="106"/>
      <c r="SYD22" s="106"/>
      <c r="SYE22" s="106"/>
      <c r="SYF22" s="106"/>
      <c r="SYG22" s="106"/>
      <c r="SYH22" s="106"/>
      <c r="SYI22" s="106"/>
      <c r="SYJ22" s="106"/>
      <c r="SYK22" s="106"/>
      <c r="SYL22" s="106"/>
      <c r="SYM22" s="106"/>
      <c r="SYN22" s="106"/>
      <c r="SYO22" s="106"/>
      <c r="SYP22" s="106"/>
      <c r="SYQ22" s="106"/>
      <c r="SYR22" s="106"/>
      <c r="SYS22" s="106"/>
      <c r="SYT22" s="106"/>
      <c r="SYU22" s="106"/>
      <c r="SYV22" s="106"/>
      <c r="SYW22" s="106"/>
      <c r="SYX22" s="106"/>
      <c r="SYY22" s="106"/>
      <c r="SYZ22" s="106"/>
      <c r="SZA22" s="106"/>
      <c r="SZB22" s="106"/>
      <c r="SZC22" s="106"/>
      <c r="SZD22" s="106"/>
      <c r="SZE22" s="106"/>
      <c r="SZF22" s="106"/>
      <c r="SZG22" s="106"/>
      <c r="SZH22" s="106"/>
      <c r="SZI22" s="106"/>
      <c r="SZJ22" s="106"/>
      <c r="SZK22" s="106"/>
      <c r="SZL22" s="106"/>
      <c r="SZM22" s="106"/>
      <c r="SZN22" s="106"/>
      <c r="SZO22" s="106"/>
      <c r="SZP22" s="106"/>
      <c r="SZQ22" s="106"/>
      <c r="SZR22" s="106"/>
      <c r="SZS22" s="106"/>
      <c r="SZT22" s="106"/>
      <c r="SZU22" s="106"/>
      <c r="SZV22" s="106"/>
      <c r="SZW22" s="106"/>
      <c r="SZX22" s="106"/>
      <c r="SZY22" s="106"/>
      <c r="SZZ22" s="106"/>
      <c r="TAA22" s="106"/>
      <c r="TAB22" s="106"/>
      <c r="TAC22" s="106"/>
      <c r="TAD22" s="106"/>
      <c r="TAE22" s="106"/>
      <c r="TAF22" s="106"/>
      <c r="TAG22" s="106"/>
      <c r="TAH22" s="106"/>
      <c r="TAI22" s="106"/>
      <c r="TAJ22" s="106"/>
      <c r="TAK22" s="106"/>
      <c r="TAL22" s="106"/>
      <c r="TAM22" s="106"/>
      <c r="TAN22" s="106"/>
      <c r="TAO22" s="106"/>
      <c r="TAP22" s="106"/>
      <c r="TAQ22" s="106"/>
      <c r="TAR22" s="106"/>
      <c r="TAS22" s="106"/>
      <c r="TAT22" s="106"/>
      <c r="TAU22" s="106"/>
      <c r="TAV22" s="106"/>
      <c r="TAW22" s="106"/>
      <c r="TAX22" s="106"/>
      <c r="TAY22" s="106"/>
      <c r="TAZ22" s="106"/>
      <c r="TBA22" s="106"/>
      <c r="TBB22" s="106"/>
      <c r="TBC22" s="106"/>
      <c r="TBD22" s="106"/>
      <c r="TBE22" s="106"/>
      <c r="TBF22" s="106"/>
      <c r="TBG22" s="106"/>
      <c r="TBH22" s="106"/>
      <c r="TBI22" s="106"/>
      <c r="TBJ22" s="106"/>
      <c r="TBK22" s="106"/>
      <c r="TBL22" s="106"/>
      <c r="TBM22" s="106"/>
      <c r="TBN22" s="106"/>
      <c r="TBO22" s="106"/>
      <c r="TBP22" s="106"/>
      <c r="TBQ22" s="106"/>
      <c r="TBR22" s="106"/>
      <c r="TBS22" s="106"/>
      <c r="TBT22" s="106"/>
      <c r="TBU22" s="106"/>
      <c r="TBV22" s="106"/>
      <c r="TBW22" s="106"/>
      <c r="TBX22" s="106"/>
      <c r="TBY22" s="106"/>
      <c r="TBZ22" s="106"/>
      <c r="TCA22" s="106"/>
      <c r="TCB22" s="106"/>
      <c r="TCC22" s="106"/>
      <c r="TCD22" s="106"/>
      <c r="TCE22" s="106"/>
      <c r="TCF22" s="106"/>
      <c r="TCG22" s="106"/>
      <c r="TCH22" s="106"/>
      <c r="TCI22" s="106"/>
      <c r="TCJ22" s="106"/>
      <c r="TCK22" s="106"/>
      <c r="TCL22" s="106"/>
      <c r="TCM22" s="106"/>
      <c r="TCN22" s="106"/>
      <c r="TCO22" s="106"/>
      <c r="TCP22" s="106"/>
      <c r="TCQ22" s="106"/>
      <c r="TCR22" s="106"/>
      <c r="TCS22" s="106"/>
      <c r="TCT22" s="106"/>
      <c r="TCU22" s="106"/>
      <c r="TCV22" s="106"/>
      <c r="TCW22" s="106"/>
      <c r="TCX22" s="106"/>
      <c r="TCY22" s="106"/>
      <c r="TCZ22" s="106"/>
      <c r="TDA22" s="106"/>
      <c r="TDB22" s="106"/>
      <c r="TDC22" s="106"/>
      <c r="TDD22" s="106"/>
      <c r="TDE22" s="106"/>
      <c r="TDF22" s="106"/>
      <c r="TDG22" s="106"/>
      <c r="TDH22" s="106"/>
      <c r="TDI22" s="106"/>
      <c r="TDJ22" s="106"/>
      <c r="TDK22" s="106"/>
      <c r="TDL22" s="106"/>
      <c r="TDM22" s="106"/>
      <c r="TDN22" s="106"/>
      <c r="TDO22" s="106"/>
      <c r="TDP22" s="106"/>
      <c r="TDQ22" s="106"/>
      <c r="TDR22" s="106"/>
      <c r="TDS22" s="106"/>
      <c r="TDT22" s="106"/>
      <c r="TDU22" s="106"/>
      <c r="TDV22" s="106"/>
      <c r="TDW22" s="106"/>
      <c r="TDX22" s="106"/>
      <c r="TDY22" s="106"/>
      <c r="TDZ22" s="106"/>
      <c r="TEA22" s="106"/>
      <c r="TEB22" s="106"/>
      <c r="TEC22" s="106"/>
      <c r="TED22" s="106"/>
      <c r="TEE22" s="106"/>
      <c r="TEF22" s="106"/>
      <c r="TEG22" s="106"/>
      <c r="TEH22" s="106"/>
      <c r="TEI22" s="106"/>
      <c r="TEJ22" s="106"/>
      <c r="TEK22" s="106"/>
      <c r="TEL22" s="106"/>
      <c r="TEM22" s="106"/>
      <c r="TEN22" s="106"/>
      <c r="TEO22" s="106"/>
      <c r="TEP22" s="106"/>
      <c r="TEQ22" s="106"/>
      <c r="TER22" s="106"/>
      <c r="TES22" s="106"/>
      <c r="TET22" s="106"/>
      <c r="TEU22" s="106"/>
      <c r="TEV22" s="106"/>
      <c r="TEW22" s="106"/>
      <c r="TEX22" s="106"/>
      <c r="TEY22" s="106"/>
      <c r="TEZ22" s="106"/>
      <c r="TFA22" s="106"/>
      <c r="TFB22" s="106"/>
      <c r="TFC22" s="106"/>
      <c r="TFD22" s="106"/>
      <c r="TFE22" s="106"/>
      <c r="TFF22" s="106"/>
      <c r="TFG22" s="106"/>
      <c r="TFH22" s="106"/>
      <c r="TFI22" s="106"/>
      <c r="TFJ22" s="106"/>
      <c r="TFK22" s="106"/>
      <c r="TFL22" s="106"/>
      <c r="TFM22" s="106"/>
      <c r="TFN22" s="106"/>
      <c r="TFO22" s="106"/>
      <c r="TFP22" s="106"/>
      <c r="TFQ22" s="106"/>
      <c r="TFR22" s="106"/>
      <c r="TFS22" s="106"/>
      <c r="TFT22" s="106"/>
      <c r="TFU22" s="106"/>
      <c r="TFV22" s="106"/>
      <c r="TFW22" s="106"/>
      <c r="TFX22" s="106"/>
      <c r="TFY22" s="106"/>
      <c r="TFZ22" s="106"/>
      <c r="TGA22" s="106"/>
      <c r="TGB22" s="106"/>
      <c r="TGC22" s="106"/>
      <c r="TGD22" s="106"/>
      <c r="TGE22" s="106"/>
      <c r="TGF22" s="106"/>
      <c r="TGG22" s="106"/>
      <c r="TGH22" s="106"/>
      <c r="TGI22" s="106"/>
      <c r="TGJ22" s="106"/>
      <c r="TGK22" s="106"/>
      <c r="TGL22" s="106"/>
      <c r="TGM22" s="106"/>
      <c r="TGN22" s="106"/>
      <c r="TGO22" s="106"/>
      <c r="TGP22" s="106"/>
      <c r="TGQ22" s="106"/>
      <c r="TGR22" s="106"/>
      <c r="TGS22" s="106"/>
      <c r="TGT22" s="106"/>
      <c r="TGU22" s="106"/>
      <c r="TGV22" s="106"/>
      <c r="TGW22" s="106"/>
      <c r="TGX22" s="106"/>
      <c r="TGY22" s="106"/>
      <c r="TGZ22" s="106"/>
      <c r="THA22" s="106"/>
      <c r="THB22" s="106"/>
      <c r="THC22" s="106"/>
      <c r="THD22" s="106"/>
      <c r="THE22" s="106"/>
      <c r="THF22" s="106"/>
      <c r="THG22" s="106"/>
      <c r="THH22" s="106"/>
      <c r="THI22" s="106"/>
      <c r="THJ22" s="106"/>
      <c r="THK22" s="106"/>
      <c r="THL22" s="106"/>
      <c r="THM22" s="106"/>
      <c r="THN22" s="106"/>
      <c r="THO22" s="106"/>
      <c r="THP22" s="106"/>
      <c r="THQ22" s="106"/>
      <c r="THR22" s="106"/>
      <c r="THS22" s="106"/>
      <c r="THT22" s="106"/>
      <c r="THU22" s="106"/>
      <c r="THV22" s="106"/>
      <c r="THW22" s="106"/>
      <c r="THX22" s="106"/>
      <c r="THY22" s="106"/>
      <c r="THZ22" s="106"/>
      <c r="TIA22" s="106"/>
      <c r="TIB22" s="106"/>
      <c r="TIC22" s="106"/>
      <c r="TID22" s="106"/>
      <c r="TIE22" s="106"/>
      <c r="TIF22" s="106"/>
      <c r="TIG22" s="106"/>
      <c r="TIH22" s="106"/>
      <c r="TII22" s="106"/>
      <c r="TIJ22" s="106"/>
      <c r="TIK22" s="106"/>
      <c r="TIL22" s="106"/>
      <c r="TIM22" s="106"/>
      <c r="TIN22" s="106"/>
      <c r="TIO22" s="106"/>
      <c r="TIP22" s="106"/>
      <c r="TIQ22" s="106"/>
      <c r="TIR22" s="106"/>
      <c r="TIS22" s="106"/>
      <c r="TIT22" s="106"/>
      <c r="TIU22" s="106"/>
      <c r="TIV22" s="106"/>
      <c r="TIW22" s="106"/>
      <c r="TIX22" s="106"/>
      <c r="TIY22" s="106"/>
      <c r="TIZ22" s="106"/>
      <c r="TJA22" s="106"/>
      <c r="TJB22" s="106"/>
      <c r="TJC22" s="106"/>
      <c r="TJD22" s="106"/>
      <c r="TJE22" s="106"/>
      <c r="TJF22" s="106"/>
      <c r="TJG22" s="106"/>
      <c r="TJH22" s="106"/>
      <c r="TJI22" s="106"/>
      <c r="TJJ22" s="106"/>
      <c r="TJK22" s="106"/>
      <c r="TJL22" s="106"/>
      <c r="TJM22" s="106"/>
      <c r="TJN22" s="106"/>
      <c r="TJO22" s="106"/>
      <c r="TJP22" s="106"/>
      <c r="TJQ22" s="106"/>
      <c r="TJR22" s="106"/>
      <c r="TJS22" s="106"/>
      <c r="TJT22" s="106"/>
      <c r="TJU22" s="106"/>
      <c r="TJV22" s="106"/>
      <c r="TJW22" s="106"/>
      <c r="TJX22" s="106"/>
      <c r="TJY22" s="106"/>
      <c r="TJZ22" s="106"/>
      <c r="TKA22" s="106"/>
      <c r="TKB22" s="106"/>
      <c r="TKC22" s="106"/>
      <c r="TKD22" s="106"/>
      <c r="TKE22" s="106"/>
      <c r="TKF22" s="106"/>
      <c r="TKG22" s="106"/>
      <c r="TKH22" s="106"/>
      <c r="TKI22" s="106"/>
      <c r="TKJ22" s="106"/>
      <c r="TKK22" s="106"/>
      <c r="TKL22" s="106"/>
      <c r="TKM22" s="106"/>
      <c r="TKN22" s="106"/>
      <c r="TKO22" s="106"/>
      <c r="TKP22" s="106"/>
      <c r="TKQ22" s="106"/>
      <c r="TKR22" s="106"/>
      <c r="TKS22" s="106"/>
      <c r="TKT22" s="106"/>
      <c r="TKU22" s="106"/>
      <c r="TKV22" s="106"/>
      <c r="TKW22" s="106"/>
      <c r="TKX22" s="106"/>
      <c r="TKY22" s="106"/>
      <c r="TKZ22" s="106"/>
      <c r="TLA22" s="106"/>
      <c r="TLB22" s="106"/>
      <c r="TLC22" s="106"/>
      <c r="TLD22" s="106"/>
      <c r="TLE22" s="106"/>
      <c r="TLF22" s="106"/>
      <c r="TLG22" s="106"/>
      <c r="TLH22" s="106"/>
      <c r="TLI22" s="106"/>
      <c r="TLJ22" s="106"/>
      <c r="TLK22" s="106"/>
      <c r="TLL22" s="106"/>
      <c r="TLM22" s="106"/>
      <c r="TLN22" s="106"/>
      <c r="TLO22" s="106"/>
      <c r="TLP22" s="106"/>
      <c r="TLQ22" s="106"/>
      <c r="TLR22" s="106"/>
      <c r="TLS22" s="106"/>
      <c r="TLT22" s="106"/>
      <c r="TLU22" s="106"/>
      <c r="TLV22" s="106"/>
      <c r="TLW22" s="106"/>
      <c r="TLX22" s="106"/>
      <c r="TLY22" s="106"/>
      <c r="TLZ22" s="106"/>
      <c r="TMA22" s="106"/>
      <c r="TMB22" s="106"/>
      <c r="TMC22" s="106"/>
      <c r="TMD22" s="106"/>
      <c r="TME22" s="106"/>
      <c r="TMF22" s="106"/>
      <c r="TMG22" s="106"/>
      <c r="TMH22" s="106"/>
      <c r="TMI22" s="106"/>
      <c r="TMJ22" s="106"/>
      <c r="TMK22" s="106"/>
      <c r="TML22" s="106"/>
      <c r="TMM22" s="106"/>
      <c r="TMN22" s="106"/>
      <c r="TMO22" s="106"/>
      <c r="TMP22" s="106"/>
      <c r="TMQ22" s="106"/>
      <c r="TMR22" s="106"/>
      <c r="TMS22" s="106"/>
      <c r="TMT22" s="106"/>
      <c r="TMU22" s="106"/>
      <c r="TMV22" s="106"/>
      <c r="TMW22" s="106"/>
      <c r="TMX22" s="106"/>
      <c r="TMY22" s="106"/>
      <c r="TMZ22" s="106"/>
      <c r="TNA22" s="106"/>
      <c r="TNB22" s="106"/>
      <c r="TNC22" s="106"/>
      <c r="TND22" s="106"/>
      <c r="TNE22" s="106"/>
      <c r="TNF22" s="106"/>
      <c r="TNG22" s="106"/>
      <c r="TNH22" s="106"/>
      <c r="TNI22" s="106"/>
      <c r="TNJ22" s="106"/>
      <c r="TNK22" s="106"/>
      <c r="TNL22" s="106"/>
      <c r="TNM22" s="106"/>
      <c r="TNN22" s="106"/>
      <c r="TNO22" s="106"/>
      <c r="TNP22" s="106"/>
      <c r="TNQ22" s="106"/>
      <c r="TNR22" s="106"/>
      <c r="TNS22" s="106"/>
      <c r="TNT22" s="106"/>
      <c r="TNU22" s="106"/>
      <c r="TNV22" s="106"/>
      <c r="TNW22" s="106"/>
      <c r="TNX22" s="106"/>
      <c r="TNY22" s="106"/>
      <c r="TNZ22" s="106"/>
      <c r="TOA22" s="106"/>
      <c r="TOB22" s="106"/>
      <c r="TOC22" s="106"/>
      <c r="TOD22" s="106"/>
      <c r="TOE22" s="106"/>
      <c r="TOF22" s="106"/>
      <c r="TOG22" s="106"/>
      <c r="TOH22" s="106"/>
      <c r="TOI22" s="106"/>
      <c r="TOJ22" s="106"/>
      <c r="TOK22" s="106"/>
      <c r="TOL22" s="106"/>
      <c r="TOM22" s="106"/>
      <c r="TON22" s="106"/>
      <c r="TOO22" s="106"/>
      <c r="TOP22" s="106"/>
      <c r="TOQ22" s="106"/>
      <c r="TOR22" s="106"/>
      <c r="TOS22" s="106"/>
      <c r="TOT22" s="106"/>
      <c r="TOU22" s="106"/>
      <c r="TOV22" s="106"/>
      <c r="TOW22" s="106"/>
      <c r="TOX22" s="106"/>
      <c r="TOY22" s="106"/>
      <c r="TOZ22" s="106"/>
      <c r="TPA22" s="106"/>
      <c r="TPB22" s="106"/>
      <c r="TPC22" s="106"/>
      <c r="TPD22" s="106"/>
      <c r="TPE22" s="106"/>
      <c r="TPF22" s="106"/>
      <c r="TPG22" s="106"/>
      <c r="TPH22" s="106"/>
      <c r="TPI22" s="106"/>
      <c r="TPJ22" s="106"/>
      <c r="TPK22" s="106"/>
      <c r="TPL22" s="106"/>
      <c r="TPM22" s="106"/>
      <c r="TPN22" s="106"/>
      <c r="TPO22" s="106"/>
      <c r="TPP22" s="106"/>
      <c r="TPQ22" s="106"/>
      <c r="TPR22" s="106"/>
      <c r="TPS22" s="106"/>
      <c r="TPT22" s="106"/>
      <c r="TPU22" s="106"/>
      <c r="TPV22" s="106"/>
      <c r="TPW22" s="106"/>
      <c r="TPX22" s="106"/>
      <c r="TPY22" s="106"/>
      <c r="TPZ22" s="106"/>
      <c r="TQA22" s="106"/>
      <c r="TQB22" s="106"/>
      <c r="TQC22" s="106"/>
      <c r="TQD22" s="106"/>
      <c r="TQE22" s="106"/>
      <c r="TQF22" s="106"/>
      <c r="TQG22" s="106"/>
      <c r="TQH22" s="106"/>
      <c r="TQI22" s="106"/>
      <c r="TQJ22" s="106"/>
      <c r="TQK22" s="106"/>
      <c r="TQL22" s="106"/>
      <c r="TQM22" s="106"/>
      <c r="TQN22" s="106"/>
      <c r="TQO22" s="106"/>
      <c r="TQP22" s="106"/>
      <c r="TQQ22" s="106"/>
      <c r="TQR22" s="106"/>
      <c r="TQS22" s="106"/>
      <c r="TQT22" s="106"/>
      <c r="TQU22" s="106"/>
      <c r="TQV22" s="106"/>
      <c r="TQW22" s="106"/>
      <c r="TQX22" s="106"/>
      <c r="TQY22" s="106"/>
      <c r="TQZ22" s="106"/>
      <c r="TRA22" s="106"/>
      <c r="TRB22" s="106"/>
      <c r="TRC22" s="106"/>
      <c r="TRD22" s="106"/>
      <c r="TRE22" s="106"/>
      <c r="TRF22" s="106"/>
      <c r="TRG22" s="106"/>
      <c r="TRH22" s="106"/>
      <c r="TRI22" s="106"/>
      <c r="TRJ22" s="106"/>
      <c r="TRK22" s="106"/>
      <c r="TRL22" s="106"/>
      <c r="TRM22" s="106"/>
      <c r="TRN22" s="106"/>
      <c r="TRO22" s="106"/>
      <c r="TRP22" s="106"/>
      <c r="TRQ22" s="106"/>
      <c r="TRR22" s="106"/>
      <c r="TRS22" s="106"/>
      <c r="TRT22" s="106"/>
      <c r="TRU22" s="106"/>
      <c r="TRV22" s="106"/>
      <c r="TRW22" s="106"/>
      <c r="TRX22" s="106"/>
      <c r="TRY22" s="106"/>
      <c r="TRZ22" s="106"/>
      <c r="TSA22" s="106"/>
      <c r="TSB22" s="106"/>
      <c r="TSC22" s="106"/>
      <c r="TSD22" s="106"/>
      <c r="TSE22" s="106"/>
      <c r="TSF22" s="106"/>
      <c r="TSG22" s="106"/>
      <c r="TSH22" s="106"/>
      <c r="TSI22" s="106"/>
      <c r="TSJ22" s="106"/>
      <c r="TSK22" s="106"/>
      <c r="TSL22" s="106"/>
      <c r="TSM22" s="106"/>
      <c r="TSN22" s="106"/>
      <c r="TSO22" s="106"/>
      <c r="TSP22" s="106"/>
      <c r="TSQ22" s="106"/>
      <c r="TSR22" s="106"/>
      <c r="TSS22" s="106"/>
      <c r="TST22" s="106"/>
      <c r="TSU22" s="106"/>
      <c r="TSV22" s="106"/>
      <c r="TSW22" s="106"/>
      <c r="TSX22" s="106"/>
      <c r="TSY22" s="106"/>
      <c r="TSZ22" s="106"/>
      <c r="TTA22" s="106"/>
      <c r="TTB22" s="106"/>
      <c r="TTC22" s="106"/>
      <c r="TTD22" s="106"/>
      <c r="TTE22" s="106"/>
      <c r="TTF22" s="106"/>
      <c r="TTG22" s="106"/>
      <c r="TTH22" s="106"/>
      <c r="TTI22" s="106"/>
      <c r="TTJ22" s="106"/>
      <c r="TTK22" s="106"/>
      <c r="TTL22" s="106"/>
      <c r="TTM22" s="106"/>
      <c r="TTN22" s="106"/>
      <c r="TTO22" s="106"/>
      <c r="TTP22" s="106"/>
      <c r="TTQ22" s="106"/>
      <c r="TTR22" s="106"/>
      <c r="TTS22" s="106"/>
      <c r="TTT22" s="106"/>
      <c r="TTU22" s="106"/>
      <c r="TTV22" s="106"/>
      <c r="TTW22" s="106"/>
      <c r="TTX22" s="106"/>
      <c r="TTY22" s="106"/>
      <c r="TTZ22" s="106"/>
      <c r="TUA22" s="106"/>
      <c r="TUB22" s="106"/>
      <c r="TUC22" s="106"/>
      <c r="TUD22" s="106"/>
      <c r="TUE22" s="106"/>
      <c r="TUF22" s="106"/>
      <c r="TUG22" s="106"/>
      <c r="TUH22" s="106"/>
      <c r="TUI22" s="106"/>
      <c r="TUJ22" s="106"/>
      <c r="TUK22" s="106"/>
      <c r="TUL22" s="106"/>
      <c r="TUM22" s="106"/>
      <c r="TUN22" s="106"/>
      <c r="TUO22" s="106"/>
      <c r="TUP22" s="106"/>
      <c r="TUQ22" s="106"/>
      <c r="TUR22" s="106"/>
      <c r="TUS22" s="106"/>
      <c r="TUT22" s="106"/>
      <c r="TUU22" s="106"/>
      <c r="TUV22" s="106"/>
      <c r="TUW22" s="106"/>
      <c r="TUX22" s="106"/>
      <c r="TUY22" s="106"/>
      <c r="TUZ22" s="106"/>
      <c r="TVA22" s="106"/>
      <c r="TVB22" s="106"/>
      <c r="TVC22" s="106"/>
      <c r="TVD22" s="106"/>
      <c r="TVE22" s="106"/>
      <c r="TVF22" s="106"/>
      <c r="TVG22" s="106"/>
      <c r="TVH22" s="106"/>
      <c r="TVI22" s="106"/>
      <c r="TVJ22" s="106"/>
      <c r="TVK22" s="106"/>
      <c r="TVL22" s="106"/>
      <c r="TVM22" s="106"/>
      <c r="TVN22" s="106"/>
      <c r="TVO22" s="106"/>
      <c r="TVP22" s="106"/>
      <c r="TVQ22" s="106"/>
      <c r="TVR22" s="106"/>
      <c r="TVS22" s="106"/>
      <c r="TVT22" s="106"/>
      <c r="TVU22" s="106"/>
      <c r="TVV22" s="106"/>
      <c r="TVW22" s="106"/>
      <c r="TVX22" s="106"/>
      <c r="TVY22" s="106"/>
      <c r="TVZ22" s="106"/>
      <c r="TWA22" s="106"/>
      <c r="TWB22" s="106"/>
      <c r="TWC22" s="106"/>
      <c r="TWD22" s="106"/>
      <c r="TWE22" s="106"/>
      <c r="TWF22" s="106"/>
      <c r="TWG22" s="106"/>
      <c r="TWH22" s="106"/>
      <c r="TWI22" s="106"/>
      <c r="TWJ22" s="106"/>
      <c r="TWK22" s="106"/>
      <c r="TWL22" s="106"/>
      <c r="TWM22" s="106"/>
      <c r="TWN22" s="106"/>
      <c r="TWO22" s="106"/>
      <c r="TWP22" s="106"/>
      <c r="TWQ22" s="106"/>
      <c r="TWR22" s="106"/>
      <c r="TWS22" s="106"/>
      <c r="TWT22" s="106"/>
      <c r="TWU22" s="106"/>
      <c r="TWV22" s="106"/>
      <c r="TWW22" s="106"/>
      <c r="TWX22" s="106"/>
      <c r="TWY22" s="106"/>
      <c r="TWZ22" s="106"/>
      <c r="TXA22" s="106"/>
      <c r="TXB22" s="106"/>
      <c r="TXC22" s="106"/>
      <c r="TXD22" s="106"/>
      <c r="TXE22" s="106"/>
      <c r="TXF22" s="106"/>
      <c r="TXG22" s="106"/>
      <c r="TXH22" s="106"/>
      <c r="TXI22" s="106"/>
      <c r="TXJ22" s="106"/>
      <c r="TXK22" s="106"/>
      <c r="TXL22" s="106"/>
      <c r="TXM22" s="106"/>
      <c r="TXN22" s="106"/>
      <c r="TXO22" s="106"/>
      <c r="TXP22" s="106"/>
      <c r="TXQ22" s="106"/>
      <c r="TXR22" s="106"/>
      <c r="TXS22" s="106"/>
      <c r="TXT22" s="106"/>
      <c r="TXU22" s="106"/>
      <c r="TXV22" s="106"/>
      <c r="TXW22" s="106"/>
      <c r="TXX22" s="106"/>
      <c r="TXY22" s="106"/>
      <c r="TXZ22" s="106"/>
      <c r="TYA22" s="106"/>
      <c r="TYB22" s="106"/>
      <c r="TYC22" s="106"/>
      <c r="TYD22" s="106"/>
      <c r="TYE22" s="106"/>
      <c r="TYF22" s="106"/>
      <c r="TYG22" s="106"/>
      <c r="TYH22" s="106"/>
      <c r="TYI22" s="106"/>
      <c r="TYJ22" s="106"/>
      <c r="TYK22" s="106"/>
      <c r="TYL22" s="106"/>
      <c r="TYM22" s="106"/>
      <c r="TYN22" s="106"/>
      <c r="TYO22" s="106"/>
      <c r="TYP22" s="106"/>
      <c r="TYQ22" s="106"/>
      <c r="TYR22" s="106"/>
      <c r="TYS22" s="106"/>
      <c r="TYT22" s="106"/>
      <c r="TYU22" s="106"/>
      <c r="TYV22" s="106"/>
      <c r="TYW22" s="106"/>
      <c r="TYX22" s="106"/>
      <c r="TYY22" s="106"/>
      <c r="TYZ22" s="106"/>
      <c r="TZA22" s="106"/>
      <c r="TZB22" s="106"/>
      <c r="TZC22" s="106"/>
      <c r="TZD22" s="106"/>
      <c r="TZE22" s="106"/>
      <c r="TZF22" s="106"/>
      <c r="TZG22" s="106"/>
      <c r="TZH22" s="106"/>
      <c r="TZI22" s="106"/>
      <c r="TZJ22" s="106"/>
      <c r="TZK22" s="106"/>
      <c r="TZL22" s="106"/>
      <c r="TZM22" s="106"/>
      <c r="TZN22" s="106"/>
      <c r="TZO22" s="106"/>
      <c r="TZP22" s="106"/>
      <c r="TZQ22" s="106"/>
      <c r="TZR22" s="106"/>
      <c r="TZS22" s="106"/>
      <c r="TZT22" s="106"/>
      <c r="TZU22" s="106"/>
      <c r="TZV22" s="106"/>
      <c r="TZW22" s="106"/>
      <c r="TZX22" s="106"/>
      <c r="TZY22" s="106"/>
      <c r="TZZ22" s="106"/>
      <c r="UAA22" s="106"/>
      <c r="UAB22" s="106"/>
      <c r="UAC22" s="106"/>
      <c r="UAD22" s="106"/>
      <c r="UAE22" s="106"/>
      <c r="UAF22" s="106"/>
      <c r="UAG22" s="106"/>
      <c r="UAH22" s="106"/>
      <c r="UAI22" s="106"/>
      <c r="UAJ22" s="106"/>
      <c r="UAK22" s="106"/>
      <c r="UAL22" s="106"/>
      <c r="UAM22" s="106"/>
      <c r="UAN22" s="106"/>
      <c r="UAO22" s="106"/>
      <c r="UAP22" s="106"/>
      <c r="UAQ22" s="106"/>
      <c r="UAR22" s="106"/>
      <c r="UAS22" s="106"/>
      <c r="UAT22" s="106"/>
      <c r="UAU22" s="106"/>
      <c r="UAV22" s="106"/>
      <c r="UAW22" s="106"/>
      <c r="UAX22" s="106"/>
      <c r="UAY22" s="106"/>
      <c r="UAZ22" s="106"/>
      <c r="UBA22" s="106"/>
      <c r="UBB22" s="106"/>
      <c r="UBC22" s="106"/>
      <c r="UBD22" s="106"/>
      <c r="UBE22" s="106"/>
      <c r="UBF22" s="106"/>
      <c r="UBG22" s="106"/>
      <c r="UBH22" s="106"/>
      <c r="UBI22" s="106"/>
      <c r="UBJ22" s="106"/>
      <c r="UBK22" s="106"/>
      <c r="UBL22" s="106"/>
      <c r="UBM22" s="106"/>
      <c r="UBN22" s="106"/>
      <c r="UBO22" s="106"/>
      <c r="UBP22" s="106"/>
      <c r="UBQ22" s="106"/>
      <c r="UBR22" s="106"/>
      <c r="UBS22" s="106"/>
      <c r="UBT22" s="106"/>
      <c r="UBU22" s="106"/>
      <c r="UBV22" s="106"/>
      <c r="UBW22" s="106"/>
      <c r="UBX22" s="106"/>
      <c r="UBY22" s="106"/>
      <c r="UBZ22" s="106"/>
      <c r="UCA22" s="106"/>
      <c r="UCB22" s="106"/>
      <c r="UCC22" s="106"/>
      <c r="UCD22" s="106"/>
      <c r="UCE22" s="106"/>
      <c r="UCF22" s="106"/>
      <c r="UCG22" s="106"/>
      <c r="UCH22" s="106"/>
      <c r="UCI22" s="106"/>
      <c r="UCJ22" s="106"/>
      <c r="UCK22" s="106"/>
      <c r="UCL22" s="106"/>
      <c r="UCM22" s="106"/>
      <c r="UCN22" s="106"/>
      <c r="UCO22" s="106"/>
      <c r="UCP22" s="106"/>
      <c r="UCQ22" s="106"/>
      <c r="UCR22" s="106"/>
      <c r="UCS22" s="106"/>
      <c r="UCT22" s="106"/>
      <c r="UCU22" s="106"/>
      <c r="UCV22" s="106"/>
      <c r="UCW22" s="106"/>
      <c r="UCX22" s="106"/>
      <c r="UCY22" s="106"/>
      <c r="UCZ22" s="106"/>
      <c r="UDA22" s="106"/>
      <c r="UDB22" s="106"/>
      <c r="UDC22" s="106"/>
      <c r="UDD22" s="106"/>
      <c r="UDE22" s="106"/>
      <c r="UDF22" s="106"/>
      <c r="UDG22" s="106"/>
      <c r="UDH22" s="106"/>
      <c r="UDI22" s="106"/>
      <c r="UDJ22" s="106"/>
      <c r="UDK22" s="106"/>
      <c r="UDL22" s="106"/>
      <c r="UDM22" s="106"/>
      <c r="UDN22" s="106"/>
      <c r="UDO22" s="106"/>
      <c r="UDP22" s="106"/>
      <c r="UDQ22" s="106"/>
      <c r="UDR22" s="106"/>
      <c r="UDS22" s="106"/>
      <c r="UDT22" s="106"/>
      <c r="UDU22" s="106"/>
      <c r="UDV22" s="106"/>
      <c r="UDW22" s="106"/>
      <c r="UDX22" s="106"/>
      <c r="UDY22" s="106"/>
      <c r="UDZ22" s="106"/>
      <c r="UEA22" s="106"/>
      <c r="UEB22" s="106"/>
      <c r="UEC22" s="106"/>
      <c r="UED22" s="106"/>
      <c r="UEE22" s="106"/>
      <c r="UEF22" s="106"/>
      <c r="UEG22" s="106"/>
      <c r="UEH22" s="106"/>
      <c r="UEI22" s="106"/>
      <c r="UEJ22" s="106"/>
      <c r="UEK22" s="106"/>
      <c r="UEL22" s="106"/>
      <c r="UEM22" s="106"/>
      <c r="UEN22" s="106"/>
      <c r="UEO22" s="106"/>
      <c r="UEP22" s="106"/>
      <c r="UEQ22" s="106"/>
      <c r="UER22" s="106"/>
      <c r="UES22" s="106"/>
      <c r="UET22" s="106"/>
      <c r="UEU22" s="106"/>
      <c r="UEV22" s="106"/>
      <c r="UEW22" s="106"/>
      <c r="UEX22" s="106"/>
      <c r="UEY22" s="106"/>
      <c r="UEZ22" s="106"/>
      <c r="UFA22" s="106"/>
      <c r="UFB22" s="106"/>
      <c r="UFC22" s="106"/>
      <c r="UFD22" s="106"/>
      <c r="UFE22" s="106"/>
      <c r="UFF22" s="106"/>
      <c r="UFG22" s="106"/>
      <c r="UFH22" s="106"/>
      <c r="UFI22" s="106"/>
      <c r="UFJ22" s="106"/>
      <c r="UFK22" s="106"/>
      <c r="UFL22" s="106"/>
      <c r="UFM22" s="106"/>
      <c r="UFN22" s="106"/>
      <c r="UFO22" s="106"/>
      <c r="UFP22" s="106"/>
      <c r="UFQ22" s="106"/>
      <c r="UFR22" s="106"/>
      <c r="UFS22" s="106"/>
      <c r="UFT22" s="106"/>
      <c r="UFU22" s="106"/>
      <c r="UFV22" s="106"/>
      <c r="UFW22" s="106"/>
      <c r="UFX22" s="106"/>
      <c r="UFY22" s="106"/>
      <c r="UFZ22" s="106"/>
      <c r="UGA22" s="106"/>
      <c r="UGB22" s="106"/>
      <c r="UGC22" s="106"/>
      <c r="UGD22" s="106"/>
      <c r="UGE22" s="106"/>
      <c r="UGF22" s="106"/>
      <c r="UGG22" s="106"/>
      <c r="UGH22" s="106"/>
      <c r="UGI22" s="106"/>
      <c r="UGJ22" s="106"/>
      <c r="UGK22" s="106"/>
      <c r="UGL22" s="106"/>
      <c r="UGM22" s="106"/>
      <c r="UGN22" s="106"/>
      <c r="UGO22" s="106"/>
      <c r="UGP22" s="106"/>
      <c r="UGQ22" s="106"/>
      <c r="UGR22" s="106"/>
      <c r="UGS22" s="106"/>
      <c r="UGT22" s="106"/>
      <c r="UGU22" s="106"/>
      <c r="UGV22" s="106"/>
      <c r="UGW22" s="106"/>
      <c r="UGX22" s="106"/>
      <c r="UGY22" s="106"/>
      <c r="UGZ22" s="106"/>
      <c r="UHA22" s="106"/>
      <c r="UHB22" s="106"/>
      <c r="UHC22" s="106"/>
      <c r="UHD22" s="106"/>
      <c r="UHE22" s="106"/>
      <c r="UHF22" s="106"/>
      <c r="UHG22" s="106"/>
      <c r="UHH22" s="106"/>
      <c r="UHI22" s="106"/>
      <c r="UHJ22" s="106"/>
      <c r="UHK22" s="106"/>
      <c r="UHL22" s="106"/>
      <c r="UHM22" s="106"/>
      <c r="UHN22" s="106"/>
      <c r="UHO22" s="106"/>
      <c r="UHP22" s="106"/>
      <c r="UHQ22" s="106"/>
      <c r="UHR22" s="106"/>
      <c r="UHS22" s="106"/>
      <c r="UHT22" s="106"/>
      <c r="UHU22" s="106"/>
      <c r="UHV22" s="106"/>
      <c r="UHW22" s="106"/>
      <c r="UHX22" s="106"/>
      <c r="UHY22" s="106"/>
      <c r="UHZ22" s="106"/>
      <c r="UIA22" s="106"/>
      <c r="UIB22" s="106"/>
      <c r="UIC22" s="106"/>
      <c r="UID22" s="106"/>
      <c r="UIE22" s="106"/>
      <c r="UIF22" s="106"/>
      <c r="UIG22" s="106"/>
      <c r="UIH22" s="106"/>
      <c r="UII22" s="106"/>
      <c r="UIJ22" s="106"/>
      <c r="UIK22" s="106"/>
      <c r="UIL22" s="106"/>
      <c r="UIM22" s="106"/>
      <c r="UIN22" s="106"/>
      <c r="UIO22" s="106"/>
      <c r="UIP22" s="106"/>
      <c r="UIQ22" s="106"/>
      <c r="UIR22" s="106"/>
      <c r="UIS22" s="106"/>
      <c r="UIT22" s="106"/>
      <c r="UIU22" s="106"/>
      <c r="UIV22" s="106"/>
      <c r="UIW22" s="106"/>
      <c r="UIX22" s="106"/>
      <c r="UIY22" s="106"/>
      <c r="UIZ22" s="106"/>
      <c r="UJA22" s="106"/>
      <c r="UJB22" s="106"/>
      <c r="UJC22" s="106"/>
      <c r="UJD22" s="106"/>
      <c r="UJE22" s="106"/>
      <c r="UJF22" s="106"/>
      <c r="UJG22" s="106"/>
      <c r="UJH22" s="106"/>
      <c r="UJI22" s="106"/>
      <c r="UJJ22" s="106"/>
      <c r="UJK22" s="106"/>
      <c r="UJL22" s="106"/>
      <c r="UJM22" s="106"/>
      <c r="UJN22" s="106"/>
      <c r="UJO22" s="106"/>
      <c r="UJP22" s="106"/>
      <c r="UJQ22" s="106"/>
      <c r="UJR22" s="106"/>
      <c r="UJS22" s="106"/>
      <c r="UJT22" s="106"/>
      <c r="UJU22" s="106"/>
      <c r="UJV22" s="106"/>
      <c r="UJW22" s="106"/>
      <c r="UJX22" s="106"/>
      <c r="UJY22" s="106"/>
      <c r="UJZ22" s="106"/>
      <c r="UKA22" s="106"/>
      <c r="UKB22" s="106"/>
      <c r="UKC22" s="106"/>
      <c r="UKD22" s="106"/>
      <c r="UKE22" s="106"/>
      <c r="UKF22" s="106"/>
      <c r="UKG22" s="106"/>
      <c r="UKH22" s="106"/>
      <c r="UKI22" s="106"/>
      <c r="UKJ22" s="106"/>
      <c r="UKK22" s="106"/>
      <c r="UKL22" s="106"/>
      <c r="UKM22" s="106"/>
      <c r="UKN22" s="106"/>
      <c r="UKO22" s="106"/>
      <c r="UKP22" s="106"/>
      <c r="UKQ22" s="106"/>
      <c r="UKR22" s="106"/>
      <c r="UKS22" s="106"/>
      <c r="UKT22" s="106"/>
      <c r="UKU22" s="106"/>
      <c r="UKV22" s="106"/>
      <c r="UKW22" s="106"/>
      <c r="UKX22" s="106"/>
      <c r="UKY22" s="106"/>
      <c r="UKZ22" s="106"/>
      <c r="ULA22" s="106"/>
      <c r="ULB22" s="106"/>
      <c r="ULC22" s="106"/>
      <c r="ULD22" s="106"/>
      <c r="ULE22" s="106"/>
      <c r="ULF22" s="106"/>
      <c r="ULG22" s="106"/>
      <c r="ULH22" s="106"/>
      <c r="ULI22" s="106"/>
      <c r="ULJ22" s="106"/>
      <c r="ULK22" s="106"/>
      <c r="ULL22" s="106"/>
      <c r="ULM22" s="106"/>
      <c r="ULN22" s="106"/>
      <c r="ULO22" s="106"/>
      <c r="ULP22" s="106"/>
      <c r="ULQ22" s="106"/>
      <c r="ULR22" s="106"/>
      <c r="ULS22" s="106"/>
      <c r="ULT22" s="106"/>
      <c r="ULU22" s="106"/>
      <c r="ULV22" s="106"/>
      <c r="ULW22" s="106"/>
      <c r="ULX22" s="106"/>
      <c r="ULY22" s="106"/>
      <c r="ULZ22" s="106"/>
      <c r="UMA22" s="106"/>
      <c r="UMB22" s="106"/>
      <c r="UMC22" s="106"/>
      <c r="UMD22" s="106"/>
      <c r="UME22" s="106"/>
      <c r="UMF22" s="106"/>
      <c r="UMG22" s="106"/>
      <c r="UMH22" s="106"/>
      <c r="UMI22" s="106"/>
      <c r="UMJ22" s="106"/>
      <c r="UMK22" s="106"/>
      <c r="UML22" s="106"/>
      <c r="UMM22" s="106"/>
      <c r="UMN22" s="106"/>
      <c r="UMO22" s="106"/>
      <c r="UMP22" s="106"/>
      <c r="UMQ22" s="106"/>
      <c r="UMR22" s="106"/>
      <c r="UMS22" s="106"/>
      <c r="UMT22" s="106"/>
      <c r="UMU22" s="106"/>
      <c r="UMV22" s="106"/>
      <c r="UMW22" s="106"/>
      <c r="UMX22" s="106"/>
      <c r="UMY22" s="106"/>
      <c r="UMZ22" s="106"/>
      <c r="UNA22" s="106"/>
      <c r="UNB22" s="106"/>
      <c r="UNC22" s="106"/>
      <c r="UND22" s="106"/>
      <c r="UNE22" s="106"/>
      <c r="UNF22" s="106"/>
      <c r="UNG22" s="106"/>
      <c r="UNH22" s="106"/>
      <c r="UNI22" s="106"/>
      <c r="UNJ22" s="106"/>
      <c r="UNK22" s="106"/>
      <c r="UNL22" s="106"/>
      <c r="UNM22" s="106"/>
      <c r="UNN22" s="106"/>
      <c r="UNO22" s="106"/>
      <c r="UNP22" s="106"/>
      <c r="UNQ22" s="106"/>
      <c r="UNR22" s="106"/>
      <c r="UNS22" s="106"/>
      <c r="UNT22" s="106"/>
      <c r="UNU22" s="106"/>
      <c r="UNV22" s="106"/>
      <c r="UNW22" s="106"/>
      <c r="UNX22" s="106"/>
      <c r="UNY22" s="106"/>
      <c r="UNZ22" s="106"/>
      <c r="UOA22" s="106"/>
      <c r="UOB22" s="106"/>
      <c r="UOC22" s="106"/>
      <c r="UOD22" s="106"/>
      <c r="UOE22" s="106"/>
      <c r="UOF22" s="106"/>
      <c r="UOG22" s="106"/>
      <c r="UOH22" s="106"/>
      <c r="UOI22" s="106"/>
      <c r="UOJ22" s="106"/>
      <c r="UOK22" s="106"/>
      <c r="UOL22" s="106"/>
      <c r="UOM22" s="106"/>
      <c r="UON22" s="106"/>
      <c r="UOO22" s="106"/>
      <c r="UOP22" s="106"/>
      <c r="UOQ22" s="106"/>
      <c r="UOR22" s="106"/>
      <c r="UOS22" s="106"/>
      <c r="UOT22" s="106"/>
      <c r="UOU22" s="106"/>
      <c r="UOV22" s="106"/>
      <c r="UOW22" s="106"/>
      <c r="UOX22" s="106"/>
      <c r="UOY22" s="106"/>
      <c r="UOZ22" s="106"/>
      <c r="UPA22" s="106"/>
      <c r="UPB22" s="106"/>
      <c r="UPC22" s="106"/>
      <c r="UPD22" s="106"/>
      <c r="UPE22" s="106"/>
      <c r="UPF22" s="106"/>
      <c r="UPG22" s="106"/>
      <c r="UPH22" s="106"/>
      <c r="UPI22" s="106"/>
      <c r="UPJ22" s="106"/>
      <c r="UPK22" s="106"/>
      <c r="UPL22" s="106"/>
      <c r="UPM22" s="106"/>
      <c r="UPN22" s="106"/>
      <c r="UPO22" s="106"/>
      <c r="UPP22" s="106"/>
      <c r="UPQ22" s="106"/>
      <c r="UPR22" s="106"/>
      <c r="UPS22" s="106"/>
      <c r="UPT22" s="106"/>
      <c r="UPU22" s="106"/>
      <c r="UPV22" s="106"/>
      <c r="UPW22" s="106"/>
      <c r="UPX22" s="106"/>
      <c r="UPY22" s="106"/>
      <c r="UPZ22" s="106"/>
      <c r="UQA22" s="106"/>
      <c r="UQB22" s="106"/>
      <c r="UQC22" s="106"/>
      <c r="UQD22" s="106"/>
      <c r="UQE22" s="106"/>
      <c r="UQF22" s="106"/>
      <c r="UQG22" s="106"/>
      <c r="UQH22" s="106"/>
      <c r="UQI22" s="106"/>
      <c r="UQJ22" s="106"/>
      <c r="UQK22" s="106"/>
      <c r="UQL22" s="106"/>
      <c r="UQM22" s="106"/>
      <c r="UQN22" s="106"/>
      <c r="UQO22" s="106"/>
      <c r="UQP22" s="106"/>
      <c r="UQQ22" s="106"/>
      <c r="UQR22" s="106"/>
      <c r="UQS22" s="106"/>
      <c r="UQT22" s="106"/>
      <c r="UQU22" s="106"/>
      <c r="UQV22" s="106"/>
      <c r="UQW22" s="106"/>
      <c r="UQX22" s="106"/>
      <c r="UQY22" s="106"/>
      <c r="UQZ22" s="106"/>
      <c r="URA22" s="106"/>
      <c r="URB22" s="106"/>
      <c r="URC22" s="106"/>
      <c r="URD22" s="106"/>
      <c r="URE22" s="106"/>
      <c r="URF22" s="106"/>
      <c r="URG22" s="106"/>
      <c r="URH22" s="106"/>
      <c r="URI22" s="106"/>
      <c r="URJ22" s="106"/>
      <c r="URK22" s="106"/>
      <c r="URL22" s="106"/>
      <c r="URM22" s="106"/>
      <c r="URN22" s="106"/>
      <c r="URO22" s="106"/>
      <c r="URP22" s="106"/>
      <c r="URQ22" s="106"/>
      <c r="URR22" s="106"/>
      <c r="URS22" s="106"/>
      <c r="URT22" s="106"/>
      <c r="URU22" s="106"/>
      <c r="URV22" s="106"/>
      <c r="URW22" s="106"/>
      <c r="URX22" s="106"/>
      <c r="URY22" s="106"/>
      <c r="URZ22" s="106"/>
      <c r="USA22" s="106"/>
      <c r="USB22" s="106"/>
      <c r="USC22" s="106"/>
      <c r="USD22" s="106"/>
      <c r="USE22" s="106"/>
      <c r="USF22" s="106"/>
      <c r="USG22" s="106"/>
      <c r="USH22" s="106"/>
      <c r="USI22" s="106"/>
      <c r="USJ22" s="106"/>
      <c r="USK22" s="106"/>
      <c r="USL22" s="106"/>
      <c r="USM22" s="106"/>
      <c r="USN22" s="106"/>
      <c r="USO22" s="106"/>
      <c r="USP22" s="106"/>
      <c r="USQ22" s="106"/>
      <c r="USR22" s="106"/>
      <c r="USS22" s="106"/>
      <c r="UST22" s="106"/>
      <c r="USU22" s="106"/>
      <c r="USV22" s="106"/>
      <c r="USW22" s="106"/>
      <c r="USX22" s="106"/>
      <c r="USY22" s="106"/>
      <c r="USZ22" s="106"/>
      <c r="UTA22" s="106"/>
      <c r="UTB22" s="106"/>
      <c r="UTC22" s="106"/>
      <c r="UTD22" s="106"/>
      <c r="UTE22" s="106"/>
      <c r="UTF22" s="106"/>
      <c r="UTG22" s="106"/>
      <c r="UTH22" s="106"/>
      <c r="UTI22" s="106"/>
      <c r="UTJ22" s="106"/>
      <c r="UTK22" s="106"/>
      <c r="UTL22" s="106"/>
      <c r="UTM22" s="106"/>
      <c r="UTN22" s="106"/>
      <c r="UTO22" s="106"/>
      <c r="UTP22" s="106"/>
      <c r="UTQ22" s="106"/>
      <c r="UTR22" s="106"/>
      <c r="UTS22" s="106"/>
      <c r="UTT22" s="106"/>
      <c r="UTU22" s="106"/>
      <c r="UTV22" s="106"/>
      <c r="UTW22" s="106"/>
      <c r="UTX22" s="106"/>
      <c r="UTY22" s="106"/>
      <c r="UTZ22" s="106"/>
      <c r="UUA22" s="106"/>
      <c r="UUB22" s="106"/>
      <c r="UUC22" s="106"/>
      <c r="UUD22" s="106"/>
      <c r="UUE22" s="106"/>
      <c r="UUF22" s="106"/>
      <c r="UUG22" s="106"/>
      <c r="UUH22" s="106"/>
      <c r="UUI22" s="106"/>
      <c r="UUJ22" s="106"/>
      <c r="UUK22" s="106"/>
      <c r="UUL22" s="106"/>
      <c r="UUM22" s="106"/>
      <c r="UUN22" s="106"/>
      <c r="UUO22" s="106"/>
      <c r="UUP22" s="106"/>
      <c r="UUQ22" s="106"/>
      <c r="UUR22" s="106"/>
      <c r="UUS22" s="106"/>
      <c r="UUT22" s="106"/>
      <c r="UUU22" s="106"/>
      <c r="UUV22" s="106"/>
      <c r="UUW22" s="106"/>
      <c r="UUX22" s="106"/>
      <c r="UUY22" s="106"/>
      <c r="UUZ22" s="106"/>
      <c r="UVA22" s="106"/>
      <c r="UVB22" s="106"/>
      <c r="UVC22" s="106"/>
      <c r="UVD22" s="106"/>
      <c r="UVE22" s="106"/>
      <c r="UVF22" s="106"/>
      <c r="UVG22" s="106"/>
      <c r="UVH22" s="106"/>
      <c r="UVI22" s="106"/>
      <c r="UVJ22" s="106"/>
      <c r="UVK22" s="106"/>
      <c r="UVL22" s="106"/>
      <c r="UVM22" s="106"/>
      <c r="UVN22" s="106"/>
      <c r="UVO22" s="106"/>
      <c r="UVP22" s="106"/>
      <c r="UVQ22" s="106"/>
      <c r="UVR22" s="106"/>
      <c r="UVS22" s="106"/>
      <c r="UVT22" s="106"/>
      <c r="UVU22" s="106"/>
      <c r="UVV22" s="106"/>
      <c r="UVW22" s="106"/>
      <c r="UVX22" s="106"/>
      <c r="UVY22" s="106"/>
      <c r="UVZ22" s="106"/>
      <c r="UWA22" s="106"/>
      <c r="UWB22" s="106"/>
      <c r="UWC22" s="106"/>
      <c r="UWD22" s="106"/>
      <c r="UWE22" s="106"/>
      <c r="UWF22" s="106"/>
      <c r="UWG22" s="106"/>
      <c r="UWH22" s="106"/>
      <c r="UWI22" s="106"/>
      <c r="UWJ22" s="106"/>
      <c r="UWK22" s="106"/>
      <c r="UWL22" s="106"/>
      <c r="UWM22" s="106"/>
      <c r="UWN22" s="106"/>
      <c r="UWO22" s="106"/>
      <c r="UWP22" s="106"/>
      <c r="UWQ22" s="106"/>
      <c r="UWR22" s="106"/>
      <c r="UWS22" s="106"/>
      <c r="UWT22" s="106"/>
      <c r="UWU22" s="106"/>
      <c r="UWV22" s="106"/>
      <c r="UWW22" s="106"/>
      <c r="UWX22" s="106"/>
      <c r="UWY22" s="106"/>
      <c r="UWZ22" s="106"/>
      <c r="UXA22" s="106"/>
      <c r="UXB22" s="106"/>
      <c r="UXC22" s="106"/>
      <c r="UXD22" s="106"/>
      <c r="UXE22" s="106"/>
      <c r="UXF22" s="106"/>
      <c r="UXG22" s="106"/>
      <c r="UXH22" s="106"/>
      <c r="UXI22" s="106"/>
      <c r="UXJ22" s="106"/>
      <c r="UXK22" s="106"/>
      <c r="UXL22" s="106"/>
      <c r="UXM22" s="106"/>
      <c r="UXN22" s="106"/>
      <c r="UXO22" s="106"/>
      <c r="UXP22" s="106"/>
      <c r="UXQ22" s="106"/>
      <c r="UXR22" s="106"/>
      <c r="UXS22" s="106"/>
      <c r="UXT22" s="106"/>
      <c r="UXU22" s="106"/>
      <c r="UXV22" s="106"/>
      <c r="UXW22" s="106"/>
      <c r="UXX22" s="106"/>
      <c r="UXY22" s="106"/>
      <c r="UXZ22" s="106"/>
      <c r="UYA22" s="106"/>
      <c r="UYB22" s="106"/>
      <c r="UYC22" s="106"/>
      <c r="UYD22" s="106"/>
      <c r="UYE22" s="106"/>
      <c r="UYF22" s="106"/>
      <c r="UYG22" s="106"/>
      <c r="UYH22" s="106"/>
      <c r="UYI22" s="106"/>
      <c r="UYJ22" s="106"/>
      <c r="UYK22" s="106"/>
      <c r="UYL22" s="106"/>
      <c r="UYM22" s="106"/>
      <c r="UYN22" s="106"/>
      <c r="UYO22" s="106"/>
      <c r="UYP22" s="106"/>
      <c r="UYQ22" s="106"/>
      <c r="UYR22" s="106"/>
      <c r="UYS22" s="106"/>
      <c r="UYT22" s="106"/>
      <c r="UYU22" s="106"/>
      <c r="UYV22" s="106"/>
      <c r="UYW22" s="106"/>
      <c r="UYX22" s="106"/>
      <c r="UYY22" s="106"/>
      <c r="UYZ22" s="106"/>
      <c r="UZA22" s="106"/>
      <c r="UZB22" s="106"/>
      <c r="UZC22" s="106"/>
      <c r="UZD22" s="106"/>
      <c r="UZE22" s="106"/>
      <c r="UZF22" s="106"/>
      <c r="UZG22" s="106"/>
      <c r="UZH22" s="106"/>
      <c r="UZI22" s="106"/>
      <c r="UZJ22" s="106"/>
      <c r="UZK22" s="106"/>
      <c r="UZL22" s="106"/>
      <c r="UZM22" s="106"/>
      <c r="UZN22" s="106"/>
      <c r="UZO22" s="106"/>
      <c r="UZP22" s="106"/>
      <c r="UZQ22" s="106"/>
      <c r="UZR22" s="106"/>
      <c r="UZS22" s="106"/>
      <c r="UZT22" s="106"/>
      <c r="UZU22" s="106"/>
      <c r="UZV22" s="106"/>
      <c r="UZW22" s="106"/>
      <c r="UZX22" s="106"/>
      <c r="UZY22" s="106"/>
      <c r="UZZ22" s="106"/>
      <c r="VAA22" s="106"/>
      <c r="VAB22" s="106"/>
      <c r="VAC22" s="106"/>
      <c r="VAD22" s="106"/>
      <c r="VAE22" s="106"/>
      <c r="VAF22" s="106"/>
      <c r="VAG22" s="106"/>
      <c r="VAH22" s="106"/>
      <c r="VAI22" s="106"/>
      <c r="VAJ22" s="106"/>
      <c r="VAK22" s="106"/>
      <c r="VAL22" s="106"/>
      <c r="VAM22" s="106"/>
      <c r="VAN22" s="106"/>
      <c r="VAO22" s="106"/>
      <c r="VAP22" s="106"/>
      <c r="VAQ22" s="106"/>
      <c r="VAR22" s="106"/>
      <c r="VAS22" s="106"/>
      <c r="VAT22" s="106"/>
      <c r="VAU22" s="106"/>
      <c r="VAV22" s="106"/>
      <c r="VAW22" s="106"/>
      <c r="VAX22" s="106"/>
      <c r="VAY22" s="106"/>
      <c r="VAZ22" s="106"/>
      <c r="VBA22" s="106"/>
      <c r="VBB22" s="106"/>
      <c r="VBC22" s="106"/>
      <c r="VBD22" s="106"/>
      <c r="VBE22" s="106"/>
      <c r="VBF22" s="106"/>
      <c r="VBG22" s="106"/>
      <c r="VBH22" s="106"/>
      <c r="VBI22" s="106"/>
      <c r="VBJ22" s="106"/>
      <c r="VBK22" s="106"/>
      <c r="VBL22" s="106"/>
      <c r="VBM22" s="106"/>
      <c r="VBN22" s="106"/>
      <c r="VBO22" s="106"/>
      <c r="VBP22" s="106"/>
      <c r="VBQ22" s="106"/>
      <c r="VBR22" s="106"/>
      <c r="VBS22" s="106"/>
      <c r="VBT22" s="106"/>
      <c r="VBU22" s="106"/>
      <c r="VBV22" s="106"/>
      <c r="VBW22" s="106"/>
      <c r="VBX22" s="106"/>
      <c r="VBY22" s="106"/>
      <c r="VBZ22" s="106"/>
      <c r="VCA22" s="106"/>
      <c r="VCB22" s="106"/>
      <c r="VCC22" s="106"/>
      <c r="VCD22" s="106"/>
      <c r="VCE22" s="106"/>
      <c r="VCF22" s="106"/>
      <c r="VCG22" s="106"/>
      <c r="VCH22" s="106"/>
      <c r="VCI22" s="106"/>
      <c r="VCJ22" s="106"/>
      <c r="VCK22" s="106"/>
      <c r="VCL22" s="106"/>
      <c r="VCM22" s="106"/>
      <c r="VCN22" s="106"/>
      <c r="VCO22" s="106"/>
      <c r="VCP22" s="106"/>
      <c r="VCQ22" s="106"/>
      <c r="VCR22" s="106"/>
      <c r="VCS22" s="106"/>
      <c r="VCT22" s="106"/>
      <c r="VCU22" s="106"/>
      <c r="VCV22" s="106"/>
      <c r="VCW22" s="106"/>
      <c r="VCX22" s="106"/>
      <c r="VCY22" s="106"/>
      <c r="VCZ22" s="106"/>
      <c r="VDA22" s="106"/>
      <c r="VDB22" s="106"/>
      <c r="VDC22" s="106"/>
      <c r="VDD22" s="106"/>
      <c r="VDE22" s="106"/>
      <c r="VDF22" s="106"/>
      <c r="VDG22" s="106"/>
      <c r="VDH22" s="106"/>
      <c r="VDI22" s="106"/>
      <c r="VDJ22" s="106"/>
      <c r="VDK22" s="106"/>
      <c r="VDL22" s="106"/>
      <c r="VDM22" s="106"/>
      <c r="VDN22" s="106"/>
      <c r="VDO22" s="106"/>
      <c r="VDP22" s="106"/>
      <c r="VDQ22" s="106"/>
      <c r="VDR22" s="106"/>
      <c r="VDS22" s="106"/>
      <c r="VDT22" s="106"/>
      <c r="VDU22" s="106"/>
      <c r="VDV22" s="106"/>
      <c r="VDW22" s="106"/>
      <c r="VDX22" s="106"/>
      <c r="VDY22" s="106"/>
      <c r="VDZ22" s="106"/>
      <c r="VEA22" s="106"/>
      <c r="VEB22" s="106"/>
      <c r="VEC22" s="106"/>
      <c r="VED22" s="106"/>
      <c r="VEE22" s="106"/>
      <c r="VEF22" s="106"/>
      <c r="VEG22" s="106"/>
      <c r="VEH22" s="106"/>
      <c r="VEI22" s="106"/>
      <c r="VEJ22" s="106"/>
      <c r="VEK22" s="106"/>
      <c r="VEL22" s="106"/>
      <c r="VEM22" s="106"/>
      <c r="VEN22" s="106"/>
      <c r="VEO22" s="106"/>
      <c r="VEP22" s="106"/>
      <c r="VEQ22" s="106"/>
      <c r="VER22" s="106"/>
      <c r="VES22" s="106"/>
      <c r="VET22" s="106"/>
      <c r="VEU22" s="106"/>
      <c r="VEV22" s="106"/>
      <c r="VEW22" s="106"/>
      <c r="VEX22" s="106"/>
      <c r="VEY22" s="106"/>
      <c r="VEZ22" s="106"/>
      <c r="VFA22" s="106"/>
      <c r="VFB22" s="106"/>
      <c r="VFC22" s="106"/>
      <c r="VFD22" s="106"/>
      <c r="VFE22" s="106"/>
      <c r="VFF22" s="106"/>
      <c r="VFG22" s="106"/>
      <c r="VFH22" s="106"/>
      <c r="VFI22" s="106"/>
      <c r="VFJ22" s="106"/>
      <c r="VFK22" s="106"/>
      <c r="VFL22" s="106"/>
      <c r="VFM22" s="106"/>
      <c r="VFN22" s="106"/>
      <c r="VFO22" s="106"/>
      <c r="VFP22" s="106"/>
      <c r="VFQ22" s="106"/>
      <c r="VFR22" s="106"/>
      <c r="VFS22" s="106"/>
      <c r="VFT22" s="106"/>
      <c r="VFU22" s="106"/>
      <c r="VFV22" s="106"/>
      <c r="VFW22" s="106"/>
      <c r="VFX22" s="106"/>
      <c r="VFY22" s="106"/>
      <c r="VFZ22" s="106"/>
      <c r="VGA22" s="106"/>
      <c r="VGB22" s="106"/>
      <c r="VGC22" s="106"/>
      <c r="VGD22" s="106"/>
      <c r="VGE22" s="106"/>
      <c r="VGF22" s="106"/>
      <c r="VGG22" s="106"/>
      <c r="VGH22" s="106"/>
      <c r="VGI22" s="106"/>
      <c r="VGJ22" s="106"/>
      <c r="VGK22" s="106"/>
      <c r="VGL22" s="106"/>
      <c r="VGM22" s="106"/>
      <c r="VGN22" s="106"/>
      <c r="VGO22" s="106"/>
      <c r="VGP22" s="106"/>
      <c r="VGQ22" s="106"/>
      <c r="VGR22" s="106"/>
      <c r="VGS22" s="106"/>
      <c r="VGT22" s="106"/>
      <c r="VGU22" s="106"/>
      <c r="VGV22" s="106"/>
      <c r="VGW22" s="106"/>
      <c r="VGX22" s="106"/>
      <c r="VGY22" s="106"/>
      <c r="VGZ22" s="106"/>
      <c r="VHA22" s="106"/>
      <c r="VHB22" s="106"/>
      <c r="VHC22" s="106"/>
      <c r="VHD22" s="106"/>
      <c r="VHE22" s="106"/>
      <c r="VHF22" s="106"/>
      <c r="VHG22" s="106"/>
      <c r="VHH22" s="106"/>
      <c r="VHI22" s="106"/>
      <c r="VHJ22" s="106"/>
      <c r="VHK22" s="106"/>
      <c r="VHL22" s="106"/>
      <c r="VHM22" s="106"/>
      <c r="VHN22" s="106"/>
      <c r="VHO22" s="106"/>
      <c r="VHP22" s="106"/>
      <c r="VHQ22" s="106"/>
      <c r="VHR22" s="106"/>
      <c r="VHS22" s="106"/>
      <c r="VHT22" s="106"/>
      <c r="VHU22" s="106"/>
      <c r="VHV22" s="106"/>
      <c r="VHW22" s="106"/>
      <c r="VHX22" s="106"/>
      <c r="VHY22" s="106"/>
      <c r="VHZ22" s="106"/>
      <c r="VIA22" s="106"/>
      <c r="VIB22" s="106"/>
      <c r="VIC22" s="106"/>
      <c r="VID22" s="106"/>
      <c r="VIE22" s="106"/>
      <c r="VIF22" s="106"/>
      <c r="VIG22" s="106"/>
      <c r="VIH22" s="106"/>
      <c r="VII22" s="106"/>
      <c r="VIJ22" s="106"/>
      <c r="VIK22" s="106"/>
      <c r="VIL22" s="106"/>
      <c r="VIM22" s="106"/>
      <c r="VIN22" s="106"/>
      <c r="VIO22" s="106"/>
      <c r="VIP22" s="106"/>
      <c r="VIQ22" s="106"/>
      <c r="VIR22" s="106"/>
      <c r="VIS22" s="106"/>
      <c r="VIT22" s="106"/>
      <c r="VIU22" s="106"/>
      <c r="VIV22" s="106"/>
      <c r="VIW22" s="106"/>
      <c r="VIX22" s="106"/>
      <c r="VIY22" s="106"/>
      <c r="VIZ22" s="106"/>
      <c r="VJA22" s="106"/>
      <c r="VJB22" s="106"/>
      <c r="VJC22" s="106"/>
      <c r="VJD22" s="106"/>
      <c r="VJE22" s="106"/>
      <c r="VJF22" s="106"/>
      <c r="VJG22" s="106"/>
      <c r="VJH22" s="106"/>
      <c r="VJI22" s="106"/>
      <c r="VJJ22" s="106"/>
      <c r="VJK22" s="106"/>
      <c r="VJL22" s="106"/>
      <c r="VJM22" s="106"/>
      <c r="VJN22" s="106"/>
      <c r="VJO22" s="106"/>
      <c r="VJP22" s="106"/>
      <c r="VJQ22" s="106"/>
      <c r="VJR22" s="106"/>
      <c r="VJS22" s="106"/>
      <c r="VJT22" s="106"/>
      <c r="VJU22" s="106"/>
      <c r="VJV22" s="106"/>
      <c r="VJW22" s="106"/>
      <c r="VJX22" s="106"/>
      <c r="VJY22" s="106"/>
      <c r="VJZ22" s="106"/>
      <c r="VKA22" s="106"/>
      <c r="VKB22" s="106"/>
      <c r="VKC22" s="106"/>
      <c r="VKD22" s="106"/>
      <c r="VKE22" s="106"/>
      <c r="VKF22" s="106"/>
      <c r="VKG22" s="106"/>
      <c r="VKH22" s="106"/>
      <c r="VKI22" s="106"/>
      <c r="VKJ22" s="106"/>
      <c r="VKK22" s="106"/>
      <c r="VKL22" s="106"/>
      <c r="VKM22" s="106"/>
      <c r="VKN22" s="106"/>
      <c r="VKO22" s="106"/>
      <c r="VKP22" s="106"/>
      <c r="VKQ22" s="106"/>
      <c r="VKR22" s="106"/>
      <c r="VKS22" s="106"/>
      <c r="VKT22" s="106"/>
      <c r="VKU22" s="106"/>
      <c r="VKV22" s="106"/>
      <c r="VKW22" s="106"/>
      <c r="VKX22" s="106"/>
      <c r="VKY22" s="106"/>
      <c r="VKZ22" s="106"/>
      <c r="VLA22" s="106"/>
      <c r="VLB22" s="106"/>
      <c r="VLC22" s="106"/>
      <c r="VLD22" s="106"/>
      <c r="VLE22" s="106"/>
      <c r="VLF22" s="106"/>
      <c r="VLG22" s="106"/>
      <c r="VLH22" s="106"/>
      <c r="VLI22" s="106"/>
      <c r="VLJ22" s="106"/>
      <c r="VLK22" s="106"/>
      <c r="VLL22" s="106"/>
      <c r="VLM22" s="106"/>
      <c r="VLN22" s="106"/>
      <c r="VLO22" s="106"/>
      <c r="VLP22" s="106"/>
      <c r="VLQ22" s="106"/>
      <c r="VLR22" s="106"/>
      <c r="VLS22" s="106"/>
      <c r="VLT22" s="106"/>
      <c r="VLU22" s="106"/>
      <c r="VLV22" s="106"/>
      <c r="VLW22" s="106"/>
      <c r="VLX22" s="106"/>
      <c r="VLY22" s="106"/>
      <c r="VLZ22" s="106"/>
      <c r="VMA22" s="106"/>
      <c r="VMB22" s="106"/>
      <c r="VMC22" s="106"/>
      <c r="VMD22" s="106"/>
      <c r="VME22" s="106"/>
      <c r="VMF22" s="106"/>
      <c r="VMG22" s="106"/>
      <c r="VMH22" s="106"/>
      <c r="VMI22" s="106"/>
      <c r="VMJ22" s="106"/>
      <c r="VMK22" s="106"/>
      <c r="VML22" s="106"/>
      <c r="VMM22" s="106"/>
      <c r="VMN22" s="106"/>
      <c r="VMO22" s="106"/>
      <c r="VMP22" s="106"/>
      <c r="VMQ22" s="106"/>
      <c r="VMR22" s="106"/>
      <c r="VMS22" s="106"/>
      <c r="VMT22" s="106"/>
      <c r="VMU22" s="106"/>
      <c r="VMV22" s="106"/>
      <c r="VMW22" s="106"/>
      <c r="VMX22" s="106"/>
      <c r="VMY22" s="106"/>
      <c r="VMZ22" s="106"/>
      <c r="VNA22" s="106"/>
      <c r="VNB22" s="106"/>
      <c r="VNC22" s="106"/>
      <c r="VND22" s="106"/>
      <c r="VNE22" s="106"/>
      <c r="VNF22" s="106"/>
      <c r="VNG22" s="106"/>
      <c r="VNH22" s="106"/>
      <c r="VNI22" s="106"/>
      <c r="VNJ22" s="106"/>
      <c r="VNK22" s="106"/>
      <c r="VNL22" s="106"/>
      <c r="VNM22" s="106"/>
      <c r="VNN22" s="106"/>
      <c r="VNO22" s="106"/>
      <c r="VNP22" s="106"/>
      <c r="VNQ22" s="106"/>
      <c r="VNR22" s="106"/>
      <c r="VNS22" s="106"/>
      <c r="VNT22" s="106"/>
      <c r="VNU22" s="106"/>
      <c r="VNV22" s="106"/>
      <c r="VNW22" s="106"/>
      <c r="VNX22" s="106"/>
      <c r="VNY22" s="106"/>
      <c r="VNZ22" s="106"/>
      <c r="VOA22" s="106"/>
      <c r="VOB22" s="106"/>
      <c r="VOC22" s="106"/>
      <c r="VOD22" s="106"/>
      <c r="VOE22" s="106"/>
      <c r="VOF22" s="106"/>
      <c r="VOG22" s="106"/>
      <c r="VOH22" s="106"/>
      <c r="VOI22" s="106"/>
      <c r="VOJ22" s="106"/>
      <c r="VOK22" s="106"/>
      <c r="VOL22" s="106"/>
      <c r="VOM22" s="106"/>
      <c r="VON22" s="106"/>
      <c r="VOO22" s="106"/>
      <c r="VOP22" s="106"/>
      <c r="VOQ22" s="106"/>
      <c r="VOR22" s="106"/>
      <c r="VOS22" s="106"/>
      <c r="VOT22" s="106"/>
      <c r="VOU22" s="106"/>
      <c r="VOV22" s="106"/>
      <c r="VOW22" s="106"/>
      <c r="VOX22" s="106"/>
      <c r="VOY22" s="106"/>
      <c r="VOZ22" s="106"/>
      <c r="VPA22" s="106"/>
      <c r="VPB22" s="106"/>
      <c r="VPC22" s="106"/>
      <c r="VPD22" s="106"/>
      <c r="VPE22" s="106"/>
      <c r="VPF22" s="106"/>
      <c r="VPG22" s="106"/>
      <c r="VPH22" s="106"/>
      <c r="VPI22" s="106"/>
      <c r="VPJ22" s="106"/>
      <c r="VPK22" s="106"/>
      <c r="VPL22" s="106"/>
      <c r="VPM22" s="106"/>
      <c r="VPN22" s="106"/>
      <c r="VPO22" s="106"/>
      <c r="VPP22" s="106"/>
      <c r="VPQ22" s="106"/>
      <c r="VPR22" s="106"/>
      <c r="VPS22" s="106"/>
      <c r="VPT22" s="106"/>
      <c r="VPU22" s="106"/>
      <c r="VPV22" s="106"/>
      <c r="VPW22" s="106"/>
      <c r="VPX22" s="106"/>
      <c r="VPY22" s="106"/>
      <c r="VPZ22" s="106"/>
      <c r="VQA22" s="106"/>
      <c r="VQB22" s="106"/>
      <c r="VQC22" s="106"/>
      <c r="VQD22" s="106"/>
      <c r="VQE22" s="106"/>
      <c r="VQF22" s="106"/>
      <c r="VQG22" s="106"/>
      <c r="VQH22" s="106"/>
      <c r="VQI22" s="106"/>
      <c r="VQJ22" s="106"/>
      <c r="VQK22" s="106"/>
      <c r="VQL22" s="106"/>
      <c r="VQM22" s="106"/>
      <c r="VQN22" s="106"/>
      <c r="VQO22" s="106"/>
      <c r="VQP22" s="106"/>
      <c r="VQQ22" s="106"/>
      <c r="VQR22" s="106"/>
      <c r="VQS22" s="106"/>
      <c r="VQT22" s="106"/>
      <c r="VQU22" s="106"/>
      <c r="VQV22" s="106"/>
      <c r="VQW22" s="106"/>
      <c r="VQX22" s="106"/>
      <c r="VQY22" s="106"/>
      <c r="VQZ22" s="106"/>
      <c r="VRA22" s="106"/>
      <c r="VRB22" s="106"/>
      <c r="VRC22" s="106"/>
      <c r="VRD22" s="106"/>
      <c r="VRE22" s="106"/>
      <c r="VRF22" s="106"/>
      <c r="VRG22" s="106"/>
      <c r="VRH22" s="106"/>
      <c r="VRI22" s="106"/>
      <c r="VRJ22" s="106"/>
      <c r="VRK22" s="106"/>
      <c r="VRL22" s="106"/>
      <c r="VRM22" s="106"/>
      <c r="VRN22" s="106"/>
      <c r="VRO22" s="106"/>
      <c r="VRP22" s="106"/>
      <c r="VRQ22" s="106"/>
      <c r="VRR22" s="106"/>
      <c r="VRS22" s="106"/>
      <c r="VRT22" s="106"/>
      <c r="VRU22" s="106"/>
      <c r="VRV22" s="106"/>
      <c r="VRW22" s="106"/>
      <c r="VRX22" s="106"/>
      <c r="VRY22" s="106"/>
      <c r="VRZ22" s="106"/>
      <c r="VSA22" s="106"/>
      <c r="VSB22" s="106"/>
      <c r="VSC22" s="106"/>
      <c r="VSD22" s="106"/>
      <c r="VSE22" s="106"/>
      <c r="VSF22" s="106"/>
      <c r="VSG22" s="106"/>
      <c r="VSH22" s="106"/>
      <c r="VSI22" s="106"/>
      <c r="VSJ22" s="106"/>
      <c r="VSK22" s="106"/>
      <c r="VSL22" s="106"/>
      <c r="VSM22" s="106"/>
      <c r="VSN22" s="106"/>
      <c r="VSO22" s="106"/>
      <c r="VSP22" s="106"/>
      <c r="VSQ22" s="106"/>
      <c r="VSR22" s="106"/>
      <c r="VSS22" s="106"/>
      <c r="VST22" s="106"/>
      <c r="VSU22" s="106"/>
      <c r="VSV22" s="106"/>
      <c r="VSW22" s="106"/>
      <c r="VSX22" s="106"/>
      <c r="VSY22" s="106"/>
      <c r="VSZ22" s="106"/>
      <c r="VTA22" s="106"/>
      <c r="VTB22" s="106"/>
      <c r="VTC22" s="106"/>
      <c r="VTD22" s="106"/>
      <c r="VTE22" s="106"/>
      <c r="VTF22" s="106"/>
      <c r="VTG22" s="106"/>
      <c r="VTH22" s="106"/>
      <c r="VTI22" s="106"/>
      <c r="VTJ22" s="106"/>
      <c r="VTK22" s="106"/>
      <c r="VTL22" s="106"/>
      <c r="VTM22" s="106"/>
      <c r="VTN22" s="106"/>
      <c r="VTO22" s="106"/>
      <c r="VTP22" s="106"/>
      <c r="VTQ22" s="106"/>
      <c r="VTR22" s="106"/>
      <c r="VTS22" s="106"/>
      <c r="VTT22" s="106"/>
      <c r="VTU22" s="106"/>
      <c r="VTV22" s="106"/>
      <c r="VTW22" s="106"/>
      <c r="VTX22" s="106"/>
      <c r="VTY22" s="106"/>
      <c r="VTZ22" s="106"/>
      <c r="VUA22" s="106"/>
      <c r="VUB22" s="106"/>
      <c r="VUC22" s="106"/>
      <c r="VUD22" s="106"/>
      <c r="VUE22" s="106"/>
      <c r="VUF22" s="106"/>
      <c r="VUG22" s="106"/>
      <c r="VUH22" s="106"/>
      <c r="VUI22" s="106"/>
      <c r="VUJ22" s="106"/>
      <c r="VUK22" s="106"/>
      <c r="VUL22" s="106"/>
      <c r="VUM22" s="106"/>
      <c r="VUN22" s="106"/>
      <c r="VUO22" s="106"/>
      <c r="VUP22" s="106"/>
      <c r="VUQ22" s="106"/>
      <c r="VUR22" s="106"/>
      <c r="VUS22" s="106"/>
      <c r="VUT22" s="106"/>
      <c r="VUU22" s="106"/>
      <c r="VUV22" s="106"/>
      <c r="VUW22" s="106"/>
      <c r="VUX22" s="106"/>
      <c r="VUY22" s="106"/>
      <c r="VUZ22" s="106"/>
      <c r="VVA22" s="106"/>
      <c r="VVB22" s="106"/>
      <c r="VVC22" s="106"/>
      <c r="VVD22" s="106"/>
      <c r="VVE22" s="106"/>
      <c r="VVF22" s="106"/>
      <c r="VVG22" s="106"/>
      <c r="VVH22" s="106"/>
      <c r="VVI22" s="106"/>
      <c r="VVJ22" s="106"/>
      <c r="VVK22" s="106"/>
      <c r="VVL22" s="106"/>
      <c r="VVM22" s="106"/>
      <c r="VVN22" s="106"/>
      <c r="VVO22" s="106"/>
      <c r="VVP22" s="106"/>
      <c r="VVQ22" s="106"/>
      <c r="VVR22" s="106"/>
      <c r="VVS22" s="106"/>
      <c r="VVT22" s="106"/>
      <c r="VVU22" s="106"/>
      <c r="VVV22" s="106"/>
      <c r="VVW22" s="106"/>
      <c r="VVX22" s="106"/>
      <c r="VVY22" s="106"/>
      <c r="VVZ22" s="106"/>
      <c r="VWA22" s="106"/>
      <c r="VWB22" s="106"/>
      <c r="VWC22" s="106"/>
      <c r="VWD22" s="106"/>
      <c r="VWE22" s="106"/>
      <c r="VWF22" s="106"/>
      <c r="VWG22" s="106"/>
      <c r="VWH22" s="106"/>
      <c r="VWI22" s="106"/>
      <c r="VWJ22" s="106"/>
      <c r="VWK22" s="106"/>
      <c r="VWL22" s="106"/>
      <c r="VWM22" s="106"/>
      <c r="VWN22" s="106"/>
      <c r="VWO22" s="106"/>
      <c r="VWP22" s="106"/>
      <c r="VWQ22" s="106"/>
      <c r="VWR22" s="106"/>
      <c r="VWS22" s="106"/>
      <c r="VWT22" s="106"/>
      <c r="VWU22" s="106"/>
      <c r="VWV22" s="106"/>
      <c r="VWW22" s="106"/>
      <c r="VWX22" s="106"/>
      <c r="VWY22" s="106"/>
      <c r="VWZ22" s="106"/>
      <c r="VXA22" s="106"/>
      <c r="VXB22" s="106"/>
      <c r="VXC22" s="106"/>
      <c r="VXD22" s="106"/>
      <c r="VXE22" s="106"/>
      <c r="VXF22" s="106"/>
      <c r="VXG22" s="106"/>
      <c r="VXH22" s="106"/>
      <c r="VXI22" s="106"/>
      <c r="VXJ22" s="106"/>
      <c r="VXK22" s="106"/>
      <c r="VXL22" s="106"/>
      <c r="VXM22" s="106"/>
      <c r="VXN22" s="106"/>
      <c r="VXO22" s="106"/>
      <c r="VXP22" s="106"/>
      <c r="VXQ22" s="106"/>
      <c r="VXR22" s="106"/>
      <c r="VXS22" s="106"/>
      <c r="VXT22" s="106"/>
      <c r="VXU22" s="106"/>
      <c r="VXV22" s="106"/>
      <c r="VXW22" s="106"/>
      <c r="VXX22" s="106"/>
      <c r="VXY22" s="106"/>
      <c r="VXZ22" s="106"/>
      <c r="VYA22" s="106"/>
      <c r="VYB22" s="106"/>
      <c r="VYC22" s="106"/>
      <c r="VYD22" s="106"/>
      <c r="VYE22" s="106"/>
      <c r="VYF22" s="106"/>
      <c r="VYG22" s="106"/>
      <c r="VYH22" s="106"/>
      <c r="VYI22" s="106"/>
      <c r="VYJ22" s="106"/>
      <c r="VYK22" s="106"/>
      <c r="VYL22" s="106"/>
      <c r="VYM22" s="106"/>
      <c r="VYN22" s="106"/>
      <c r="VYO22" s="106"/>
      <c r="VYP22" s="106"/>
      <c r="VYQ22" s="106"/>
      <c r="VYR22" s="106"/>
      <c r="VYS22" s="106"/>
      <c r="VYT22" s="106"/>
      <c r="VYU22" s="106"/>
      <c r="VYV22" s="106"/>
      <c r="VYW22" s="106"/>
      <c r="VYX22" s="106"/>
      <c r="VYY22" s="106"/>
      <c r="VYZ22" s="106"/>
      <c r="VZA22" s="106"/>
      <c r="VZB22" s="106"/>
      <c r="VZC22" s="106"/>
      <c r="VZD22" s="106"/>
      <c r="VZE22" s="106"/>
      <c r="VZF22" s="106"/>
      <c r="VZG22" s="106"/>
      <c r="VZH22" s="106"/>
      <c r="VZI22" s="106"/>
      <c r="VZJ22" s="106"/>
      <c r="VZK22" s="106"/>
      <c r="VZL22" s="106"/>
      <c r="VZM22" s="106"/>
      <c r="VZN22" s="106"/>
      <c r="VZO22" s="106"/>
      <c r="VZP22" s="106"/>
      <c r="VZQ22" s="106"/>
      <c r="VZR22" s="106"/>
      <c r="VZS22" s="106"/>
      <c r="VZT22" s="106"/>
      <c r="VZU22" s="106"/>
      <c r="VZV22" s="106"/>
      <c r="VZW22" s="106"/>
      <c r="VZX22" s="106"/>
      <c r="VZY22" s="106"/>
      <c r="VZZ22" s="106"/>
      <c r="WAA22" s="106"/>
      <c r="WAB22" s="106"/>
      <c r="WAC22" s="106"/>
      <c r="WAD22" s="106"/>
      <c r="WAE22" s="106"/>
      <c r="WAF22" s="106"/>
      <c r="WAG22" s="106"/>
      <c r="WAH22" s="106"/>
      <c r="WAI22" s="106"/>
      <c r="WAJ22" s="106"/>
      <c r="WAK22" s="106"/>
      <c r="WAL22" s="106"/>
      <c r="WAM22" s="106"/>
      <c r="WAN22" s="106"/>
      <c r="WAO22" s="106"/>
      <c r="WAP22" s="106"/>
      <c r="WAQ22" s="106"/>
      <c r="WAR22" s="106"/>
      <c r="WAS22" s="106"/>
      <c r="WAT22" s="106"/>
      <c r="WAU22" s="106"/>
      <c r="WAV22" s="106"/>
      <c r="WAW22" s="106"/>
      <c r="WAX22" s="106"/>
      <c r="WAY22" s="106"/>
      <c r="WAZ22" s="106"/>
      <c r="WBA22" s="106"/>
      <c r="WBB22" s="106"/>
      <c r="WBC22" s="106"/>
      <c r="WBD22" s="106"/>
      <c r="WBE22" s="106"/>
      <c r="WBF22" s="106"/>
      <c r="WBG22" s="106"/>
      <c r="WBH22" s="106"/>
      <c r="WBI22" s="106"/>
      <c r="WBJ22" s="106"/>
      <c r="WBK22" s="106"/>
      <c r="WBL22" s="106"/>
      <c r="WBM22" s="106"/>
      <c r="WBN22" s="106"/>
      <c r="WBO22" s="106"/>
      <c r="WBP22" s="106"/>
      <c r="WBQ22" s="106"/>
      <c r="WBR22" s="106"/>
      <c r="WBS22" s="106"/>
      <c r="WBT22" s="106"/>
      <c r="WBU22" s="106"/>
      <c r="WBV22" s="106"/>
      <c r="WBW22" s="106"/>
      <c r="WBX22" s="106"/>
      <c r="WBY22" s="106"/>
      <c r="WBZ22" s="106"/>
      <c r="WCA22" s="106"/>
      <c r="WCB22" s="106"/>
      <c r="WCC22" s="106"/>
      <c r="WCD22" s="106"/>
      <c r="WCE22" s="106"/>
      <c r="WCF22" s="106"/>
      <c r="WCG22" s="106"/>
      <c r="WCH22" s="106"/>
      <c r="WCI22" s="106"/>
      <c r="WCJ22" s="106"/>
      <c r="WCK22" s="106"/>
      <c r="WCL22" s="106"/>
      <c r="WCM22" s="106"/>
      <c r="WCN22" s="106"/>
      <c r="WCO22" s="106"/>
      <c r="WCP22" s="106"/>
      <c r="WCQ22" s="106"/>
      <c r="WCR22" s="106"/>
      <c r="WCS22" s="106"/>
      <c r="WCT22" s="106"/>
      <c r="WCU22" s="106"/>
      <c r="WCV22" s="106"/>
      <c r="WCW22" s="106"/>
      <c r="WCX22" s="106"/>
      <c r="WCY22" s="106"/>
      <c r="WCZ22" s="106"/>
      <c r="WDA22" s="106"/>
      <c r="WDB22" s="106"/>
      <c r="WDC22" s="106"/>
      <c r="WDD22" s="106"/>
      <c r="WDE22" s="106"/>
      <c r="WDF22" s="106"/>
      <c r="WDG22" s="106"/>
      <c r="WDH22" s="106"/>
      <c r="WDI22" s="106"/>
      <c r="WDJ22" s="106"/>
      <c r="WDK22" s="106"/>
      <c r="WDL22" s="106"/>
      <c r="WDM22" s="106"/>
      <c r="WDN22" s="106"/>
      <c r="WDO22" s="106"/>
      <c r="WDP22" s="106"/>
      <c r="WDQ22" s="106"/>
      <c r="WDR22" s="106"/>
      <c r="WDS22" s="106"/>
      <c r="WDT22" s="106"/>
      <c r="WDU22" s="106"/>
      <c r="WDV22" s="106"/>
      <c r="WDW22" s="106"/>
      <c r="WDX22" s="106"/>
      <c r="WDY22" s="106"/>
      <c r="WDZ22" s="106"/>
      <c r="WEA22" s="106"/>
      <c r="WEB22" s="106"/>
      <c r="WEC22" s="106"/>
      <c r="WED22" s="106"/>
      <c r="WEE22" s="106"/>
      <c r="WEF22" s="106"/>
      <c r="WEG22" s="106"/>
      <c r="WEH22" s="106"/>
      <c r="WEI22" s="106"/>
      <c r="WEJ22" s="106"/>
      <c r="WEK22" s="106"/>
      <c r="WEL22" s="106"/>
      <c r="WEM22" s="106"/>
      <c r="WEN22" s="106"/>
      <c r="WEO22" s="106"/>
      <c r="WEP22" s="106"/>
      <c r="WEQ22" s="106"/>
      <c r="WER22" s="106"/>
      <c r="WES22" s="106"/>
      <c r="WET22" s="106"/>
      <c r="WEU22" s="106"/>
      <c r="WEV22" s="106"/>
      <c r="WEW22" s="106"/>
      <c r="WEX22" s="106"/>
      <c r="WEY22" s="106"/>
      <c r="WEZ22" s="106"/>
      <c r="WFA22" s="106"/>
      <c r="WFB22" s="106"/>
      <c r="WFC22" s="106"/>
      <c r="WFD22" s="106"/>
      <c r="WFE22" s="106"/>
      <c r="WFF22" s="106"/>
      <c r="WFG22" s="106"/>
      <c r="WFH22" s="106"/>
      <c r="WFI22" s="106"/>
      <c r="WFJ22" s="106"/>
      <c r="WFK22" s="106"/>
      <c r="WFL22" s="106"/>
      <c r="WFM22" s="106"/>
      <c r="WFN22" s="106"/>
      <c r="WFO22" s="106"/>
      <c r="WFP22" s="106"/>
      <c r="WFQ22" s="106"/>
      <c r="WFR22" s="106"/>
      <c r="WFS22" s="106"/>
      <c r="WFT22" s="106"/>
      <c r="WFU22" s="106"/>
      <c r="WFV22" s="106"/>
      <c r="WFW22" s="106"/>
      <c r="WFX22" s="106"/>
      <c r="WFY22" s="106"/>
      <c r="WFZ22" s="106"/>
      <c r="WGA22" s="106"/>
      <c r="WGB22" s="106"/>
      <c r="WGC22" s="106"/>
      <c r="WGD22" s="106"/>
      <c r="WGE22" s="106"/>
      <c r="WGF22" s="106"/>
      <c r="WGG22" s="106"/>
      <c r="WGH22" s="106"/>
      <c r="WGI22" s="106"/>
      <c r="WGJ22" s="106"/>
      <c r="WGK22" s="106"/>
      <c r="WGL22" s="106"/>
      <c r="WGM22" s="106"/>
      <c r="WGN22" s="106"/>
      <c r="WGO22" s="106"/>
      <c r="WGP22" s="106"/>
      <c r="WGQ22" s="106"/>
      <c r="WGR22" s="106"/>
      <c r="WGS22" s="106"/>
      <c r="WGT22" s="106"/>
      <c r="WGU22" s="106"/>
      <c r="WGV22" s="106"/>
      <c r="WGW22" s="106"/>
      <c r="WGX22" s="106"/>
      <c r="WGY22" s="106"/>
      <c r="WGZ22" s="106"/>
      <c r="WHA22" s="106"/>
      <c r="WHB22" s="106"/>
      <c r="WHC22" s="106"/>
      <c r="WHD22" s="106"/>
      <c r="WHE22" s="106"/>
      <c r="WHF22" s="106"/>
      <c r="WHG22" s="106"/>
      <c r="WHH22" s="106"/>
      <c r="WHI22" s="106"/>
      <c r="WHJ22" s="106"/>
      <c r="WHK22" s="106"/>
      <c r="WHL22" s="106"/>
      <c r="WHM22" s="106"/>
      <c r="WHN22" s="106"/>
      <c r="WHO22" s="106"/>
      <c r="WHP22" s="106"/>
      <c r="WHQ22" s="106"/>
      <c r="WHR22" s="106"/>
      <c r="WHS22" s="106"/>
      <c r="WHT22" s="106"/>
      <c r="WHU22" s="106"/>
      <c r="WHV22" s="106"/>
      <c r="WHW22" s="106"/>
      <c r="WHX22" s="106"/>
      <c r="WHY22" s="106"/>
      <c r="WHZ22" s="106"/>
      <c r="WIA22" s="106"/>
      <c r="WIB22" s="106"/>
      <c r="WIC22" s="106"/>
      <c r="WID22" s="106"/>
      <c r="WIE22" s="106"/>
      <c r="WIF22" s="106"/>
      <c r="WIG22" s="106"/>
      <c r="WIH22" s="106"/>
      <c r="WII22" s="106"/>
      <c r="WIJ22" s="106"/>
      <c r="WIK22" s="106"/>
      <c r="WIL22" s="106"/>
      <c r="WIM22" s="106"/>
      <c r="WIN22" s="106"/>
      <c r="WIO22" s="106"/>
      <c r="WIP22" s="106"/>
      <c r="WIQ22" s="106"/>
      <c r="WIR22" s="106"/>
      <c r="WIS22" s="106"/>
      <c r="WIT22" s="106"/>
      <c r="WIU22" s="106"/>
      <c r="WIV22" s="106"/>
      <c r="WIW22" s="106"/>
      <c r="WIX22" s="106"/>
      <c r="WIY22" s="106"/>
      <c r="WIZ22" s="106"/>
      <c r="WJA22" s="106"/>
      <c r="WJB22" s="106"/>
      <c r="WJC22" s="106"/>
      <c r="WJD22" s="106"/>
      <c r="WJE22" s="106"/>
      <c r="WJF22" s="106"/>
      <c r="WJG22" s="106"/>
      <c r="WJH22" s="106"/>
      <c r="WJI22" s="106"/>
      <c r="WJJ22" s="106"/>
      <c r="WJK22" s="106"/>
      <c r="WJL22" s="106"/>
      <c r="WJM22" s="106"/>
      <c r="WJN22" s="106"/>
      <c r="WJO22" s="106"/>
      <c r="WJP22" s="106"/>
      <c r="WJQ22" s="106"/>
      <c r="WJR22" s="106"/>
      <c r="WJS22" s="106"/>
      <c r="WJT22" s="106"/>
      <c r="WJU22" s="106"/>
      <c r="WJV22" s="106"/>
      <c r="WJW22" s="106"/>
      <c r="WJX22" s="106"/>
      <c r="WJY22" s="106"/>
      <c r="WJZ22" s="106"/>
      <c r="WKA22" s="106"/>
      <c r="WKB22" s="106"/>
      <c r="WKC22" s="106"/>
      <c r="WKD22" s="106"/>
      <c r="WKE22" s="106"/>
      <c r="WKF22" s="106"/>
      <c r="WKG22" s="106"/>
      <c r="WKH22" s="106"/>
      <c r="WKI22" s="106"/>
      <c r="WKJ22" s="106"/>
      <c r="WKK22" s="106"/>
      <c r="WKL22" s="106"/>
      <c r="WKM22" s="106"/>
      <c r="WKN22" s="106"/>
      <c r="WKO22" s="106"/>
      <c r="WKP22" s="106"/>
      <c r="WKQ22" s="106"/>
      <c r="WKR22" s="106"/>
      <c r="WKS22" s="106"/>
      <c r="WKT22" s="106"/>
      <c r="WKU22" s="106"/>
      <c r="WKV22" s="106"/>
      <c r="WKW22" s="106"/>
      <c r="WKX22" s="106"/>
      <c r="WKY22" s="106"/>
      <c r="WKZ22" s="106"/>
      <c r="WLA22" s="106"/>
      <c r="WLB22" s="106"/>
      <c r="WLC22" s="106"/>
      <c r="WLD22" s="106"/>
      <c r="WLE22" s="106"/>
      <c r="WLF22" s="106"/>
      <c r="WLG22" s="106"/>
      <c r="WLH22" s="106"/>
      <c r="WLI22" s="106"/>
      <c r="WLJ22" s="106"/>
      <c r="WLK22" s="106"/>
      <c r="WLL22" s="106"/>
      <c r="WLM22" s="106"/>
      <c r="WLN22" s="106"/>
      <c r="WLO22" s="106"/>
      <c r="WLP22" s="106"/>
      <c r="WLQ22" s="106"/>
      <c r="WLR22" s="106"/>
      <c r="WLS22" s="106"/>
      <c r="WLT22" s="106"/>
      <c r="WLU22" s="106"/>
      <c r="WLV22" s="106"/>
      <c r="WLW22" s="106"/>
      <c r="WLX22" s="106"/>
      <c r="WLY22" s="106"/>
      <c r="WLZ22" s="106"/>
      <c r="WMA22" s="106"/>
      <c r="WMB22" s="106"/>
      <c r="WMC22" s="106"/>
      <c r="WMD22" s="106"/>
      <c r="WME22" s="106"/>
      <c r="WMF22" s="106"/>
      <c r="WMG22" s="106"/>
      <c r="WMH22" s="106"/>
      <c r="WMI22" s="106"/>
      <c r="WMJ22" s="106"/>
      <c r="WMK22" s="106"/>
      <c r="WML22" s="106"/>
      <c r="WMM22" s="106"/>
      <c r="WMN22" s="106"/>
      <c r="WMO22" s="106"/>
      <c r="WMP22" s="106"/>
      <c r="WMQ22" s="106"/>
      <c r="WMR22" s="106"/>
      <c r="WMS22" s="106"/>
      <c r="WMT22" s="106"/>
      <c r="WMU22" s="106"/>
      <c r="WMV22" s="106"/>
      <c r="WMW22" s="106"/>
      <c r="WMX22" s="106"/>
      <c r="WMY22" s="106"/>
      <c r="WMZ22" s="106"/>
      <c r="WNA22" s="106"/>
      <c r="WNB22" s="106"/>
      <c r="WNC22" s="106"/>
      <c r="WND22" s="106"/>
      <c r="WNE22" s="106"/>
      <c r="WNF22" s="106"/>
      <c r="WNG22" s="106"/>
      <c r="WNH22" s="106"/>
      <c r="WNI22" s="106"/>
      <c r="WNJ22" s="106"/>
      <c r="WNK22" s="106"/>
      <c r="WNL22" s="106"/>
      <c r="WNM22" s="106"/>
      <c r="WNN22" s="106"/>
      <c r="WNO22" s="106"/>
      <c r="WNP22" s="106"/>
      <c r="WNQ22" s="106"/>
      <c r="WNR22" s="106"/>
      <c r="WNS22" s="106"/>
      <c r="WNT22" s="106"/>
      <c r="WNU22" s="106"/>
      <c r="WNV22" s="106"/>
      <c r="WNW22" s="106"/>
      <c r="WNX22" s="106"/>
      <c r="WNY22" s="106"/>
      <c r="WNZ22" s="106"/>
      <c r="WOA22" s="106"/>
      <c r="WOB22" s="106"/>
      <c r="WOC22" s="106"/>
      <c r="WOD22" s="106"/>
      <c r="WOE22" s="106"/>
      <c r="WOF22" s="106"/>
      <c r="WOG22" s="106"/>
      <c r="WOH22" s="106"/>
      <c r="WOI22" s="106"/>
      <c r="WOJ22" s="106"/>
      <c r="WOK22" s="106"/>
      <c r="WOL22" s="106"/>
      <c r="WOM22" s="106"/>
      <c r="WON22" s="106"/>
      <c r="WOO22" s="106"/>
      <c r="WOP22" s="106"/>
      <c r="WOQ22" s="106"/>
      <c r="WOR22" s="106"/>
      <c r="WOS22" s="106"/>
      <c r="WOT22" s="106"/>
      <c r="WOU22" s="106"/>
      <c r="WOV22" s="106"/>
      <c r="WOW22" s="106"/>
      <c r="WOX22" s="106"/>
      <c r="WOY22" s="106"/>
      <c r="WOZ22" s="106"/>
      <c r="WPA22" s="106"/>
      <c r="WPB22" s="106"/>
      <c r="WPC22" s="106"/>
      <c r="WPD22" s="106"/>
      <c r="WPE22" s="106"/>
      <c r="WPF22" s="106"/>
      <c r="WPG22" s="106"/>
      <c r="WPH22" s="106"/>
      <c r="WPI22" s="106"/>
      <c r="WPJ22" s="106"/>
      <c r="WPK22" s="106"/>
      <c r="WPL22" s="106"/>
      <c r="WPM22" s="106"/>
      <c r="WPN22" s="106"/>
      <c r="WPO22" s="106"/>
      <c r="WPP22" s="106"/>
      <c r="WPQ22" s="106"/>
      <c r="WPR22" s="106"/>
      <c r="WPS22" s="106"/>
      <c r="WPT22" s="106"/>
      <c r="WPU22" s="106"/>
      <c r="WPV22" s="106"/>
      <c r="WPW22" s="106"/>
      <c r="WPX22" s="106"/>
      <c r="WPY22" s="106"/>
      <c r="WPZ22" s="106"/>
      <c r="WQA22" s="106"/>
      <c r="WQB22" s="106"/>
      <c r="WQC22" s="106"/>
      <c r="WQD22" s="106"/>
      <c r="WQE22" s="106"/>
      <c r="WQF22" s="106"/>
      <c r="WQG22" s="106"/>
      <c r="WQH22" s="106"/>
      <c r="WQI22" s="106"/>
      <c r="WQJ22" s="106"/>
      <c r="WQK22" s="106"/>
      <c r="WQL22" s="106"/>
      <c r="WQM22" s="106"/>
      <c r="WQN22" s="106"/>
      <c r="WQO22" s="106"/>
      <c r="WQP22" s="106"/>
      <c r="WQQ22" s="106"/>
      <c r="WQR22" s="106"/>
      <c r="WQS22" s="106"/>
      <c r="WQT22" s="106"/>
      <c r="WQU22" s="106"/>
      <c r="WQV22" s="106"/>
      <c r="WQW22" s="106"/>
      <c r="WQX22" s="106"/>
      <c r="WQY22" s="106"/>
      <c r="WQZ22" s="106"/>
      <c r="WRA22" s="106"/>
      <c r="WRB22" s="106"/>
      <c r="WRC22" s="106"/>
      <c r="WRD22" s="106"/>
      <c r="WRE22" s="106"/>
      <c r="WRF22" s="106"/>
      <c r="WRG22" s="106"/>
      <c r="WRH22" s="106"/>
      <c r="WRI22" s="106"/>
      <c r="WRJ22" s="106"/>
      <c r="WRK22" s="106"/>
      <c r="WRL22" s="106"/>
      <c r="WRM22" s="106"/>
      <c r="WRN22" s="106"/>
      <c r="WRO22" s="106"/>
      <c r="WRP22" s="106"/>
      <c r="WRQ22" s="106"/>
      <c r="WRR22" s="106"/>
      <c r="WRS22" s="106"/>
      <c r="WRT22" s="106"/>
      <c r="WRU22" s="106"/>
      <c r="WRV22" s="106"/>
      <c r="WRW22" s="106"/>
      <c r="WRX22" s="106"/>
      <c r="WRY22" s="106"/>
      <c r="WRZ22" s="106"/>
      <c r="WSA22" s="106"/>
      <c r="WSB22" s="106"/>
      <c r="WSC22" s="106"/>
      <c r="WSD22" s="106"/>
      <c r="WSE22" s="106"/>
      <c r="WSF22" s="106"/>
      <c r="WSG22" s="106"/>
      <c r="WSH22" s="106"/>
      <c r="WSI22" s="106"/>
      <c r="WSJ22" s="106"/>
      <c r="WSK22" s="106"/>
      <c r="WSL22" s="106"/>
      <c r="WSM22" s="106"/>
      <c r="WSN22" s="106"/>
      <c r="WSO22" s="106"/>
      <c r="WSP22" s="106"/>
      <c r="WSQ22" s="106"/>
      <c r="WSR22" s="106"/>
      <c r="WSS22" s="106"/>
      <c r="WST22" s="106"/>
      <c r="WSU22" s="106"/>
      <c r="WSV22" s="106"/>
      <c r="WSW22" s="106"/>
      <c r="WSX22" s="106"/>
      <c r="WSY22" s="106"/>
      <c r="WSZ22" s="106"/>
      <c r="WTA22" s="106"/>
      <c r="WTB22" s="106"/>
      <c r="WTC22" s="106"/>
      <c r="WTD22" s="106"/>
      <c r="WTE22" s="106"/>
      <c r="WTF22" s="106"/>
      <c r="WTG22" s="106"/>
      <c r="WTH22" s="106"/>
      <c r="WTI22" s="106"/>
      <c r="WTJ22" s="106"/>
      <c r="WTK22" s="106"/>
      <c r="WTL22" s="106"/>
      <c r="WTM22" s="106"/>
      <c r="WTN22" s="106"/>
      <c r="WTO22" s="106"/>
      <c r="WTP22" s="106"/>
      <c r="WTQ22" s="106"/>
      <c r="WTR22" s="106"/>
      <c r="WTS22" s="106"/>
      <c r="WTT22" s="106"/>
      <c r="WTU22" s="106"/>
      <c r="WTV22" s="106"/>
      <c r="WTW22" s="106"/>
      <c r="WTX22" s="106"/>
      <c r="WTY22" s="106"/>
      <c r="WTZ22" s="106"/>
      <c r="WUA22" s="106"/>
      <c r="WUB22" s="106"/>
      <c r="WUC22" s="106"/>
      <c r="WUD22" s="106"/>
      <c r="WUE22" s="106"/>
      <c r="WUF22" s="106"/>
      <c r="WUG22" s="106"/>
      <c r="WUH22" s="106"/>
      <c r="WUI22" s="106"/>
      <c r="WUJ22" s="106"/>
      <c r="WUK22" s="106"/>
      <c r="WUL22" s="106"/>
      <c r="WUM22" s="106"/>
      <c r="WUN22" s="106"/>
      <c r="WUO22" s="106"/>
      <c r="WUP22" s="106"/>
      <c r="WUQ22" s="106"/>
      <c r="WUR22" s="106"/>
      <c r="WUS22" s="106"/>
      <c r="WUT22" s="106"/>
      <c r="WUU22" s="106"/>
      <c r="WUV22" s="106"/>
      <c r="WUW22" s="106"/>
      <c r="WUX22" s="106"/>
      <c r="WUY22" s="106"/>
      <c r="WUZ22" s="106"/>
      <c r="WVA22" s="106"/>
      <c r="WVB22" s="106"/>
      <c r="WVC22" s="106"/>
      <c r="WVD22" s="106"/>
      <c r="WVE22" s="106"/>
      <c r="WVF22" s="106"/>
      <c r="WVG22" s="106"/>
      <c r="WVH22" s="106"/>
      <c r="WVI22" s="106"/>
      <c r="WVJ22" s="106"/>
      <c r="WVK22" s="106"/>
      <c r="WVL22" s="106"/>
      <c r="WVM22" s="106"/>
      <c r="WVN22" s="106"/>
      <c r="WVO22" s="106"/>
      <c r="WVP22" s="106"/>
      <c r="WVQ22" s="106"/>
      <c r="WVR22" s="106"/>
      <c r="WVS22" s="106"/>
      <c r="WVT22" s="106"/>
      <c r="WVU22" s="106"/>
      <c r="WVV22" s="106"/>
      <c r="WVW22" s="106"/>
      <c r="WVX22" s="106"/>
      <c r="WVY22" s="106"/>
      <c r="WVZ22" s="106"/>
      <c r="WWA22" s="106"/>
      <c r="WWB22" s="106"/>
      <c r="WWC22" s="106"/>
      <c r="WWD22" s="106"/>
      <c r="WWE22" s="106"/>
      <c r="WWF22" s="106"/>
      <c r="WWG22" s="106"/>
      <c r="WWH22" s="106"/>
      <c r="WWI22" s="106"/>
      <c r="WWJ22" s="106"/>
      <c r="WWK22" s="106"/>
      <c r="WWL22" s="106"/>
      <c r="WWM22" s="106"/>
      <c r="WWN22" s="106"/>
      <c r="WWO22" s="106"/>
      <c r="WWP22" s="106"/>
      <c r="WWQ22" s="106"/>
      <c r="WWR22" s="106"/>
      <c r="WWS22" s="106"/>
      <c r="WWT22" s="106"/>
      <c r="WWU22" s="106"/>
      <c r="WWV22" s="106"/>
      <c r="WWW22" s="106"/>
      <c r="WWX22" s="106"/>
      <c r="WWY22" s="106"/>
      <c r="WWZ22" s="106"/>
      <c r="WXA22" s="106"/>
      <c r="WXB22" s="106"/>
      <c r="WXC22" s="106"/>
      <c r="WXD22" s="106"/>
      <c r="WXE22" s="106"/>
      <c r="WXF22" s="106"/>
      <c r="WXG22" s="106"/>
      <c r="WXH22" s="106"/>
      <c r="WXI22" s="106"/>
      <c r="WXJ22" s="106"/>
      <c r="WXK22" s="106"/>
      <c r="WXL22" s="106"/>
      <c r="WXM22" s="106"/>
      <c r="WXN22" s="106"/>
      <c r="WXO22" s="106"/>
      <c r="WXP22" s="106"/>
      <c r="WXQ22" s="106"/>
      <c r="WXR22" s="106"/>
      <c r="WXS22" s="106"/>
      <c r="WXT22" s="106"/>
      <c r="WXU22" s="106"/>
      <c r="WXV22" s="106"/>
      <c r="WXW22" s="106"/>
      <c r="WXX22" s="106"/>
      <c r="WXY22" s="106"/>
      <c r="WXZ22" s="106"/>
      <c r="WYA22" s="106"/>
      <c r="WYB22" s="106"/>
      <c r="WYC22" s="106"/>
      <c r="WYD22" s="106"/>
      <c r="WYE22" s="106"/>
      <c r="WYF22" s="106"/>
      <c r="WYG22" s="106"/>
      <c r="WYH22" s="106"/>
      <c r="WYI22" s="106"/>
      <c r="WYJ22" s="106"/>
      <c r="WYK22" s="106"/>
      <c r="WYL22" s="106"/>
      <c r="WYM22" s="106"/>
      <c r="WYN22" s="106"/>
      <c r="WYO22" s="106"/>
      <c r="WYP22" s="106"/>
      <c r="WYQ22" s="106"/>
      <c r="WYR22" s="106"/>
      <c r="WYS22" s="106"/>
      <c r="WYT22" s="106"/>
      <c r="WYU22" s="106"/>
      <c r="WYV22" s="106"/>
      <c r="WYW22" s="106"/>
      <c r="WYX22" s="106"/>
      <c r="WYY22" s="106"/>
      <c r="WYZ22" s="106"/>
      <c r="WZA22" s="106"/>
      <c r="WZB22" s="106"/>
      <c r="WZC22" s="106"/>
      <c r="WZD22" s="106"/>
      <c r="WZE22" s="106"/>
      <c r="WZF22" s="106"/>
      <c r="WZG22" s="106"/>
      <c r="WZH22" s="106"/>
      <c r="WZI22" s="106"/>
      <c r="WZJ22" s="106"/>
      <c r="WZK22" s="106"/>
      <c r="WZL22" s="106"/>
      <c r="WZM22" s="106"/>
      <c r="WZN22" s="106"/>
      <c r="WZO22" s="106"/>
      <c r="WZP22" s="106"/>
      <c r="WZQ22" s="106"/>
      <c r="WZR22" s="106"/>
      <c r="WZS22" s="106"/>
      <c r="WZT22" s="106"/>
      <c r="WZU22" s="106"/>
      <c r="WZV22" s="106"/>
      <c r="WZW22" s="106"/>
      <c r="WZX22" s="106"/>
      <c r="WZY22" s="106"/>
      <c r="WZZ22" s="106"/>
      <c r="XAA22" s="106"/>
      <c r="XAB22" s="106"/>
      <c r="XAC22" s="106"/>
      <c r="XAD22" s="106"/>
      <c r="XAE22" s="106"/>
      <c r="XAF22" s="106"/>
      <c r="XAG22" s="106"/>
      <c r="XAH22" s="106"/>
      <c r="XAI22" s="106"/>
      <c r="XAJ22" s="106"/>
      <c r="XAK22" s="106"/>
      <c r="XAL22" s="106"/>
      <c r="XAM22" s="106"/>
      <c r="XAN22" s="106"/>
      <c r="XAO22" s="106"/>
      <c r="XAP22" s="106"/>
      <c r="XAQ22" s="106"/>
      <c r="XAR22" s="106"/>
      <c r="XAS22" s="106"/>
      <c r="XAT22" s="106"/>
      <c r="XAU22" s="106"/>
      <c r="XAV22" s="106"/>
      <c r="XAW22" s="106"/>
      <c r="XAX22" s="106"/>
      <c r="XAY22" s="106"/>
      <c r="XAZ22" s="106"/>
      <c r="XBA22" s="106"/>
      <c r="XBB22" s="106"/>
      <c r="XBC22" s="106"/>
      <c r="XBD22" s="106"/>
      <c r="XBE22" s="106"/>
      <c r="XBF22" s="106"/>
      <c r="XBG22" s="106"/>
      <c r="XBH22" s="106"/>
      <c r="XBI22" s="106"/>
      <c r="XBJ22" s="106"/>
      <c r="XBK22" s="106"/>
      <c r="XBL22" s="106"/>
      <c r="XBM22" s="106"/>
      <c r="XBN22" s="106"/>
      <c r="XBO22" s="106"/>
      <c r="XBP22" s="106"/>
      <c r="XBQ22" s="106"/>
      <c r="XBR22" s="106"/>
      <c r="XBS22" s="106"/>
      <c r="XBT22" s="106"/>
      <c r="XBU22" s="106"/>
      <c r="XBV22" s="106"/>
      <c r="XBW22" s="106"/>
      <c r="XBX22" s="106"/>
      <c r="XBY22" s="106"/>
      <c r="XBZ22" s="106"/>
      <c r="XCA22" s="106"/>
      <c r="XCB22" s="106"/>
      <c r="XCC22" s="106"/>
      <c r="XCD22" s="106"/>
      <c r="XCE22" s="106"/>
      <c r="XCF22" s="106"/>
      <c r="XCG22" s="106"/>
      <c r="XCH22" s="106"/>
      <c r="XCI22" s="106"/>
      <c r="XCJ22" s="106"/>
      <c r="XCK22" s="106"/>
      <c r="XCL22" s="106"/>
      <c r="XCM22" s="106"/>
      <c r="XCN22" s="106"/>
      <c r="XCO22" s="106"/>
      <c r="XCP22" s="106"/>
      <c r="XCQ22" s="106"/>
      <c r="XCR22" s="106"/>
      <c r="XCS22" s="106"/>
      <c r="XCT22" s="106"/>
      <c r="XCU22" s="106"/>
      <c r="XCV22" s="106"/>
      <c r="XCW22" s="106"/>
      <c r="XCX22" s="106"/>
      <c r="XCY22" s="106"/>
      <c r="XCZ22" s="106"/>
      <c r="XDA22" s="106"/>
      <c r="XDB22" s="106"/>
      <c r="XDC22" s="106"/>
      <c r="XDD22" s="106"/>
      <c r="XDE22" s="106"/>
      <c r="XDF22" s="106"/>
      <c r="XDG22" s="106"/>
      <c r="XDH22" s="106"/>
      <c r="XDI22" s="106"/>
      <c r="XDJ22" s="106"/>
      <c r="XDK22" s="106"/>
      <c r="XDL22" s="106"/>
      <c r="XDM22" s="106"/>
      <c r="XDN22" s="106"/>
      <c r="XDO22" s="106"/>
      <c r="XDP22" s="106"/>
      <c r="XDQ22" s="106"/>
      <c r="XDR22" s="106"/>
      <c r="XDS22" s="106"/>
      <c r="XDT22" s="106"/>
      <c r="XDU22" s="106"/>
      <c r="XDV22" s="106"/>
      <c r="XDW22" s="106"/>
      <c r="XDX22" s="106"/>
      <c r="XDY22" s="106"/>
      <c r="XDZ22" s="106"/>
      <c r="XEA22" s="106"/>
      <c r="XEB22" s="106"/>
      <c r="XEC22" s="106"/>
      <c r="XED22" s="106"/>
      <c r="XEE22" s="106"/>
      <c r="XEF22" s="106"/>
      <c r="XEG22" s="106"/>
    </row>
    <row r="23" spans="1:16361" ht="27.75" customHeight="1" x14ac:dyDescent="0.3">
      <c r="A23" s="22"/>
      <c r="B23" s="31">
        <v>17</v>
      </c>
      <c r="C23" s="39" t="s">
        <v>468</v>
      </c>
      <c r="D23" s="25" t="s">
        <v>427</v>
      </c>
      <c r="E23" s="26">
        <f t="shared" si="0"/>
        <v>10</v>
      </c>
      <c r="F23" s="27"/>
      <c r="G23" s="45">
        <v>10</v>
      </c>
      <c r="H23" s="23" t="s">
        <v>469</v>
      </c>
      <c r="I23" s="23"/>
      <c r="J23" s="25" t="s">
        <v>50</v>
      </c>
      <c r="K23" s="40"/>
      <c r="L23" s="29"/>
      <c r="M23" s="31"/>
      <c r="N23" s="1">
        <v>2</v>
      </c>
      <c r="P23" s="1">
        <v>1</v>
      </c>
      <c r="S23" s="1">
        <v>7</v>
      </c>
      <c r="AM23" s="9"/>
    </row>
    <row r="24" spans="1:16361" ht="27.75" customHeight="1" x14ac:dyDescent="0.3">
      <c r="A24" s="22"/>
      <c r="B24" s="31">
        <v>18</v>
      </c>
      <c r="C24" s="39" t="s">
        <v>470</v>
      </c>
      <c r="D24" s="25" t="s">
        <v>427</v>
      </c>
      <c r="E24" s="26">
        <f t="shared" si="0"/>
        <v>5</v>
      </c>
      <c r="F24" s="27"/>
      <c r="G24" s="45">
        <v>5</v>
      </c>
      <c r="H24" s="23" t="s">
        <v>471</v>
      </c>
      <c r="I24" s="23"/>
      <c r="J24" s="25" t="s">
        <v>22</v>
      </c>
      <c r="K24" s="40"/>
      <c r="L24" s="29"/>
      <c r="M24" s="31"/>
      <c r="N24" s="1">
        <v>1</v>
      </c>
      <c r="P24" s="1">
        <v>1</v>
      </c>
      <c r="S24" s="1">
        <v>3</v>
      </c>
      <c r="AM24" s="9"/>
    </row>
    <row r="25" spans="1:16361" ht="28.5" customHeight="1" x14ac:dyDescent="0.3">
      <c r="A25" s="22"/>
      <c r="B25" s="31">
        <v>19</v>
      </c>
      <c r="C25" s="39" t="s">
        <v>472</v>
      </c>
      <c r="D25" s="25" t="s">
        <v>427</v>
      </c>
      <c r="E25" s="26">
        <f t="shared" si="0"/>
        <v>5</v>
      </c>
      <c r="F25" s="27"/>
      <c r="G25" s="45">
        <v>5</v>
      </c>
      <c r="H25" s="23" t="s">
        <v>471</v>
      </c>
      <c r="I25" s="23"/>
      <c r="J25" s="25" t="s">
        <v>40</v>
      </c>
      <c r="K25" s="40"/>
      <c r="L25" s="29"/>
      <c r="M25" s="31"/>
      <c r="N25" s="1">
        <v>1</v>
      </c>
      <c r="P25" s="1">
        <v>1</v>
      </c>
      <c r="S25" s="1">
        <v>3</v>
      </c>
      <c r="AM25" s="9"/>
    </row>
    <row r="26" spans="1:16361" ht="28.5" customHeight="1" x14ac:dyDescent="0.3">
      <c r="A26" s="22"/>
      <c r="B26" s="31">
        <v>20</v>
      </c>
      <c r="C26" s="39" t="s">
        <v>473</v>
      </c>
      <c r="D26" s="25" t="s">
        <v>427</v>
      </c>
      <c r="E26" s="26">
        <f t="shared" si="0"/>
        <v>5</v>
      </c>
      <c r="F26" s="27"/>
      <c r="G26" s="45">
        <v>5</v>
      </c>
      <c r="H26" s="23" t="s">
        <v>872</v>
      </c>
      <c r="I26" s="23"/>
      <c r="J26" s="25" t="s">
        <v>64</v>
      </c>
      <c r="K26" s="40"/>
      <c r="L26" s="29"/>
      <c r="M26" s="31"/>
      <c r="N26" s="1">
        <v>1</v>
      </c>
      <c r="P26" s="1">
        <v>1</v>
      </c>
      <c r="S26" s="1">
        <v>3</v>
      </c>
      <c r="AM26" s="9"/>
    </row>
    <row r="27" spans="1:16361" ht="28.5" customHeight="1" x14ac:dyDescent="0.3">
      <c r="A27" s="22"/>
      <c r="B27" s="31">
        <v>21</v>
      </c>
      <c r="C27" s="33" t="s">
        <v>474</v>
      </c>
      <c r="D27" s="25" t="s">
        <v>427</v>
      </c>
      <c r="E27" s="26">
        <f t="shared" si="0"/>
        <v>5</v>
      </c>
      <c r="F27" s="27"/>
      <c r="G27" s="45">
        <v>5</v>
      </c>
      <c r="H27" s="23" t="s">
        <v>471</v>
      </c>
      <c r="I27" s="23"/>
      <c r="J27" s="25" t="s">
        <v>61</v>
      </c>
      <c r="K27" s="40"/>
      <c r="L27" s="29"/>
      <c r="M27" s="31"/>
      <c r="N27" s="1">
        <v>1</v>
      </c>
      <c r="P27" s="1">
        <v>1</v>
      </c>
      <c r="S27" s="1">
        <v>3</v>
      </c>
      <c r="AM27" s="9"/>
    </row>
    <row r="28" spans="1:16361" s="106" customFormat="1" ht="36.75" customHeight="1" x14ac:dyDescent="0.3">
      <c r="A28" s="22"/>
      <c r="B28" s="31">
        <v>22</v>
      </c>
      <c r="C28" s="39" t="s">
        <v>475</v>
      </c>
      <c r="D28" s="25" t="s">
        <v>427</v>
      </c>
      <c r="E28" s="26">
        <f t="shared" si="0"/>
        <v>5</v>
      </c>
      <c r="F28" s="27"/>
      <c r="G28" s="45">
        <v>5</v>
      </c>
      <c r="H28" s="23" t="s">
        <v>471</v>
      </c>
      <c r="I28" s="23"/>
      <c r="J28" s="25" t="s">
        <v>45</v>
      </c>
      <c r="K28" s="40"/>
      <c r="L28" s="29"/>
      <c r="M28" s="31"/>
      <c r="N28" s="1">
        <v>1</v>
      </c>
      <c r="O28" s="1"/>
      <c r="P28" s="1">
        <v>1</v>
      </c>
      <c r="Q28" s="1"/>
      <c r="R28" s="1"/>
      <c r="S28" s="1">
        <v>3</v>
      </c>
      <c r="T28" s="1"/>
      <c r="U28" s="1"/>
      <c r="V28" s="1"/>
      <c r="W28" s="1"/>
      <c r="X28" s="1"/>
      <c r="Y28" s="1"/>
      <c r="Z28" s="1"/>
      <c r="AA28" s="1"/>
      <c r="AB28" s="1"/>
      <c r="AC28" s="1"/>
      <c r="AD28" s="1"/>
      <c r="AE28" s="1"/>
      <c r="AF28" s="1"/>
      <c r="AG28" s="1"/>
      <c r="AH28" s="1"/>
      <c r="AI28" s="1"/>
      <c r="AJ28" s="1"/>
      <c r="AK28" s="1"/>
      <c r="AL28" s="1"/>
      <c r="AM28" s="9"/>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row>
    <row r="29" spans="1:16361" s="106" customFormat="1" ht="23.25" customHeight="1" x14ac:dyDescent="0.3">
      <c r="B29" s="31">
        <v>23</v>
      </c>
      <c r="C29" s="90" t="s">
        <v>945</v>
      </c>
      <c r="D29" s="25" t="s">
        <v>427</v>
      </c>
      <c r="E29" s="31">
        <v>10</v>
      </c>
      <c r="F29" s="112"/>
      <c r="G29" s="28">
        <v>10</v>
      </c>
      <c r="H29" s="23" t="s">
        <v>79</v>
      </c>
      <c r="I29" s="29"/>
      <c r="J29" s="29" t="s">
        <v>104</v>
      </c>
      <c r="K29" s="44"/>
      <c r="L29" s="44"/>
      <c r="M29" s="31"/>
    </row>
    <row r="30" spans="1:16361" ht="83.25" customHeight="1" x14ac:dyDescent="0.3"/>
    <row r="31" spans="1:16361" x14ac:dyDescent="0.3">
      <c r="AA31" s="1" t="e">
        <f>#REF!-1.03</f>
        <v>#REF!</v>
      </c>
    </row>
  </sheetData>
  <autoFilter ref="A6:XEG29">
    <sortState ref="A7:XEG29">
      <sortCondition ref="M6:M29"/>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AB12" sqref="AB12"/>
    </sheetView>
  </sheetViews>
  <sheetFormatPr defaultColWidth="9.109375" defaultRowHeight="15.6" x14ac:dyDescent="0.3"/>
  <cols>
    <col min="1" max="1" width="14.5546875" style="1" hidden="1" customWidth="1"/>
    <col min="2" max="2" width="7.5546875" style="1" customWidth="1"/>
    <col min="3" max="3" width="39.664062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29.332031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882</v>
      </c>
      <c r="B2" s="347"/>
      <c r="C2" s="347"/>
      <c r="D2" s="347"/>
      <c r="E2" s="347"/>
      <c r="F2" s="347"/>
      <c r="G2" s="347"/>
      <c r="H2" s="347"/>
      <c r="I2" s="347"/>
      <c r="J2" s="347"/>
      <c r="K2" s="347"/>
      <c r="L2" s="347"/>
      <c r="M2" s="347"/>
    </row>
    <row r="3" spans="1:39" s="9" customFormat="1" ht="16.5" customHeight="1" x14ac:dyDescent="0.3">
      <c r="C3" s="10"/>
      <c r="D3" s="11"/>
      <c r="E3" s="12"/>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39" s="10" customFormat="1" ht="53.25" customHeight="1" x14ac:dyDescent="0.3">
      <c r="A5" s="349"/>
      <c r="B5" s="346"/>
      <c r="C5" s="350"/>
      <c r="D5" s="346"/>
      <c r="E5" s="346"/>
      <c r="F5" s="351"/>
      <c r="G5" s="16" t="s">
        <v>12</v>
      </c>
      <c r="H5" s="16" t="s">
        <v>13</v>
      </c>
      <c r="I5" s="16"/>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39.75" customHeight="1" x14ac:dyDescent="0.3">
      <c r="A7" s="22"/>
      <c r="B7" s="31">
        <v>1</v>
      </c>
      <c r="C7" s="33" t="s">
        <v>99</v>
      </c>
      <c r="D7" s="25" t="s">
        <v>97</v>
      </c>
      <c r="E7" s="26">
        <f>F7+G7</f>
        <v>0.1</v>
      </c>
      <c r="F7" s="27"/>
      <c r="G7" s="45">
        <v>0.1</v>
      </c>
      <c r="H7" s="25" t="s">
        <v>19</v>
      </c>
      <c r="I7" s="25"/>
      <c r="J7" s="25" t="s">
        <v>37</v>
      </c>
      <c r="K7" s="44"/>
      <c r="L7" s="32"/>
      <c r="M7" s="31"/>
      <c r="Y7" s="1" t="s">
        <v>24</v>
      </c>
      <c r="AM7" s="9"/>
    </row>
    <row r="8" spans="1:39" ht="39.75" customHeight="1" x14ac:dyDescent="0.3">
      <c r="A8" s="22"/>
      <c r="B8" s="31">
        <v>2</v>
      </c>
      <c r="C8" s="33" t="s">
        <v>100</v>
      </c>
      <c r="D8" s="25" t="s">
        <v>97</v>
      </c>
      <c r="E8" s="26">
        <f>F8+G8</f>
        <v>0.2</v>
      </c>
      <c r="F8" s="27"/>
      <c r="G8" s="45">
        <v>0.2</v>
      </c>
      <c r="H8" s="25" t="s">
        <v>19</v>
      </c>
      <c r="I8" s="25"/>
      <c r="J8" s="56" t="s">
        <v>27</v>
      </c>
      <c r="K8" s="59" t="s">
        <v>101</v>
      </c>
      <c r="L8" s="32"/>
      <c r="M8" s="31"/>
      <c r="Y8" s="1" t="s">
        <v>24</v>
      </c>
      <c r="AM8" s="9"/>
    </row>
    <row r="9" spans="1:39" ht="39.75" customHeight="1" x14ac:dyDescent="0.3">
      <c r="A9" s="22"/>
      <c r="B9" s="31">
        <v>3</v>
      </c>
      <c r="C9" s="33" t="s">
        <v>102</v>
      </c>
      <c r="D9" s="25" t="s">
        <v>97</v>
      </c>
      <c r="E9" s="26">
        <f>F9+G9</f>
        <v>0.17</v>
      </c>
      <c r="F9" s="27"/>
      <c r="G9" s="45">
        <v>0.17</v>
      </c>
      <c r="H9" s="25" t="s">
        <v>34</v>
      </c>
      <c r="I9" s="25"/>
      <c r="J9" s="56" t="s">
        <v>61</v>
      </c>
      <c r="K9" s="59"/>
      <c r="L9" s="32"/>
      <c r="M9" s="31"/>
      <c r="AM9" s="9"/>
    </row>
    <row r="10" spans="1:39" ht="39.75" customHeight="1" x14ac:dyDescent="0.3">
      <c r="A10" s="22"/>
      <c r="B10" s="31">
        <v>4</v>
      </c>
      <c r="C10" s="33" t="s">
        <v>96</v>
      </c>
      <c r="D10" s="58" t="s">
        <v>97</v>
      </c>
      <c r="E10" s="26">
        <f>F10+G10</f>
        <v>5</v>
      </c>
      <c r="F10" s="27"/>
      <c r="G10" s="26">
        <v>5</v>
      </c>
      <c r="H10" s="25" t="s">
        <v>19</v>
      </c>
      <c r="I10" s="25"/>
      <c r="J10" s="25" t="s">
        <v>37</v>
      </c>
      <c r="K10" s="44"/>
      <c r="L10" s="32"/>
      <c r="M10" s="31"/>
      <c r="AM10" s="9"/>
    </row>
    <row r="11" spans="1:39" ht="39.75" customHeight="1" x14ac:dyDescent="0.3">
      <c r="A11" s="22"/>
      <c r="B11" s="31">
        <v>5</v>
      </c>
      <c r="C11" s="33" t="s">
        <v>103</v>
      </c>
      <c r="D11" s="25" t="s">
        <v>97</v>
      </c>
      <c r="E11" s="26">
        <f>F11+G11</f>
        <v>10</v>
      </c>
      <c r="F11" s="27"/>
      <c r="G11" s="45">
        <v>10</v>
      </c>
      <c r="H11" s="25" t="s">
        <v>928</v>
      </c>
      <c r="I11" s="25"/>
      <c r="J11" s="56" t="s">
        <v>104</v>
      </c>
      <c r="K11" s="44" t="s">
        <v>909</v>
      </c>
      <c r="L11" s="32"/>
      <c r="M11" s="31"/>
      <c r="AM11" s="9"/>
    </row>
    <row r="12" spans="1:39" ht="98.4" customHeight="1" x14ac:dyDescent="0.3">
      <c r="G12" s="100"/>
    </row>
    <row r="13" spans="1:39" ht="83.25" customHeight="1" x14ac:dyDescent="0.3"/>
    <row r="14" spans="1:39" x14ac:dyDescent="0.3">
      <c r="AA14" s="1" t="e">
        <f>#REF!-1.03</f>
        <v>#REF!</v>
      </c>
    </row>
  </sheetData>
  <autoFilter ref="A6:XEG11">
    <sortState ref="A7:AM11">
      <sortCondition ref="M6:M11"/>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9.44140625" style="1" customWidth="1"/>
    <col min="3" max="3" width="19.664062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29.332031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883</v>
      </c>
      <c r="B2" s="347"/>
      <c r="C2" s="347"/>
      <c r="D2" s="347"/>
      <c r="E2" s="347"/>
      <c r="F2" s="347"/>
      <c r="G2" s="347"/>
      <c r="H2" s="347"/>
      <c r="I2" s="347"/>
      <c r="J2" s="347"/>
      <c r="K2" s="347"/>
      <c r="L2" s="347"/>
      <c r="M2" s="347"/>
    </row>
    <row r="3" spans="1:39" s="9" customFormat="1" ht="16.5" customHeight="1" x14ac:dyDescent="0.3">
      <c r="C3" s="10"/>
      <c r="D3" s="11"/>
      <c r="E3" s="104"/>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03"/>
      <c r="J4" s="346" t="s">
        <v>8</v>
      </c>
      <c r="K4" s="346" t="s">
        <v>9</v>
      </c>
      <c r="L4" s="346" t="s">
        <v>10</v>
      </c>
      <c r="M4" s="346" t="s">
        <v>1060</v>
      </c>
    </row>
    <row r="5" spans="1:39" s="10" customFormat="1" ht="53.25" customHeight="1" x14ac:dyDescent="0.3">
      <c r="A5" s="349"/>
      <c r="B5" s="346"/>
      <c r="C5" s="350"/>
      <c r="D5" s="346"/>
      <c r="E5" s="346"/>
      <c r="F5" s="351"/>
      <c r="G5" s="103" t="s">
        <v>12</v>
      </c>
      <c r="H5" s="103" t="s">
        <v>13</v>
      </c>
      <c r="I5" s="103"/>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35.25" customHeight="1" x14ac:dyDescent="0.3">
      <c r="A7" s="22"/>
      <c r="B7" s="23">
        <v>1</v>
      </c>
      <c r="C7" s="33" t="s">
        <v>106</v>
      </c>
      <c r="D7" s="58" t="s">
        <v>105</v>
      </c>
      <c r="E7" s="26">
        <f t="shared" ref="E7:E15" si="0">F7+G7</f>
        <v>3</v>
      </c>
      <c r="F7" s="27"/>
      <c r="G7" s="62">
        <v>3</v>
      </c>
      <c r="H7" s="25" t="s">
        <v>19</v>
      </c>
      <c r="I7" s="25"/>
      <c r="J7" s="25" t="s">
        <v>37</v>
      </c>
      <c r="K7" s="44"/>
      <c r="L7" s="32"/>
      <c r="M7" s="31"/>
      <c r="Y7" s="1" t="s">
        <v>24</v>
      </c>
      <c r="AM7" s="9"/>
    </row>
    <row r="8" spans="1:39" ht="35.25" customHeight="1" x14ac:dyDescent="0.3">
      <c r="A8" s="22"/>
      <c r="B8" s="31">
        <v>2</v>
      </c>
      <c r="C8" s="33" t="s">
        <v>106</v>
      </c>
      <c r="D8" s="58" t="s">
        <v>105</v>
      </c>
      <c r="E8" s="26">
        <f t="shared" si="0"/>
        <v>0.75</v>
      </c>
      <c r="F8" s="27"/>
      <c r="G8" s="62">
        <v>0.75</v>
      </c>
      <c r="H8" s="25" t="s">
        <v>19</v>
      </c>
      <c r="I8" s="25"/>
      <c r="J8" s="58" t="s">
        <v>55</v>
      </c>
      <c r="K8" s="44"/>
      <c r="L8" s="32"/>
      <c r="M8" s="31"/>
      <c r="Y8" s="1" t="s">
        <v>24</v>
      </c>
      <c r="AM8" s="9"/>
    </row>
    <row r="9" spans="1:39" ht="35.25" customHeight="1" x14ac:dyDescent="0.3">
      <c r="A9" s="22"/>
      <c r="B9" s="23">
        <v>3</v>
      </c>
      <c r="C9" s="39" t="s">
        <v>106</v>
      </c>
      <c r="D9" s="58" t="s">
        <v>105</v>
      </c>
      <c r="E9" s="26">
        <f t="shared" si="0"/>
        <v>1</v>
      </c>
      <c r="F9" s="27"/>
      <c r="G9" s="62">
        <v>1</v>
      </c>
      <c r="H9" s="25" t="s">
        <v>19</v>
      </c>
      <c r="I9" s="25"/>
      <c r="J9" s="58" t="s">
        <v>22</v>
      </c>
      <c r="K9" s="44"/>
      <c r="L9" s="32"/>
      <c r="M9" s="31"/>
      <c r="AM9" s="9"/>
    </row>
    <row r="10" spans="1:39" ht="32.25" customHeight="1" x14ac:dyDescent="0.3">
      <c r="A10" s="22"/>
      <c r="B10" s="31">
        <v>4</v>
      </c>
      <c r="C10" s="39" t="s">
        <v>106</v>
      </c>
      <c r="D10" s="58" t="s">
        <v>105</v>
      </c>
      <c r="E10" s="26">
        <f t="shared" si="0"/>
        <v>1</v>
      </c>
      <c r="F10" s="27"/>
      <c r="G10" s="62">
        <v>1</v>
      </c>
      <c r="H10" s="25" t="s">
        <v>19</v>
      </c>
      <c r="I10" s="25"/>
      <c r="J10" s="58" t="s">
        <v>27</v>
      </c>
      <c r="K10" s="44"/>
      <c r="L10" s="32"/>
      <c r="M10" s="31"/>
      <c r="AM10" s="9"/>
    </row>
    <row r="11" spans="1:39" ht="32.25" customHeight="1" x14ac:dyDescent="0.3">
      <c r="A11" s="22"/>
      <c r="B11" s="23">
        <v>5</v>
      </c>
      <c r="C11" s="39" t="s">
        <v>106</v>
      </c>
      <c r="D11" s="58" t="s">
        <v>105</v>
      </c>
      <c r="E11" s="26">
        <f t="shared" si="0"/>
        <v>1</v>
      </c>
      <c r="F11" s="27"/>
      <c r="G11" s="62">
        <v>1</v>
      </c>
      <c r="H11" s="25" t="s">
        <v>19</v>
      </c>
      <c r="I11" s="25"/>
      <c r="J11" s="56" t="s">
        <v>45</v>
      </c>
      <c r="K11" s="44"/>
      <c r="L11" s="32"/>
      <c r="M11" s="31"/>
      <c r="AM11" s="9"/>
    </row>
    <row r="12" spans="1:39" ht="32.25" customHeight="1" x14ac:dyDescent="0.3">
      <c r="A12" s="22"/>
      <c r="B12" s="31">
        <v>6</v>
      </c>
      <c r="C12" s="39" t="s">
        <v>106</v>
      </c>
      <c r="D12" s="58" t="s">
        <v>105</v>
      </c>
      <c r="E12" s="26">
        <f t="shared" si="0"/>
        <v>1</v>
      </c>
      <c r="F12" s="27"/>
      <c r="G12" s="62">
        <v>1</v>
      </c>
      <c r="H12" s="25" t="s">
        <v>19</v>
      </c>
      <c r="I12" s="25"/>
      <c r="J12" s="56" t="s">
        <v>64</v>
      </c>
      <c r="K12" s="44"/>
      <c r="L12" s="32"/>
      <c r="M12" s="31"/>
      <c r="AM12" s="9"/>
    </row>
    <row r="13" spans="1:39" ht="32.25" customHeight="1" x14ac:dyDescent="0.3">
      <c r="A13" s="22"/>
      <c r="B13" s="23">
        <v>7</v>
      </c>
      <c r="C13" s="39" t="s">
        <v>106</v>
      </c>
      <c r="D13" s="58" t="s">
        <v>105</v>
      </c>
      <c r="E13" s="26">
        <f t="shared" si="0"/>
        <v>1</v>
      </c>
      <c r="F13" s="27"/>
      <c r="G13" s="62">
        <v>1</v>
      </c>
      <c r="H13" s="25" t="s">
        <v>19</v>
      </c>
      <c r="I13" s="25"/>
      <c r="J13" s="63" t="s">
        <v>50</v>
      </c>
      <c r="K13" s="44"/>
      <c r="L13" s="32"/>
      <c r="M13" s="31"/>
      <c r="AM13" s="9"/>
    </row>
    <row r="14" spans="1:39" ht="32.25" customHeight="1" x14ac:dyDescent="0.3">
      <c r="A14" s="22"/>
      <c r="B14" s="31">
        <v>8</v>
      </c>
      <c r="C14" s="39" t="s">
        <v>106</v>
      </c>
      <c r="D14" s="58" t="s">
        <v>105</v>
      </c>
      <c r="E14" s="26">
        <f t="shared" si="0"/>
        <v>1</v>
      </c>
      <c r="F14" s="27"/>
      <c r="G14" s="62">
        <v>1</v>
      </c>
      <c r="H14" s="25" t="s">
        <v>19</v>
      </c>
      <c r="I14" s="25"/>
      <c r="J14" s="63" t="s">
        <v>40</v>
      </c>
      <c r="K14" s="44"/>
      <c r="L14" s="32"/>
      <c r="M14" s="31"/>
      <c r="AM14" s="9"/>
    </row>
    <row r="15" spans="1:39" ht="32.25" customHeight="1" x14ac:dyDescent="0.3">
      <c r="A15" s="22"/>
      <c r="B15" s="23">
        <v>9</v>
      </c>
      <c r="C15" s="39" t="s">
        <v>106</v>
      </c>
      <c r="D15" s="58" t="s">
        <v>105</v>
      </c>
      <c r="E15" s="26">
        <f t="shared" si="0"/>
        <v>1</v>
      </c>
      <c r="F15" s="27"/>
      <c r="G15" s="62">
        <v>1</v>
      </c>
      <c r="H15" s="25" t="s">
        <v>19</v>
      </c>
      <c r="I15" s="25"/>
      <c r="J15" s="23" t="s">
        <v>61</v>
      </c>
      <c r="K15" s="44"/>
      <c r="L15" s="32"/>
      <c r="M15" s="31"/>
      <c r="AM15" s="9"/>
    </row>
    <row r="16" spans="1:39" ht="98.4" customHeight="1" x14ac:dyDescent="0.3">
      <c r="G16" s="100"/>
    </row>
    <row r="17" spans="27:27" ht="83.25" customHeight="1" x14ac:dyDescent="0.3"/>
    <row r="18" spans="27:27" x14ac:dyDescent="0.3">
      <c r="AA18" s="1">
        <f>AA10-1.03</f>
        <v>-1.03</v>
      </c>
    </row>
  </sheetData>
  <autoFilter ref="A6:XEG15">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38"/>
  <sheetViews>
    <sheetView zoomScale="85" zoomScaleNormal="85" zoomScaleSheetLayoutView="55" workbookViewId="0">
      <pane xSplit="6" ySplit="6" topLeftCell="G35" activePane="bottomRight" state="frozen"/>
      <selection pane="topRight" activeCell="G1" sqref="G1"/>
      <selection pane="bottomLeft" activeCell="A10" sqref="A10"/>
      <selection pane="bottomRight" activeCell="M26" sqref="M26:M36"/>
    </sheetView>
  </sheetViews>
  <sheetFormatPr defaultColWidth="9.109375" defaultRowHeight="15.6" x14ac:dyDescent="0.3"/>
  <cols>
    <col min="1" max="1" width="14.5546875" style="1" hidden="1" customWidth="1"/>
    <col min="2" max="2" width="7.88671875" style="1" customWidth="1"/>
    <col min="3" max="3" width="57.5546875" style="202" customWidth="1"/>
    <col min="4" max="4" width="22.109375" style="4" hidden="1" customWidth="1"/>
    <col min="5" max="5" width="14.6640625" style="5" hidden="1" customWidth="1"/>
    <col min="6" max="6" width="12.88671875" style="6" hidden="1" customWidth="1"/>
    <col min="7" max="7" width="14.6640625" style="204" customWidth="1"/>
    <col min="8" max="8" width="25.33203125" style="4" hidden="1" customWidth="1"/>
    <col min="9" max="9" width="22.88671875" style="4" hidden="1" customWidth="1"/>
    <col min="10" max="10" width="18.554687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884</v>
      </c>
      <c r="B2" s="347"/>
      <c r="C2" s="347"/>
      <c r="D2" s="347"/>
      <c r="E2" s="347"/>
      <c r="F2" s="347"/>
      <c r="G2" s="347"/>
      <c r="H2" s="347"/>
      <c r="I2" s="347"/>
      <c r="J2" s="347"/>
      <c r="K2" s="347"/>
      <c r="L2" s="347"/>
      <c r="M2" s="347"/>
    </row>
    <row r="3" spans="1:39" s="9" customFormat="1" ht="16.5" customHeight="1" x14ac:dyDescent="0.3">
      <c r="C3" s="203"/>
      <c r="D3" s="11"/>
      <c r="E3" s="104"/>
      <c r="F3" s="13"/>
      <c r="G3" s="205"/>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03"/>
      <c r="J4" s="346" t="s">
        <v>8</v>
      </c>
      <c r="K4" s="346" t="s">
        <v>9</v>
      </c>
      <c r="L4" s="346" t="s">
        <v>10</v>
      </c>
      <c r="M4" s="346" t="s">
        <v>1060</v>
      </c>
    </row>
    <row r="5" spans="1:39" s="10" customFormat="1" ht="53.25" customHeight="1" x14ac:dyDescent="0.3">
      <c r="A5" s="349"/>
      <c r="B5" s="346"/>
      <c r="C5" s="350"/>
      <c r="D5" s="346"/>
      <c r="E5" s="346"/>
      <c r="F5" s="351"/>
      <c r="G5" s="210" t="s">
        <v>12</v>
      </c>
      <c r="H5" s="103" t="s">
        <v>13</v>
      </c>
      <c r="I5" s="103"/>
      <c r="J5" s="346"/>
      <c r="K5" s="346"/>
      <c r="L5" s="346"/>
      <c r="M5" s="346"/>
    </row>
    <row r="6" spans="1:39" s="21" customFormat="1" ht="27.9" customHeight="1" x14ac:dyDescent="0.3">
      <c r="A6" s="17">
        <v>-1</v>
      </c>
      <c r="B6" s="18">
        <v>-1</v>
      </c>
      <c r="C6" s="18">
        <v>-2</v>
      </c>
      <c r="D6" s="18">
        <v>-3</v>
      </c>
      <c r="E6" s="19">
        <v>-4</v>
      </c>
      <c r="F6" s="20">
        <v>-5</v>
      </c>
      <c r="G6" s="211">
        <v>-6</v>
      </c>
      <c r="H6" s="19">
        <v>-7</v>
      </c>
      <c r="I6" s="19"/>
      <c r="J6" s="18">
        <v>-8</v>
      </c>
      <c r="K6" s="18">
        <v>-9</v>
      </c>
      <c r="L6" s="18">
        <v>-10</v>
      </c>
      <c r="M6" s="18">
        <v>-11</v>
      </c>
      <c r="N6" s="21" t="s">
        <v>14</v>
      </c>
      <c r="O6" s="21" t="s">
        <v>15</v>
      </c>
      <c r="P6" s="21" t="s">
        <v>16</v>
      </c>
      <c r="Q6" s="21" t="s">
        <v>17</v>
      </c>
      <c r="R6" s="21" t="s">
        <v>18</v>
      </c>
      <c r="S6" s="21" t="s">
        <v>19</v>
      </c>
    </row>
    <row r="7" spans="1:39" ht="27" customHeight="1" x14ac:dyDescent="0.3">
      <c r="A7" s="22"/>
      <c r="B7" s="23">
        <v>1</v>
      </c>
      <c r="C7" s="38" t="s">
        <v>107</v>
      </c>
      <c r="D7" s="25" t="s">
        <v>34</v>
      </c>
      <c r="E7" s="26">
        <f t="shared" ref="E7:E15" si="0">F7+G7</f>
        <v>0.94</v>
      </c>
      <c r="F7" s="27"/>
      <c r="G7" s="61">
        <v>0.94</v>
      </c>
      <c r="H7" s="23" t="s">
        <v>19</v>
      </c>
      <c r="I7" s="23"/>
      <c r="J7" s="25" t="s">
        <v>22</v>
      </c>
      <c r="K7" s="44"/>
      <c r="L7" s="24" t="s">
        <v>108</v>
      </c>
      <c r="M7" s="31">
        <v>2021</v>
      </c>
      <c r="AL7" s="1">
        <v>0.04</v>
      </c>
    </row>
    <row r="8" spans="1:39" ht="27" customHeight="1" x14ac:dyDescent="0.3">
      <c r="A8" s="22"/>
      <c r="B8" s="23">
        <v>2</v>
      </c>
      <c r="C8" s="38" t="s">
        <v>109</v>
      </c>
      <c r="D8" s="25" t="s">
        <v>34</v>
      </c>
      <c r="E8" s="26">
        <f t="shared" si="0"/>
        <v>0.5</v>
      </c>
      <c r="F8" s="27"/>
      <c r="G8" s="61">
        <v>0.5</v>
      </c>
      <c r="H8" s="25" t="s">
        <v>19</v>
      </c>
      <c r="I8" s="25"/>
      <c r="J8" s="25" t="s">
        <v>22</v>
      </c>
      <c r="K8" s="44"/>
      <c r="L8" s="24" t="s">
        <v>110</v>
      </c>
      <c r="M8" s="31">
        <v>2021</v>
      </c>
      <c r="AM8" s="9"/>
    </row>
    <row r="9" spans="1:39" ht="27" customHeight="1" x14ac:dyDescent="0.3">
      <c r="A9" s="22"/>
      <c r="B9" s="23">
        <v>3</v>
      </c>
      <c r="C9" s="38" t="s">
        <v>111</v>
      </c>
      <c r="D9" s="25" t="s">
        <v>34</v>
      </c>
      <c r="E9" s="26">
        <f t="shared" si="0"/>
        <v>0.61</v>
      </c>
      <c r="F9" s="27"/>
      <c r="G9" s="61">
        <v>0.61</v>
      </c>
      <c r="H9" s="23" t="s">
        <v>19</v>
      </c>
      <c r="I9" s="23"/>
      <c r="J9" s="25" t="s">
        <v>22</v>
      </c>
      <c r="K9" s="44"/>
      <c r="L9" s="24" t="s">
        <v>112</v>
      </c>
      <c r="M9" s="31">
        <v>2021</v>
      </c>
      <c r="AM9" s="9"/>
    </row>
    <row r="10" spans="1:39" ht="27" customHeight="1" x14ac:dyDescent="0.3">
      <c r="A10" s="22"/>
      <c r="B10" s="23">
        <v>4</v>
      </c>
      <c r="C10" s="38" t="s">
        <v>113</v>
      </c>
      <c r="D10" s="25" t="s">
        <v>34</v>
      </c>
      <c r="E10" s="26">
        <f t="shared" si="0"/>
        <v>0.62</v>
      </c>
      <c r="F10" s="27"/>
      <c r="G10" s="61">
        <v>0.62</v>
      </c>
      <c r="H10" s="23" t="s">
        <v>114</v>
      </c>
      <c r="I10" s="23"/>
      <c r="J10" s="25" t="s">
        <v>40</v>
      </c>
      <c r="K10" s="44"/>
      <c r="L10" s="24" t="s">
        <v>115</v>
      </c>
      <c r="M10" s="31">
        <v>2021</v>
      </c>
      <c r="AM10" s="9"/>
    </row>
    <row r="11" spans="1:39" ht="27" customHeight="1" x14ac:dyDescent="0.3">
      <c r="A11" s="22"/>
      <c r="B11" s="23">
        <v>5</v>
      </c>
      <c r="C11" s="38" t="s">
        <v>116</v>
      </c>
      <c r="D11" s="25" t="s">
        <v>34</v>
      </c>
      <c r="E11" s="26">
        <f t="shared" si="0"/>
        <v>0.59</v>
      </c>
      <c r="F11" s="27"/>
      <c r="G11" s="61">
        <v>0.59</v>
      </c>
      <c r="H11" s="23" t="s">
        <v>117</v>
      </c>
      <c r="I11" s="23"/>
      <c r="J11" s="25" t="s">
        <v>40</v>
      </c>
      <c r="K11" s="44"/>
      <c r="L11" s="24" t="s">
        <v>118</v>
      </c>
      <c r="M11" s="31">
        <v>2021</v>
      </c>
      <c r="AM11" s="9"/>
    </row>
    <row r="12" spans="1:39" ht="27" customHeight="1" x14ac:dyDescent="0.3">
      <c r="A12" s="22"/>
      <c r="B12" s="23">
        <v>6</v>
      </c>
      <c r="C12" s="38" t="s">
        <v>119</v>
      </c>
      <c r="D12" s="25" t="s">
        <v>34</v>
      </c>
      <c r="E12" s="26">
        <f t="shared" si="0"/>
        <v>0.09</v>
      </c>
      <c r="F12" s="27"/>
      <c r="G12" s="61">
        <v>0.09</v>
      </c>
      <c r="H12" s="23" t="s">
        <v>39</v>
      </c>
      <c r="I12" s="23"/>
      <c r="J12" s="25" t="s">
        <v>40</v>
      </c>
      <c r="K12" s="44"/>
      <c r="L12" s="24" t="s">
        <v>120</v>
      </c>
      <c r="M12" s="31">
        <v>2021</v>
      </c>
      <c r="AM12" s="9"/>
    </row>
    <row r="13" spans="1:39" ht="27" customHeight="1" x14ac:dyDescent="0.3">
      <c r="A13" s="22"/>
      <c r="B13" s="23">
        <v>7</v>
      </c>
      <c r="C13" s="38" t="s">
        <v>121</v>
      </c>
      <c r="D13" s="25" t="s">
        <v>34</v>
      </c>
      <c r="E13" s="26">
        <f t="shared" si="0"/>
        <v>0.82</v>
      </c>
      <c r="F13" s="27"/>
      <c r="G13" s="61">
        <v>0.82</v>
      </c>
      <c r="H13" s="23" t="s">
        <v>122</v>
      </c>
      <c r="I13" s="23"/>
      <c r="J13" s="25" t="s">
        <v>50</v>
      </c>
      <c r="K13" s="44"/>
      <c r="L13" s="24" t="s">
        <v>123</v>
      </c>
      <c r="M13" s="31">
        <v>2021</v>
      </c>
      <c r="AM13" s="9"/>
    </row>
    <row r="14" spans="1:39" ht="27" customHeight="1" x14ac:dyDescent="0.3">
      <c r="A14" s="22"/>
      <c r="B14" s="23">
        <v>8</v>
      </c>
      <c r="C14" s="38" t="s">
        <v>124</v>
      </c>
      <c r="D14" s="25" t="s">
        <v>34</v>
      </c>
      <c r="E14" s="26">
        <f t="shared" si="0"/>
        <v>1.2</v>
      </c>
      <c r="F14" s="27"/>
      <c r="G14" s="45">
        <v>1.2</v>
      </c>
      <c r="H14" s="56" t="s">
        <v>19</v>
      </c>
      <c r="I14" s="56"/>
      <c r="J14" s="25" t="s">
        <v>27</v>
      </c>
      <c r="K14" s="44"/>
      <c r="L14" s="32" t="s">
        <v>125</v>
      </c>
      <c r="M14" s="31" t="s">
        <v>29</v>
      </c>
      <c r="AM14" s="9"/>
    </row>
    <row r="15" spans="1:39" ht="27" customHeight="1" x14ac:dyDescent="0.3">
      <c r="A15" s="22"/>
      <c r="B15" s="23">
        <v>9</v>
      </c>
      <c r="C15" s="33" t="s">
        <v>127</v>
      </c>
      <c r="D15" s="23" t="s">
        <v>34</v>
      </c>
      <c r="E15" s="26">
        <f t="shared" si="0"/>
        <v>1.5</v>
      </c>
      <c r="F15" s="64"/>
      <c r="G15" s="65">
        <v>1.5</v>
      </c>
      <c r="H15" s="66" t="s">
        <v>19</v>
      </c>
      <c r="I15" s="66"/>
      <c r="J15" s="66" t="s">
        <v>37</v>
      </c>
      <c r="K15" s="44"/>
      <c r="L15" s="67"/>
      <c r="M15" s="31" t="s">
        <v>29</v>
      </c>
      <c r="N15" s="72"/>
    </row>
    <row r="16" spans="1:39" ht="36.75" customHeight="1" x14ac:dyDescent="0.3">
      <c r="A16" s="22"/>
      <c r="B16" s="23">
        <v>10</v>
      </c>
      <c r="C16" s="71" t="s">
        <v>837</v>
      </c>
      <c r="D16" s="49" t="s">
        <v>34</v>
      </c>
      <c r="E16" s="26">
        <f>G16</f>
        <v>6.45</v>
      </c>
      <c r="F16" s="27"/>
      <c r="G16" s="55">
        <v>6.45</v>
      </c>
      <c r="H16" s="56" t="s">
        <v>79</v>
      </c>
      <c r="I16" s="23"/>
      <c r="J16" s="25" t="s">
        <v>40</v>
      </c>
      <c r="K16" s="46"/>
      <c r="L16" s="33"/>
      <c r="M16" s="31" t="s">
        <v>29</v>
      </c>
    </row>
    <row r="17" spans="1:16361" ht="25.5" customHeight="1" x14ac:dyDescent="0.3">
      <c r="A17" s="22"/>
      <c r="B17" s="23">
        <v>11</v>
      </c>
      <c r="C17" s="38" t="s">
        <v>126</v>
      </c>
      <c r="D17" s="25" t="s">
        <v>34</v>
      </c>
      <c r="E17" s="26">
        <f t="shared" ref="E17:E28" si="1">F17+G17</f>
        <v>0.81</v>
      </c>
      <c r="F17" s="27"/>
      <c r="G17" s="45">
        <v>0.81</v>
      </c>
      <c r="H17" s="56" t="s">
        <v>122</v>
      </c>
      <c r="I17" s="56"/>
      <c r="J17" s="25" t="s">
        <v>27</v>
      </c>
      <c r="K17" s="44"/>
      <c r="L17" s="32"/>
      <c r="M17" s="31" t="s">
        <v>29</v>
      </c>
      <c r="AM17" s="9"/>
    </row>
    <row r="18" spans="1:16361" ht="25.5" customHeight="1" x14ac:dyDescent="0.3">
      <c r="A18" s="22"/>
      <c r="B18" s="23">
        <v>12</v>
      </c>
      <c r="C18" s="39" t="s">
        <v>128</v>
      </c>
      <c r="D18" s="25" t="s">
        <v>34</v>
      </c>
      <c r="E18" s="26">
        <f t="shared" si="1"/>
        <v>1.46</v>
      </c>
      <c r="F18" s="27"/>
      <c r="G18" s="45">
        <v>1.46</v>
      </c>
      <c r="H18" s="23" t="s">
        <v>129</v>
      </c>
      <c r="I18" s="23"/>
      <c r="J18" s="56" t="s">
        <v>55</v>
      </c>
      <c r="K18" s="32"/>
      <c r="L18" s="29"/>
      <c r="M18" s="31" t="s">
        <v>29</v>
      </c>
      <c r="AM18" s="9"/>
    </row>
    <row r="19" spans="1:16361" ht="25.5" customHeight="1" x14ac:dyDescent="0.3">
      <c r="A19" s="22"/>
      <c r="B19" s="23">
        <v>13</v>
      </c>
      <c r="C19" s="39" t="s">
        <v>130</v>
      </c>
      <c r="D19" s="25" t="s">
        <v>34</v>
      </c>
      <c r="E19" s="26">
        <f t="shared" si="1"/>
        <v>2</v>
      </c>
      <c r="F19" s="27"/>
      <c r="G19" s="45">
        <v>2</v>
      </c>
      <c r="H19" s="23" t="s">
        <v>19</v>
      </c>
      <c r="I19" s="23"/>
      <c r="J19" s="56" t="s">
        <v>22</v>
      </c>
      <c r="K19" s="32"/>
      <c r="L19" s="29"/>
      <c r="M19" s="31" t="s">
        <v>29</v>
      </c>
      <c r="AM19" s="9"/>
    </row>
    <row r="20" spans="1:16361" ht="25.5" customHeight="1" x14ac:dyDescent="0.3">
      <c r="A20" s="22"/>
      <c r="B20" s="23">
        <v>14</v>
      </c>
      <c r="C20" s="39" t="s">
        <v>130</v>
      </c>
      <c r="D20" s="25" t="s">
        <v>34</v>
      </c>
      <c r="E20" s="26">
        <f t="shared" si="1"/>
        <v>10</v>
      </c>
      <c r="F20" s="27"/>
      <c r="G20" s="47">
        <v>10</v>
      </c>
      <c r="H20" s="25" t="s">
        <v>19</v>
      </c>
      <c r="I20" s="25"/>
      <c r="J20" s="25" t="s">
        <v>37</v>
      </c>
      <c r="K20" s="44"/>
      <c r="L20" s="69"/>
      <c r="M20" s="31" t="s">
        <v>98</v>
      </c>
      <c r="AM20" s="9"/>
    </row>
    <row r="21" spans="1:16361" ht="25.5" customHeight="1" x14ac:dyDescent="0.3">
      <c r="A21" s="22"/>
      <c r="B21" s="23">
        <v>15</v>
      </c>
      <c r="C21" s="39" t="s">
        <v>130</v>
      </c>
      <c r="D21" s="25" t="s">
        <v>34</v>
      </c>
      <c r="E21" s="26">
        <f t="shared" si="1"/>
        <v>1</v>
      </c>
      <c r="F21" s="27"/>
      <c r="G21" s="45">
        <v>1</v>
      </c>
      <c r="H21" s="23" t="s">
        <v>19</v>
      </c>
      <c r="I21" s="23"/>
      <c r="J21" s="56" t="s">
        <v>27</v>
      </c>
      <c r="K21" s="32"/>
      <c r="L21" s="29"/>
      <c r="M21" s="31" t="s">
        <v>98</v>
      </c>
      <c r="AM21" s="9"/>
    </row>
    <row r="22" spans="1:16361" ht="25.5" customHeight="1" x14ac:dyDescent="0.3">
      <c r="A22" s="22"/>
      <c r="B22" s="23">
        <v>16</v>
      </c>
      <c r="C22" s="39" t="s">
        <v>130</v>
      </c>
      <c r="D22" s="25" t="s">
        <v>34</v>
      </c>
      <c r="E22" s="26">
        <f t="shared" si="1"/>
        <v>2</v>
      </c>
      <c r="F22" s="27"/>
      <c r="G22" s="45">
        <v>2</v>
      </c>
      <c r="H22" s="23" t="s">
        <v>19</v>
      </c>
      <c r="I22" s="23"/>
      <c r="J22" s="56" t="s">
        <v>55</v>
      </c>
      <c r="K22" s="32"/>
      <c r="L22" s="29"/>
      <c r="M22" s="31" t="s">
        <v>98</v>
      </c>
      <c r="AM22" s="9"/>
    </row>
    <row r="23" spans="1:16361" ht="25.5" customHeight="1" x14ac:dyDescent="0.3">
      <c r="A23" s="22"/>
      <c r="B23" s="23">
        <v>17</v>
      </c>
      <c r="C23" s="39" t="s">
        <v>130</v>
      </c>
      <c r="D23" s="25" t="s">
        <v>34</v>
      </c>
      <c r="E23" s="26">
        <f t="shared" si="1"/>
        <v>2</v>
      </c>
      <c r="F23" s="27"/>
      <c r="G23" s="45">
        <v>2</v>
      </c>
      <c r="H23" s="23" t="s">
        <v>19</v>
      </c>
      <c r="I23" s="23"/>
      <c r="J23" s="56" t="s">
        <v>45</v>
      </c>
      <c r="K23" s="32"/>
      <c r="L23" s="29"/>
      <c r="M23" s="31" t="s">
        <v>98</v>
      </c>
      <c r="AM23" s="9"/>
    </row>
    <row r="24" spans="1:16361" ht="25.5" customHeight="1" x14ac:dyDescent="0.3">
      <c r="A24" s="22"/>
      <c r="B24" s="23">
        <v>18</v>
      </c>
      <c r="C24" s="39" t="s">
        <v>130</v>
      </c>
      <c r="D24" s="25" t="s">
        <v>34</v>
      </c>
      <c r="E24" s="26">
        <f t="shared" si="1"/>
        <v>2</v>
      </c>
      <c r="F24" s="27"/>
      <c r="G24" s="45">
        <v>2</v>
      </c>
      <c r="H24" s="23" t="s">
        <v>19</v>
      </c>
      <c r="I24" s="23"/>
      <c r="J24" s="56" t="s">
        <v>64</v>
      </c>
      <c r="K24" s="32"/>
      <c r="L24" s="29"/>
      <c r="M24" s="31" t="s">
        <v>98</v>
      </c>
      <c r="AM24" s="9"/>
    </row>
    <row r="25" spans="1:16361" ht="25.5" customHeight="1" x14ac:dyDescent="0.3">
      <c r="A25" s="22"/>
      <c r="B25" s="23">
        <v>19</v>
      </c>
      <c r="C25" s="39" t="s">
        <v>130</v>
      </c>
      <c r="D25" s="25" t="s">
        <v>34</v>
      </c>
      <c r="E25" s="26">
        <f t="shared" si="1"/>
        <v>2</v>
      </c>
      <c r="F25" s="27"/>
      <c r="G25" s="45">
        <v>2</v>
      </c>
      <c r="H25" s="23" t="s">
        <v>19</v>
      </c>
      <c r="I25" s="23"/>
      <c r="J25" s="25" t="s">
        <v>40</v>
      </c>
      <c r="K25" s="32"/>
      <c r="L25" s="29"/>
      <c r="M25" s="31" t="s">
        <v>98</v>
      </c>
      <c r="AM25" s="9"/>
    </row>
    <row r="26" spans="1:16361" ht="25.5" customHeight="1" x14ac:dyDescent="0.3">
      <c r="A26" s="22"/>
      <c r="B26" s="23">
        <v>20</v>
      </c>
      <c r="C26" s="39" t="s">
        <v>130</v>
      </c>
      <c r="D26" s="25" t="s">
        <v>34</v>
      </c>
      <c r="E26" s="26">
        <f t="shared" si="1"/>
        <v>2</v>
      </c>
      <c r="F26" s="27"/>
      <c r="G26" s="45">
        <v>2</v>
      </c>
      <c r="H26" s="23" t="s">
        <v>19</v>
      </c>
      <c r="I26" s="23"/>
      <c r="J26" s="63" t="s">
        <v>50</v>
      </c>
      <c r="K26" s="32"/>
      <c r="L26" s="29"/>
      <c r="M26" s="31"/>
      <c r="AM26" s="9"/>
    </row>
    <row r="27" spans="1:16361" ht="25.5" customHeight="1" x14ac:dyDescent="0.3">
      <c r="A27" s="22"/>
      <c r="B27" s="23">
        <v>21</v>
      </c>
      <c r="C27" s="39" t="s">
        <v>130</v>
      </c>
      <c r="D27" s="25" t="s">
        <v>34</v>
      </c>
      <c r="E27" s="26">
        <f t="shared" si="1"/>
        <v>2</v>
      </c>
      <c r="F27" s="27"/>
      <c r="G27" s="45">
        <v>2</v>
      </c>
      <c r="H27" s="23" t="s">
        <v>19</v>
      </c>
      <c r="I27" s="23"/>
      <c r="J27" s="23" t="s">
        <v>61</v>
      </c>
      <c r="K27" s="32"/>
      <c r="L27" s="29"/>
      <c r="M27" s="31"/>
      <c r="AM27" s="9"/>
    </row>
    <row r="28" spans="1:16361" ht="25.5" customHeight="1" x14ac:dyDescent="0.3">
      <c r="A28" s="22"/>
      <c r="B28" s="23">
        <v>22</v>
      </c>
      <c r="C28" s="33" t="s">
        <v>779</v>
      </c>
      <c r="D28" s="23" t="s">
        <v>34</v>
      </c>
      <c r="E28" s="26">
        <f t="shared" si="1"/>
        <v>0</v>
      </c>
      <c r="F28" s="64"/>
      <c r="G28" s="65"/>
      <c r="H28" s="66" t="s">
        <v>34</v>
      </c>
      <c r="I28" s="66"/>
      <c r="J28" s="66" t="s">
        <v>37</v>
      </c>
      <c r="K28" s="44"/>
      <c r="L28" s="67" t="s">
        <v>780</v>
      </c>
      <c r="M28" s="31"/>
      <c r="N28" s="72"/>
    </row>
    <row r="29" spans="1:16361" ht="25.5" customHeight="1" x14ac:dyDescent="0.3">
      <c r="A29" s="50"/>
      <c r="B29" s="23">
        <v>23</v>
      </c>
      <c r="C29" s="90" t="s">
        <v>955</v>
      </c>
      <c r="D29" s="23" t="s">
        <v>34</v>
      </c>
      <c r="E29" s="31">
        <v>10</v>
      </c>
      <c r="F29" s="112"/>
      <c r="G29" s="28">
        <v>10</v>
      </c>
      <c r="H29" s="29" t="s">
        <v>939</v>
      </c>
      <c r="I29" s="29"/>
      <c r="J29" s="29" t="s">
        <v>906</v>
      </c>
      <c r="K29" s="29"/>
      <c r="L29" s="29"/>
      <c r="M29" s="3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c r="XDO29" s="7"/>
      <c r="XDP29" s="7"/>
      <c r="XDQ29" s="7"/>
      <c r="XDR29" s="7"/>
      <c r="XDS29" s="7"/>
      <c r="XDT29" s="7"/>
      <c r="XDU29" s="7"/>
      <c r="XDV29" s="7"/>
      <c r="XDW29" s="7"/>
      <c r="XDX29" s="7"/>
      <c r="XDY29" s="7"/>
      <c r="XDZ29" s="7"/>
      <c r="XEA29" s="7"/>
      <c r="XEB29" s="7"/>
      <c r="XEC29" s="7"/>
      <c r="XED29" s="7"/>
      <c r="XEE29" s="7"/>
      <c r="XEF29" s="7"/>
      <c r="XEG29" s="7"/>
    </row>
    <row r="30" spans="1:16361" ht="46.95" customHeight="1" x14ac:dyDescent="0.3">
      <c r="A30" s="22"/>
      <c r="B30" s="23">
        <v>24</v>
      </c>
      <c r="C30" s="71" t="s">
        <v>796</v>
      </c>
      <c r="D30" s="49" t="s">
        <v>34</v>
      </c>
      <c r="E30" s="26">
        <f t="shared" ref="E30:E36" si="2">G30</f>
        <v>1.4448000000000001</v>
      </c>
      <c r="F30" s="27"/>
      <c r="G30" s="41">
        <v>1.4448000000000001</v>
      </c>
      <c r="H30" s="23" t="s">
        <v>82</v>
      </c>
      <c r="I30" s="23"/>
      <c r="J30" s="23" t="s">
        <v>27</v>
      </c>
      <c r="K30" s="46"/>
      <c r="L30" s="33"/>
      <c r="M30" s="31"/>
    </row>
    <row r="31" spans="1:16361" ht="46.95" customHeight="1" x14ac:dyDescent="0.3">
      <c r="A31" s="50"/>
      <c r="B31" s="23">
        <v>25</v>
      </c>
      <c r="C31" s="71" t="s">
        <v>801</v>
      </c>
      <c r="D31" s="53" t="s">
        <v>34</v>
      </c>
      <c r="E31" s="26">
        <f t="shared" si="2"/>
        <v>1.3674000000000002</v>
      </c>
      <c r="F31" s="27"/>
      <c r="G31" s="41">
        <v>1.3674000000000002</v>
      </c>
      <c r="H31" s="23" t="s">
        <v>86</v>
      </c>
      <c r="I31" s="23"/>
      <c r="J31" s="23" t="s">
        <v>27</v>
      </c>
      <c r="K31" s="52"/>
      <c r="L31" s="33"/>
      <c r="M31" s="31"/>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c r="XDO31" s="7"/>
      <c r="XDP31" s="7"/>
      <c r="XDQ31" s="7"/>
      <c r="XDR31" s="7"/>
      <c r="XDS31" s="7"/>
      <c r="XDT31" s="7"/>
      <c r="XDU31" s="7"/>
      <c r="XDV31" s="7"/>
      <c r="XDW31" s="7"/>
      <c r="XDX31" s="7"/>
      <c r="XDY31" s="7"/>
      <c r="XDZ31" s="7"/>
      <c r="XEA31" s="7"/>
      <c r="XEB31" s="7"/>
      <c r="XEC31" s="7"/>
      <c r="XED31" s="7"/>
      <c r="XEE31" s="7"/>
      <c r="XEF31" s="7"/>
      <c r="XEG31" s="7"/>
    </row>
    <row r="32" spans="1:16361" ht="46.95" customHeight="1" x14ac:dyDescent="0.3">
      <c r="A32" s="22"/>
      <c r="B32" s="23">
        <v>26</v>
      </c>
      <c r="C32" s="54" t="s">
        <v>807</v>
      </c>
      <c r="D32" s="53" t="s">
        <v>34</v>
      </c>
      <c r="E32" s="26">
        <f t="shared" si="2"/>
        <v>5.0310000000000006</v>
      </c>
      <c r="F32" s="27"/>
      <c r="G32" s="41">
        <v>5.0310000000000006</v>
      </c>
      <c r="H32" s="23" t="s">
        <v>79</v>
      </c>
      <c r="I32" s="23"/>
      <c r="J32" s="23" t="s">
        <v>87</v>
      </c>
      <c r="K32" s="46"/>
      <c r="L32" s="33"/>
      <c r="M32" s="31"/>
    </row>
    <row r="33" spans="1:16361" ht="52.5" customHeight="1" x14ac:dyDescent="0.3">
      <c r="A33" s="22"/>
      <c r="B33" s="23">
        <v>27</v>
      </c>
      <c r="C33" s="71" t="s">
        <v>813</v>
      </c>
      <c r="D33" s="49" t="s">
        <v>34</v>
      </c>
      <c r="E33" s="26">
        <f t="shared" si="2"/>
        <v>5.4954000000000001</v>
      </c>
      <c r="F33" s="27"/>
      <c r="G33" s="41">
        <v>5.4954000000000001</v>
      </c>
      <c r="H33" s="23" t="s">
        <v>79</v>
      </c>
      <c r="I33" s="23"/>
      <c r="J33" s="23" t="s">
        <v>61</v>
      </c>
      <c r="K33" s="46"/>
      <c r="L33" s="33"/>
      <c r="M33" s="31"/>
    </row>
    <row r="34" spans="1:16361" ht="39" customHeight="1" x14ac:dyDescent="0.3">
      <c r="A34" s="22"/>
      <c r="B34" s="23">
        <v>28</v>
      </c>
      <c r="C34" s="71" t="s">
        <v>819</v>
      </c>
      <c r="D34" s="49" t="s">
        <v>34</v>
      </c>
      <c r="E34" s="26">
        <f t="shared" si="2"/>
        <v>4.33</v>
      </c>
      <c r="F34" s="27"/>
      <c r="G34" s="41">
        <v>4.33</v>
      </c>
      <c r="H34" s="23" t="s">
        <v>79</v>
      </c>
      <c r="I34" s="23"/>
      <c r="J34" s="23" t="s">
        <v>962</v>
      </c>
      <c r="K34" s="46"/>
      <c r="L34" s="33"/>
      <c r="M34" s="31"/>
    </row>
    <row r="35" spans="1:16361" ht="39" customHeight="1" x14ac:dyDescent="0.3">
      <c r="A35" s="22"/>
      <c r="B35" s="23">
        <v>29</v>
      </c>
      <c r="C35" s="71" t="s">
        <v>825</v>
      </c>
      <c r="D35" s="49" t="s">
        <v>34</v>
      </c>
      <c r="E35" s="26">
        <f t="shared" si="2"/>
        <v>5.9856000000000007</v>
      </c>
      <c r="F35" s="27"/>
      <c r="G35" s="41">
        <v>5.9856000000000007</v>
      </c>
      <c r="H35" s="23" t="s">
        <v>79</v>
      </c>
      <c r="I35" s="23"/>
      <c r="J35" s="23" t="s">
        <v>64</v>
      </c>
      <c r="K35" s="46"/>
      <c r="L35" s="33"/>
      <c r="M35" s="31"/>
    </row>
    <row r="36" spans="1:16361" s="7" customFormat="1" ht="39.75" customHeight="1" x14ac:dyDescent="0.3">
      <c r="A36" s="209"/>
      <c r="B36" s="23">
        <v>30</v>
      </c>
      <c r="C36" s="71" t="s">
        <v>831</v>
      </c>
      <c r="D36" s="49" t="s">
        <v>34</v>
      </c>
      <c r="E36" s="26">
        <f t="shared" si="2"/>
        <v>11.2746</v>
      </c>
      <c r="F36" s="27"/>
      <c r="G36" s="41">
        <v>11.2746</v>
      </c>
      <c r="H36" s="23" t="s">
        <v>79</v>
      </c>
      <c r="I36" s="23"/>
      <c r="J36" s="23" t="s">
        <v>64</v>
      </c>
      <c r="K36" s="46"/>
      <c r="L36" s="33"/>
      <c r="M36" s="3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c r="DBU36" s="1"/>
      <c r="DBV36" s="1"/>
      <c r="DBW36" s="1"/>
      <c r="DBX36" s="1"/>
      <c r="DBY36" s="1"/>
      <c r="DBZ36" s="1"/>
      <c r="DCA36" s="1"/>
      <c r="DCB36" s="1"/>
      <c r="DCC36" s="1"/>
      <c r="DCD36" s="1"/>
      <c r="DCE36" s="1"/>
      <c r="DCF36" s="1"/>
      <c r="DCG36" s="1"/>
      <c r="DCH36" s="1"/>
      <c r="DCI36" s="1"/>
      <c r="DCJ36" s="1"/>
      <c r="DCK36" s="1"/>
      <c r="DCL36" s="1"/>
      <c r="DCM36" s="1"/>
      <c r="DCN36" s="1"/>
      <c r="DCO36" s="1"/>
      <c r="DCP36" s="1"/>
      <c r="DCQ36" s="1"/>
      <c r="DCR36" s="1"/>
      <c r="DCS36" s="1"/>
      <c r="DCT36" s="1"/>
      <c r="DCU36" s="1"/>
      <c r="DCV36" s="1"/>
      <c r="DCW36" s="1"/>
      <c r="DCX36" s="1"/>
      <c r="DCY36" s="1"/>
      <c r="DCZ36" s="1"/>
      <c r="DDA36" s="1"/>
      <c r="DDB36" s="1"/>
      <c r="DDC36" s="1"/>
      <c r="DDD36" s="1"/>
      <c r="DDE36" s="1"/>
      <c r="DDF36" s="1"/>
      <c r="DDG36" s="1"/>
      <c r="DDH36" s="1"/>
      <c r="DDI36" s="1"/>
      <c r="DDJ36" s="1"/>
      <c r="DDK36" s="1"/>
      <c r="DDL36" s="1"/>
      <c r="DDM36" s="1"/>
      <c r="DDN36" s="1"/>
      <c r="DDO36" s="1"/>
      <c r="DDP36" s="1"/>
      <c r="DDQ36" s="1"/>
      <c r="DDR36" s="1"/>
      <c r="DDS36" s="1"/>
      <c r="DDT36" s="1"/>
      <c r="DDU36" s="1"/>
      <c r="DDV36" s="1"/>
      <c r="DDW36" s="1"/>
      <c r="DDX36" s="1"/>
      <c r="DDY36" s="1"/>
      <c r="DDZ36" s="1"/>
      <c r="DEA36" s="1"/>
      <c r="DEB36" s="1"/>
      <c r="DEC36" s="1"/>
      <c r="DED36" s="1"/>
      <c r="DEE36" s="1"/>
      <c r="DEF36" s="1"/>
      <c r="DEG36" s="1"/>
      <c r="DEH36" s="1"/>
      <c r="DEI36" s="1"/>
      <c r="DEJ36" s="1"/>
      <c r="DEK36" s="1"/>
      <c r="DEL36" s="1"/>
      <c r="DEM36" s="1"/>
      <c r="DEN36" s="1"/>
      <c r="DEO36" s="1"/>
      <c r="DEP36" s="1"/>
      <c r="DEQ36" s="1"/>
      <c r="DER36" s="1"/>
      <c r="DES36" s="1"/>
      <c r="DET36" s="1"/>
      <c r="DEU36" s="1"/>
      <c r="DEV36" s="1"/>
      <c r="DEW36" s="1"/>
      <c r="DEX36" s="1"/>
      <c r="DEY36" s="1"/>
      <c r="DEZ36" s="1"/>
      <c r="DFA36" s="1"/>
      <c r="DFB36" s="1"/>
      <c r="DFC36" s="1"/>
      <c r="DFD36" s="1"/>
      <c r="DFE36" s="1"/>
      <c r="DFF36" s="1"/>
      <c r="DFG36" s="1"/>
      <c r="DFH36" s="1"/>
      <c r="DFI36" s="1"/>
      <c r="DFJ36" s="1"/>
      <c r="DFK36" s="1"/>
      <c r="DFL36" s="1"/>
      <c r="DFM36" s="1"/>
      <c r="DFN36" s="1"/>
      <c r="DFO36" s="1"/>
      <c r="DFP36" s="1"/>
      <c r="DFQ36" s="1"/>
      <c r="DFR36" s="1"/>
      <c r="DFS36" s="1"/>
      <c r="DFT36" s="1"/>
      <c r="DFU36" s="1"/>
      <c r="DFV36" s="1"/>
      <c r="DFW36" s="1"/>
      <c r="DFX36" s="1"/>
      <c r="DFY36" s="1"/>
      <c r="DFZ36" s="1"/>
      <c r="DGA36" s="1"/>
      <c r="DGB36" s="1"/>
      <c r="DGC36" s="1"/>
      <c r="DGD36" s="1"/>
      <c r="DGE36" s="1"/>
      <c r="DGF36" s="1"/>
      <c r="DGG36" s="1"/>
      <c r="DGH36" s="1"/>
      <c r="DGI36" s="1"/>
      <c r="DGJ36" s="1"/>
      <c r="DGK36" s="1"/>
      <c r="DGL36" s="1"/>
      <c r="DGM36" s="1"/>
      <c r="DGN36" s="1"/>
      <c r="DGO36" s="1"/>
      <c r="DGP36" s="1"/>
      <c r="DGQ36" s="1"/>
      <c r="DGR36" s="1"/>
      <c r="DGS36" s="1"/>
      <c r="DGT36" s="1"/>
      <c r="DGU36" s="1"/>
      <c r="DGV36" s="1"/>
      <c r="DGW36" s="1"/>
      <c r="DGX36" s="1"/>
      <c r="DGY36" s="1"/>
      <c r="DGZ36" s="1"/>
      <c r="DHA36" s="1"/>
      <c r="DHB36" s="1"/>
      <c r="DHC36" s="1"/>
      <c r="DHD36" s="1"/>
      <c r="DHE36" s="1"/>
      <c r="DHF36" s="1"/>
      <c r="DHG36" s="1"/>
      <c r="DHH36" s="1"/>
      <c r="DHI36" s="1"/>
      <c r="DHJ36" s="1"/>
      <c r="DHK36" s="1"/>
      <c r="DHL36" s="1"/>
      <c r="DHM36" s="1"/>
      <c r="DHN36" s="1"/>
      <c r="DHO36" s="1"/>
      <c r="DHP36" s="1"/>
      <c r="DHQ36" s="1"/>
      <c r="DHR36" s="1"/>
      <c r="DHS36" s="1"/>
      <c r="DHT36" s="1"/>
      <c r="DHU36" s="1"/>
      <c r="DHV36" s="1"/>
      <c r="DHW36" s="1"/>
      <c r="DHX36" s="1"/>
      <c r="DHY36" s="1"/>
      <c r="DHZ36" s="1"/>
      <c r="DIA36" s="1"/>
      <c r="DIB36" s="1"/>
      <c r="DIC36" s="1"/>
      <c r="DID36" s="1"/>
      <c r="DIE36" s="1"/>
      <c r="DIF36" s="1"/>
      <c r="DIG36" s="1"/>
      <c r="DIH36" s="1"/>
      <c r="DII36" s="1"/>
      <c r="DIJ36" s="1"/>
      <c r="DIK36" s="1"/>
      <c r="DIL36" s="1"/>
      <c r="DIM36" s="1"/>
      <c r="DIN36" s="1"/>
      <c r="DIO36" s="1"/>
      <c r="DIP36" s="1"/>
      <c r="DIQ36" s="1"/>
      <c r="DIR36" s="1"/>
      <c r="DIS36" s="1"/>
      <c r="DIT36" s="1"/>
      <c r="DIU36" s="1"/>
      <c r="DIV36" s="1"/>
      <c r="DIW36" s="1"/>
      <c r="DIX36" s="1"/>
      <c r="DIY36" s="1"/>
      <c r="DIZ36" s="1"/>
      <c r="DJA36" s="1"/>
      <c r="DJB36" s="1"/>
      <c r="DJC36" s="1"/>
      <c r="DJD36" s="1"/>
      <c r="DJE36" s="1"/>
      <c r="DJF36" s="1"/>
      <c r="DJG36" s="1"/>
      <c r="DJH36" s="1"/>
      <c r="DJI36" s="1"/>
      <c r="DJJ36" s="1"/>
      <c r="DJK36" s="1"/>
      <c r="DJL36" s="1"/>
      <c r="DJM36" s="1"/>
      <c r="DJN36" s="1"/>
      <c r="DJO36" s="1"/>
      <c r="DJP36" s="1"/>
      <c r="DJQ36" s="1"/>
      <c r="DJR36" s="1"/>
      <c r="DJS36" s="1"/>
      <c r="DJT36" s="1"/>
      <c r="DJU36" s="1"/>
      <c r="DJV36" s="1"/>
      <c r="DJW36" s="1"/>
      <c r="DJX36" s="1"/>
      <c r="DJY36" s="1"/>
      <c r="DJZ36" s="1"/>
      <c r="DKA36" s="1"/>
      <c r="DKB36" s="1"/>
      <c r="DKC36" s="1"/>
      <c r="DKD36" s="1"/>
      <c r="DKE36" s="1"/>
      <c r="DKF36" s="1"/>
      <c r="DKG36" s="1"/>
      <c r="DKH36" s="1"/>
      <c r="DKI36" s="1"/>
      <c r="DKJ36" s="1"/>
      <c r="DKK36" s="1"/>
      <c r="DKL36" s="1"/>
      <c r="DKM36" s="1"/>
      <c r="DKN36" s="1"/>
      <c r="DKO36" s="1"/>
      <c r="DKP36" s="1"/>
      <c r="DKQ36" s="1"/>
      <c r="DKR36" s="1"/>
      <c r="DKS36" s="1"/>
      <c r="DKT36" s="1"/>
      <c r="DKU36" s="1"/>
      <c r="DKV36" s="1"/>
      <c r="DKW36" s="1"/>
      <c r="DKX36" s="1"/>
      <c r="DKY36" s="1"/>
      <c r="DKZ36" s="1"/>
      <c r="DLA36" s="1"/>
      <c r="DLB36" s="1"/>
      <c r="DLC36" s="1"/>
      <c r="DLD36" s="1"/>
      <c r="DLE36" s="1"/>
      <c r="DLF36" s="1"/>
      <c r="DLG36" s="1"/>
      <c r="DLH36" s="1"/>
      <c r="DLI36" s="1"/>
      <c r="DLJ36" s="1"/>
      <c r="DLK36" s="1"/>
      <c r="DLL36" s="1"/>
      <c r="DLM36" s="1"/>
      <c r="DLN36" s="1"/>
      <c r="DLO36" s="1"/>
      <c r="DLP36" s="1"/>
      <c r="DLQ36" s="1"/>
      <c r="DLR36" s="1"/>
      <c r="DLS36" s="1"/>
      <c r="DLT36" s="1"/>
      <c r="DLU36" s="1"/>
      <c r="DLV36" s="1"/>
      <c r="DLW36" s="1"/>
      <c r="DLX36" s="1"/>
      <c r="DLY36" s="1"/>
      <c r="DLZ36" s="1"/>
      <c r="DMA36" s="1"/>
      <c r="DMB36" s="1"/>
      <c r="DMC36" s="1"/>
      <c r="DMD36" s="1"/>
      <c r="DME36" s="1"/>
      <c r="DMF36" s="1"/>
      <c r="DMG36" s="1"/>
      <c r="DMH36" s="1"/>
      <c r="DMI36" s="1"/>
      <c r="DMJ36" s="1"/>
      <c r="DMK36" s="1"/>
      <c r="DML36" s="1"/>
      <c r="DMM36" s="1"/>
      <c r="DMN36" s="1"/>
      <c r="DMO36" s="1"/>
      <c r="DMP36" s="1"/>
      <c r="DMQ36" s="1"/>
      <c r="DMR36" s="1"/>
      <c r="DMS36" s="1"/>
      <c r="DMT36" s="1"/>
      <c r="DMU36" s="1"/>
      <c r="DMV36" s="1"/>
      <c r="DMW36" s="1"/>
      <c r="DMX36" s="1"/>
      <c r="DMY36" s="1"/>
      <c r="DMZ36" s="1"/>
      <c r="DNA36" s="1"/>
      <c r="DNB36" s="1"/>
      <c r="DNC36" s="1"/>
      <c r="DND36" s="1"/>
      <c r="DNE36" s="1"/>
      <c r="DNF36" s="1"/>
      <c r="DNG36" s="1"/>
      <c r="DNH36" s="1"/>
      <c r="DNI36" s="1"/>
      <c r="DNJ36" s="1"/>
      <c r="DNK36" s="1"/>
      <c r="DNL36" s="1"/>
      <c r="DNM36" s="1"/>
      <c r="DNN36" s="1"/>
      <c r="DNO36" s="1"/>
      <c r="DNP36" s="1"/>
      <c r="DNQ36" s="1"/>
      <c r="DNR36" s="1"/>
      <c r="DNS36" s="1"/>
      <c r="DNT36" s="1"/>
      <c r="DNU36" s="1"/>
      <c r="DNV36" s="1"/>
      <c r="DNW36" s="1"/>
      <c r="DNX36" s="1"/>
      <c r="DNY36" s="1"/>
      <c r="DNZ36" s="1"/>
      <c r="DOA36" s="1"/>
      <c r="DOB36" s="1"/>
      <c r="DOC36" s="1"/>
      <c r="DOD36" s="1"/>
      <c r="DOE36" s="1"/>
      <c r="DOF36" s="1"/>
      <c r="DOG36" s="1"/>
      <c r="DOH36" s="1"/>
      <c r="DOI36" s="1"/>
      <c r="DOJ36" s="1"/>
      <c r="DOK36" s="1"/>
      <c r="DOL36" s="1"/>
      <c r="DOM36" s="1"/>
      <c r="DON36" s="1"/>
      <c r="DOO36" s="1"/>
      <c r="DOP36" s="1"/>
      <c r="DOQ36" s="1"/>
      <c r="DOR36" s="1"/>
      <c r="DOS36" s="1"/>
      <c r="DOT36" s="1"/>
      <c r="DOU36" s="1"/>
      <c r="DOV36" s="1"/>
      <c r="DOW36" s="1"/>
      <c r="DOX36" s="1"/>
      <c r="DOY36" s="1"/>
      <c r="DOZ36" s="1"/>
      <c r="DPA36" s="1"/>
      <c r="DPB36" s="1"/>
      <c r="DPC36" s="1"/>
      <c r="DPD36" s="1"/>
      <c r="DPE36" s="1"/>
      <c r="DPF36" s="1"/>
      <c r="DPG36" s="1"/>
      <c r="DPH36" s="1"/>
      <c r="DPI36" s="1"/>
      <c r="DPJ36" s="1"/>
      <c r="DPK36" s="1"/>
      <c r="DPL36" s="1"/>
      <c r="DPM36" s="1"/>
      <c r="DPN36" s="1"/>
      <c r="DPO36" s="1"/>
      <c r="DPP36" s="1"/>
      <c r="DPQ36" s="1"/>
      <c r="DPR36" s="1"/>
      <c r="DPS36" s="1"/>
      <c r="DPT36" s="1"/>
      <c r="DPU36" s="1"/>
      <c r="DPV36" s="1"/>
      <c r="DPW36" s="1"/>
      <c r="DPX36" s="1"/>
      <c r="DPY36" s="1"/>
      <c r="DPZ36" s="1"/>
      <c r="DQA36" s="1"/>
      <c r="DQB36" s="1"/>
      <c r="DQC36" s="1"/>
      <c r="DQD36" s="1"/>
      <c r="DQE36" s="1"/>
      <c r="DQF36" s="1"/>
      <c r="DQG36" s="1"/>
      <c r="DQH36" s="1"/>
      <c r="DQI36" s="1"/>
      <c r="DQJ36" s="1"/>
      <c r="DQK36" s="1"/>
      <c r="DQL36" s="1"/>
      <c r="DQM36" s="1"/>
      <c r="DQN36" s="1"/>
      <c r="DQO36" s="1"/>
      <c r="DQP36" s="1"/>
      <c r="DQQ36" s="1"/>
      <c r="DQR36" s="1"/>
      <c r="DQS36" s="1"/>
      <c r="DQT36" s="1"/>
      <c r="DQU36" s="1"/>
      <c r="DQV36" s="1"/>
      <c r="DQW36" s="1"/>
      <c r="DQX36" s="1"/>
      <c r="DQY36" s="1"/>
      <c r="DQZ36" s="1"/>
      <c r="DRA36" s="1"/>
      <c r="DRB36" s="1"/>
      <c r="DRC36" s="1"/>
      <c r="DRD36" s="1"/>
      <c r="DRE36" s="1"/>
      <c r="DRF36" s="1"/>
      <c r="DRG36" s="1"/>
      <c r="DRH36" s="1"/>
      <c r="DRI36" s="1"/>
      <c r="DRJ36" s="1"/>
      <c r="DRK36" s="1"/>
      <c r="DRL36" s="1"/>
      <c r="DRM36" s="1"/>
      <c r="DRN36" s="1"/>
      <c r="DRO36" s="1"/>
      <c r="DRP36" s="1"/>
      <c r="DRQ36" s="1"/>
      <c r="DRR36" s="1"/>
      <c r="DRS36" s="1"/>
      <c r="DRT36" s="1"/>
      <c r="DRU36" s="1"/>
      <c r="DRV36" s="1"/>
      <c r="DRW36" s="1"/>
      <c r="DRX36" s="1"/>
      <c r="DRY36" s="1"/>
      <c r="DRZ36" s="1"/>
      <c r="DSA36" s="1"/>
      <c r="DSB36" s="1"/>
      <c r="DSC36" s="1"/>
      <c r="DSD36" s="1"/>
      <c r="DSE36" s="1"/>
      <c r="DSF36" s="1"/>
      <c r="DSG36" s="1"/>
      <c r="DSH36" s="1"/>
      <c r="DSI36" s="1"/>
      <c r="DSJ36" s="1"/>
      <c r="DSK36" s="1"/>
      <c r="DSL36" s="1"/>
      <c r="DSM36" s="1"/>
      <c r="DSN36" s="1"/>
      <c r="DSO36" s="1"/>
      <c r="DSP36" s="1"/>
      <c r="DSQ36" s="1"/>
      <c r="DSR36" s="1"/>
      <c r="DSS36" s="1"/>
      <c r="DST36" s="1"/>
      <c r="DSU36" s="1"/>
      <c r="DSV36" s="1"/>
      <c r="DSW36" s="1"/>
      <c r="DSX36" s="1"/>
      <c r="DSY36" s="1"/>
      <c r="DSZ36" s="1"/>
      <c r="DTA36" s="1"/>
      <c r="DTB36" s="1"/>
      <c r="DTC36" s="1"/>
      <c r="DTD36" s="1"/>
      <c r="DTE36" s="1"/>
      <c r="DTF36" s="1"/>
      <c r="DTG36" s="1"/>
      <c r="DTH36" s="1"/>
      <c r="DTI36" s="1"/>
      <c r="DTJ36" s="1"/>
      <c r="DTK36" s="1"/>
      <c r="DTL36" s="1"/>
      <c r="DTM36" s="1"/>
      <c r="DTN36" s="1"/>
      <c r="DTO36" s="1"/>
      <c r="DTP36" s="1"/>
      <c r="DTQ36" s="1"/>
      <c r="DTR36" s="1"/>
      <c r="DTS36" s="1"/>
      <c r="DTT36" s="1"/>
      <c r="DTU36" s="1"/>
      <c r="DTV36" s="1"/>
      <c r="DTW36" s="1"/>
      <c r="DTX36" s="1"/>
      <c r="DTY36" s="1"/>
      <c r="DTZ36" s="1"/>
      <c r="DUA36" s="1"/>
      <c r="DUB36" s="1"/>
      <c r="DUC36" s="1"/>
      <c r="DUD36" s="1"/>
      <c r="DUE36" s="1"/>
      <c r="DUF36" s="1"/>
      <c r="DUG36" s="1"/>
      <c r="DUH36" s="1"/>
      <c r="DUI36" s="1"/>
      <c r="DUJ36" s="1"/>
      <c r="DUK36" s="1"/>
      <c r="DUL36" s="1"/>
      <c r="DUM36" s="1"/>
      <c r="DUN36" s="1"/>
      <c r="DUO36" s="1"/>
      <c r="DUP36" s="1"/>
      <c r="DUQ36" s="1"/>
      <c r="DUR36" s="1"/>
      <c r="DUS36" s="1"/>
      <c r="DUT36" s="1"/>
      <c r="DUU36" s="1"/>
      <c r="DUV36" s="1"/>
      <c r="DUW36" s="1"/>
      <c r="DUX36" s="1"/>
      <c r="DUY36" s="1"/>
      <c r="DUZ36" s="1"/>
      <c r="DVA36" s="1"/>
      <c r="DVB36" s="1"/>
      <c r="DVC36" s="1"/>
      <c r="DVD36" s="1"/>
      <c r="DVE36" s="1"/>
      <c r="DVF36" s="1"/>
      <c r="DVG36" s="1"/>
      <c r="DVH36" s="1"/>
      <c r="DVI36" s="1"/>
      <c r="DVJ36" s="1"/>
      <c r="DVK36" s="1"/>
      <c r="DVL36" s="1"/>
      <c r="DVM36" s="1"/>
      <c r="DVN36" s="1"/>
      <c r="DVO36" s="1"/>
      <c r="DVP36" s="1"/>
      <c r="DVQ36" s="1"/>
      <c r="DVR36" s="1"/>
      <c r="DVS36" s="1"/>
      <c r="DVT36" s="1"/>
      <c r="DVU36" s="1"/>
      <c r="DVV36" s="1"/>
      <c r="DVW36" s="1"/>
      <c r="DVX36" s="1"/>
      <c r="DVY36" s="1"/>
      <c r="DVZ36" s="1"/>
      <c r="DWA36" s="1"/>
      <c r="DWB36" s="1"/>
      <c r="DWC36" s="1"/>
      <c r="DWD36" s="1"/>
      <c r="DWE36" s="1"/>
      <c r="DWF36" s="1"/>
      <c r="DWG36" s="1"/>
      <c r="DWH36" s="1"/>
      <c r="DWI36" s="1"/>
      <c r="DWJ36" s="1"/>
      <c r="DWK36" s="1"/>
      <c r="DWL36" s="1"/>
      <c r="DWM36" s="1"/>
      <c r="DWN36" s="1"/>
      <c r="DWO36" s="1"/>
      <c r="DWP36" s="1"/>
      <c r="DWQ36" s="1"/>
      <c r="DWR36" s="1"/>
      <c r="DWS36" s="1"/>
      <c r="DWT36" s="1"/>
      <c r="DWU36" s="1"/>
      <c r="DWV36" s="1"/>
      <c r="DWW36" s="1"/>
      <c r="DWX36" s="1"/>
      <c r="DWY36" s="1"/>
      <c r="DWZ36" s="1"/>
      <c r="DXA36" s="1"/>
      <c r="DXB36" s="1"/>
      <c r="DXC36" s="1"/>
      <c r="DXD36" s="1"/>
      <c r="DXE36" s="1"/>
      <c r="DXF36" s="1"/>
      <c r="DXG36" s="1"/>
      <c r="DXH36" s="1"/>
      <c r="DXI36" s="1"/>
      <c r="DXJ36" s="1"/>
      <c r="DXK36" s="1"/>
      <c r="DXL36" s="1"/>
      <c r="DXM36" s="1"/>
      <c r="DXN36" s="1"/>
      <c r="DXO36" s="1"/>
      <c r="DXP36" s="1"/>
      <c r="DXQ36" s="1"/>
      <c r="DXR36" s="1"/>
      <c r="DXS36" s="1"/>
      <c r="DXT36" s="1"/>
      <c r="DXU36" s="1"/>
      <c r="DXV36" s="1"/>
      <c r="DXW36" s="1"/>
      <c r="DXX36" s="1"/>
      <c r="DXY36" s="1"/>
      <c r="DXZ36" s="1"/>
      <c r="DYA36" s="1"/>
      <c r="DYB36" s="1"/>
      <c r="DYC36" s="1"/>
      <c r="DYD36" s="1"/>
      <c r="DYE36" s="1"/>
      <c r="DYF36" s="1"/>
      <c r="DYG36" s="1"/>
      <c r="DYH36" s="1"/>
      <c r="DYI36" s="1"/>
      <c r="DYJ36" s="1"/>
      <c r="DYK36" s="1"/>
      <c r="DYL36" s="1"/>
      <c r="DYM36" s="1"/>
      <c r="DYN36" s="1"/>
      <c r="DYO36" s="1"/>
      <c r="DYP36" s="1"/>
      <c r="DYQ36" s="1"/>
      <c r="DYR36" s="1"/>
      <c r="DYS36" s="1"/>
      <c r="DYT36" s="1"/>
      <c r="DYU36" s="1"/>
      <c r="DYV36" s="1"/>
      <c r="DYW36" s="1"/>
      <c r="DYX36" s="1"/>
      <c r="DYY36" s="1"/>
      <c r="DYZ36" s="1"/>
      <c r="DZA36" s="1"/>
      <c r="DZB36" s="1"/>
      <c r="DZC36" s="1"/>
      <c r="DZD36" s="1"/>
      <c r="DZE36" s="1"/>
      <c r="DZF36" s="1"/>
      <c r="DZG36" s="1"/>
      <c r="DZH36" s="1"/>
      <c r="DZI36" s="1"/>
      <c r="DZJ36" s="1"/>
      <c r="DZK36" s="1"/>
      <c r="DZL36" s="1"/>
      <c r="DZM36" s="1"/>
      <c r="DZN36" s="1"/>
      <c r="DZO36" s="1"/>
      <c r="DZP36" s="1"/>
      <c r="DZQ36" s="1"/>
      <c r="DZR36" s="1"/>
      <c r="DZS36" s="1"/>
      <c r="DZT36" s="1"/>
      <c r="DZU36" s="1"/>
      <c r="DZV36" s="1"/>
      <c r="DZW36" s="1"/>
      <c r="DZX36" s="1"/>
      <c r="DZY36" s="1"/>
      <c r="DZZ36" s="1"/>
      <c r="EAA36" s="1"/>
      <c r="EAB36" s="1"/>
      <c r="EAC36" s="1"/>
      <c r="EAD36" s="1"/>
      <c r="EAE36" s="1"/>
      <c r="EAF36" s="1"/>
      <c r="EAG36" s="1"/>
      <c r="EAH36" s="1"/>
      <c r="EAI36" s="1"/>
      <c r="EAJ36" s="1"/>
      <c r="EAK36" s="1"/>
      <c r="EAL36" s="1"/>
      <c r="EAM36" s="1"/>
      <c r="EAN36" s="1"/>
      <c r="EAO36" s="1"/>
      <c r="EAP36" s="1"/>
      <c r="EAQ36" s="1"/>
      <c r="EAR36" s="1"/>
      <c r="EAS36" s="1"/>
      <c r="EAT36" s="1"/>
      <c r="EAU36" s="1"/>
      <c r="EAV36" s="1"/>
      <c r="EAW36" s="1"/>
      <c r="EAX36" s="1"/>
      <c r="EAY36" s="1"/>
      <c r="EAZ36" s="1"/>
      <c r="EBA36" s="1"/>
      <c r="EBB36" s="1"/>
      <c r="EBC36" s="1"/>
      <c r="EBD36" s="1"/>
      <c r="EBE36" s="1"/>
      <c r="EBF36" s="1"/>
      <c r="EBG36" s="1"/>
      <c r="EBH36" s="1"/>
      <c r="EBI36" s="1"/>
      <c r="EBJ36" s="1"/>
      <c r="EBK36" s="1"/>
      <c r="EBL36" s="1"/>
      <c r="EBM36" s="1"/>
      <c r="EBN36" s="1"/>
      <c r="EBO36" s="1"/>
      <c r="EBP36" s="1"/>
      <c r="EBQ36" s="1"/>
      <c r="EBR36" s="1"/>
      <c r="EBS36" s="1"/>
      <c r="EBT36" s="1"/>
      <c r="EBU36" s="1"/>
      <c r="EBV36" s="1"/>
      <c r="EBW36" s="1"/>
      <c r="EBX36" s="1"/>
      <c r="EBY36" s="1"/>
      <c r="EBZ36" s="1"/>
      <c r="ECA36" s="1"/>
      <c r="ECB36" s="1"/>
      <c r="ECC36" s="1"/>
      <c r="ECD36" s="1"/>
      <c r="ECE36" s="1"/>
      <c r="ECF36" s="1"/>
      <c r="ECG36" s="1"/>
      <c r="ECH36" s="1"/>
      <c r="ECI36" s="1"/>
      <c r="ECJ36" s="1"/>
      <c r="ECK36" s="1"/>
      <c r="ECL36" s="1"/>
      <c r="ECM36" s="1"/>
      <c r="ECN36" s="1"/>
      <c r="ECO36" s="1"/>
      <c r="ECP36" s="1"/>
      <c r="ECQ36" s="1"/>
      <c r="ECR36" s="1"/>
      <c r="ECS36" s="1"/>
      <c r="ECT36" s="1"/>
      <c r="ECU36" s="1"/>
      <c r="ECV36" s="1"/>
      <c r="ECW36" s="1"/>
      <c r="ECX36" s="1"/>
      <c r="ECY36" s="1"/>
      <c r="ECZ36" s="1"/>
      <c r="EDA36" s="1"/>
      <c r="EDB36" s="1"/>
      <c r="EDC36" s="1"/>
      <c r="EDD36" s="1"/>
      <c r="EDE36" s="1"/>
      <c r="EDF36" s="1"/>
      <c r="EDG36" s="1"/>
      <c r="EDH36" s="1"/>
      <c r="EDI36" s="1"/>
      <c r="EDJ36" s="1"/>
      <c r="EDK36" s="1"/>
      <c r="EDL36" s="1"/>
      <c r="EDM36" s="1"/>
      <c r="EDN36" s="1"/>
      <c r="EDO36" s="1"/>
      <c r="EDP36" s="1"/>
      <c r="EDQ36" s="1"/>
      <c r="EDR36" s="1"/>
      <c r="EDS36" s="1"/>
      <c r="EDT36" s="1"/>
      <c r="EDU36" s="1"/>
      <c r="EDV36" s="1"/>
      <c r="EDW36" s="1"/>
      <c r="EDX36" s="1"/>
      <c r="EDY36" s="1"/>
      <c r="EDZ36" s="1"/>
      <c r="EEA36" s="1"/>
      <c r="EEB36" s="1"/>
      <c r="EEC36" s="1"/>
      <c r="EED36" s="1"/>
      <c r="EEE36" s="1"/>
      <c r="EEF36" s="1"/>
      <c r="EEG36" s="1"/>
      <c r="EEH36" s="1"/>
      <c r="EEI36" s="1"/>
      <c r="EEJ36" s="1"/>
      <c r="EEK36" s="1"/>
      <c r="EEL36" s="1"/>
      <c r="EEM36" s="1"/>
      <c r="EEN36" s="1"/>
      <c r="EEO36" s="1"/>
      <c r="EEP36" s="1"/>
      <c r="EEQ36" s="1"/>
      <c r="EER36" s="1"/>
      <c r="EES36" s="1"/>
      <c r="EET36" s="1"/>
      <c r="EEU36" s="1"/>
      <c r="EEV36" s="1"/>
      <c r="EEW36" s="1"/>
      <c r="EEX36" s="1"/>
      <c r="EEY36" s="1"/>
      <c r="EEZ36" s="1"/>
      <c r="EFA36" s="1"/>
      <c r="EFB36" s="1"/>
      <c r="EFC36" s="1"/>
      <c r="EFD36" s="1"/>
      <c r="EFE36" s="1"/>
      <c r="EFF36" s="1"/>
      <c r="EFG36" s="1"/>
      <c r="EFH36" s="1"/>
      <c r="EFI36" s="1"/>
      <c r="EFJ36" s="1"/>
      <c r="EFK36" s="1"/>
      <c r="EFL36" s="1"/>
      <c r="EFM36" s="1"/>
      <c r="EFN36" s="1"/>
      <c r="EFO36" s="1"/>
      <c r="EFP36" s="1"/>
      <c r="EFQ36" s="1"/>
      <c r="EFR36" s="1"/>
      <c r="EFS36" s="1"/>
      <c r="EFT36" s="1"/>
      <c r="EFU36" s="1"/>
      <c r="EFV36" s="1"/>
      <c r="EFW36" s="1"/>
      <c r="EFX36" s="1"/>
      <c r="EFY36" s="1"/>
      <c r="EFZ36" s="1"/>
      <c r="EGA36" s="1"/>
      <c r="EGB36" s="1"/>
      <c r="EGC36" s="1"/>
      <c r="EGD36" s="1"/>
      <c r="EGE36" s="1"/>
      <c r="EGF36" s="1"/>
      <c r="EGG36" s="1"/>
      <c r="EGH36" s="1"/>
      <c r="EGI36" s="1"/>
      <c r="EGJ36" s="1"/>
      <c r="EGK36" s="1"/>
      <c r="EGL36" s="1"/>
      <c r="EGM36" s="1"/>
      <c r="EGN36" s="1"/>
      <c r="EGO36" s="1"/>
      <c r="EGP36" s="1"/>
      <c r="EGQ36" s="1"/>
      <c r="EGR36" s="1"/>
      <c r="EGS36" s="1"/>
      <c r="EGT36" s="1"/>
      <c r="EGU36" s="1"/>
      <c r="EGV36" s="1"/>
      <c r="EGW36" s="1"/>
      <c r="EGX36" s="1"/>
      <c r="EGY36" s="1"/>
      <c r="EGZ36" s="1"/>
      <c r="EHA36" s="1"/>
      <c r="EHB36" s="1"/>
      <c r="EHC36" s="1"/>
      <c r="EHD36" s="1"/>
      <c r="EHE36" s="1"/>
      <c r="EHF36" s="1"/>
      <c r="EHG36" s="1"/>
      <c r="EHH36" s="1"/>
      <c r="EHI36" s="1"/>
      <c r="EHJ36" s="1"/>
      <c r="EHK36" s="1"/>
      <c r="EHL36" s="1"/>
      <c r="EHM36" s="1"/>
      <c r="EHN36" s="1"/>
      <c r="EHO36" s="1"/>
      <c r="EHP36" s="1"/>
      <c r="EHQ36" s="1"/>
      <c r="EHR36" s="1"/>
      <c r="EHS36" s="1"/>
      <c r="EHT36" s="1"/>
      <c r="EHU36" s="1"/>
      <c r="EHV36" s="1"/>
      <c r="EHW36" s="1"/>
      <c r="EHX36" s="1"/>
      <c r="EHY36" s="1"/>
      <c r="EHZ36" s="1"/>
      <c r="EIA36" s="1"/>
      <c r="EIB36" s="1"/>
      <c r="EIC36" s="1"/>
      <c r="EID36" s="1"/>
      <c r="EIE36" s="1"/>
      <c r="EIF36" s="1"/>
      <c r="EIG36" s="1"/>
      <c r="EIH36" s="1"/>
      <c r="EII36" s="1"/>
      <c r="EIJ36" s="1"/>
      <c r="EIK36" s="1"/>
      <c r="EIL36" s="1"/>
      <c r="EIM36" s="1"/>
      <c r="EIN36" s="1"/>
      <c r="EIO36" s="1"/>
      <c r="EIP36" s="1"/>
      <c r="EIQ36" s="1"/>
      <c r="EIR36" s="1"/>
      <c r="EIS36" s="1"/>
      <c r="EIT36" s="1"/>
      <c r="EIU36" s="1"/>
      <c r="EIV36" s="1"/>
      <c r="EIW36" s="1"/>
      <c r="EIX36" s="1"/>
      <c r="EIY36" s="1"/>
      <c r="EIZ36" s="1"/>
      <c r="EJA36" s="1"/>
      <c r="EJB36" s="1"/>
      <c r="EJC36" s="1"/>
      <c r="EJD36" s="1"/>
      <c r="EJE36" s="1"/>
      <c r="EJF36" s="1"/>
      <c r="EJG36" s="1"/>
      <c r="EJH36" s="1"/>
      <c r="EJI36" s="1"/>
      <c r="EJJ36" s="1"/>
      <c r="EJK36" s="1"/>
      <c r="EJL36" s="1"/>
      <c r="EJM36" s="1"/>
      <c r="EJN36" s="1"/>
      <c r="EJO36" s="1"/>
      <c r="EJP36" s="1"/>
      <c r="EJQ36" s="1"/>
      <c r="EJR36" s="1"/>
      <c r="EJS36" s="1"/>
      <c r="EJT36" s="1"/>
      <c r="EJU36" s="1"/>
      <c r="EJV36" s="1"/>
      <c r="EJW36" s="1"/>
      <c r="EJX36" s="1"/>
      <c r="EJY36" s="1"/>
      <c r="EJZ36" s="1"/>
      <c r="EKA36" s="1"/>
      <c r="EKB36" s="1"/>
      <c r="EKC36" s="1"/>
      <c r="EKD36" s="1"/>
      <c r="EKE36" s="1"/>
      <c r="EKF36" s="1"/>
      <c r="EKG36" s="1"/>
      <c r="EKH36" s="1"/>
      <c r="EKI36" s="1"/>
      <c r="EKJ36" s="1"/>
      <c r="EKK36" s="1"/>
      <c r="EKL36" s="1"/>
      <c r="EKM36" s="1"/>
      <c r="EKN36" s="1"/>
      <c r="EKO36" s="1"/>
      <c r="EKP36" s="1"/>
      <c r="EKQ36" s="1"/>
      <c r="EKR36" s="1"/>
      <c r="EKS36" s="1"/>
      <c r="EKT36" s="1"/>
      <c r="EKU36" s="1"/>
      <c r="EKV36" s="1"/>
      <c r="EKW36" s="1"/>
      <c r="EKX36" s="1"/>
      <c r="EKY36" s="1"/>
      <c r="EKZ36" s="1"/>
      <c r="ELA36" s="1"/>
      <c r="ELB36" s="1"/>
      <c r="ELC36" s="1"/>
      <c r="ELD36" s="1"/>
      <c r="ELE36" s="1"/>
      <c r="ELF36" s="1"/>
      <c r="ELG36" s="1"/>
      <c r="ELH36" s="1"/>
      <c r="ELI36" s="1"/>
      <c r="ELJ36" s="1"/>
      <c r="ELK36" s="1"/>
      <c r="ELL36" s="1"/>
      <c r="ELM36" s="1"/>
      <c r="ELN36" s="1"/>
      <c r="ELO36" s="1"/>
      <c r="ELP36" s="1"/>
      <c r="ELQ36" s="1"/>
      <c r="ELR36" s="1"/>
      <c r="ELS36" s="1"/>
      <c r="ELT36" s="1"/>
      <c r="ELU36" s="1"/>
      <c r="ELV36" s="1"/>
      <c r="ELW36" s="1"/>
      <c r="ELX36" s="1"/>
      <c r="ELY36" s="1"/>
      <c r="ELZ36" s="1"/>
      <c r="EMA36" s="1"/>
      <c r="EMB36" s="1"/>
      <c r="EMC36" s="1"/>
      <c r="EMD36" s="1"/>
      <c r="EME36" s="1"/>
      <c r="EMF36" s="1"/>
      <c r="EMG36" s="1"/>
      <c r="EMH36" s="1"/>
      <c r="EMI36" s="1"/>
      <c r="EMJ36" s="1"/>
      <c r="EMK36" s="1"/>
      <c r="EML36" s="1"/>
      <c r="EMM36" s="1"/>
      <c r="EMN36" s="1"/>
      <c r="EMO36" s="1"/>
      <c r="EMP36" s="1"/>
      <c r="EMQ36" s="1"/>
      <c r="EMR36" s="1"/>
      <c r="EMS36" s="1"/>
      <c r="EMT36" s="1"/>
      <c r="EMU36" s="1"/>
      <c r="EMV36" s="1"/>
      <c r="EMW36" s="1"/>
      <c r="EMX36" s="1"/>
      <c r="EMY36" s="1"/>
      <c r="EMZ36" s="1"/>
      <c r="ENA36" s="1"/>
      <c r="ENB36" s="1"/>
      <c r="ENC36" s="1"/>
      <c r="END36" s="1"/>
      <c r="ENE36" s="1"/>
      <c r="ENF36" s="1"/>
      <c r="ENG36" s="1"/>
      <c r="ENH36" s="1"/>
      <c r="ENI36" s="1"/>
      <c r="ENJ36" s="1"/>
      <c r="ENK36" s="1"/>
      <c r="ENL36" s="1"/>
      <c r="ENM36" s="1"/>
      <c r="ENN36" s="1"/>
      <c r="ENO36" s="1"/>
      <c r="ENP36" s="1"/>
      <c r="ENQ36" s="1"/>
      <c r="ENR36" s="1"/>
      <c r="ENS36" s="1"/>
      <c r="ENT36" s="1"/>
      <c r="ENU36" s="1"/>
      <c r="ENV36" s="1"/>
      <c r="ENW36" s="1"/>
      <c r="ENX36" s="1"/>
      <c r="ENY36" s="1"/>
      <c r="ENZ36" s="1"/>
      <c r="EOA36" s="1"/>
      <c r="EOB36" s="1"/>
      <c r="EOC36" s="1"/>
      <c r="EOD36" s="1"/>
      <c r="EOE36" s="1"/>
      <c r="EOF36" s="1"/>
      <c r="EOG36" s="1"/>
      <c r="EOH36" s="1"/>
      <c r="EOI36" s="1"/>
      <c r="EOJ36" s="1"/>
      <c r="EOK36" s="1"/>
      <c r="EOL36" s="1"/>
      <c r="EOM36" s="1"/>
      <c r="EON36" s="1"/>
      <c r="EOO36" s="1"/>
      <c r="EOP36" s="1"/>
      <c r="EOQ36" s="1"/>
      <c r="EOR36" s="1"/>
      <c r="EOS36" s="1"/>
      <c r="EOT36" s="1"/>
      <c r="EOU36" s="1"/>
      <c r="EOV36" s="1"/>
      <c r="EOW36" s="1"/>
      <c r="EOX36" s="1"/>
      <c r="EOY36" s="1"/>
      <c r="EOZ36" s="1"/>
      <c r="EPA36" s="1"/>
      <c r="EPB36" s="1"/>
      <c r="EPC36" s="1"/>
      <c r="EPD36" s="1"/>
      <c r="EPE36" s="1"/>
      <c r="EPF36" s="1"/>
      <c r="EPG36" s="1"/>
      <c r="EPH36" s="1"/>
      <c r="EPI36" s="1"/>
      <c r="EPJ36" s="1"/>
      <c r="EPK36" s="1"/>
      <c r="EPL36" s="1"/>
      <c r="EPM36" s="1"/>
      <c r="EPN36" s="1"/>
      <c r="EPO36" s="1"/>
      <c r="EPP36" s="1"/>
      <c r="EPQ36" s="1"/>
      <c r="EPR36" s="1"/>
      <c r="EPS36" s="1"/>
      <c r="EPT36" s="1"/>
      <c r="EPU36" s="1"/>
      <c r="EPV36" s="1"/>
      <c r="EPW36" s="1"/>
      <c r="EPX36" s="1"/>
      <c r="EPY36" s="1"/>
      <c r="EPZ36" s="1"/>
      <c r="EQA36" s="1"/>
      <c r="EQB36" s="1"/>
      <c r="EQC36" s="1"/>
      <c r="EQD36" s="1"/>
      <c r="EQE36" s="1"/>
      <c r="EQF36" s="1"/>
      <c r="EQG36" s="1"/>
      <c r="EQH36" s="1"/>
      <c r="EQI36" s="1"/>
      <c r="EQJ36" s="1"/>
      <c r="EQK36" s="1"/>
      <c r="EQL36" s="1"/>
      <c r="EQM36" s="1"/>
      <c r="EQN36" s="1"/>
      <c r="EQO36" s="1"/>
      <c r="EQP36" s="1"/>
      <c r="EQQ36" s="1"/>
      <c r="EQR36" s="1"/>
      <c r="EQS36" s="1"/>
      <c r="EQT36" s="1"/>
      <c r="EQU36" s="1"/>
      <c r="EQV36" s="1"/>
      <c r="EQW36" s="1"/>
      <c r="EQX36" s="1"/>
      <c r="EQY36" s="1"/>
      <c r="EQZ36" s="1"/>
      <c r="ERA36" s="1"/>
      <c r="ERB36" s="1"/>
      <c r="ERC36" s="1"/>
      <c r="ERD36" s="1"/>
      <c r="ERE36" s="1"/>
      <c r="ERF36" s="1"/>
      <c r="ERG36" s="1"/>
      <c r="ERH36" s="1"/>
      <c r="ERI36" s="1"/>
      <c r="ERJ36" s="1"/>
      <c r="ERK36" s="1"/>
      <c r="ERL36" s="1"/>
      <c r="ERM36" s="1"/>
      <c r="ERN36" s="1"/>
      <c r="ERO36" s="1"/>
      <c r="ERP36" s="1"/>
      <c r="ERQ36" s="1"/>
      <c r="ERR36" s="1"/>
      <c r="ERS36" s="1"/>
      <c r="ERT36" s="1"/>
      <c r="ERU36" s="1"/>
      <c r="ERV36" s="1"/>
      <c r="ERW36" s="1"/>
      <c r="ERX36" s="1"/>
      <c r="ERY36" s="1"/>
      <c r="ERZ36" s="1"/>
      <c r="ESA36" s="1"/>
      <c r="ESB36" s="1"/>
      <c r="ESC36" s="1"/>
      <c r="ESD36" s="1"/>
      <c r="ESE36" s="1"/>
      <c r="ESF36" s="1"/>
      <c r="ESG36" s="1"/>
      <c r="ESH36" s="1"/>
      <c r="ESI36" s="1"/>
      <c r="ESJ36" s="1"/>
      <c r="ESK36" s="1"/>
      <c r="ESL36" s="1"/>
      <c r="ESM36" s="1"/>
      <c r="ESN36" s="1"/>
      <c r="ESO36" s="1"/>
      <c r="ESP36" s="1"/>
      <c r="ESQ36" s="1"/>
      <c r="ESR36" s="1"/>
      <c r="ESS36" s="1"/>
      <c r="EST36" s="1"/>
      <c r="ESU36" s="1"/>
      <c r="ESV36" s="1"/>
      <c r="ESW36" s="1"/>
      <c r="ESX36" s="1"/>
      <c r="ESY36" s="1"/>
      <c r="ESZ36" s="1"/>
      <c r="ETA36" s="1"/>
      <c r="ETB36" s="1"/>
      <c r="ETC36" s="1"/>
      <c r="ETD36" s="1"/>
      <c r="ETE36" s="1"/>
      <c r="ETF36" s="1"/>
      <c r="ETG36" s="1"/>
      <c r="ETH36" s="1"/>
      <c r="ETI36" s="1"/>
      <c r="ETJ36" s="1"/>
      <c r="ETK36" s="1"/>
      <c r="ETL36" s="1"/>
      <c r="ETM36" s="1"/>
      <c r="ETN36" s="1"/>
      <c r="ETO36" s="1"/>
      <c r="ETP36" s="1"/>
      <c r="ETQ36" s="1"/>
      <c r="ETR36" s="1"/>
      <c r="ETS36" s="1"/>
      <c r="ETT36" s="1"/>
      <c r="ETU36" s="1"/>
      <c r="ETV36" s="1"/>
      <c r="ETW36" s="1"/>
      <c r="ETX36" s="1"/>
      <c r="ETY36" s="1"/>
      <c r="ETZ36" s="1"/>
      <c r="EUA36" s="1"/>
      <c r="EUB36" s="1"/>
      <c r="EUC36" s="1"/>
      <c r="EUD36" s="1"/>
      <c r="EUE36" s="1"/>
      <c r="EUF36" s="1"/>
      <c r="EUG36" s="1"/>
      <c r="EUH36" s="1"/>
      <c r="EUI36" s="1"/>
      <c r="EUJ36" s="1"/>
      <c r="EUK36" s="1"/>
      <c r="EUL36" s="1"/>
      <c r="EUM36" s="1"/>
      <c r="EUN36" s="1"/>
      <c r="EUO36" s="1"/>
      <c r="EUP36" s="1"/>
      <c r="EUQ36" s="1"/>
      <c r="EUR36" s="1"/>
      <c r="EUS36" s="1"/>
      <c r="EUT36" s="1"/>
      <c r="EUU36" s="1"/>
      <c r="EUV36" s="1"/>
      <c r="EUW36" s="1"/>
      <c r="EUX36" s="1"/>
      <c r="EUY36" s="1"/>
      <c r="EUZ36" s="1"/>
      <c r="EVA36" s="1"/>
      <c r="EVB36" s="1"/>
      <c r="EVC36" s="1"/>
      <c r="EVD36" s="1"/>
      <c r="EVE36" s="1"/>
      <c r="EVF36" s="1"/>
      <c r="EVG36" s="1"/>
      <c r="EVH36" s="1"/>
      <c r="EVI36" s="1"/>
      <c r="EVJ36" s="1"/>
      <c r="EVK36" s="1"/>
      <c r="EVL36" s="1"/>
      <c r="EVM36" s="1"/>
      <c r="EVN36" s="1"/>
      <c r="EVO36" s="1"/>
      <c r="EVP36" s="1"/>
      <c r="EVQ36" s="1"/>
      <c r="EVR36" s="1"/>
      <c r="EVS36" s="1"/>
      <c r="EVT36" s="1"/>
      <c r="EVU36" s="1"/>
      <c r="EVV36" s="1"/>
      <c r="EVW36" s="1"/>
      <c r="EVX36" s="1"/>
      <c r="EVY36" s="1"/>
      <c r="EVZ36" s="1"/>
      <c r="EWA36" s="1"/>
      <c r="EWB36" s="1"/>
      <c r="EWC36" s="1"/>
      <c r="EWD36" s="1"/>
      <c r="EWE36" s="1"/>
      <c r="EWF36" s="1"/>
      <c r="EWG36" s="1"/>
      <c r="EWH36" s="1"/>
      <c r="EWI36" s="1"/>
      <c r="EWJ36" s="1"/>
      <c r="EWK36" s="1"/>
      <c r="EWL36" s="1"/>
      <c r="EWM36" s="1"/>
      <c r="EWN36" s="1"/>
      <c r="EWO36" s="1"/>
      <c r="EWP36" s="1"/>
      <c r="EWQ36" s="1"/>
      <c r="EWR36" s="1"/>
      <c r="EWS36" s="1"/>
      <c r="EWT36" s="1"/>
      <c r="EWU36" s="1"/>
      <c r="EWV36" s="1"/>
      <c r="EWW36" s="1"/>
      <c r="EWX36" s="1"/>
      <c r="EWY36" s="1"/>
      <c r="EWZ36" s="1"/>
      <c r="EXA36" s="1"/>
      <c r="EXB36" s="1"/>
      <c r="EXC36" s="1"/>
      <c r="EXD36" s="1"/>
      <c r="EXE36" s="1"/>
      <c r="EXF36" s="1"/>
      <c r="EXG36" s="1"/>
      <c r="EXH36" s="1"/>
      <c r="EXI36" s="1"/>
      <c r="EXJ36" s="1"/>
      <c r="EXK36" s="1"/>
      <c r="EXL36" s="1"/>
      <c r="EXM36" s="1"/>
      <c r="EXN36" s="1"/>
      <c r="EXO36" s="1"/>
      <c r="EXP36" s="1"/>
      <c r="EXQ36" s="1"/>
      <c r="EXR36" s="1"/>
      <c r="EXS36" s="1"/>
      <c r="EXT36" s="1"/>
      <c r="EXU36" s="1"/>
      <c r="EXV36" s="1"/>
      <c r="EXW36" s="1"/>
      <c r="EXX36" s="1"/>
      <c r="EXY36" s="1"/>
      <c r="EXZ36" s="1"/>
      <c r="EYA36" s="1"/>
      <c r="EYB36" s="1"/>
      <c r="EYC36" s="1"/>
      <c r="EYD36" s="1"/>
      <c r="EYE36" s="1"/>
      <c r="EYF36" s="1"/>
      <c r="EYG36" s="1"/>
      <c r="EYH36" s="1"/>
      <c r="EYI36" s="1"/>
      <c r="EYJ36" s="1"/>
      <c r="EYK36" s="1"/>
      <c r="EYL36" s="1"/>
      <c r="EYM36" s="1"/>
      <c r="EYN36" s="1"/>
      <c r="EYO36" s="1"/>
      <c r="EYP36" s="1"/>
      <c r="EYQ36" s="1"/>
      <c r="EYR36" s="1"/>
      <c r="EYS36" s="1"/>
      <c r="EYT36" s="1"/>
      <c r="EYU36" s="1"/>
      <c r="EYV36" s="1"/>
      <c r="EYW36" s="1"/>
      <c r="EYX36" s="1"/>
      <c r="EYY36" s="1"/>
      <c r="EYZ36" s="1"/>
      <c r="EZA36" s="1"/>
      <c r="EZB36" s="1"/>
      <c r="EZC36" s="1"/>
      <c r="EZD36" s="1"/>
      <c r="EZE36" s="1"/>
      <c r="EZF36" s="1"/>
      <c r="EZG36" s="1"/>
      <c r="EZH36" s="1"/>
      <c r="EZI36" s="1"/>
      <c r="EZJ36" s="1"/>
      <c r="EZK36" s="1"/>
      <c r="EZL36" s="1"/>
      <c r="EZM36" s="1"/>
      <c r="EZN36" s="1"/>
      <c r="EZO36" s="1"/>
      <c r="EZP36" s="1"/>
      <c r="EZQ36" s="1"/>
      <c r="EZR36" s="1"/>
      <c r="EZS36" s="1"/>
      <c r="EZT36" s="1"/>
      <c r="EZU36" s="1"/>
      <c r="EZV36" s="1"/>
      <c r="EZW36" s="1"/>
      <c r="EZX36" s="1"/>
      <c r="EZY36" s="1"/>
      <c r="EZZ36" s="1"/>
      <c r="FAA36" s="1"/>
      <c r="FAB36" s="1"/>
      <c r="FAC36" s="1"/>
      <c r="FAD36" s="1"/>
      <c r="FAE36" s="1"/>
      <c r="FAF36" s="1"/>
      <c r="FAG36" s="1"/>
      <c r="FAH36" s="1"/>
      <c r="FAI36" s="1"/>
      <c r="FAJ36" s="1"/>
      <c r="FAK36" s="1"/>
      <c r="FAL36" s="1"/>
      <c r="FAM36" s="1"/>
      <c r="FAN36" s="1"/>
      <c r="FAO36" s="1"/>
      <c r="FAP36" s="1"/>
      <c r="FAQ36" s="1"/>
      <c r="FAR36" s="1"/>
      <c r="FAS36" s="1"/>
      <c r="FAT36" s="1"/>
      <c r="FAU36" s="1"/>
      <c r="FAV36" s="1"/>
      <c r="FAW36" s="1"/>
      <c r="FAX36" s="1"/>
      <c r="FAY36" s="1"/>
      <c r="FAZ36" s="1"/>
      <c r="FBA36" s="1"/>
      <c r="FBB36" s="1"/>
      <c r="FBC36" s="1"/>
      <c r="FBD36" s="1"/>
      <c r="FBE36" s="1"/>
      <c r="FBF36" s="1"/>
      <c r="FBG36" s="1"/>
      <c r="FBH36" s="1"/>
      <c r="FBI36" s="1"/>
      <c r="FBJ36" s="1"/>
      <c r="FBK36" s="1"/>
      <c r="FBL36" s="1"/>
      <c r="FBM36" s="1"/>
      <c r="FBN36" s="1"/>
      <c r="FBO36" s="1"/>
      <c r="FBP36" s="1"/>
      <c r="FBQ36" s="1"/>
      <c r="FBR36" s="1"/>
      <c r="FBS36" s="1"/>
      <c r="FBT36" s="1"/>
      <c r="FBU36" s="1"/>
      <c r="FBV36" s="1"/>
      <c r="FBW36" s="1"/>
      <c r="FBX36" s="1"/>
      <c r="FBY36" s="1"/>
      <c r="FBZ36" s="1"/>
      <c r="FCA36" s="1"/>
      <c r="FCB36" s="1"/>
      <c r="FCC36" s="1"/>
      <c r="FCD36" s="1"/>
      <c r="FCE36" s="1"/>
      <c r="FCF36" s="1"/>
      <c r="FCG36" s="1"/>
      <c r="FCH36" s="1"/>
      <c r="FCI36" s="1"/>
      <c r="FCJ36" s="1"/>
      <c r="FCK36" s="1"/>
      <c r="FCL36" s="1"/>
      <c r="FCM36" s="1"/>
      <c r="FCN36" s="1"/>
      <c r="FCO36" s="1"/>
      <c r="FCP36" s="1"/>
      <c r="FCQ36" s="1"/>
      <c r="FCR36" s="1"/>
      <c r="FCS36" s="1"/>
      <c r="FCT36" s="1"/>
      <c r="FCU36" s="1"/>
      <c r="FCV36" s="1"/>
      <c r="FCW36" s="1"/>
      <c r="FCX36" s="1"/>
      <c r="FCY36" s="1"/>
      <c r="FCZ36" s="1"/>
      <c r="FDA36" s="1"/>
      <c r="FDB36" s="1"/>
      <c r="FDC36" s="1"/>
      <c r="FDD36" s="1"/>
      <c r="FDE36" s="1"/>
      <c r="FDF36" s="1"/>
      <c r="FDG36" s="1"/>
      <c r="FDH36" s="1"/>
      <c r="FDI36" s="1"/>
      <c r="FDJ36" s="1"/>
      <c r="FDK36" s="1"/>
      <c r="FDL36" s="1"/>
      <c r="FDM36" s="1"/>
      <c r="FDN36" s="1"/>
      <c r="FDO36" s="1"/>
      <c r="FDP36" s="1"/>
      <c r="FDQ36" s="1"/>
      <c r="FDR36" s="1"/>
      <c r="FDS36" s="1"/>
      <c r="FDT36" s="1"/>
      <c r="FDU36" s="1"/>
      <c r="FDV36" s="1"/>
      <c r="FDW36" s="1"/>
      <c r="FDX36" s="1"/>
      <c r="FDY36" s="1"/>
      <c r="FDZ36" s="1"/>
      <c r="FEA36" s="1"/>
      <c r="FEB36" s="1"/>
      <c r="FEC36" s="1"/>
      <c r="FED36" s="1"/>
      <c r="FEE36" s="1"/>
      <c r="FEF36" s="1"/>
      <c r="FEG36" s="1"/>
      <c r="FEH36" s="1"/>
      <c r="FEI36" s="1"/>
      <c r="FEJ36" s="1"/>
      <c r="FEK36" s="1"/>
      <c r="FEL36" s="1"/>
      <c r="FEM36" s="1"/>
      <c r="FEN36" s="1"/>
      <c r="FEO36" s="1"/>
      <c r="FEP36" s="1"/>
      <c r="FEQ36" s="1"/>
      <c r="FER36" s="1"/>
      <c r="FES36" s="1"/>
      <c r="FET36" s="1"/>
      <c r="FEU36" s="1"/>
      <c r="FEV36" s="1"/>
      <c r="FEW36" s="1"/>
      <c r="FEX36" s="1"/>
      <c r="FEY36" s="1"/>
      <c r="FEZ36" s="1"/>
      <c r="FFA36" s="1"/>
      <c r="FFB36" s="1"/>
      <c r="FFC36" s="1"/>
      <c r="FFD36" s="1"/>
      <c r="FFE36" s="1"/>
      <c r="FFF36" s="1"/>
      <c r="FFG36" s="1"/>
      <c r="FFH36" s="1"/>
      <c r="FFI36" s="1"/>
      <c r="FFJ36" s="1"/>
      <c r="FFK36" s="1"/>
      <c r="FFL36" s="1"/>
      <c r="FFM36" s="1"/>
      <c r="FFN36" s="1"/>
      <c r="FFO36" s="1"/>
      <c r="FFP36" s="1"/>
      <c r="FFQ36" s="1"/>
      <c r="FFR36" s="1"/>
      <c r="FFS36" s="1"/>
      <c r="FFT36" s="1"/>
      <c r="FFU36" s="1"/>
      <c r="FFV36" s="1"/>
      <c r="FFW36" s="1"/>
      <c r="FFX36" s="1"/>
      <c r="FFY36" s="1"/>
      <c r="FFZ36" s="1"/>
      <c r="FGA36" s="1"/>
      <c r="FGB36" s="1"/>
      <c r="FGC36" s="1"/>
      <c r="FGD36" s="1"/>
      <c r="FGE36" s="1"/>
      <c r="FGF36" s="1"/>
      <c r="FGG36" s="1"/>
      <c r="FGH36" s="1"/>
      <c r="FGI36" s="1"/>
      <c r="FGJ36" s="1"/>
      <c r="FGK36" s="1"/>
      <c r="FGL36" s="1"/>
      <c r="FGM36" s="1"/>
      <c r="FGN36" s="1"/>
      <c r="FGO36" s="1"/>
      <c r="FGP36" s="1"/>
      <c r="FGQ36" s="1"/>
      <c r="FGR36" s="1"/>
      <c r="FGS36" s="1"/>
      <c r="FGT36" s="1"/>
      <c r="FGU36" s="1"/>
      <c r="FGV36" s="1"/>
      <c r="FGW36" s="1"/>
      <c r="FGX36" s="1"/>
      <c r="FGY36" s="1"/>
      <c r="FGZ36" s="1"/>
      <c r="FHA36" s="1"/>
      <c r="FHB36" s="1"/>
      <c r="FHC36" s="1"/>
      <c r="FHD36" s="1"/>
      <c r="FHE36" s="1"/>
      <c r="FHF36" s="1"/>
      <c r="FHG36" s="1"/>
      <c r="FHH36" s="1"/>
      <c r="FHI36" s="1"/>
      <c r="FHJ36" s="1"/>
      <c r="FHK36" s="1"/>
      <c r="FHL36" s="1"/>
      <c r="FHM36" s="1"/>
      <c r="FHN36" s="1"/>
      <c r="FHO36" s="1"/>
      <c r="FHP36" s="1"/>
      <c r="FHQ36" s="1"/>
      <c r="FHR36" s="1"/>
      <c r="FHS36" s="1"/>
      <c r="FHT36" s="1"/>
      <c r="FHU36" s="1"/>
      <c r="FHV36" s="1"/>
      <c r="FHW36" s="1"/>
      <c r="FHX36" s="1"/>
      <c r="FHY36" s="1"/>
      <c r="FHZ36" s="1"/>
      <c r="FIA36" s="1"/>
      <c r="FIB36" s="1"/>
      <c r="FIC36" s="1"/>
      <c r="FID36" s="1"/>
      <c r="FIE36" s="1"/>
      <c r="FIF36" s="1"/>
      <c r="FIG36" s="1"/>
      <c r="FIH36" s="1"/>
      <c r="FII36" s="1"/>
      <c r="FIJ36" s="1"/>
      <c r="FIK36" s="1"/>
      <c r="FIL36" s="1"/>
      <c r="FIM36" s="1"/>
      <c r="FIN36" s="1"/>
      <c r="FIO36" s="1"/>
      <c r="FIP36" s="1"/>
      <c r="FIQ36" s="1"/>
      <c r="FIR36" s="1"/>
      <c r="FIS36" s="1"/>
      <c r="FIT36" s="1"/>
      <c r="FIU36" s="1"/>
      <c r="FIV36" s="1"/>
      <c r="FIW36" s="1"/>
      <c r="FIX36" s="1"/>
      <c r="FIY36" s="1"/>
      <c r="FIZ36" s="1"/>
      <c r="FJA36" s="1"/>
      <c r="FJB36" s="1"/>
      <c r="FJC36" s="1"/>
      <c r="FJD36" s="1"/>
      <c r="FJE36" s="1"/>
      <c r="FJF36" s="1"/>
      <c r="FJG36" s="1"/>
      <c r="FJH36" s="1"/>
      <c r="FJI36" s="1"/>
      <c r="FJJ36" s="1"/>
      <c r="FJK36" s="1"/>
      <c r="FJL36" s="1"/>
      <c r="FJM36" s="1"/>
      <c r="FJN36" s="1"/>
      <c r="FJO36" s="1"/>
      <c r="FJP36" s="1"/>
      <c r="FJQ36" s="1"/>
      <c r="FJR36" s="1"/>
      <c r="FJS36" s="1"/>
      <c r="FJT36" s="1"/>
      <c r="FJU36" s="1"/>
      <c r="FJV36" s="1"/>
      <c r="FJW36" s="1"/>
      <c r="FJX36" s="1"/>
      <c r="FJY36" s="1"/>
      <c r="FJZ36" s="1"/>
      <c r="FKA36" s="1"/>
      <c r="FKB36" s="1"/>
      <c r="FKC36" s="1"/>
      <c r="FKD36" s="1"/>
      <c r="FKE36" s="1"/>
      <c r="FKF36" s="1"/>
      <c r="FKG36" s="1"/>
      <c r="FKH36" s="1"/>
      <c r="FKI36" s="1"/>
      <c r="FKJ36" s="1"/>
      <c r="FKK36" s="1"/>
      <c r="FKL36" s="1"/>
      <c r="FKM36" s="1"/>
      <c r="FKN36" s="1"/>
      <c r="FKO36" s="1"/>
      <c r="FKP36" s="1"/>
      <c r="FKQ36" s="1"/>
      <c r="FKR36" s="1"/>
      <c r="FKS36" s="1"/>
      <c r="FKT36" s="1"/>
      <c r="FKU36" s="1"/>
      <c r="FKV36" s="1"/>
      <c r="FKW36" s="1"/>
      <c r="FKX36" s="1"/>
      <c r="FKY36" s="1"/>
      <c r="FKZ36" s="1"/>
      <c r="FLA36" s="1"/>
      <c r="FLB36" s="1"/>
      <c r="FLC36" s="1"/>
      <c r="FLD36" s="1"/>
      <c r="FLE36" s="1"/>
      <c r="FLF36" s="1"/>
      <c r="FLG36" s="1"/>
      <c r="FLH36" s="1"/>
      <c r="FLI36" s="1"/>
      <c r="FLJ36" s="1"/>
      <c r="FLK36" s="1"/>
      <c r="FLL36" s="1"/>
      <c r="FLM36" s="1"/>
      <c r="FLN36" s="1"/>
      <c r="FLO36" s="1"/>
      <c r="FLP36" s="1"/>
      <c r="FLQ36" s="1"/>
      <c r="FLR36" s="1"/>
      <c r="FLS36" s="1"/>
      <c r="FLT36" s="1"/>
      <c r="FLU36" s="1"/>
      <c r="FLV36" s="1"/>
      <c r="FLW36" s="1"/>
      <c r="FLX36" s="1"/>
      <c r="FLY36" s="1"/>
      <c r="FLZ36" s="1"/>
      <c r="FMA36" s="1"/>
      <c r="FMB36" s="1"/>
      <c r="FMC36" s="1"/>
      <c r="FMD36" s="1"/>
      <c r="FME36" s="1"/>
      <c r="FMF36" s="1"/>
      <c r="FMG36" s="1"/>
      <c r="FMH36" s="1"/>
      <c r="FMI36" s="1"/>
      <c r="FMJ36" s="1"/>
      <c r="FMK36" s="1"/>
      <c r="FML36" s="1"/>
      <c r="FMM36" s="1"/>
      <c r="FMN36" s="1"/>
      <c r="FMO36" s="1"/>
      <c r="FMP36" s="1"/>
      <c r="FMQ36" s="1"/>
      <c r="FMR36" s="1"/>
      <c r="FMS36" s="1"/>
      <c r="FMT36" s="1"/>
      <c r="FMU36" s="1"/>
      <c r="FMV36" s="1"/>
      <c r="FMW36" s="1"/>
      <c r="FMX36" s="1"/>
      <c r="FMY36" s="1"/>
      <c r="FMZ36" s="1"/>
      <c r="FNA36" s="1"/>
      <c r="FNB36" s="1"/>
      <c r="FNC36" s="1"/>
      <c r="FND36" s="1"/>
      <c r="FNE36" s="1"/>
      <c r="FNF36" s="1"/>
      <c r="FNG36" s="1"/>
      <c r="FNH36" s="1"/>
      <c r="FNI36" s="1"/>
      <c r="FNJ36" s="1"/>
      <c r="FNK36" s="1"/>
      <c r="FNL36" s="1"/>
      <c r="FNM36" s="1"/>
      <c r="FNN36" s="1"/>
      <c r="FNO36" s="1"/>
      <c r="FNP36" s="1"/>
      <c r="FNQ36" s="1"/>
      <c r="FNR36" s="1"/>
      <c r="FNS36" s="1"/>
      <c r="FNT36" s="1"/>
      <c r="FNU36" s="1"/>
      <c r="FNV36" s="1"/>
      <c r="FNW36" s="1"/>
      <c r="FNX36" s="1"/>
      <c r="FNY36" s="1"/>
      <c r="FNZ36" s="1"/>
      <c r="FOA36" s="1"/>
      <c r="FOB36" s="1"/>
      <c r="FOC36" s="1"/>
      <c r="FOD36" s="1"/>
      <c r="FOE36" s="1"/>
      <c r="FOF36" s="1"/>
      <c r="FOG36" s="1"/>
      <c r="FOH36" s="1"/>
      <c r="FOI36" s="1"/>
      <c r="FOJ36" s="1"/>
      <c r="FOK36" s="1"/>
      <c r="FOL36" s="1"/>
      <c r="FOM36" s="1"/>
      <c r="FON36" s="1"/>
      <c r="FOO36" s="1"/>
      <c r="FOP36" s="1"/>
      <c r="FOQ36" s="1"/>
      <c r="FOR36" s="1"/>
      <c r="FOS36" s="1"/>
      <c r="FOT36" s="1"/>
      <c r="FOU36" s="1"/>
      <c r="FOV36" s="1"/>
      <c r="FOW36" s="1"/>
      <c r="FOX36" s="1"/>
      <c r="FOY36" s="1"/>
      <c r="FOZ36" s="1"/>
      <c r="FPA36" s="1"/>
      <c r="FPB36" s="1"/>
      <c r="FPC36" s="1"/>
      <c r="FPD36" s="1"/>
      <c r="FPE36" s="1"/>
      <c r="FPF36" s="1"/>
      <c r="FPG36" s="1"/>
      <c r="FPH36" s="1"/>
      <c r="FPI36" s="1"/>
      <c r="FPJ36" s="1"/>
      <c r="FPK36" s="1"/>
      <c r="FPL36" s="1"/>
      <c r="FPM36" s="1"/>
      <c r="FPN36" s="1"/>
      <c r="FPO36" s="1"/>
      <c r="FPP36" s="1"/>
      <c r="FPQ36" s="1"/>
      <c r="FPR36" s="1"/>
      <c r="FPS36" s="1"/>
      <c r="FPT36" s="1"/>
      <c r="FPU36" s="1"/>
      <c r="FPV36" s="1"/>
      <c r="FPW36" s="1"/>
      <c r="FPX36" s="1"/>
      <c r="FPY36" s="1"/>
      <c r="FPZ36" s="1"/>
      <c r="FQA36" s="1"/>
      <c r="FQB36" s="1"/>
      <c r="FQC36" s="1"/>
      <c r="FQD36" s="1"/>
      <c r="FQE36" s="1"/>
      <c r="FQF36" s="1"/>
      <c r="FQG36" s="1"/>
      <c r="FQH36" s="1"/>
      <c r="FQI36" s="1"/>
      <c r="FQJ36" s="1"/>
      <c r="FQK36" s="1"/>
      <c r="FQL36" s="1"/>
      <c r="FQM36" s="1"/>
      <c r="FQN36" s="1"/>
      <c r="FQO36" s="1"/>
      <c r="FQP36" s="1"/>
      <c r="FQQ36" s="1"/>
      <c r="FQR36" s="1"/>
      <c r="FQS36" s="1"/>
      <c r="FQT36" s="1"/>
      <c r="FQU36" s="1"/>
      <c r="FQV36" s="1"/>
      <c r="FQW36" s="1"/>
      <c r="FQX36" s="1"/>
      <c r="FQY36" s="1"/>
      <c r="FQZ36" s="1"/>
      <c r="FRA36" s="1"/>
      <c r="FRB36" s="1"/>
      <c r="FRC36" s="1"/>
      <c r="FRD36" s="1"/>
      <c r="FRE36" s="1"/>
      <c r="FRF36" s="1"/>
      <c r="FRG36" s="1"/>
      <c r="FRH36" s="1"/>
      <c r="FRI36" s="1"/>
      <c r="FRJ36" s="1"/>
      <c r="FRK36" s="1"/>
      <c r="FRL36" s="1"/>
      <c r="FRM36" s="1"/>
      <c r="FRN36" s="1"/>
      <c r="FRO36" s="1"/>
      <c r="FRP36" s="1"/>
      <c r="FRQ36" s="1"/>
      <c r="FRR36" s="1"/>
      <c r="FRS36" s="1"/>
      <c r="FRT36" s="1"/>
      <c r="FRU36" s="1"/>
      <c r="FRV36" s="1"/>
      <c r="FRW36" s="1"/>
      <c r="FRX36" s="1"/>
      <c r="FRY36" s="1"/>
      <c r="FRZ36" s="1"/>
      <c r="FSA36" s="1"/>
      <c r="FSB36" s="1"/>
      <c r="FSC36" s="1"/>
      <c r="FSD36" s="1"/>
      <c r="FSE36" s="1"/>
      <c r="FSF36" s="1"/>
      <c r="FSG36" s="1"/>
      <c r="FSH36" s="1"/>
      <c r="FSI36" s="1"/>
      <c r="FSJ36" s="1"/>
      <c r="FSK36" s="1"/>
      <c r="FSL36" s="1"/>
      <c r="FSM36" s="1"/>
      <c r="FSN36" s="1"/>
      <c r="FSO36" s="1"/>
      <c r="FSP36" s="1"/>
      <c r="FSQ36" s="1"/>
      <c r="FSR36" s="1"/>
      <c r="FSS36" s="1"/>
      <c r="FST36" s="1"/>
      <c r="FSU36" s="1"/>
      <c r="FSV36" s="1"/>
      <c r="FSW36" s="1"/>
      <c r="FSX36" s="1"/>
      <c r="FSY36" s="1"/>
      <c r="FSZ36" s="1"/>
      <c r="FTA36" s="1"/>
      <c r="FTB36" s="1"/>
      <c r="FTC36" s="1"/>
      <c r="FTD36" s="1"/>
      <c r="FTE36" s="1"/>
      <c r="FTF36" s="1"/>
      <c r="FTG36" s="1"/>
      <c r="FTH36" s="1"/>
      <c r="FTI36" s="1"/>
      <c r="FTJ36" s="1"/>
      <c r="FTK36" s="1"/>
      <c r="FTL36" s="1"/>
      <c r="FTM36" s="1"/>
      <c r="FTN36" s="1"/>
      <c r="FTO36" s="1"/>
      <c r="FTP36" s="1"/>
      <c r="FTQ36" s="1"/>
      <c r="FTR36" s="1"/>
      <c r="FTS36" s="1"/>
      <c r="FTT36" s="1"/>
      <c r="FTU36" s="1"/>
      <c r="FTV36" s="1"/>
      <c r="FTW36" s="1"/>
      <c r="FTX36" s="1"/>
      <c r="FTY36" s="1"/>
      <c r="FTZ36" s="1"/>
      <c r="FUA36" s="1"/>
      <c r="FUB36" s="1"/>
      <c r="FUC36" s="1"/>
      <c r="FUD36" s="1"/>
      <c r="FUE36" s="1"/>
      <c r="FUF36" s="1"/>
      <c r="FUG36" s="1"/>
      <c r="FUH36" s="1"/>
      <c r="FUI36" s="1"/>
      <c r="FUJ36" s="1"/>
      <c r="FUK36" s="1"/>
      <c r="FUL36" s="1"/>
      <c r="FUM36" s="1"/>
      <c r="FUN36" s="1"/>
      <c r="FUO36" s="1"/>
      <c r="FUP36" s="1"/>
      <c r="FUQ36" s="1"/>
      <c r="FUR36" s="1"/>
      <c r="FUS36" s="1"/>
      <c r="FUT36" s="1"/>
      <c r="FUU36" s="1"/>
      <c r="FUV36" s="1"/>
      <c r="FUW36" s="1"/>
      <c r="FUX36" s="1"/>
      <c r="FUY36" s="1"/>
      <c r="FUZ36" s="1"/>
      <c r="FVA36" s="1"/>
      <c r="FVB36" s="1"/>
      <c r="FVC36" s="1"/>
      <c r="FVD36" s="1"/>
      <c r="FVE36" s="1"/>
      <c r="FVF36" s="1"/>
      <c r="FVG36" s="1"/>
      <c r="FVH36" s="1"/>
      <c r="FVI36" s="1"/>
      <c r="FVJ36" s="1"/>
      <c r="FVK36" s="1"/>
      <c r="FVL36" s="1"/>
      <c r="FVM36" s="1"/>
      <c r="FVN36" s="1"/>
      <c r="FVO36" s="1"/>
      <c r="FVP36" s="1"/>
      <c r="FVQ36" s="1"/>
      <c r="FVR36" s="1"/>
      <c r="FVS36" s="1"/>
      <c r="FVT36" s="1"/>
      <c r="FVU36" s="1"/>
      <c r="FVV36" s="1"/>
      <c r="FVW36" s="1"/>
      <c r="FVX36" s="1"/>
      <c r="FVY36" s="1"/>
      <c r="FVZ36" s="1"/>
      <c r="FWA36" s="1"/>
      <c r="FWB36" s="1"/>
      <c r="FWC36" s="1"/>
      <c r="FWD36" s="1"/>
      <c r="FWE36" s="1"/>
      <c r="FWF36" s="1"/>
      <c r="FWG36" s="1"/>
      <c r="FWH36" s="1"/>
      <c r="FWI36" s="1"/>
      <c r="FWJ36" s="1"/>
      <c r="FWK36" s="1"/>
      <c r="FWL36" s="1"/>
      <c r="FWM36" s="1"/>
      <c r="FWN36" s="1"/>
      <c r="FWO36" s="1"/>
      <c r="FWP36" s="1"/>
      <c r="FWQ36" s="1"/>
      <c r="FWR36" s="1"/>
      <c r="FWS36" s="1"/>
      <c r="FWT36" s="1"/>
      <c r="FWU36" s="1"/>
      <c r="FWV36" s="1"/>
      <c r="FWW36" s="1"/>
      <c r="FWX36" s="1"/>
      <c r="FWY36" s="1"/>
      <c r="FWZ36" s="1"/>
      <c r="FXA36" s="1"/>
      <c r="FXB36" s="1"/>
      <c r="FXC36" s="1"/>
      <c r="FXD36" s="1"/>
      <c r="FXE36" s="1"/>
      <c r="FXF36" s="1"/>
      <c r="FXG36" s="1"/>
      <c r="FXH36" s="1"/>
      <c r="FXI36" s="1"/>
      <c r="FXJ36" s="1"/>
      <c r="FXK36" s="1"/>
      <c r="FXL36" s="1"/>
      <c r="FXM36" s="1"/>
      <c r="FXN36" s="1"/>
      <c r="FXO36" s="1"/>
      <c r="FXP36" s="1"/>
      <c r="FXQ36" s="1"/>
      <c r="FXR36" s="1"/>
      <c r="FXS36" s="1"/>
      <c r="FXT36" s="1"/>
      <c r="FXU36" s="1"/>
      <c r="FXV36" s="1"/>
      <c r="FXW36" s="1"/>
      <c r="FXX36" s="1"/>
      <c r="FXY36" s="1"/>
      <c r="FXZ36" s="1"/>
      <c r="FYA36" s="1"/>
      <c r="FYB36" s="1"/>
      <c r="FYC36" s="1"/>
      <c r="FYD36" s="1"/>
      <c r="FYE36" s="1"/>
      <c r="FYF36" s="1"/>
      <c r="FYG36" s="1"/>
      <c r="FYH36" s="1"/>
      <c r="FYI36" s="1"/>
      <c r="FYJ36" s="1"/>
      <c r="FYK36" s="1"/>
      <c r="FYL36" s="1"/>
      <c r="FYM36" s="1"/>
      <c r="FYN36" s="1"/>
      <c r="FYO36" s="1"/>
      <c r="FYP36" s="1"/>
      <c r="FYQ36" s="1"/>
      <c r="FYR36" s="1"/>
      <c r="FYS36" s="1"/>
      <c r="FYT36" s="1"/>
      <c r="FYU36" s="1"/>
      <c r="FYV36" s="1"/>
      <c r="FYW36" s="1"/>
      <c r="FYX36" s="1"/>
      <c r="FYY36" s="1"/>
      <c r="FYZ36" s="1"/>
      <c r="FZA36" s="1"/>
      <c r="FZB36" s="1"/>
      <c r="FZC36" s="1"/>
      <c r="FZD36" s="1"/>
      <c r="FZE36" s="1"/>
      <c r="FZF36" s="1"/>
      <c r="FZG36" s="1"/>
      <c r="FZH36" s="1"/>
      <c r="FZI36" s="1"/>
      <c r="FZJ36" s="1"/>
      <c r="FZK36" s="1"/>
      <c r="FZL36" s="1"/>
      <c r="FZM36" s="1"/>
      <c r="FZN36" s="1"/>
      <c r="FZO36" s="1"/>
      <c r="FZP36" s="1"/>
      <c r="FZQ36" s="1"/>
      <c r="FZR36" s="1"/>
      <c r="FZS36" s="1"/>
      <c r="FZT36" s="1"/>
      <c r="FZU36" s="1"/>
      <c r="FZV36" s="1"/>
      <c r="FZW36" s="1"/>
      <c r="FZX36" s="1"/>
      <c r="FZY36" s="1"/>
      <c r="FZZ36" s="1"/>
      <c r="GAA36" s="1"/>
      <c r="GAB36" s="1"/>
      <c r="GAC36" s="1"/>
      <c r="GAD36" s="1"/>
      <c r="GAE36" s="1"/>
      <c r="GAF36" s="1"/>
      <c r="GAG36" s="1"/>
      <c r="GAH36" s="1"/>
      <c r="GAI36" s="1"/>
      <c r="GAJ36" s="1"/>
      <c r="GAK36" s="1"/>
      <c r="GAL36" s="1"/>
      <c r="GAM36" s="1"/>
      <c r="GAN36" s="1"/>
      <c r="GAO36" s="1"/>
      <c r="GAP36" s="1"/>
      <c r="GAQ36" s="1"/>
      <c r="GAR36" s="1"/>
      <c r="GAS36" s="1"/>
      <c r="GAT36" s="1"/>
      <c r="GAU36" s="1"/>
      <c r="GAV36" s="1"/>
      <c r="GAW36" s="1"/>
      <c r="GAX36" s="1"/>
      <c r="GAY36" s="1"/>
      <c r="GAZ36" s="1"/>
      <c r="GBA36" s="1"/>
      <c r="GBB36" s="1"/>
      <c r="GBC36" s="1"/>
      <c r="GBD36" s="1"/>
      <c r="GBE36" s="1"/>
      <c r="GBF36" s="1"/>
      <c r="GBG36" s="1"/>
      <c r="GBH36" s="1"/>
      <c r="GBI36" s="1"/>
      <c r="GBJ36" s="1"/>
      <c r="GBK36" s="1"/>
      <c r="GBL36" s="1"/>
      <c r="GBM36" s="1"/>
      <c r="GBN36" s="1"/>
      <c r="GBO36" s="1"/>
      <c r="GBP36" s="1"/>
      <c r="GBQ36" s="1"/>
      <c r="GBR36" s="1"/>
      <c r="GBS36" s="1"/>
      <c r="GBT36" s="1"/>
      <c r="GBU36" s="1"/>
      <c r="GBV36" s="1"/>
      <c r="GBW36" s="1"/>
      <c r="GBX36" s="1"/>
      <c r="GBY36" s="1"/>
      <c r="GBZ36" s="1"/>
      <c r="GCA36" s="1"/>
      <c r="GCB36" s="1"/>
      <c r="GCC36" s="1"/>
      <c r="GCD36" s="1"/>
      <c r="GCE36" s="1"/>
      <c r="GCF36" s="1"/>
      <c r="GCG36" s="1"/>
      <c r="GCH36" s="1"/>
      <c r="GCI36" s="1"/>
      <c r="GCJ36" s="1"/>
      <c r="GCK36" s="1"/>
      <c r="GCL36" s="1"/>
      <c r="GCM36" s="1"/>
      <c r="GCN36" s="1"/>
      <c r="GCO36" s="1"/>
      <c r="GCP36" s="1"/>
      <c r="GCQ36" s="1"/>
      <c r="GCR36" s="1"/>
      <c r="GCS36" s="1"/>
      <c r="GCT36" s="1"/>
      <c r="GCU36" s="1"/>
      <c r="GCV36" s="1"/>
      <c r="GCW36" s="1"/>
      <c r="GCX36" s="1"/>
      <c r="GCY36" s="1"/>
      <c r="GCZ36" s="1"/>
      <c r="GDA36" s="1"/>
      <c r="GDB36" s="1"/>
      <c r="GDC36" s="1"/>
      <c r="GDD36" s="1"/>
      <c r="GDE36" s="1"/>
      <c r="GDF36" s="1"/>
      <c r="GDG36" s="1"/>
      <c r="GDH36" s="1"/>
      <c r="GDI36" s="1"/>
      <c r="GDJ36" s="1"/>
      <c r="GDK36" s="1"/>
      <c r="GDL36" s="1"/>
      <c r="GDM36" s="1"/>
      <c r="GDN36" s="1"/>
      <c r="GDO36" s="1"/>
      <c r="GDP36" s="1"/>
      <c r="GDQ36" s="1"/>
      <c r="GDR36" s="1"/>
      <c r="GDS36" s="1"/>
      <c r="GDT36" s="1"/>
      <c r="GDU36" s="1"/>
      <c r="GDV36" s="1"/>
      <c r="GDW36" s="1"/>
      <c r="GDX36" s="1"/>
      <c r="GDY36" s="1"/>
      <c r="GDZ36" s="1"/>
      <c r="GEA36" s="1"/>
      <c r="GEB36" s="1"/>
      <c r="GEC36" s="1"/>
      <c r="GED36" s="1"/>
      <c r="GEE36" s="1"/>
      <c r="GEF36" s="1"/>
      <c r="GEG36" s="1"/>
      <c r="GEH36" s="1"/>
      <c r="GEI36" s="1"/>
      <c r="GEJ36" s="1"/>
      <c r="GEK36" s="1"/>
      <c r="GEL36" s="1"/>
      <c r="GEM36" s="1"/>
      <c r="GEN36" s="1"/>
      <c r="GEO36" s="1"/>
      <c r="GEP36" s="1"/>
      <c r="GEQ36" s="1"/>
      <c r="GER36" s="1"/>
      <c r="GES36" s="1"/>
      <c r="GET36" s="1"/>
      <c r="GEU36" s="1"/>
      <c r="GEV36" s="1"/>
      <c r="GEW36" s="1"/>
      <c r="GEX36" s="1"/>
      <c r="GEY36" s="1"/>
      <c r="GEZ36" s="1"/>
      <c r="GFA36" s="1"/>
      <c r="GFB36" s="1"/>
      <c r="GFC36" s="1"/>
      <c r="GFD36" s="1"/>
      <c r="GFE36" s="1"/>
      <c r="GFF36" s="1"/>
      <c r="GFG36" s="1"/>
      <c r="GFH36" s="1"/>
      <c r="GFI36" s="1"/>
      <c r="GFJ36" s="1"/>
      <c r="GFK36" s="1"/>
      <c r="GFL36" s="1"/>
      <c r="GFM36" s="1"/>
      <c r="GFN36" s="1"/>
      <c r="GFO36" s="1"/>
      <c r="GFP36" s="1"/>
      <c r="GFQ36" s="1"/>
      <c r="GFR36" s="1"/>
      <c r="GFS36" s="1"/>
      <c r="GFT36" s="1"/>
      <c r="GFU36" s="1"/>
      <c r="GFV36" s="1"/>
      <c r="GFW36" s="1"/>
      <c r="GFX36" s="1"/>
      <c r="GFY36" s="1"/>
      <c r="GFZ36" s="1"/>
      <c r="GGA36" s="1"/>
      <c r="GGB36" s="1"/>
      <c r="GGC36" s="1"/>
      <c r="GGD36" s="1"/>
      <c r="GGE36" s="1"/>
      <c r="GGF36" s="1"/>
      <c r="GGG36" s="1"/>
      <c r="GGH36" s="1"/>
      <c r="GGI36" s="1"/>
      <c r="GGJ36" s="1"/>
      <c r="GGK36" s="1"/>
      <c r="GGL36" s="1"/>
      <c r="GGM36" s="1"/>
      <c r="GGN36" s="1"/>
      <c r="GGO36" s="1"/>
      <c r="GGP36" s="1"/>
      <c r="GGQ36" s="1"/>
      <c r="GGR36" s="1"/>
      <c r="GGS36" s="1"/>
      <c r="GGT36" s="1"/>
      <c r="GGU36" s="1"/>
      <c r="GGV36" s="1"/>
      <c r="GGW36" s="1"/>
      <c r="GGX36" s="1"/>
      <c r="GGY36" s="1"/>
      <c r="GGZ36" s="1"/>
      <c r="GHA36" s="1"/>
      <c r="GHB36" s="1"/>
      <c r="GHC36" s="1"/>
      <c r="GHD36" s="1"/>
      <c r="GHE36" s="1"/>
      <c r="GHF36" s="1"/>
      <c r="GHG36" s="1"/>
      <c r="GHH36" s="1"/>
      <c r="GHI36" s="1"/>
      <c r="GHJ36" s="1"/>
      <c r="GHK36" s="1"/>
      <c r="GHL36" s="1"/>
      <c r="GHM36" s="1"/>
      <c r="GHN36" s="1"/>
      <c r="GHO36" s="1"/>
      <c r="GHP36" s="1"/>
      <c r="GHQ36" s="1"/>
      <c r="GHR36" s="1"/>
      <c r="GHS36" s="1"/>
      <c r="GHT36" s="1"/>
      <c r="GHU36" s="1"/>
      <c r="GHV36" s="1"/>
      <c r="GHW36" s="1"/>
      <c r="GHX36" s="1"/>
      <c r="GHY36" s="1"/>
      <c r="GHZ36" s="1"/>
      <c r="GIA36" s="1"/>
      <c r="GIB36" s="1"/>
      <c r="GIC36" s="1"/>
      <c r="GID36" s="1"/>
      <c r="GIE36" s="1"/>
      <c r="GIF36" s="1"/>
      <c r="GIG36" s="1"/>
      <c r="GIH36" s="1"/>
      <c r="GII36" s="1"/>
      <c r="GIJ36" s="1"/>
      <c r="GIK36" s="1"/>
      <c r="GIL36" s="1"/>
      <c r="GIM36" s="1"/>
      <c r="GIN36" s="1"/>
      <c r="GIO36" s="1"/>
      <c r="GIP36" s="1"/>
      <c r="GIQ36" s="1"/>
      <c r="GIR36" s="1"/>
      <c r="GIS36" s="1"/>
      <c r="GIT36" s="1"/>
      <c r="GIU36" s="1"/>
      <c r="GIV36" s="1"/>
      <c r="GIW36" s="1"/>
      <c r="GIX36" s="1"/>
      <c r="GIY36" s="1"/>
      <c r="GIZ36" s="1"/>
      <c r="GJA36" s="1"/>
      <c r="GJB36" s="1"/>
      <c r="GJC36" s="1"/>
      <c r="GJD36" s="1"/>
      <c r="GJE36" s="1"/>
      <c r="GJF36" s="1"/>
      <c r="GJG36" s="1"/>
      <c r="GJH36" s="1"/>
      <c r="GJI36" s="1"/>
      <c r="GJJ36" s="1"/>
      <c r="GJK36" s="1"/>
      <c r="GJL36" s="1"/>
      <c r="GJM36" s="1"/>
      <c r="GJN36" s="1"/>
      <c r="GJO36" s="1"/>
      <c r="GJP36" s="1"/>
      <c r="GJQ36" s="1"/>
      <c r="GJR36" s="1"/>
      <c r="GJS36" s="1"/>
      <c r="GJT36" s="1"/>
      <c r="GJU36" s="1"/>
      <c r="GJV36" s="1"/>
      <c r="GJW36" s="1"/>
      <c r="GJX36" s="1"/>
      <c r="GJY36" s="1"/>
      <c r="GJZ36" s="1"/>
      <c r="GKA36" s="1"/>
      <c r="GKB36" s="1"/>
      <c r="GKC36" s="1"/>
      <c r="GKD36" s="1"/>
      <c r="GKE36" s="1"/>
      <c r="GKF36" s="1"/>
      <c r="GKG36" s="1"/>
      <c r="GKH36" s="1"/>
      <c r="GKI36" s="1"/>
      <c r="GKJ36" s="1"/>
      <c r="GKK36" s="1"/>
      <c r="GKL36" s="1"/>
      <c r="GKM36" s="1"/>
      <c r="GKN36" s="1"/>
      <c r="GKO36" s="1"/>
      <c r="GKP36" s="1"/>
      <c r="GKQ36" s="1"/>
      <c r="GKR36" s="1"/>
      <c r="GKS36" s="1"/>
      <c r="GKT36" s="1"/>
      <c r="GKU36" s="1"/>
      <c r="GKV36" s="1"/>
      <c r="GKW36" s="1"/>
      <c r="GKX36" s="1"/>
      <c r="GKY36" s="1"/>
      <c r="GKZ36" s="1"/>
      <c r="GLA36" s="1"/>
      <c r="GLB36" s="1"/>
      <c r="GLC36" s="1"/>
      <c r="GLD36" s="1"/>
      <c r="GLE36" s="1"/>
      <c r="GLF36" s="1"/>
      <c r="GLG36" s="1"/>
      <c r="GLH36" s="1"/>
      <c r="GLI36" s="1"/>
      <c r="GLJ36" s="1"/>
      <c r="GLK36" s="1"/>
      <c r="GLL36" s="1"/>
      <c r="GLM36" s="1"/>
      <c r="GLN36" s="1"/>
      <c r="GLO36" s="1"/>
      <c r="GLP36" s="1"/>
      <c r="GLQ36" s="1"/>
      <c r="GLR36" s="1"/>
      <c r="GLS36" s="1"/>
      <c r="GLT36" s="1"/>
      <c r="GLU36" s="1"/>
      <c r="GLV36" s="1"/>
      <c r="GLW36" s="1"/>
      <c r="GLX36" s="1"/>
      <c r="GLY36" s="1"/>
      <c r="GLZ36" s="1"/>
      <c r="GMA36" s="1"/>
      <c r="GMB36" s="1"/>
      <c r="GMC36" s="1"/>
      <c r="GMD36" s="1"/>
      <c r="GME36" s="1"/>
      <c r="GMF36" s="1"/>
      <c r="GMG36" s="1"/>
      <c r="GMH36" s="1"/>
      <c r="GMI36" s="1"/>
      <c r="GMJ36" s="1"/>
      <c r="GMK36" s="1"/>
      <c r="GML36" s="1"/>
      <c r="GMM36" s="1"/>
      <c r="GMN36" s="1"/>
      <c r="GMO36" s="1"/>
      <c r="GMP36" s="1"/>
      <c r="GMQ36" s="1"/>
      <c r="GMR36" s="1"/>
      <c r="GMS36" s="1"/>
      <c r="GMT36" s="1"/>
      <c r="GMU36" s="1"/>
      <c r="GMV36" s="1"/>
      <c r="GMW36" s="1"/>
      <c r="GMX36" s="1"/>
      <c r="GMY36" s="1"/>
      <c r="GMZ36" s="1"/>
      <c r="GNA36" s="1"/>
      <c r="GNB36" s="1"/>
      <c r="GNC36" s="1"/>
      <c r="GND36" s="1"/>
      <c r="GNE36" s="1"/>
      <c r="GNF36" s="1"/>
      <c r="GNG36" s="1"/>
      <c r="GNH36" s="1"/>
      <c r="GNI36" s="1"/>
      <c r="GNJ36" s="1"/>
      <c r="GNK36" s="1"/>
      <c r="GNL36" s="1"/>
      <c r="GNM36" s="1"/>
      <c r="GNN36" s="1"/>
      <c r="GNO36" s="1"/>
      <c r="GNP36" s="1"/>
      <c r="GNQ36" s="1"/>
      <c r="GNR36" s="1"/>
      <c r="GNS36" s="1"/>
      <c r="GNT36" s="1"/>
      <c r="GNU36" s="1"/>
      <c r="GNV36" s="1"/>
      <c r="GNW36" s="1"/>
      <c r="GNX36" s="1"/>
      <c r="GNY36" s="1"/>
      <c r="GNZ36" s="1"/>
      <c r="GOA36" s="1"/>
      <c r="GOB36" s="1"/>
      <c r="GOC36" s="1"/>
      <c r="GOD36" s="1"/>
      <c r="GOE36" s="1"/>
      <c r="GOF36" s="1"/>
      <c r="GOG36" s="1"/>
      <c r="GOH36" s="1"/>
      <c r="GOI36" s="1"/>
      <c r="GOJ36" s="1"/>
      <c r="GOK36" s="1"/>
      <c r="GOL36" s="1"/>
      <c r="GOM36" s="1"/>
      <c r="GON36" s="1"/>
      <c r="GOO36" s="1"/>
      <c r="GOP36" s="1"/>
      <c r="GOQ36" s="1"/>
      <c r="GOR36" s="1"/>
      <c r="GOS36" s="1"/>
      <c r="GOT36" s="1"/>
      <c r="GOU36" s="1"/>
      <c r="GOV36" s="1"/>
      <c r="GOW36" s="1"/>
      <c r="GOX36" s="1"/>
      <c r="GOY36" s="1"/>
      <c r="GOZ36" s="1"/>
      <c r="GPA36" s="1"/>
      <c r="GPB36" s="1"/>
      <c r="GPC36" s="1"/>
      <c r="GPD36" s="1"/>
      <c r="GPE36" s="1"/>
      <c r="GPF36" s="1"/>
      <c r="GPG36" s="1"/>
      <c r="GPH36" s="1"/>
      <c r="GPI36" s="1"/>
      <c r="GPJ36" s="1"/>
      <c r="GPK36" s="1"/>
      <c r="GPL36" s="1"/>
      <c r="GPM36" s="1"/>
      <c r="GPN36" s="1"/>
      <c r="GPO36" s="1"/>
      <c r="GPP36" s="1"/>
      <c r="GPQ36" s="1"/>
      <c r="GPR36" s="1"/>
      <c r="GPS36" s="1"/>
      <c r="GPT36" s="1"/>
      <c r="GPU36" s="1"/>
      <c r="GPV36" s="1"/>
      <c r="GPW36" s="1"/>
      <c r="GPX36" s="1"/>
      <c r="GPY36" s="1"/>
      <c r="GPZ36" s="1"/>
      <c r="GQA36" s="1"/>
      <c r="GQB36" s="1"/>
      <c r="GQC36" s="1"/>
      <c r="GQD36" s="1"/>
      <c r="GQE36" s="1"/>
      <c r="GQF36" s="1"/>
      <c r="GQG36" s="1"/>
      <c r="GQH36" s="1"/>
      <c r="GQI36" s="1"/>
      <c r="GQJ36" s="1"/>
      <c r="GQK36" s="1"/>
      <c r="GQL36" s="1"/>
      <c r="GQM36" s="1"/>
      <c r="GQN36" s="1"/>
      <c r="GQO36" s="1"/>
      <c r="GQP36" s="1"/>
      <c r="GQQ36" s="1"/>
      <c r="GQR36" s="1"/>
      <c r="GQS36" s="1"/>
      <c r="GQT36" s="1"/>
      <c r="GQU36" s="1"/>
      <c r="GQV36" s="1"/>
      <c r="GQW36" s="1"/>
      <c r="GQX36" s="1"/>
      <c r="GQY36" s="1"/>
      <c r="GQZ36" s="1"/>
      <c r="GRA36" s="1"/>
      <c r="GRB36" s="1"/>
      <c r="GRC36" s="1"/>
      <c r="GRD36" s="1"/>
      <c r="GRE36" s="1"/>
      <c r="GRF36" s="1"/>
      <c r="GRG36" s="1"/>
      <c r="GRH36" s="1"/>
      <c r="GRI36" s="1"/>
      <c r="GRJ36" s="1"/>
      <c r="GRK36" s="1"/>
      <c r="GRL36" s="1"/>
      <c r="GRM36" s="1"/>
      <c r="GRN36" s="1"/>
      <c r="GRO36" s="1"/>
      <c r="GRP36" s="1"/>
      <c r="GRQ36" s="1"/>
      <c r="GRR36" s="1"/>
      <c r="GRS36" s="1"/>
      <c r="GRT36" s="1"/>
      <c r="GRU36" s="1"/>
      <c r="GRV36" s="1"/>
      <c r="GRW36" s="1"/>
      <c r="GRX36" s="1"/>
      <c r="GRY36" s="1"/>
      <c r="GRZ36" s="1"/>
      <c r="GSA36" s="1"/>
      <c r="GSB36" s="1"/>
      <c r="GSC36" s="1"/>
      <c r="GSD36" s="1"/>
      <c r="GSE36" s="1"/>
      <c r="GSF36" s="1"/>
      <c r="GSG36" s="1"/>
      <c r="GSH36" s="1"/>
      <c r="GSI36" s="1"/>
      <c r="GSJ36" s="1"/>
      <c r="GSK36" s="1"/>
      <c r="GSL36" s="1"/>
      <c r="GSM36" s="1"/>
      <c r="GSN36" s="1"/>
      <c r="GSO36" s="1"/>
      <c r="GSP36" s="1"/>
      <c r="GSQ36" s="1"/>
      <c r="GSR36" s="1"/>
      <c r="GSS36" s="1"/>
      <c r="GST36" s="1"/>
      <c r="GSU36" s="1"/>
      <c r="GSV36" s="1"/>
      <c r="GSW36" s="1"/>
      <c r="GSX36" s="1"/>
      <c r="GSY36" s="1"/>
      <c r="GSZ36" s="1"/>
      <c r="GTA36" s="1"/>
      <c r="GTB36" s="1"/>
      <c r="GTC36" s="1"/>
      <c r="GTD36" s="1"/>
      <c r="GTE36" s="1"/>
      <c r="GTF36" s="1"/>
      <c r="GTG36" s="1"/>
      <c r="GTH36" s="1"/>
      <c r="GTI36" s="1"/>
      <c r="GTJ36" s="1"/>
      <c r="GTK36" s="1"/>
      <c r="GTL36" s="1"/>
      <c r="GTM36" s="1"/>
      <c r="GTN36" s="1"/>
      <c r="GTO36" s="1"/>
      <c r="GTP36" s="1"/>
      <c r="GTQ36" s="1"/>
      <c r="GTR36" s="1"/>
      <c r="GTS36" s="1"/>
      <c r="GTT36" s="1"/>
      <c r="GTU36" s="1"/>
      <c r="GTV36" s="1"/>
      <c r="GTW36" s="1"/>
      <c r="GTX36" s="1"/>
      <c r="GTY36" s="1"/>
      <c r="GTZ36" s="1"/>
      <c r="GUA36" s="1"/>
      <c r="GUB36" s="1"/>
      <c r="GUC36" s="1"/>
      <c r="GUD36" s="1"/>
      <c r="GUE36" s="1"/>
      <c r="GUF36" s="1"/>
      <c r="GUG36" s="1"/>
      <c r="GUH36" s="1"/>
      <c r="GUI36" s="1"/>
      <c r="GUJ36" s="1"/>
      <c r="GUK36" s="1"/>
      <c r="GUL36" s="1"/>
      <c r="GUM36" s="1"/>
      <c r="GUN36" s="1"/>
      <c r="GUO36" s="1"/>
      <c r="GUP36" s="1"/>
      <c r="GUQ36" s="1"/>
      <c r="GUR36" s="1"/>
      <c r="GUS36" s="1"/>
      <c r="GUT36" s="1"/>
      <c r="GUU36" s="1"/>
      <c r="GUV36" s="1"/>
      <c r="GUW36" s="1"/>
      <c r="GUX36" s="1"/>
      <c r="GUY36" s="1"/>
      <c r="GUZ36" s="1"/>
      <c r="GVA36" s="1"/>
      <c r="GVB36" s="1"/>
      <c r="GVC36" s="1"/>
      <c r="GVD36" s="1"/>
      <c r="GVE36" s="1"/>
      <c r="GVF36" s="1"/>
      <c r="GVG36" s="1"/>
      <c r="GVH36" s="1"/>
      <c r="GVI36" s="1"/>
      <c r="GVJ36" s="1"/>
      <c r="GVK36" s="1"/>
      <c r="GVL36" s="1"/>
      <c r="GVM36" s="1"/>
      <c r="GVN36" s="1"/>
      <c r="GVO36" s="1"/>
      <c r="GVP36" s="1"/>
      <c r="GVQ36" s="1"/>
      <c r="GVR36" s="1"/>
      <c r="GVS36" s="1"/>
      <c r="GVT36" s="1"/>
      <c r="GVU36" s="1"/>
      <c r="GVV36" s="1"/>
      <c r="GVW36" s="1"/>
      <c r="GVX36" s="1"/>
      <c r="GVY36" s="1"/>
      <c r="GVZ36" s="1"/>
      <c r="GWA36" s="1"/>
      <c r="GWB36" s="1"/>
      <c r="GWC36" s="1"/>
      <c r="GWD36" s="1"/>
      <c r="GWE36" s="1"/>
      <c r="GWF36" s="1"/>
      <c r="GWG36" s="1"/>
      <c r="GWH36" s="1"/>
      <c r="GWI36" s="1"/>
      <c r="GWJ36" s="1"/>
      <c r="GWK36" s="1"/>
      <c r="GWL36" s="1"/>
      <c r="GWM36" s="1"/>
      <c r="GWN36" s="1"/>
      <c r="GWO36" s="1"/>
      <c r="GWP36" s="1"/>
      <c r="GWQ36" s="1"/>
      <c r="GWR36" s="1"/>
      <c r="GWS36" s="1"/>
      <c r="GWT36" s="1"/>
      <c r="GWU36" s="1"/>
      <c r="GWV36" s="1"/>
      <c r="GWW36" s="1"/>
      <c r="GWX36" s="1"/>
      <c r="GWY36" s="1"/>
      <c r="GWZ36" s="1"/>
      <c r="GXA36" s="1"/>
      <c r="GXB36" s="1"/>
      <c r="GXC36" s="1"/>
      <c r="GXD36" s="1"/>
      <c r="GXE36" s="1"/>
      <c r="GXF36" s="1"/>
      <c r="GXG36" s="1"/>
      <c r="GXH36" s="1"/>
      <c r="GXI36" s="1"/>
      <c r="GXJ36" s="1"/>
      <c r="GXK36" s="1"/>
      <c r="GXL36" s="1"/>
      <c r="GXM36" s="1"/>
      <c r="GXN36" s="1"/>
      <c r="GXO36" s="1"/>
      <c r="GXP36" s="1"/>
      <c r="GXQ36" s="1"/>
      <c r="GXR36" s="1"/>
      <c r="GXS36" s="1"/>
      <c r="GXT36" s="1"/>
      <c r="GXU36" s="1"/>
      <c r="GXV36" s="1"/>
      <c r="GXW36" s="1"/>
      <c r="GXX36" s="1"/>
      <c r="GXY36" s="1"/>
      <c r="GXZ36" s="1"/>
      <c r="GYA36" s="1"/>
      <c r="GYB36" s="1"/>
      <c r="GYC36" s="1"/>
      <c r="GYD36" s="1"/>
      <c r="GYE36" s="1"/>
      <c r="GYF36" s="1"/>
      <c r="GYG36" s="1"/>
      <c r="GYH36" s="1"/>
      <c r="GYI36" s="1"/>
      <c r="GYJ36" s="1"/>
      <c r="GYK36" s="1"/>
      <c r="GYL36" s="1"/>
      <c r="GYM36" s="1"/>
      <c r="GYN36" s="1"/>
      <c r="GYO36" s="1"/>
      <c r="GYP36" s="1"/>
      <c r="GYQ36" s="1"/>
      <c r="GYR36" s="1"/>
      <c r="GYS36" s="1"/>
      <c r="GYT36" s="1"/>
      <c r="GYU36" s="1"/>
      <c r="GYV36" s="1"/>
      <c r="GYW36" s="1"/>
      <c r="GYX36" s="1"/>
      <c r="GYY36" s="1"/>
      <c r="GYZ36" s="1"/>
      <c r="GZA36" s="1"/>
      <c r="GZB36" s="1"/>
      <c r="GZC36" s="1"/>
      <c r="GZD36" s="1"/>
      <c r="GZE36" s="1"/>
      <c r="GZF36" s="1"/>
      <c r="GZG36" s="1"/>
      <c r="GZH36" s="1"/>
      <c r="GZI36" s="1"/>
      <c r="GZJ36" s="1"/>
      <c r="GZK36" s="1"/>
      <c r="GZL36" s="1"/>
      <c r="GZM36" s="1"/>
      <c r="GZN36" s="1"/>
      <c r="GZO36" s="1"/>
      <c r="GZP36" s="1"/>
      <c r="GZQ36" s="1"/>
      <c r="GZR36" s="1"/>
      <c r="GZS36" s="1"/>
      <c r="GZT36" s="1"/>
      <c r="GZU36" s="1"/>
      <c r="GZV36" s="1"/>
      <c r="GZW36" s="1"/>
      <c r="GZX36" s="1"/>
      <c r="GZY36" s="1"/>
      <c r="GZZ36" s="1"/>
      <c r="HAA36" s="1"/>
      <c r="HAB36" s="1"/>
      <c r="HAC36" s="1"/>
      <c r="HAD36" s="1"/>
      <c r="HAE36" s="1"/>
      <c r="HAF36" s="1"/>
      <c r="HAG36" s="1"/>
      <c r="HAH36" s="1"/>
      <c r="HAI36" s="1"/>
      <c r="HAJ36" s="1"/>
      <c r="HAK36" s="1"/>
      <c r="HAL36" s="1"/>
      <c r="HAM36" s="1"/>
      <c r="HAN36" s="1"/>
      <c r="HAO36" s="1"/>
      <c r="HAP36" s="1"/>
      <c r="HAQ36" s="1"/>
      <c r="HAR36" s="1"/>
      <c r="HAS36" s="1"/>
      <c r="HAT36" s="1"/>
      <c r="HAU36" s="1"/>
      <c r="HAV36" s="1"/>
      <c r="HAW36" s="1"/>
      <c r="HAX36" s="1"/>
      <c r="HAY36" s="1"/>
      <c r="HAZ36" s="1"/>
      <c r="HBA36" s="1"/>
      <c r="HBB36" s="1"/>
      <c r="HBC36" s="1"/>
      <c r="HBD36" s="1"/>
      <c r="HBE36" s="1"/>
      <c r="HBF36" s="1"/>
      <c r="HBG36" s="1"/>
      <c r="HBH36" s="1"/>
      <c r="HBI36" s="1"/>
      <c r="HBJ36" s="1"/>
      <c r="HBK36" s="1"/>
      <c r="HBL36" s="1"/>
      <c r="HBM36" s="1"/>
      <c r="HBN36" s="1"/>
      <c r="HBO36" s="1"/>
      <c r="HBP36" s="1"/>
      <c r="HBQ36" s="1"/>
      <c r="HBR36" s="1"/>
      <c r="HBS36" s="1"/>
      <c r="HBT36" s="1"/>
      <c r="HBU36" s="1"/>
      <c r="HBV36" s="1"/>
      <c r="HBW36" s="1"/>
      <c r="HBX36" s="1"/>
      <c r="HBY36" s="1"/>
      <c r="HBZ36" s="1"/>
      <c r="HCA36" s="1"/>
      <c r="HCB36" s="1"/>
      <c r="HCC36" s="1"/>
      <c r="HCD36" s="1"/>
      <c r="HCE36" s="1"/>
      <c r="HCF36" s="1"/>
      <c r="HCG36" s="1"/>
      <c r="HCH36" s="1"/>
      <c r="HCI36" s="1"/>
      <c r="HCJ36" s="1"/>
      <c r="HCK36" s="1"/>
      <c r="HCL36" s="1"/>
      <c r="HCM36" s="1"/>
      <c r="HCN36" s="1"/>
      <c r="HCO36" s="1"/>
      <c r="HCP36" s="1"/>
      <c r="HCQ36" s="1"/>
      <c r="HCR36" s="1"/>
      <c r="HCS36" s="1"/>
      <c r="HCT36" s="1"/>
      <c r="HCU36" s="1"/>
      <c r="HCV36" s="1"/>
      <c r="HCW36" s="1"/>
      <c r="HCX36" s="1"/>
      <c r="HCY36" s="1"/>
      <c r="HCZ36" s="1"/>
      <c r="HDA36" s="1"/>
      <c r="HDB36" s="1"/>
      <c r="HDC36" s="1"/>
      <c r="HDD36" s="1"/>
      <c r="HDE36" s="1"/>
      <c r="HDF36" s="1"/>
      <c r="HDG36" s="1"/>
      <c r="HDH36" s="1"/>
      <c r="HDI36" s="1"/>
      <c r="HDJ36" s="1"/>
      <c r="HDK36" s="1"/>
      <c r="HDL36" s="1"/>
      <c r="HDM36" s="1"/>
      <c r="HDN36" s="1"/>
      <c r="HDO36" s="1"/>
      <c r="HDP36" s="1"/>
      <c r="HDQ36" s="1"/>
      <c r="HDR36" s="1"/>
      <c r="HDS36" s="1"/>
      <c r="HDT36" s="1"/>
      <c r="HDU36" s="1"/>
      <c r="HDV36" s="1"/>
      <c r="HDW36" s="1"/>
      <c r="HDX36" s="1"/>
      <c r="HDY36" s="1"/>
      <c r="HDZ36" s="1"/>
      <c r="HEA36" s="1"/>
      <c r="HEB36" s="1"/>
      <c r="HEC36" s="1"/>
      <c r="HED36" s="1"/>
      <c r="HEE36" s="1"/>
      <c r="HEF36" s="1"/>
      <c r="HEG36" s="1"/>
      <c r="HEH36" s="1"/>
      <c r="HEI36" s="1"/>
      <c r="HEJ36" s="1"/>
      <c r="HEK36" s="1"/>
      <c r="HEL36" s="1"/>
      <c r="HEM36" s="1"/>
      <c r="HEN36" s="1"/>
      <c r="HEO36" s="1"/>
      <c r="HEP36" s="1"/>
      <c r="HEQ36" s="1"/>
      <c r="HER36" s="1"/>
      <c r="HES36" s="1"/>
      <c r="HET36" s="1"/>
      <c r="HEU36" s="1"/>
      <c r="HEV36" s="1"/>
      <c r="HEW36" s="1"/>
      <c r="HEX36" s="1"/>
      <c r="HEY36" s="1"/>
      <c r="HEZ36" s="1"/>
      <c r="HFA36" s="1"/>
      <c r="HFB36" s="1"/>
      <c r="HFC36" s="1"/>
      <c r="HFD36" s="1"/>
      <c r="HFE36" s="1"/>
      <c r="HFF36" s="1"/>
      <c r="HFG36" s="1"/>
      <c r="HFH36" s="1"/>
      <c r="HFI36" s="1"/>
      <c r="HFJ36" s="1"/>
      <c r="HFK36" s="1"/>
      <c r="HFL36" s="1"/>
      <c r="HFM36" s="1"/>
      <c r="HFN36" s="1"/>
      <c r="HFO36" s="1"/>
      <c r="HFP36" s="1"/>
      <c r="HFQ36" s="1"/>
      <c r="HFR36" s="1"/>
      <c r="HFS36" s="1"/>
      <c r="HFT36" s="1"/>
      <c r="HFU36" s="1"/>
      <c r="HFV36" s="1"/>
      <c r="HFW36" s="1"/>
      <c r="HFX36" s="1"/>
      <c r="HFY36" s="1"/>
      <c r="HFZ36" s="1"/>
      <c r="HGA36" s="1"/>
      <c r="HGB36" s="1"/>
      <c r="HGC36" s="1"/>
      <c r="HGD36" s="1"/>
      <c r="HGE36" s="1"/>
      <c r="HGF36" s="1"/>
      <c r="HGG36" s="1"/>
      <c r="HGH36" s="1"/>
      <c r="HGI36" s="1"/>
      <c r="HGJ36" s="1"/>
      <c r="HGK36" s="1"/>
      <c r="HGL36" s="1"/>
      <c r="HGM36" s="1"/>
      <c r="HGN36" s="1"/>
      <c r="HGO36" s="1"/>
      <c r="HGP36" s="1"/>
      <c r="HGQ36" s="1"/>
      <c r="HGR36" s="1"/>
      <c r="HGS36" s="1"/>
      <c r="HGT36" s="1"/>
      <c r="HGU36" s="1"/>
      <c r="HGV36" s="1"/>
      <c r="HGW36" s="1"/>
      <c r="HGX36" s="1"/>
      <c r="HGY36" s="1"/>
      <c r="HGZ36" s="1"/>
      <c r="HHA36" s="1"/>
      <c r="HHB36" s="1"/>
      <c r="HHC36" s="1"/>
      <c r="HHD36" s="1"/>
      <c r="HHE36" s="1"/>
      <c r="HHF36" s="1"/>
      <c r="HHG36" s="1"/>
      <c r="HHH36" s="1"/>
      <c r="HHI36" s="1"/>
      <c r="HHJ36" s="1"/>
      <c r="HHK36" s="1"/>
      <c r="HHL36" s="1"/>
      <c r="HHM36" s="1"/>
      <c r="HHN36" s="1"/>
      <c r="HHO36" s="1"/>
      <c r="HHP36" s="1"/>
      <c r="HHQ36" s="1"/>
      <c r="HHR36" s="1"/>
      <c r="HHS36" s="1"/>
      <c r="HHT36" s="1"/>
      <c r="HHU36" s="1"/>
      <c r="HHV36" s="1"/>
      <c r="HHW36" s="1"/>
      <c r="HHX36" s="1"/>
      <c r="HHY36" s="1"/>
      <c r="HHZ36" s="1"/>
      <c r="HIA36" s="1"/>
      <c r="HIB36" s="1"/>
      <c r="HIC36" s="1"/>
      <c r="HID36" s="1"/>
      <c r="HIE36" s="1"/>
      <c r="HIF36" s="1"/>
      <c r="HIG36" s="1"/>
      <c r="HIH36" s="1"/>
      <c r="HII36" s="1"/>
      <c r="HIJ36" s="1"/>
      <c r="HIK36" s="1"/>
      <c r="HIL36" s="1"/>
      <c r="HIM36" s="1"/>
      <c r="HIN36" s="1"/>
      <c r="HIO36" s="1"/>
      <c r="HIP36" s="1"/>
      <c r="HIQ36" s="1"/>
      <c r="HIR36" s="1"/>
      <c r="HIS36" s="1"/>
      <c r="HIT36" s="1"/>
      <c r="HIU36" s="1"/>
      <c r="HIV36" s="1"/>
      <c r="HIW36" s="1"/>
      <c r="HIX36" s="1"/>
      <c r="HIY36" s="1"/>
      <c r="HIZ36" s="1"/>
      <c r="HJA36" s="1"/>
      <c r="HJB36" s="1"/>
      <c r="HJC36" s="1"/>
      <c r="HJD36" s="1"/>
      <c r="HJE36" s="1"/>
      <c r="HJF36" s="1"/>
      <c r="HJG36" s="1"/>
      <c r="HJH36" s="1"/>
      <c r="HJI36" s="1"/>
      <c r="HJJ36" s="1"/>
      <c r="HJK36" s="1"/>
      <c r="HJL36" s="1"/>
      <c r="HJM36" s="1"/>
      <c r="HJN36" s="1"/>
      <c r="HJO36" s="1"/>
      <c r="HJP36" s="1"/>
      <c r="HJQ36" s="1"/>
      <c r="HJR36" s="1"/>
      <c r="HJS36" s="1"/>
      <c r="HJT36" s="1"/>
      <c r="HJU36" s="1"/>
      <c r="HJV36" s="1"/>
      <c r="HJW36" s="1"/>
      <c r="HJX36" s="1"/>
      <c r="HJY36" s="1"/>
      <c r="HJZ36" s="1"/>
      <c r="HKA36" s="1"/>
      <c r="HKB36" s="1"/>
      <c r="HKC36" s="1"/>
      <c r="HKD36" s="1"/>
      <c r="HKE36" s="1"/>
      <c r="HKF36" s="1"/>
      <c r="HKG36" s="1"/>
      <c r="HKH36" s="1"/>
      <c r="HKI36" s="1"/>
      <c r="HKJ36" s="1"/>
      <c r="HKK36" s="1"/>
      <c r="HKL36" s="1"/>
      <c r="HKM36" s="1"/>
      <c r="HKN36" s="1"/>
      <c r="HKO36" s="1"/>
      <c r="HKP36" s="1"/>
      <c r="HKQ36" s="1"/>
      <c r="HKR36" s="1"/>
      <c r="HKS36" s="1"/>
      <c r="HKT36" s="1"/>
      <c r="HKU36" s="1"/>
      <c r="HKV36" s="1"/>
      <c r="HKW36" s="1"/>
      <c r="HKX36" s="1"/>
      <c r="HKY36" s="1"/>
      <c r="HKZ36" s="1"/>
      <c r="HLA36" s="1"/>
      <c r="HLB36" s="1"/>
      <c r="HLC36" s="1"/>
      <c r="HLD36" s="1"/>
      <c r="HLE36" s="1"/>
      <c r="HLF36" s="1"/>
      <c r="HLG36" s="1"/>
      <c r="HLH36" s="1"/>
      <c r="HLI36" s="1"/>
      <c r="HLJ36" s="1"/>
      <c r="HLK36" s="1"/>
      <c r="HLL36" s="1"/>
      <c r="HLM36" s="1"/>
      <c r="HLN36" s="1"/>
      <c r="HLO36" s="1"/>
      <c r="HLP36" s="1"/>
      <c r="HLQ36" s="1"/>
      <c r="HLR36" s="1"/>
      <c r="HLS36" s="1"/>
      <c r="HLT36" s="1"/>
      <c r="HLU36" s="1"/>
      <c r="HLV36" s="1"/>
      <c r="HLW36" s="1"/>
      <c r="HLX36" s="1"/>
      <c r="HLY36" s="1"/>
      <c r="HLZ36" s="1"/>
      <c r="HMA36" s="1"/>
      <c r="HMB36" s="1"/>
      <c r="HMC36" s="1"/>
      <c r="HMD36" s="1"/>
      <c r="HME36" s="1"/>
      <c r="HMF36" s="1"/>
      <c r="HMG36" s="1"/>
      <c r="HMH36" s="1"/>
      <c r="HMI36" s="1"/>
      <c r="HMJ36" s="1"/>
      <c r="HMK36" s="1"/>
      <c r="HML36" s="1"/>
      <c r="HMM36" s="1"/>
      <c r="HMN36" s="1"/>
      <c r="HMO36" s="1"/>
      <c r="HMP36" s="1"/>
      <c r="HMQ36" s="1"/>
      <c r="HMR36" s="1"/>
      <c r="HMS36" s="1"/>
      <c r="HMT36" s="1"/>
      <c r="HMU36" s="1"/>
      <c r="HMV36" s="1"/>
      <c r="HMW36" s="1"/>
      <c r="HMX36" s="1"/>
      <c r="HMY36" s="1"/>
      <c r="HMZ36" s="1"/>
      <c r="HNA36" s="1"/>
      <c r="HNB36" s="1"/>
      <c r="HNC36" s="1"/>
      <c r="HND36" s="1"/>
      <c r="HNE36" s="1"/>
      <c r="HNF36" s="1"/>
      <c r="HNG36" s="1"/>
      <c r="HNH36" s="1"/>
      <c r="HNI36" s="1"/>
      <c r="HNJ36" s="1"/>
      <c r="HNK36" s="1"/>
      <c r="HNL36" s="1"/>
      <c r="HNM36" s="1"/>
      <c r="HNN36" s="1"/>
      <c r="HNO36" s="1"/>
      <c r="HNP36" s="1"/>
      <c r="HNQ36" s="1"/>
      <c r="HNR36" s="1"/>
      <c r="HNS36" s="1"/>
      <c r="HNT36" s="1"/>
      <c r="HNU36" s="1"/>
      <c r="HNV36" s="1"/>
      <c r="HNW36" s="1"/>
      <c r="HNX36" s="1"/>
      <c r="HNY36" s="1"/>
      <c r="HNZ36" s="1"/>
      <c r="HOA36" s="1"/>
      <c r="HOB36" s="1"/>
      <c r="HOC36" s="1"/>
      <c r="HOD36" s="1"/>
      <c r="HOE36" s="1"/>
      <c r="HOF36" s="1"/>
      <c r="HOG36" s="1"/>
      <c r="HOH36" s="1"/>
      <c r="HOI36" s="1"/>
      <c r="HOJ36" s="1"/>
      <c r="HOK36" s="1"/>
      <c r="HOL36" s="1"/>
      <c r="HOM36" s="1"/>
      <c r="HON36" s="1"/>
      <c r="HOO36" s="1"/>
      <c r="HOP36" s="1"/>
      <c r="HOQ36" s="1"/>
      <c r="HOR36" s="1"/>
      <c r="HOS36" s="1"/>
      <c r="HOT36" s="1"/>
      <c r="HOU36" s="1"/>
      <c r="HOV36" s="1"/>
      <c r="HOW36" s="1"/>
      <c r="HOX36" s="1"/>
      <c r="HOY36" s="1"/>
      <c r="HOZ36" s="1"/>
      <c r="HPA36" s="1"/>
      <c r="HPB36" s="1"/>
      <c r="HPC36" s="1"/>
      <c r="HPD36" s="1"/>
      <c r="HPE36" s="1"/>
      <c r="HPF36" s="1"/>
      <c r="HPG36" s="1"/>
      <c r="HPH36" s="1"/>
      <c r="HPI36" s="1"/>
      <c r="HPJ36" s="1"/>
      <c r="HPK36" s="1"/>
      <c r="HPL36" s="1"/>
      <c r="HPM36" s="1"/>
      <c r="HPN36" s="1"/>
      <c r="HPO36" s="1"/>
      <c r="HPP36" s="1"/>
      <c r="HPQ36" s="1"/>
      <c r="HPR36" s="1"/>
      <c r="HPS36" s="1"/>
      <c r="HPT36" s="1"/>
      <c r="HPU36" s="1"/>
      <c r="HPV36" s="1"/>
      <c r="HPW36" s="1"/>
      <c r="HPX36" s="1"/>
      <c r="HPY36" s="1"/>
      <c r="HPZ36" s="1"/>
      <c r="HQA36" s="1"/>
      <c r="HQB36" s="1"/>
      <c r="HQC36" s="1"/>
      <c r="HQD36" s="1"/>
      <c r="HQE36" s="1"/>
      <c r="HQF36" s="1"/>
      <c r="HQG36" s="1"/>
      <c r="HQH36" s="1"/>
      <c r="HQI36" s="1"/>
      <c r="HQJ36" s="1"/>
      <c r="HQK36" s="1"/>
      <c r="HQL36" s="1"/>
      <c r="HQM36" s="1"/>
      <c r="HQN36" s="1"/>
      <c r="HQO36" s="1"/>
      <c r="HQP36" s="1"/>
      <c r="HQQ36" s="1"/>
      <c r="HQR36" s="1"/>
      <c r="HQS36" s="1"/>
      <c r="HQT36" s="1"/>
      <c r="HQU36" s="1"/>
      <c r="HQV36" s="1"/>
      <c r="HQW36" s="1"/>
      <c r="HQX36" s="1"/>
      <c r="HQY36" s="1"/>
      <c r="HQZ36" s="1"/>
      <c r="HRA36" s="1"/>
      <c r="HRB36" s="1"/>
      <c r="HRC36" s="1"/>
      <c r="HRD36" s="1"/>
      <c r="HRE36" s="1"/>
      <c r="HRF36" s="1"/>
      <c r="HRG36" s="1"/>
      <c r="HRH36" s="1"/>
      <c r="HRI36" s="1"/>
      <c r="HRJ36" s="1"/>
      <c r="HRK36" s="1"/>
      <c r="HRL36" s="1"/>
      <c r="HRM36" s="1"/>
      <c r="HRN36" s="1"/>
      <c r="HRO36" s="1"/>
      <c r="HRP36" s="1"/>
      <c r="HRQ36" s="1"/>
      <c r="HRR36" s="1"/>
      <c r="HRS36" s="1"/>
      <c r="HRT36" s="1"/>
      <c r="HRU36" s="1"/>
      <c r="HRV36" s="1"/>
      <c r="HRW36" s="1"/>
      <c r="HRX36" s="1"/>
      <c r="HRY36" s="1"/>
      <c r="HRZ36" s="1"/>
      <c r="HSA36" s="1"/>
      <c r="HSB36" s="1"/>
      <c r="HSC36" s="1"/>
      <c r="HSD36" s="1"/>
      <c r="HSE36" s="1"/>
      <c r="HSF36" s="1"/>
      <c r="HSG36" s="1"/>
      <c r="HSH36" s="1"/>
      <c r="HSI36" s="1"/>
      <c r="HSJ36" s="1"/>
      <c r="HSK36" s="1"/>
      <c r="HSL36" s="1"/>
      <c r="HSM36" s="1"/>
      <c r="HSN36" s="1"/>
      <c r="HSO36" s="1"/>
      <c r="HSP36" s="1"/>
      <c r="HSQ36" s="1"/>
      <c r="HSR36" s="1"/>
      <c r="HSS36" s="1"/>
      <c r="HST36" s="1"/>
      <c r="HSU36" s="1"/>
      <c r="HSV36" s="1"/>
      <c r="HSW36" s="1"/>
      <c r="HSX36" s="1"/>
      <c r="HSY36" s="1"/>
      <c r="HSZ36" s="1"/>
      <c r="HTA36" s="1"/>
      <c r="HTB36" s="1"/>
      <c r="HTC36" s="1"/>
      <c r="HTD36" s="1"/>
      <c r="HTE36" s="1"/>
      <c r="HTF36" s="1"/>
      <c r="HTG36" s="1"/>
      <c r="HTH36" s="1"/>
      <c r="HTI36" s="1"/>
      <c r="HTJ36" s="1"/>
      <c r="HTK36" s="1"/>
      <c r="HTL36" s="1"/>
      <c r="HTM36" s="1"/>
      <c r="HTN36" s="1"/>
      <c r="HTO36" s="1"/>
      <c r="HTP36" s="1"/>
      <c r="HTQ36" s="1"/>
      <c r="HTR36" s="1"/>
      <c r="HTS36" s="1"/>
      <c r="HTT36" s="1"/>
      <c r="HTU36" s="1"/>
      <c r="HTV36" s="1"/>
      <c r="HTW36" s="1"/>
      <c r="HTX36" s="1"/>
      <c r="HTY36" s="1"/>
      <c r="HTZ36" s="1"/>
      <c r="HUA36" s="1"/>
      <c r="HUB36" s="1"/>
      <c r="HUC36" s="1"/>
      <c r="HUD36" s="1"/>
      <c r="HUE36" s="1"/>
      <c r="HUF36" s="1"/>
      <c r="HUG36" s="1"/>
      <c r="HUH36" s="1"/>
      <c r="HUI36" s="1"/>
      <c r="HUJ36" s="1"/>
      <c r="HUK36" s="1"/>
      <c r="HUL36" s="1"/>
      <c r="HUM36" s="1"/>
      <c r="HUN36" s="1"/>
      <c r="HUO36" s="1"/>
      <c r="HUP36" s="1"/>
      <c r="HUQ36" s="1"/>
      <c r="HUR36" s="1"/>
      <c r="HUS36" s="1"/>
      <c r="HUT36" s="1"/>
      <c r="HUU36" s="1"/>
      <c r="HUV36" s="1"/>
      <c r="HUW36" s="1"/>
      <c r="HUX36" s="1"/>
      <c r="HUY36" s="1"/>
      <c r="HUZ36" s="1"/>
      <c r="HVA36" s="1"/>
      <c r="HVB36" s="1"/>
      <c r="HVC36" s="1"/>
      <c r="HVD36" s="1"/>
      <c r="HVE36" s="1"/>
      <c r="HVF36" s="1"/>
      <c r="HVG36" s="1"/>
      <c r="HVH36" s="1"/>
      <c r="HVI36" s="1"/>
      <c r="HVJ36" s="1"/>
      <c r="HVK36" s="1"/>
      <c r="HVL36" s="1"/>
      <c r="HVM36" s="1"/>
      <c r="HVN36" s="1"/>
      <c r="HVO36" s="1"/>
      <c r="HVP36" s="1"/>
      <c r="HVQ36" s="1"/>
      <c r="HVR36" s="1"/>
      <c r="HVS36" s="1"/>
      <c r="HVT36" s="1"/>
      <c r="HVU36" s="1"/>
      <c r="HVV36" s="1"/>
      <c r="HVW36" s="1"/>
      <c r="HVX36" s="1"/>
      <c r="HVY36" s="1"/>
      <c r="HVZ36" s="1"/>
      <c r="HWA36" s="1"/>
      <c r="HWB36" s="1"/>
      <c r="HWC36" s="1"/>
      <c r="HWD36" s="1"/>
      <c r="HWE36" s="1"/>
      <c r="HWF36" s="1"/>
      <c r="HWG36" s="1"/>
      <c r="HWH36" s="1"/>
      <c r="HWI36" s="1"/>
      <c r="HWJ36" s="1"/>
      <c r="HWK36" s="1"/>
      <c r="HWL36" s="1"/>
      <c r="HWM36" s="1"/>
      <c r="HWN36" s="1"/>
      <c r="HWO36" s="1"/>
      <c r="HWP36" s="1"/>
      <c r="HWQ36" s="1"/>
      <c r="HWR36" s="1"/>
      <c r="HWS36" s="1"/>
      <c r="HWT36" s="1"/>
      <c r="HWU36" s="1"/>
      <c r="HWV36" s="1"/>
      <c r="HWW36" s="1"/>
      <c r="HWX36" s="1"/>
      <c r="HWY36" s="1"/>
      <c r="HWZ36" s="1"/>
      <c r="HXA36" s="1"/>
      <c r="HXB36" s="1"/>
      <c r="HXC36" s="1"/>
      <c r="HXD36" s="1"/>
      <c r="HXE36" s="1"/>
      <c r="HXF36" s="1"/>
      <c r="HXG36" s="1"/>
      <c r="HXH36" s="1"/>
      <c r="HXI36" s="1"/>
      <c r="HXJ36" s="1"/>
      <c r="HXK36" s="1"/>
      <c r="HXL36" s="1"/>
      <c r="HXM36" s="1"/>
      <c r="HXN36" s="1"/>
      <c r="HXO36" s="1"/>
      <c r="HXP36" s="1"/>
      <c r="HXQ36" s="1"/>
      <c r="HXR36" s="1"/>
      <c r="HXS36" s="1"/>
      <c r="HXT36" s="1"/>
      <c r="HXU36" s="1"/>
      <c r="HXV36" s="1"/>
      <c r="HXW36" s="1"/>
      <c r="HXX36" s="1"/>
      <c r="HXY36" s="1"/>
      <c r="HXZ36" s="1"/>
      <c r="HYA36" s="1"/>
      <c r="HYB36" s="1"/>
      <c r="HYC36" s="1"/>
      <c r="HYD36" s="1"/>
      <c r="HYE36" s="1"/>
      <c r="HYF36" s="1"/>
      <c r="HYG36" s="1"/>
      <c r="HYH36" s="1"/>
      <c r="HYI36" s="1"/>
      <c r="HYJ36" s="1"/>
      <c r="HYK36" s="1"/>
      <c r="HYL36" s="1"/>
      <c r="HYM36" s="1"/>
      <c r="HYN36" s="1"/>
      <c r="HYO36" s="1"/>
      <c r="HYP36" s="1"/>
      <c r="HYQ36" s="1"/>
      <c r="HYR36" s="1"/>
      <c r="HYS36" s="1"/>
      <c r="HYT36" s="1"/>
      <c r="HYU36" s="1"/>
      <c r="HYV36" s="1"/>
      <c r="HYW36" s="1"/>
      <c r="HYX36" s="1"/>
      <c r="HYY36" s="1"/>
      <c r="HYZ36" s="1"/>
      <c r="HZA36" s="1"/>
      <c r="HZB36" s="1"/>
      <c r="HZC36" s="1"/>
      <c r="HZD36" s="1"/>
      <c r="HZE36" s="1"/>
      <c r="HZF36" s="1"/>
      <c r="HZG36" s="1"/>
      <c r="HZH36" s="1"/>
      <c r="HZI36" s="1"/>
      <c r="HZJ36" s="1"/>
      <c r="HZK36" s="1"/>
      <c r="HZL36" s="1"/>
      <c r="HZM36" s="1"/>
      <c r="HZN36" s="1"/>
      <c r="HZO36" s="1"/>
      <c r="HZP36" s="1"/>
      <c r="HZQ36" s="1"/>
      <c r="HZR36" s="1"/>
      <c r="HZS36" s="1"/>
      <c r="HZT36" s="1"/>
      <c r="HZU36" s="1"/>
      <c r="HZV36" s="1"/>
      <c r="HZW36" s="1"/>
      <c r="HZX36" s="1"/>
      <c r="HZY36" s="1"/>
      <c r="HZZ36" s="1"/>
      <c r="IAA36" s="1"/>
      <c r="IAB36" s="1"/>
      <c r="IAC36" s="1"/>
      <c r="IAD36" s="1"/>
      <c r="IAE36" s="1"/>
      <c r="IAF36" s="1"/>
      <c r="IAG36" s="1"/>
      <c r="IAH36" s="1"/>
      <c r="IAI36" s="1"/>
      <c r="IAJ36" s="1"/>
      <c r="IAK36" s="1"/>
      <c r="IAL36" s="1"/>
      <c r="IAM36" s="1"/>
      <c r="IAN36" s="1"/>
      <c r="IAO36" s="1"/>
      <c r="IAP36" s="1"/>
      <c r="IAQ36" s="1"/>
      <c r="IAR36" s="1"/>
      <c r="IAS36" s="1"/>
      <c r="IAT36" s="1"/>
      <c r="IAU36" s="1"/>
      <c r="IAV36" s="1"/>
      <c r="IAW36" s="1"/>
      <c r="IAX36" s="1"/>
      <c r="IAY36" s="1"/>
      <c r="IAZ36" s="1"/>
      <c r="IBA36" s="1"/>
      <c r="IBB36" s="1"/>
      <c r="IBC36" s="1"/>
      <c r="IBD36" s="1"/>
      <c r="IBE36" s="1"/>
      <c r="IBF36" s="1"/>
      <c r="IBG36" s="1"/>
      <c r="IBH36" s="1"/>
      <c r="IBI36" s="1"/>
      <c r="IBJ36" s="1"/>
      <c r="IBK36" s="1"/>
      <c r="IBL36" s="1"/>
      <c r="IBM36" s="1"/>
      <c r="IBN36" s="1"/>
      <c r="IBO36" s="1"/>
      <c r="IBP36" s="1"/>
      <c r="IBQ36" s="1"/>
      <c r="IBR36" s="1"/>
      <c r="IBS36" s="1"/>
      <c r="IBT36" s="1"/>
      <c r="IBU36" s="1"/>
      <c r="IBV36" s="1"/>
      <c r="IBW36" s="1"/>
      <c r="IBX36" s="1"/>
      <c r="IBY36" s="1"/>
      <c r="IBZ36" s="1"/>
      <c r="ICA36" s="1"/>
      <c r="ICB36" s="1"/>
      <c r="ICC36" s="1"/>
      <c r="ICD36" s="1"/>
      <c r="ICE36" s="1"/>
      <c r="ICF36" s="1"/>
      <c r="ICG36" s="1"/>
      <c r="ICH36" s="1"/>
      <c r="ICI36" s="1"/>
      <c r="ICJ36" s="1"/>
      <c r="ICK36" s="1"/>
      <c r="ICL36" s="1"/>
      <c r="ICM36" s="1"/>
      <c r="ICN36" s="1"/>
      <c r="ICO36" s="1"/>
      <c r="ICP36" s="1"/>
      <c r="ICQ36" s="1"/>
      <c r="ICR36" s="1"/>
      <c r="ICS36" s="1"/>
      <c r="ICT36" s="1"/>
      <c r="ICU36" s="1"/>
      <c r="ICV36" s="1"/>
      <c r="ICW36" s="1"/>
      <c r="ICX36" s="1"/>
      <c r="ICY36" s="1"/>
      <c r="ICZ36" s="1"/>
      <c r="IDA36" s="1"/>
      <c r="IDB36" s="1"/>
      <c r="IDC36" s="1"/>
      <c r="IDD36" s="1"/>
      <c r="IDE36" s="1"/>
      <c r="IDF36" s="1"/>
      <c r="IDG36" s="1"/>
      <c r="IDH36" s="1"/>
      <c r="IDI36" s="1"/>
      <c r="IDJ36" s="1"/>
      <c r="IDK36" s="1"/>
      <c r="IDL36" s="1"/>
      <c r="IDM36" s="1"/>
      <c r="IDN36" s="1"/>
      <c r="IDO36" s="1"/>
      <c r="IDP36" s="1"/>
      <c r="IDQ36" s="1"/>
      <c r="IDR36" s="1"/>
      <c r="IDS36" s="1"/>
      <c r="IDT36" s="1"/>
      <c r="IDU36" s="1"/>
      <c r="IDV36" s="1"/>
      <c r="IDW36" s="1"/>
      <c r="IDX36" s="1"/>
      <c r="IDY36" s="1"/>
      <c r="IDZ36" s="1"/>
      <c r="IEA36" s="1"/>
      <c r="IEB36" s="1"/>
      <c r="IEC36" s="1"/>
      <c r="IED36" s="1"/>
      <c r="IEE36" s="1"/>
      <c r="IEF36" s="1"/>
      <c r="IEG36" s="1"/>
      <c r="IEH36" s="1"/>
      <c r="IEI36" s="1"/>
      <c r="IEJ36" s="1"/>
      <c r="IEK36" s="1"/>
      <c r="IEL36" s="1"/>
      <c r="IEM36" s="1"/>
      <c r="IEN36" s="1"/>
      <c r="IEO36" s="1"/>
      <c r="IEP36" s="1"/>
      <c r="IEQ36" s="1"/>
      <c r="IER36" s="1"/>
      <c r="IES36" s="1"/>
      <c r="IET36" s="1"/>
      <c r="IEU36" s="1"/>
      <c r="IEV36" s="1"/>
      <c r="IEW36" s="1"/>
      <c r="IEX36" s="1"/>
      <c r="IEY36" s="1"/>
      <c r="IEZ36" s="1"/>
      <c r="IFA36" s="1"/>
      <c r="IFB36" s="1"/>
      <c r="IFC36" s="1"/>
      <c r="IFD36" s="1"/>
      <c r="IFE36" s="1"/>
      <c r="IFF36" s="1"/>
      <c r="IFG36" s="1"/>
      <c r="IFH36" s="1"/>
      <c r="IFI36" s="1"/>
      <c r="IFJ36" s="1"/>
      <c r="IFK36" s="1"/>
      <c r="IFL36" s="1"/>
      <c r="IFM36" s="1"/>
      <c r="IFN36" s="1"/>
      <c r="IFO36" s="1"/>
      <c r="IFP36" s="1"/>
      <c r="IFQ36" s="1"/>
      <c r="IFR36" s="1"/>
      <c r="IFS36" s="1"/>
      <c r="IFT36" s="1"/>
      <c r="IFU36" s="1"/>
      <c r="IFV36" s="1"/>
      <c r="IFW36" s="1"/>
      <c r="IFX36" s="1"/>
      <c r="IFY36" s="1"/>
      <c r="IFZ36" s="1"/>
      <c r="IGA36" s="1"/>
      <c r="IGB36" s="1"/>
      <c r="IGC36" s="1"/>
      <c r="IGD36" s="1"/>
      <c r="IGE36" s="1"/>
      <c r="IGF36" s="1"/>
      <c r="IGG36" s="1"/>
      <c r="IGH36" s="1"/>
      <c r="IGI36" s="1"/>
      <c r="IGJ36" s="1"/>
      <c r="IGK36" s="1"/>
      <c r="IGL36" s="1"/>
      <c r="IGM36" s="1"/>
      <c r="IGN36" s="1"/>
      <c r="IGO36" s="1"/>
      <c r="IGP36" s="1"/>
      <c r="IGQ36" s="1"/>
      <c r="IGR36" s="1"/>
      <c r="IGS36" s="1"/>
      <c r="IGT36" s="1"/>
      <c r="IGU36" s="1"/>
      <c r="IGV36" s="1"/>
      <c r="IGW36" s="1"/>
      <c r="IGX36" s="1"/>
      <c r="IGY36" s="1"/>
      <c r="IGZ36" s="1"/>
      <c r="IHA36" s="1"/>
      <c r="IHB36" s="1"/>
      <c r="IHC36" s="1"/>
      <c r="IHD36" s="1"/>
      <c r="IHE36" s="1"/>
      <c r="IHF36" s="1"/>
      <c r="IHG36" s="1"/>
      <c r="IHH36" s="1"/>
      <c r="IHI36" s="1"/>
      <c r="IHJ36" s="1"/>
      <c r="IHK36" s="1"/>
      <c r="IHL36" s="1"/>
      <c r="IHM36" s="1"/>
      <c r="IHN36" s="1"/>
      <c r="IHO36" s="1"/>
      <c r="IHP36" s="1"/>
      <c r="IHQ36" s="1"/>
      <c r="IHR36" s="1"/>
      <c r="IHS36" s="1"/>
      <c r="IHT36" s="1"/>
      <c r="IHU36" s="1"/>
      <c r="IHV36" s="1"/>
      <c r="IHW36" s="1"/>
      <c r="IHX36" s="1"/>
      <c r="IHY36" s="1"/>
      <c r="IHZ36" s="1"/>
      <c r="IIA36" s="1"/>
      <c r="IIB36" s="1"/>
      <c r="IIC36" s="1"/>
      <c r="IID36" s="1"/>
      <c r="IIE36" s="1"/>
      <c r="IIF36" s="1"/>
      <c r="IIG36" s="1"/>
      <c r="IIH36" s="1"/>
      <c r="III36" s="1"/>
      <c r="IIJ36" s="1"/>
      <c r="IIK36" s="1"/>
      <c r="IIL36" s="1"/>
      <c r="IIM36" s="1"/>
      <c r="IIN36" s="1"/>
      <c r="IIO36" s="1"/>
      <c r="IIP36" s="1"/>
      <c r="IIQ36" s="1"/>
      <c r="IIR36" s="1"/>
      <c r="IIS36" s="1"/>
      <c r="IIT36" s="1"/>
      <c r="IIU36" s="1"/>
      <c r="IIV36" s="1"/>
      <c r="IIW36" s="1"/>
      <c r="IIX36" s="1"/>
      <c r="IIY36" s="1"/>
      <c r="IIZ36" s="1"/>
      <c r="IJA36" s="1"/>
      <c r="IJB36" s="1"/>
      <c r="IJC36" s="1"/>
      <c r="IJD36" s="1"/>
      <c r="IJE36" s="1"/>
      <c r="IJF36" s="1"/>
      <c r="IJG36" s="1"/>
      <c r="IJH36" s="1"/>
      <c r="IJI36" s="1"/>
      <c r="IJJ36" s="1"/>
      <c r="IJK36" s="1"/>
      <c r="IJL36" s="1"/>
      <c r="IJM36" s="1"/>
      <c r="IJN36" s="1"/>
      <c r="IJO36" s="1"/>
      <c r="IJP36" s="1"/>
      <c r="IJQ36" s="1"/>
      <c r="IJR36" s="1"/>
      <c r="IJS36" s="1"/>
      <c r="IJT36" s="1"/>
      <c r="IJU36" s="1"/>
      <c r="IJV36" s="1"/>
      <c r="IJW36" s="1"/>
      <c r="IJX36" s="1"/>
      <c r="IJY36" s="1"/>
      <c r="IJZ36" s="1"/>
      <c r="IKA36" s="1"/>
      <c r="IKB36" s="1"/>
      <c r="IKC36" s="1"/>
      <c r="IKD36" s="1"/>
      <c r="IKE36" s="1"/>
      <c r="IKF36" s="1"/>
      <c r="IKG36" s="1"/>
      <c r="IKH36" s="1"/>
      <c r="IKI36" s="1"/>
      <c r="IKJ36" s="1"/>
      <c r="IKK36" s="1"/>
      <c r="IKL36" s="1"/>
      <c r="IKM36" s="1"/>
      <c r="IKN36" s="1"/>
      <c r="IKO36" s="1"/>
      <c r="IKP36" s="1"/>
      <c r="IKQ36" s="1"/>
      <c r="IKR36" s="1"/>
      <c r="IKS36" s="1"/>
      <c r="IKT36" s="1"/>
      <c r="IKU36" s="1"/>
      <c r="IKV36" s="1"/>
      <c r="IKW36" s="1"/>
      <c r="IKX36" s="1"/>
      <c r="IKY36" s="1"/>
      <c r="IKZ36" s="1"/>
      <c r="ILA36" s="1"/>
      <c r="ILB36" s="1"/>
      <c r="ILC36" s="1"/>
      <c r="ILD36" s="1"/>
      <c r="ILE36" s="1"/>
      <c r="ILF36" s="1"/>
      <c r="ILG36" s="1"/>
      <c r="ILH36" s="1"/>
      <c r="ILI36" s="1"/>
      <c r="ILJ36" s="1"/>
      <c r="ILK36" s="1"/>
      <c r="ILL36" s="1"/>
      <c r="ILM36" s="1"/>
      <c r="ILN36" s="1"/>
      <c r="ILO36" s="1"/>
      <c r="ILP36" s="1"/>
      <c r="ILQ36" s="1"/>
      <c r="ILR36" s="1"/>
      <c r="ILS36" s="1"/>
      <c r="ILT36" s="1"/>
      <c r="ILU36" s="1"/>
      <c r="ILV36" s="1"/>
      <c r="ILW36" s="1"/>
      <c r="ILX36" s="1"/>
      <c r="ILY36" s="1"/>
      <c r="ILZ36" s="1"/>
      <c r="IMA36" s="1"/>
      <c r="IMB36" s="1"/>
      <c r="IMC36" s="1"/>
      <c r="IMD36" s="1"/>
      <c r="IME36" s="1"/>
      <c r="IMF36" s="1"/>
      <c r="IMG36" s="1"/>
      <c r="IMH36" s="1"/>
      <c r="IMI36" s="1"/>
      <c r="IMJ36" s="1"/>
      <c r="IMK36" s="1"/>
      <c r="IML36" s="1"/>
      <c r="IMM36" s="1"/>
      <c r="IMN36" s="1"/>
      <c r="IMO36" s="1"/>
      <c r="IMP36" s="1"/>
      <c r="IMQ36" s="1"/>
      <c r="IMR36" s="1"/>
      <c r="IMS36" s="1"/>
      <c r="IMT36" s="1"/>
      <c r="IMU36" s="1"/>
      <c r="IMV36" s="1"/>
      <c r="IMW36" s="1"/>
      <c r="IMX36" s="1"/>
      <c r="IMY36" s="1"/>
      <c r="IMZ36" s="1"/>
      <c r="INA36" s="1"/>
      <c r="INB36" s="1"/>
      <c r="INC36" s="1"/>
      <c r="IND36" s="1"/>
      <c r="INE36" s="1"/>
      <c r="INF36" s="1"/>
      <c r="ING36" s="1"/>
      <c r="INH36" s="1"/>
      <c r="INI36" s="1"/>
      <c r="INJ36" s="1"/>
      <c r="INK36" s="1"/>
      <c r="INL36" s="1"/>
      <c r="INM36" s="1"/>
      <c r="INN36" s="1"/>
      <c r="INO36" s="1"/>
      <c r="INP36" s="1"/>
      <c r="INQ36" s="1"/>
      <c r="INR36" s="1"/>
      <c r="INS36" s="1"/>
      <c r="INT36" s="1"/>
      <c r="INU36" s="1"/>
      <c r="INV36" s="1"/>
      <c r="INW36" s="1"/>
      <c r="INX36" s="1"/>
      <c r="INY36" s="1"/>
      <c r="INZ36" s="1"/>
      <c r="IOA36" s="1"/>
      <c r="IOB36" s="1"/>
      <c r="IOC36" s="1"/>
      <c r="IOD36" s="1"/>
      <c r="IOE36" s="1"/>
      <c r="IOF36" s="1"/>
      <c r="IOG36" s="1"/>
      <c r="IOH36" s="1"/>
      <c r="IOI36" s="1"/>
      <c r="IOJ36" s="1"/>
      <c r="IOK36" s="1"/>
      <c r="IOL36" s="1"/>
      <c r="IOM36" s="1"/>
      <c r="ION36" s="1"/>
      <c r="IOO36" s="1"/>
      <c r="IOP36" s="1"/>
      <c r="IOQ36" s="1"/>
      <c r="IOR36" s="1"/>
      <c r="IOS36" s="1"/>
      <c r="IOT36" s="1"/>
      <c r="IOU36" s="1"/>
      <c r="IOV36" s="1"/>
      <c r="IOW36" s="1"/>
      <c r="IOX36" s="1"/>
      <c r="IOY36" s="1"/>
      <c r="IOZ36" s="1"/>
      <c r="IPA36" s="1"/>
      <c r="IPB36" s="1"/>
      <c r="IPC36" s="1"/>
      <c r="IPD36" s="1"/>
      <c r="IPE36" s="1"/>
      <c r="IPF36" s="1"/>
      <c r="IPG36" s="1"/>
      <c r="IPH36" s="1"/>
      <c r="IPI36" s="1"/>
      <c r="IPJ36" s="1"/>
      <c r="IPK36" s="1"/>
      <c r="IPL36" s="1"/>
      <c r="IPM36" s="1"/>
      <c r="IPN36" s="1"/>
      <c r="IPO36" s="1"/>
      <c r="IPP36" s="1"/>
      <c r="IPQ36" s="1"/>
      <c r="IPR36" s="1"/>
      <c r="IPS36" s="1"/>
      <c r="IPT36" s="1"/>
      <c r="IPU36" s="1"/>
      <c r="IPV36" s="1"/>
      <c r="IPW36" s="1"/>
      <c r="IPX36" s="1"/>
      <c r="IPY36" s="1"/>
      <c r="IPZ36" s="1"/>
      <c r="IQA36" s="1"/>
      <c r="IQB36" s="1"/>
      <c r="IQC36" s="1"/>
      <c r="IQD36" s="1"/>
      <c r="IQE36" s="1"/>
      <c r="IQF36" s="1"/>
      <c r="IQG36" s="1"/>
      <c r="IQH36" s="1"/>
      <c r="IQI36" s="1"/>
      <c r="IQJ36" s="1"/>
      <c r="IQK36" s="1"/>
      <c r="IQL36" s="1"/>
      <c r="IQM36" s="1"/>
      <c r="IQN36" s="1"/>
      <c r="IQO36" s="1"/>
      <c r="IQP36" s="1"/>
      <c r="IQQ36" s="1"/>
      <c r="IQR36" s="1"/>
      <c r="IQS36" s="1"/>
      <c r="IQT36" s="1"/>
      <c r="IQU36" s="1"/>
      <c r="IQV36" s="1"/>
      <c r="IQW36" s="1"/>
      <c r="IQX36" s="1"/>
      <c r="IQY36" s="1"/>
      <c r="IQZ36" s="1"/>
      <c r="IRA36" s="1"/>
      <c r="IRB36" s="1"/>
      <c r="IRC36" s="1"/>
      <c r="IRD36" s="1"/>
      <c r="IRE36" s="1"/>
      <c r="IRF36" s="1"/>
      <c r="IRG36" s="1"/>
      <c r="IRH36" s="1"/>
      <c r="IRI36" s="1"/>
      <c r="IRJ36" s="1"/>
      <c r="IRK36" s="1"/>
      <c r="IRL36" s="1"/>
      <c r="IRM36" s="1"/>
      <c r="IRN36" s="1"/>
      <c r="IRO36" s="1"/>
      <c r="IRP36" s="1"/>
      <c r="IRQ36" s="1"/>
      <c r="IRR36" s="1"/>
      <c r="IRS36" s="1"/>
      <c r="IRT36" s="1"/>
      <c r="IRU36" s="1"/>
      <c r="IRV36" s="1"/>
      <c r="IRW36" s="1"/>
      <c r="IRX36" s="1"/>
      <c r="IRY36" s="1"/>
      <c r="IRZ36" s="1"/>
      <c r="ISA36" s="1"/>
      <c r="ISB36" s="1"/>
      <c r="ISC36" s="1"/>
      <c r="ISD36" s="1"/>
      <c r="ISE36" s="1"/>
      <c r="ISF36" s="1"/>
      <c r="ISG36" s="1"/>
      <c r="ISH36" s="1"/>
      <c r="ISI36" s="1"/>
      <c r="ISJ36" s="1"/>
      <c r="ISK36" s="1"/>
      <c r="ISL36" s="1"/>
      <c r="ISM36" s="1"/>
      <c r="ISN36" s="1"/>
      <c r="ISO36" s="1"/>
      <c r="ISP36" s="1"/>
      <c r="ISQ36" s="1"/>
      <c r="ISR36" s="1"/>
      <c r="ISS36" s="1"/>
      <c r="IST36" s="1"/>
      <c r="ISU36" s="1"/>
      <c r="ISV36" s="1"/>
      <c r="ISW36" s="1"/>
      <c r="ISX36" s="1"/>
      <c r="ISY36" s="1"/>
      <c r="ISZ36" s="1"/>
      <c r="ITA36" s="1"/>
      <c r="ITB36" s="1"/>
      <c r="ITC36" s="1"/>
      <c r="ITD36" s="1"/>
      <c r="ITE36" s="1"/>
      <c r="ITF36" s="1"/>
      <c r="ITG36" s="1"/>
      <c r="ITH36" s="1"/>
      <c r="ITI36" s="1"/>
      <c r="ITJ36" s="1"/>
      <c r="ITK36" s="1"/>
      <c r="ITL36" s="1"/>
      <c r="ITM36" s="1"/>
      <c r="ITN36" s="1"/>
      <c r="ITO36" s="1"/>
      <c r="ITP36" s="1"/>
      <c r="ITQ36" s="1"/>
      <c r="ITR36" s="1"/>
      <c r="ITS36" s="1"/>
      <c r="ITT36" s="1"/>
      <c r="ITU36" s="1"/>
      <c r="ITV36" s="1"/>
      <c r="ITW36" s="1"/>
      <c r="ITX36" s="1"/>
      <c r="ITY36" s="1"/>
      <c r="ITZ36" s="1"/>
      <c r="IUA36" s="1"/>
      <c r="IUB36" s="1"/>
      <c r="IUC36" s="1"/>
      <c r="IUD36" s="1"/>
      <c r="IUE36" s="1"/>
      <c r="IUF36" s="1"/>
      <c r="IUG36" s="1"/>
      <c r="IUH36" s="1"/>
      <c r="IUI36" s="1"/>
      <c r="IUJ36" s="1"/>
      <c r="IUK36" s="1"/>
      <c r="IUL36" s="1"/>
      <c r="IUM36" s="1"/>
      <c r="IUN36" s="1"/>
      <c r="IUO36" s="1"/>
      <c r="IUP36" s="1"/>
      <c r="IUQ36" s="1"/>
      <c r="IUR36" s="1"/>
      <c r="IUS36" s="1"/>
      <c r="IUT36" s="1"/>
      <c r="IUU36" s="1"/>
      <c r="IUV36" s="1"/>
      <c r="IUW36" s="1"/>
      <c r="IUX36" s="1"/>
      <c r="IUY36" s="1"/>
      <c r="IUZ36" s="1"/>
      <c r="IVA36" s="1"/>
      <c r="IVB36" s="1"/>
      <c r="IVC36" s="1"/>
      <c r="IVD36" s="1"/>
      <c r="IVE36" s="1"/>
      <c r="IVF36" s="1"/>
      <c r="IVG36" s="1"/>
      <c r="IVH36" s="1"/>
      <c r="IVI36" s="1"/>
      <c r="IVJ36" s="1"/>
      <c r="IVK36" s="1"/>
      <c r="IVL36" s="1"/>
      <c r="IVM36" s="1"/>
      <c r="IVN36" s="1"/>
      <c r="IVO36" s="1"/>
      <c r="IVP36" s="1"/>
      <c r="IVQ36" s="1"/>
      <c r="IVR36" s="1"/>
      <c r="IVS36" s="1"/>
      <c r="IVT36" s="1"/>
      <c r="IVU36" s="1"/>
      <c r="IVV36" s="1"/>
      <c r="IVW36" s="1"/>
      <c r="IVX36" s="1"/>
      <c r="IVY36" s="1"/>
      <c r="IVZ36" s="1"/>
      <c r="IWA36" s="1"/>
      <c r="IWB36" s="1"/>
      <c r="IWC36" s="1"/>
      <c r="IWD36" s="1"/>
      <c r="IWE36" s="1"/>
      <c r="IWF36" s="1"/>
      <c r="IWG36" s="1"/>
      <c r="IWH36" s="1"/>
      <c r="IWI36" s="1"/>
      <c r="IWJ36" s="1"/>
      <c r="IWK36" s="1"/>
      <c r="IWL36" s="1"/>
      <c r="IWM36" s="1"/>
      <c r="IWN36" s="1"/>
      <c r="IWO36" s="1"/>
      <c r="IWP36" s="1"/>
      <c r="IWQ36" s="1"/>
      <c r="IWR36" s="1"/>
      <c r="IWS36" s="1"/>
      <c r="IWT36" s="1"/>
      <c r="IWU36" s="1"/>
      <c r="IWV36" s="1"/>
      <c r="IWW36" s="1"/>
      <c r="IWX36" s="1"/>
      <c r="IWY36" s="1"/>
      <c r="IWZ36" s="1"/>
      <c r="IXA36" s="1"/>
      <c r="IXB36" s="1"/>
      <c r="IXC36" s="1"/>
      <c r="IXD36" s="1"/>
      <c r="IXE36" s="1"/>
      <c r="IXF36" s="1"/>
      <c r="IXG36" s="1"/>
      <c r="IXH36" s="1"/>
      <c r="IXI36" s="1"/>
      <c r="IXJ36" s="1"/>
      <c r="IXK36" s="1"/>
      <c r="IXL36" s="1"/>
      <c r="IXM36" s="1"/>
      <c r="IXN36" s="1"/>
      <c r="IXO36" s="1"/>
      <c r="IXP36" s="1"/>
      <c r="IXQ36" s="1"/>
      <c r="IXR36" s="1"/>
      <c r="IXS36" s="1"/>
      <c r="IXT36" s="1"/>
      <c r="IXU36" s="1"/>
      <c r="IXV36" s="1"/>
      <c r="IXW36" s="1"/>
      <c r="IXX36" s="1"/>
      <c r="IXY36" s="1"/>
      <c r="IXZ36" s="1"/>
      <c r="IYA36" s="1"/>
      <c r="IYB36" s="1"/>
      <c r="IYC36" s="1"/>
      <c r="IYD36" s="1"/>
      <c r="IYE36" s="1"/>
      <c r="IYF36" s="1"/>
      <c r="IYG36" s="1"/>
      <c r="IYH36" s="1"/>
      <c r="IYI36" s="1"/>
      <c r="IYJ36" s="1"/>
      <c r="IYK36" s="1"/>
      <c r="IYL36" s="1"/>
      <c r="IYM36" s="1"/>
      <c r="IYN36" s="1"/>
      <c r="IYO36" s="1"/>
      <c r="IYP36" s="1"/>
      <c r="IYQ36" s="1"/>
      <c r="IYR36" s="1"/>
      <c r="IYS36" s="1"/>
      <c r="IYT36" s="1"/>
      <c r="IYU36" s="1"/>
      <c r="IYV36" s="1"/>
      <c r="IYW36" s="1"/>
      <c r="IYX36" s="1"/>
      <c r="IYY36" s="1"/>
      <c r="IYZ36" s="1"/>
      <c r="IZA36" s="1"/>
      <c r="IZB36" s="1"/>
      <c r="IZC36" s="1"/>
      <c r="IZD36" s="1"/>
      <c r="IZE36" s="1"/>
      <c r="IZF36" s="1"/>
      <c r="IZG36" s="1"/>
      <c r="IZH36" s="1"/>
      <c r="IZI36" s="1"/>
      <c r="IZJ36" s="1"/>
      <c r="IZK36" s="1"/>
      <c r="IZL36" s="1"/>
      <c r="IZM36" s="1"/>
      <c r="IZN36" s="1"/>
      <c r="IZO36" s="1"/>
      <c r="IZP36" s="1"/>
      <c r="IZQ36" s="1"/>
      <c r="IZR36" s="1"/>
      <c r="IZS36" s="1"/>
      <c r="IZT36" s="1"/>
      <c r="IZU36" s="1"/>
      <c r="IZV36" s="1"/>
      <c r="IZW36" s="1"/>
      <c r="IZX36" s="1"/>
      <c r="IZY36" s="1"/>
      <c r="IZZ36" s="1"/>
      <c r="JAA36" s="1"/>
      <c r="JAB36" s="1"/>
      <c r="JAC36" s="1"/>
      <c r="JAD36" s="1"/>
      <c r="JAE36" s="1"/>
      <c r="JAF36" s="1"/>
      <c r="JAG36" s="1"/>
      <c r="JAH36" s="1"/>
      <c r="JAI36" s="1"/>
      <c r="JAJ36" s="1"/>
      <c r="JAK36" s="1"/>
      <c r="JAL36" s="1"/>
      <c r="JAM36" s="1"/>
      <c r="JAN36" s="1"/>
      <c r="JAO36" s="1"/>
      <c r="JAP36" s="1"/>
      <c r="JAQ36" s="1"/>
      <c r="JAR36" s="1"/>
      <c r="JAS36" s="1"/>
      <c r="JAT36" s="1"/>
      <c r="JAU36" s="1"/>
      <c r="JAV36" s="1"/>
      <c r="JAW36" s="1"/>
      <c r="JAX36" s="1"/>
      <c r="JAY36" s="1"/>
      <c r="JAZ36" s="1"/>
      <c r="JBA36" s="1"/>
      <c r="JBB36" s="1"/>
      <c r="JBC36" s="1"/>
      <c r="JBD36" s="1"/>
      <c r="JBE36" s="1"/>
      <c r="JBF36" s="1"/>
      <c r="JBG36" s="1"/>
      <c r="JBH36" s="1"/>
      <c r="JBI36" s="1"/>
      <c r="JBJ36" s="1"/>
      <c r="JBK36" s="1"/>
      <c r="JBL36" s="1"/>
      <c r="JBM36" s="1"/>
      <c r="JBN36" s="1"/>
      <c r="JBO36" s="1"/>
      <c r="JBP36" s="1"/>
      <c r="JBQ36" s="1"/>
      <c r="JBR36" s="1"/>
      <c r="JBS36" s="1"/>
      <c r="JBT36" s="1"/>
      <c r="JBU36" s="1"/>
      <c r="JBV36" s="1"/>
      <c r="JBW36" s="1"/>
      <c r="JBX36" s="1"/>
      <c r="JBY36" s="1"/>
      <c r="JBZ36" s="1"/>
      <c r="JCA36" s="1"/>
      <c r="JCB36" s="1"/>
      <c r="JCC36" s="1"/>
      <c r="JCD36" s="1"/>
      <c r="JCE36" s="1"/>
      <c r="JCF36" s="1"/>
      <c r="JCG36" s="1"/>
      <c r="JCH36" s="1"/>
      <c r="JCI36" s="1"/>
      <c r="JCJ36" s="1"/>
      <c r="JCK36" s="1"/>
      <c r="JCL36" s="1"/>
      <c r="JCM36" s="1"/>
      <c r="JCN36" s="1"/>
      <c r="JCO36" s="1"/>
      <c r="JCP36" s="1"/>
      <c r="JCQ36" s="1"/>
      <c r="JCR36" s="1"/>
      <c r="JCS36" s="1"/>
      <c r="JCT36" s="1"/>
      <c r="JCU36" s="1"/>
      <c r="JCV36" s="1"/>
      <c r="JCW36" s="1"/>
      <c r="JCX36" s="1"/>
      <c r="JCY36" s="1"/>
      <c r="JCZ36" s="1"/>
      <c r="JDA36" s="1"/>
      <c r="JDB36" s="1"/>
      <c r="JDC36" s="1"/>
      <c r="JDD36" s="1"/>
      <c r="JDE36" s="1"/>
      <c r="JDF36" s="1"/>
      <c r="JDG36" s="1"/>
      <c r="JDH36" s="1"/>
      <c r="JDI36" s="1"/>
      <c r="JDJ36" s="1"/>
      <c r="JDK36" s="1"/>
      <c r="JDL36" s="1"/>
      <c r="JDM36" s="1"/>
      <c r="JDN36" s="1"/>
      <c r="JDO36" s="1"/>
      <c r="JDP36" s="1"/>
      <c r="JDQ36" s="1"/>
      <c r="JDR36" s="1"/>
      <c r="JDS36" s="1"/>
      <c r="JDT36" s="1"/>
      <c r="JDU36" s="1"/>
      <c r="JDV36" s="1"/>
      <c r="JDW36" s="1"/>
      <c r="JDX36" s="1"/>
      <c r="JDY36" s="1"/>
      <c r="JDZ36" s="1"/>
      <c r="JEA36" s="1"/>
      <c r="JEB36" s="1"/>
      <c r="JEC36" s="1"/>
      <c r="JED36" s="1"/>
      <c r="JEE36" s="1"/>
      <c r="JEF36" s="1"/>
      <c r="JEG36" s="1"/>
      <c r="JEH36" s="1"/>
      <c r="JEI36" s="1"/>
      <c r="JEJ36" s="1"/>
      <c r="JEK36" s="1"/>
      <c r="JEL36" s="1"/>
      <c r="JEM36" s="1"/>
      <c r="JEN36" s="1"/>
      <c r="JEO36" s="1"/>
      <c r="JEP36" s="1"/>
      <c r="JEQ36" s="1"/>
      <c r="JER36" s="1"/>
      <c r="JES36" s="1"/>
      <c r="JET36" s="1"/>
      <c r="JEU36" s="1"/>
      <c r="JEV36" s="1"/>
      <c r="JEW36" s="1"/>
      <c r="JEX36" s="1"/>
      <c r="JEY36" s="1"/>
      <c r="JEZ36" s="1"/>
      <c r="JFA36" s="1"/>
      <c r="JFB36" s="1"/>
      <c r="JFC36" s="1"/>
      <c r="JFD36" s="1"/>
      <c r="JFE36" s="1"/>
      <c r="JFF36" s="1"/>
      <c r="JFG36" s="1"/>
      <c r="JFH36" s="1"/>
      <c r="JFI36" s="1"/>
      <c r="JFJ36" s="1"/>
      <c r="JFK36" s="1"/>
      <c r="JFL36" s="1"/>
      <c r="JFM36" s="1"/>
      <c r="JFN36" s="1"/>
      <c r="JFO36" s="1"/>
      <c r="JFP36" s="1"/>
      <c r="JFQ36" s="1"/>
      <c r="JFR36" s="1"/>
      <c r="JFS36" s="1"/>
      <c r="JFT36" s="1"/>
      <c r="JFU36" s="1"/>
      <c r="JFV36" s="1"/>
      <c r="JFW36" s="1"/>
      <c r="JFX36" s="1"/>
      <c r="JFY36" s="1"/>
      <c r="JFZ36" s="1"/>
      <c r="JGA36" s="1"/>
      <c r="JGB36" s="1"/>
      <c r="JGC36" s="1"/>
      <c r="JGD36" s="1"/>
      <c r="JGE36" s="1"/>
      <c r="JGF36" s="1"/>
      <c r="JGG36" s="1"/>
      <c r="JGH36" s="1"/>
      <c r="JGI36" s="1"/>
      <c r="JGJ36" s="1"/>
      <c r="JGK36" s="1"/>
      <c r="JGL36" s="1"/>
      <c r="JGM36" s="1"/>
      <c r="JGN36" s="1"/>
      <c r="JGO36" s="1"/>
      <c r="JGP36" s="1"/>
      <c r="JGQ36" s="1"/>
      <c r="JGR36" s="1"/>
      <c r="JGS36" s="1"/>
      <c r="JGT36" s="1"/>
      <c r="JGU36" s="1"/>
      <c r="JGV36" s="1"/>
      <c r="JGW36" s="1"/>
      <c r="JGX36" s="1"/>
      <c r="JGY36" s="1"/>
      <c r="JGZ36" s="1"/>
      <c r="JHA36" s="1"/>
      <c r="JHB36" s="1"/>
      <c r="JHC36" s="1"/>
      <c r="JHD36" s="1"/>
      <c r="JHE36" s="1"/>
      <c r="JHF36" s="1"/>
      <c r="JHG36" s="1"/>
      <c r="JHH36" s="1"/>
      <c r="JHI36" s="1"/>
      <c r="JHJ36" s="1"/>
      <c r="JHK36" s="1"/>
      <c r="JHL36" s="1"/>
      <c r="JHM36" s="1"/>
      <c r="JHN36" s="1"/>
      <c r="JHO36" s="1"/>
      <c r="JHP36" s="1"/>
      <c r="JHQ36" s="1"/>
      <c r="JHR36" s="1"/>
      <c r="JHS36" s="1"/>
      <c r="JHT36" s="1"/>
      <c r="JHU36" s="1"/>
      <c r="JHV36" s="1"/>
      <c r="JHW36" s="1"/>
      <c r="JHX36" s="1"/>
      <c r="JHY36" s="1"/>
      <c r="JHZ36" s="1"/>
      <c r="JIA36" s="1"/>
      <c r="JIB36" s="1"/>
      <c r="JIC36" s="1"/>
      <c r="JID36" s="1"/>
      <c r="JIE36" s="1"/>
      <c r="JIF36" s="1"/>
      <c r="JIG36" s="1"/>
      <c r="JIH36" s="1"/>
      <c r="JII36" s="1"/>
      <c r="JIJ36" s="1"/>
      <c r="JIK36" s="1"/>
      <c r="JIL36" s="1"/>
      <c r="JIM36" s="1"/>
      <c r="JIN36" s="1"/>
      <c r="JIO36" s="1"/>
      <c r="JIP36" s="1"/>
      <c r="JIQ36" s="1"/>
      <c r="JIR36" s="1"/>
      <c r="JIS36" s="1"/>
      <c r="JIT36" s="1"/>
      <c r="JIU36" s="1"/>
      <c r="JIV36" s="1"/>
      <c r="JIW36" s="1"/>
      <c r="JIX36" s="1"/>
      <c r="JIY36" s="1"/>
      <c r="JIZ36" s="1"/>
      <c r="JJA36" s="1"/>
      <c r="JJB36" s="1"/>
      <c r="JJC36" s="1"/>
      <c r="JJD36" s="1"/>
      <c r="JJE36" s="1"/>
      <c r="JJF36" s="1"/>
      <c r="JJG36" s="1"/>
      <c r="JJH36" s="1"/>
      <c r="JJI36" s="1"/>
      <c r="JJJ36" s="1"/>
      <c r="JJK36" s="1"/>
      <c r="JJL36" s="1"/>
      <c r="JJM36" s="1"/>
      <c r="JJN36" s="1"/>
      <c r="JJO36" s="1"/>
      <c r="JJP36" s="1"/>
      <c r="JJQ36" s="1"/>
      <c r="JJR36" s="1"/>
      <c r="JJS36" s="1"/>
      <c r="JJT36" s="1"/>
      <c r="JJU36" s="1"/>
      <c r="JJV36" s="1"/>
      <c r="JJW36" s="1"/>
      <c r="JJX36" s="1"/>
      <c r="JJY36" s="1"/>
      <c r="JJZ36" s="1"/>
      <c r="JKA36" s="1"/>
      <c r="JKB36" s="1"/>
      <c r="JKC36" s="1"/>
      <c r="JKD36" s="1"/>
      <c r="JKE36" s="1"/>
      <c r="JKF36" s="1"/>
      <c r="JKG36" s="1"/>
      <c r="JKH36" s="1"/>
      <c r="JKI36" s="1"/>
      <c r="JKJ36" s="1"/>
      <c r="JKK36" s="1"/>
      <c r="JKL36" s="1"/>
      <c r="JKM36" s="1"/>
      <c r="JKN36" s="1"/>
      <c r="JKO36" s="1"/>
      <c r="JKP36" s="1"/>
      <c r="JKQ36" s="1"/>
      <c r="JKR36" s="1"/>
      <c r="JKS36" s="1"/>
      <c r="JKT36" s="1"/>
      <c r="JKU36" s="1"/>
      <c r="JKV36" s="1"/>
      <c r="JKW36" s="1"/>
      <c r="JKX36" s="1"/>
      <c r="JKY36" s="1"/>
      <c r="JKZ36" s="1"/>
      <c r="JLA36" s="1"/>
      <c r="JLB36" s="1"/>
      <c r="JLC36" s="1"/>
      <c r="JLD36" s="1"/>
      <c r="JLE36" s="1"/>
      <c r="JLF36" s="1"/>
      <c r="JLG36" s="1"/>
      <c r="JLH36" s="1"/>
      <c r="JLI36" s="1"/>
      <c r="JLJ36" s="1"/>
      <c r="JLK36" s="1"/>
      <c r="JLL36" s="1"/>
      <c r="JLM36" s="1"/>
      <c r="JLN36" s="1"/>
      <c r="JLO36" s="1"/>
      <c r="JLP36" s="1"/>
      <c r="JLQ36" s="1"/>
      <c r="JLR36" s="1"/>
      <c r="JLS36" s="1"/>
      <c r="JLT36" s="1"/>
      <c r="JLU36" s="1"/>
      <c r="JLV36" s="1"/>
      <c r="JLW36" s="1"/>
      <c r="JLX36" s="1"/>
      <c r="JLY36" s="1"/>
      <c r="JLZ36" s="1"/>
      <c r="JMA36" s="1"/>
      <c r="JMB36" s="1"/>
      <c r="JMC36" s="1"/>
      <c r="JMD36" s="1"/>
      <c r="JME36" s="1"/>
      <c r="JMF36" s="1"/>
      <c r="JMG36" s="1"/>
      <c r="JMH36" s="1"/>
      <c r="JMI36" s="1"/>
      <c r="JMJ36" s="1"/>
      <c r="JMK36" s="1"/>
      <c r="JML36" s="1"/>
      <c r="JMM36" s="1"/>
      <c r="JMN36" s="1"/>
      <c r="JMO36" s="1"/>
      <c r="JMP36" s="1"/>
      <c r="JMQ36" s="1"/>
      <c r="JMR36" s="1"/>
      <c r="JMS36" s="1"/>
      <c r="JMT36" s="1"/>
      <c r="JMU36" s="1"/>
      <c r="JMV36" s="1"/>
      <c r="JMW36" s="1"/>
      <c r="JMX36" s="1"/>
      <c r="JMY36" s="1"/>
      <c r="JMZ36" s="1"/>
      <c r="JNA36" s="1"/>
      <c r="JNB36" s="1"/>
      <c r="JNC36" s="1"/>
      <c r="JND36" s="1"/>
      <c r="JNE36" s="1"/>
      <c r="JNF36" s="1"/>
      <c r="JNG36" s="1"/>
      <c r="JNH36" s="1"/>
      <c r="JNI36" s="1"/>
      <c r="JNJ36" s="1"/>
      <c r="JNK36" s="1"/>
      <c r="JNL36" s="1"/>
      <c r="JNM36" s="1"/>
      <c r="JNN36" s="1"/>
      <c r="JNO36" s="1"/>
      <c r="JNP36" s="1"/>
      <c r="JNQ36" s="1"/>
      <c r="JNR36" s="1"/>
      <c r="JNS36" s="1"/>
      <c r="JNT36" s="1"/>
      <c r="JNU36" s="1"/>
      <c r="JNV36" s="1"/>
      <c r="JNW36" s="1"/>
      <c r="JNX36" s="1"/>
      <c r="JNY36" s="1"/>
      <c r="JNZ36" s="1"/>
      <c r="JOA36" s="1"/>
      <c r="JOB36" s="1"/>
      <c r="JOC36" s="1"/>
      <c r="JOD36" s="1"/>
      <c r="JOE36" s="1"/>
      <c r="JOF36" s="1"/>
      <c r="JOG36" s="1"/>
      <c r="JOH36" s="1"/>
      <c r="JOI36" s="1"/>
      <c r="JOJ36" s="1"/>
      <c r="JOK36" s="1"/>
      <c r="JOL36" s="1"/>
      <c r="JOM36" s="1"/>
      <c r="JON36" s="1"/>
      <c r="JOO36" s="1"/>
      <c r="JOP36" s="1"/>
      <c r="JOQ36" s="1"/>
      <c r="JOR36" s="1"/>
      <c r="JOS36" s="1"/>
      <c r="JOT36" s="1"/>
      <c r="JOU36" s="1"/>
      <c r="JOV36" s="1"/>
      <c r="JOW36" s="1"/>
      <c r="JOX36" s="1"/>
      <c r="JOY36" s="1"/>
      <c r="JOZ36" s="1"/>
      <c r="JPA36" s="1"/>
      <c r="JPB36" s="1"/>
      <c r="JPC36" s="1"/>
      <c r="JPD36" s="1"/>
      <c r="JPE36" s="1"/>
      <c r="JPF36" s="1"/>
      <c r="JPG36" s="1"/>
      <c r="JPH36" s="1"/>
      <c r="JPI36" s="1"/>
      <c r="JPJ36" s="1"/>
      <c r="JPK36" s="1"/>
      <c r="JPL36" s="1"/>
      <c r="JPM36" s="1"/>
      <c r="JPN36" s="1"/>
      <c r="JPO36" s="1"/>
      <c r="JPP36" s="1"/>
      <c r="JPQ36" s="1"/>
      <c r="JPR36" s="1"/>
      <c r="JPS36" s="1"/>
      <c r="JPT36" s="1"/>
      <c r="JPU36" s="1"/>
      <c r="JPV36" s="1"/>
      <c r="JPW36" s="1"/>
      <c r="JPX36" s="1"/>
      <c r="JPY36" s="1"/>
      <c r="JPZ36" s="1"/>
      <c r="JQA36" s="1"/>
      <c r="JQB36" s="1"/>
      <c r="JQC36" s="1"/>
      <c r="JQD36" s="1"/>
      <c r="JQE36" s="1"/>
      <c r="JQF36" s="1"/>
      <c r="JQG36" s="1"/>
      <c r="JQH36" s="1"/>
      <c r="JQI36" s="1"/>
      <c r="JQJ36" s="1"/>
      <c r="JQK36" s="1"/>
      <c r="JQL36" s="1"/>
      <c r="JQM36" s="1"/>
      <c r="JQN36" s="1"/>
      <c r="JQO36" s="1"/>
      <c r="JQP36" s="1"/>
      <c r="JQQ36" s="1"/>
      <c r="JQR36" s="1"/>
      <c r="JQS36" s="1"/>
      <c r="JQT36" s="1"/>
      <c r="JQU36" s="1"/>
      <c r="JQV36" s="1"/>
      <c r="JQW36" s="1"/>
      <c r="JQX36" s="1"/>
      <c r="JQY36" s="1"/>
      <c r="JQZ36" s="1"/>
      <c r="JRA36" s="1"/>
      <c r="JRB36" s="1"/>
      <c r="JRC36" s="1"/>
      <c r="JRD36" s="1"/>
      <c r="JRE36" s="1"/>
      <c r="JRF36" s="1"/>
      <c r="JRG36" s="1"/>
      <c r="JRH36" s="1"/>
      <c r="JRI36" s="1"/>
      <c r="JRJ36" s="1"/>
      <c r="JRK36" s="1"/>
      <c r="JRL36" s="1"/>
      <c r="JRM36" s="1"/>
      <c r="JRN36" s="1"/>
      <c r="JRO36" s="1"/>
      <c r="JRP36" s="1"/>
      <c r="JRQ36" s="1"/>
      <c r="JRR36" s="1"/>
      <c r="JRS36" s="1"/>
      <c r="JRT36" s="1"/>
      <c r="JRU36" s="1"/>
      <c r="JRV36" s="1"/>
      <c r="JRW36" s="1"/>
      <c r="JRX36" s="1"/>
      <c r="JRY36" s="1"/>
      <c r="JRZ36" s="1"/>
      <c r="JSA36" s="1"/>
      <c r="JSB36" s="1"/>
      <c r="JSC36" s="1"/>
      <c r="JSD36" s="1"/>
      <c r="JSE36" s="1"/>
      <c r="JSF36" s="1"/>
      <c r="JSG36" s="1"/>
      <c r="JSH36" s="1"/>
      <c r="JSI36" s="1"/>
      <c r="JSJ36" s="1"/>
      <c r="JSK36" s="1"/>
      <c r="JSL36" s="1"/>
      <c r="JSM36" s="1"/>
      <c r="JSN36" s="1"/>
      <c r="JSO36" s="1"/>
      <c r="JSP36" s="1"/>
      <c r="JSQ36" s="1"/>
      <c r="JSR36" s="1"/>
      <c r="JSS36" s="1"/>
      <c r="JST36" s="1"/>
      <c r="JSU36" s="1"/>
      <c r="JSV36" s="1"/>
      <c r="JSW36" s="1"/>
      <c r="JSX36" s="1"/>
      <c r="JSY36" s="1"/>
      <c r="JSZ36" s="1"/>
      <c r="JTA36" s="1"/>
      <c r="JTB36" s="1"/>
      <c r="JTC36" s="1"/>
      <c r="JTD36" s="1"/>
      <c r="JTE36" s="1"/>
      <c r="JTF36" s="1"/>
      <c r="JTG36" s="1"/>
      <c r="JTH36" s="1"/>
      <c r="JTI36" s="1"/>
      <c r="JTJ36" s="1"/>
      <c r="JTK36" s="1"/>
      <c r="JTL36" s="1"/>
      <c r="JTM36" s="1"/>
      <c r="JTN36" s="1"/>
      <c r="JTO36" s="1"/>
      <c r="JTP36" s="1"/>
      <c r="JTQ36" s="1"/>
      <c r="JTR36" s="1"/>
      <c r="JTS36" s="1"/>
      <c r="JTT36" s="1"/>
      <c r="JTU36" s="1"/>
      <c r="JTV36" s="1"/>
      <c r="JTW36" s="1"/>
      <c r="JTX36" s="1"/>
      <c r="JTY36" s="1"/>
      <c r="JTZ36" s="1"/>
      <c r="JUA36" s="1"/>
      <c r="JUB36" s="1"/>
      <c r="JUC36" s="1"/>
      <c r="JUD36" s="1"/>
      <c r="JUE36" s="1"/>
      <c r="JUF36" s="1"/>
      <c r="JUG36" s="1"/>
      <c r="JUH36" s="1"/>
      <c r="JUI36" s="1"/>
      <c r="JUJ36" s="1"/>
      <c r="JUK36" s="1"/>
      <c r="JUL36" s="1"/>
      <c r="JUM36" s="1"/>
      <c r="JUN36" s="1"/>
      <c r="JUO36" s="1"/>
      <c r="JUP36" s="1"/>
      <c r="JUQ36" s="1"/>
      <c r="JUR36" s="1"/>
      <c r="JUS36" s="1"/>
      <c r="JUT36" s="1"/>
      <c r="JUU36" s="1"/>
      <c r="JUV36" s="1"/>
      <c r="JUW36" s="1"/>
      <c r="JUX36" s="1"/>
      <c r="JUY36" s="1"/>
      <c r="JUZ36" s="1"/>
      <c r="JVA36" s="1"/>
      <c r="JVB36" s="1"/>
      <c r="JVC36" s="1"/>
      <c r="JVD36" s="1"/>
      <c r="JVE36" s="1"/>
      <c r="JVF36" s="1"/>
      <c r="JVG36" s="1"/>
      <c r="JVH36" s="1"/>
      <c r="JVI36" s="1"/>
      <c r="JVJ36" s="1"/>
      <c r="JVK36" s="1"/>
      <c r="JVL36" s="1"/>
      <c r="JVM36" s="1"/>
      <c r="JVN36" s="1"/>
      <c r="JVO36" s="1"/>
      <c r="JVP36" s="1"/>
      <c r="JVQ36" s="1"/>
      <c r="JVR36" s="1"/>
      <c r="JVS36" s="1"/>
      <c r="JVT36" s="1"/>
      <c r="JVU36" s="1"/>
      <c r="JVV36" s="1"/>
      <c r="JVW36" s="1"/>
      <c r="JVX36" s="1"/>
      <c r="JVY36" s="1"/>
      <c r="JVZ36" s="1"/>
      <c r="JWA36" s="1"/>
      <c r="JWB36" s="1"/>
      <c r="JWC36" s="1"/>
      <c r="JWD36" s="1"/>
      <c r="JWE36" s="1"/>
      <c r="JWF36" s="1"/>
      <c r="JWG36" s="1"/>
      <c r="JWH36" s="1"/>
      <c r="JWI36" s="1"/>
      <c r="JWJ36" s="1"/>
      <c r="JWK36" s="1"/>
      <c r="JWL36" s="1"/>
      <c r="JWM36" s="1"/>
      <c r="JWN36" s="1"/>
      <c r="JWO36" s="1"/>
      <c r="JWP36" s="1"/>
      <c r="JWQ36" s="1"/>
      <c r="JWR36" s="1"/>
      <c r="JWS36" s="1"/>
      <c r="JWT36" s="1"/>
      <c r="JWU36" s="1"/>
      <c r="JWV36" s="1"/>
      <c r="JWW36" s="1"/>
      <c r="JWX36" s="1"/>
      <c r="JWY36" s="1"/>
      <c r="JWZ36" s="1"/>
      <c r="JXA36" s="1"/>
      <c r="JXB36" s="1"/>
      <c r="JXC36" s="1"/>
      <c r="JXD36" s="1"/>
      <c r="JXE36" s="1"/>
      <c r="JXF36" s="1"/>
      <c r="JXG36" s="1"/>
      <c r="JXH36" s="1"/>
      <c r="JXI36" s="1"/>
      <c r="JXJ36" s="1"/>
      <c r="JXK36" s="1"/>
      <c r="JXL36" s="1"/>
      <c r="JXM36" s="1"/>
      <c r="JXN36" s="1"/>
      <c r="JXO36" s="1"/>
      <c r="JXP36" s="1"/>
      <c r="JXQ36" s="1"/>
      <c r="JXR36" s="1"/>
      <c r="JXS36" s="1"/>
      <c r="JXT36" s="1"/>
      <c r="JXU36" s="1"/>
      <c r="JXV36" s="1"/>
      <c r="JXW36" s="1"/>
      <c r="JXX36" s="1"/>
      <c r="JXY36" s="1"/>
      <c r="JXZ36" s="1"/>
      <c r="JYA36" s="1"/>
      <c r="JYB36" s="1"/>
      <c r="JYC36" s="1"/>
      <c r="JYD36" s="1"/>
      <c r="JYE36" s="1"/>
      <c r="JYF36" s="1"/>
      <c r="JYG36" s="1"/>
      <c r="JYH36" s="1"/>
      <c r="JYI36" s="1"/>
      <c r="JYJ36" s="1"/>
      <c r="JYK36" s="1"/>
      <c r="JYL36" s="1"/>
      <c r="JYM36" s="1"/>
      <c r="JYN36" s="1"/>
      <c r="JYO36" s="1"/>
      <c r="JYP36" s="1"/>
      <c r="JYQ36" s="1"/>
      <c r="JYR36" s="1"/>
      <c r="JYS36" s="1"/>
      <c r="JYT36" s="1"/>
      <c r="JYU36" s="1"/>
      <c r="JYV36" s="1"/>
      <c r="JYW36" s="1"/>
      <c r="JYX36" s="1"/>
      <c r="JYY36" s="1"/>
      <c r="JYZ36" s="1"/>
      <c r="JZA36" s="1"/>
      <c r="JZB36" s="1"/>
      <c r="JZC36" s="1"/>
      <c r="JZD36" s="1"/>
      <c r="JZE36" s="1"/>
      <c r="JZF36" s="1"/>
      <c r="JZG36" s="1"/>
      <c r="JZH36" s="1"/>
      <c r="JZI36" s="1"/>
      <c r="JZJ36" s="1"/>
      <c r="JZK36" s="1"/>
      <c r="JZL36" s="1"/>
      <c r="JZM36" s="1"/>
      <c r="JZN36" s="1"/>
      <c r="JZO36" s="1"/>
      <c r="JZP36" s="1"/>
      <c r="JZQ36" s="1"/>
      <c r="JZR36" s="1"/>
      <c r="JZS36" s="1"/>
      <c r="JZT36" s="1"/>
      <c r="JZU36" s="1"/>
      <c r="JZV36" s="1"/>
      <c r="JZW36" s="1"/>
      <c r="JZX36" s="1"/>
      <c r="JZY36" s="1"/>
      <c r="JZZ36" s="1"/>
      <c r="KAA36" s="1"/>
      <c r="KAB36" s="1"/>
      <c r="KAC36" s="1"/>
      <c r="KAD36" s="1"/>
      <c r="KAE36" s="1"/>
      <c r="KAF36" s="1"/>
      <c r="KAG36" s="1"/>
      <c r="KAH36" s="1"/>
      <c r="KAI36" s="1"/>
      <c r="KAJ36" s="1"/>
      <c r="KAK36" s="1"/>
      <c r="KAL36" s="1"/>
      <c r="KAM36" s="1"/>
      <c r="KAN36" s="1"/>
      <c r="KAO36" s="1"/>
      <c r="KAP36" s="1"/>
      <c r="KAQ36" s="1"/>
      <c r="KAR36" s="1"/>
      <c r="KAS36" s="1"/>
      <c r="KAT36" s="1"/>
      <c r="KAU36" s="1"/>
      <c r="KAV36" s="1"/>
      <c r="KAW36" s="1"/>
      <c r="KAX36" s="1"/>
      <c r="KAY36" s="1"/>
      <c r="KAZ36" s="1"/>
      <c r="KBA36" s="1"/>
      <c r="KBB36" s="1"/>
      <c r="KBC36" s="1"/>
      <c r="KBD36" s="1"/>
      <c r="KBE36" s="1"/>
      <c r="KBF36" s="1"/>
      <c r="KBG36" s="1"/>
      <c r="KBH36" s="1"/>
      <c r="KBI36" s="1"/>
      <c r="KBJ36" s="1"/>
      <c r="KBK36" s="1"/>
      <c r="KBL36" s="1"/>
      <c r="KBM36" s="1"/>
      <c r="KBN36" s="1"/>
      <c r="KBO36" s="1"/>
      <c r="KBP36" s="1"/>
      <c r="KBQ36" s="1"/>
      <c r="KBR36" s="1"/>
      <c r="KBS36" s="1"/>
      <c r="KBT36" s="1"/>
      <c r="KBU36" s="1"/>
      <c r="KBV36" s="1"/>
      <c r="KBW36" s="1"/>
      <c r="KBX36" s="1"/>
      <c r="KBY36" s="1"/>
      <c r="KBZ36" s="1"/>
      <c r="KCA36" s="1"/>
      <c r="KCB36" s="1"/>
      <c r="KCC36" s="1"/>
      <c r="KCD36" s="1"/>
      <c r="KCE36" s="1"/>
      <c r="KCF36" s="1"/>
      <c r="KCG36" s="1"/>
      <c r="KCH36" s="1"/>
      <c r="KCI36" s="1"/>
      <c r="KCJ36" s="1"/>
      <c r="KCK36" s="1"/>
      <c r="KCL36" s="1"/>
      <c r="KCM36" s="1"/>
      <c r="KCN36" s="1"/>
      <c r="KCO36" s="1"/>
      <c r="KCP36" s="1"/>
      <c r="KCQ36" s="1"/>
      <c r="KCR36" s="1"/>
      <c r="KCS36" s="1"/>
      <c r="KCT36" s="1"/>
      <c r="KCU36" s="1"/>
      <c r="KCV36" s="1"/>
      <c r="KCW36" s="1"/>
      <c r="KCX36" s="1"/>
      <c r="KCY36" s="1"/>
      <c r="KCZ36" s="1"/>
      <c r="KDA36" s="1"/>
      <c r="KDB36" s="1"/>
      <c r="KDC36" s="1"/>
      <c r="KDD36" s="1"/>
      <c r="KDE36" s="1"/>
      <c r="KDF36" s="1"/>
      <c r="KDG36" s="1"/>
      <c r="KDH36" s="1"/>
      <c r="KDI36" s="1"/>
      <c r="KDJ36" s="1"/>
      <c r="KDK36" s="1"/>
      <c r="KDL36" s="1"/>
      <c r="KDM36" s="1"/>
      <c r="KDN36" s="1"/>
      <c r="KDO36" s="1"/>
      <c r="KDP36" s="1"/>
      <c r="KDQ36" s="1"/>
      <c r="KDR36" s="1"/>
      <c r="KDS36" s="1"/>
      <c r="KDT36" s="1"/>
      <c r="KDU36" s="1"/>
      <c r="KDV36" s="1"/>
      <c r="KDW36" s="1"/>
      <c r="KDX36" s="1"/>
      <c r="KDY36" s="1"/>
      <c r="KDZ36" s="1"/>
      <c r="KEA36" s="1"/>
      <c r="KEB36" s="1"/>
      <c r="KEC36" s="1"/>
      <c r="KED36" s="1"/>
      <c r="KEE36" s="1"/>
      <c r="KEF36" s="1"/>
      <c r="KEG36" s="1"/>
      <c r="KEH36" s="1"/>
      <c r="KEI36" s="1"/>
      <c r="KEJ36" s="1"/>
      <c r="KEK36" s="1"/>
      <c r="KEL36" s="1"/>
      <c r="KEM36" s="1"/>
      <c r="KEN36" s="1"/>
      <c r="KEO36" s="1"/>
      <c r="KEP36" s="1"/>
      <c r="KEQ36" s="1"/>
      <c r="KER36" s="1"/>
      <c r="KES36" s="1"/>
      <c r="KET36" s="1"/>
      <c r="KEU36" s="1"/>
      <c r="KEV36" s="1"/>
      <c r="KEW36" s="1"/>
      <c r="KEX36" s="1"/>
      <c r="KEY36" s="1"/>
      <c r="KEZ36" s="1"/>
      <c r="KFA36" s="1"/>
      <c r="KFB36" s="1"/>
      <c r="KFC36" s="1"/>
      <c r="KFD36" s="1"/>
      <c r="KFE36" s="1"/>
      <c r="KFF36" s="1"/>
      <c r="KFG36" s="1"/>
      <c r="KFH36" s="1"/>
      <c r="KFI36" s="1"/>
      <c r="KFJ36" s="1"/>
      <c r="KFK36" s="1"/>
      <c r="KFL36" s="1"/>
      <c r="KFM36" s="1"/>
      <c r="KFN36" s="1"/>
      <c r="KFO36" s="1"/>
      <c r="KFP36" s="1"/>
      <c r="KFQ36" s="1"/>
      <c r="KFR36" s="1"/>
      <c r="KFS36" s="1"/>
      <c r="KFT36" s="1"/>
      <c r="KFU36" s="1"/>
      <c r="KFV36" s="1"/>
      <c r="KFW36" s="1"/>
      <c r="KFX36" s="1"/>
      <c r="KFY36" s="1"/>
      <c r="KFZ36" s="1"/>
      <c r="KGA36" s="1"/>
      <c r="KGB36" s="1"/>
      <c r="KGC36" s="1"/>
      <c r="KGD36" s="1"/>
      <c r="KGE36" s="1"/>
      <c r="KGF36" s="1"/>
      <c r="KGG36" s="1"/>
      <c r="KGH36" s="1"/>
      <c r="KGI36" s="1"/>
      <c r="KGJ36" s="1"/>
      <c r="KGK36" s="1"/>
      <c r="KGL36" s="1"/>
      <c r="KGM36" s="1"/>
      <c r="KGN36" s="1"/>
      <c r="KGO36" s="1"/>
      <c r="KGP36" s="1"/>
      <c r="KGQ36" s="1"/>
      <c r="KGR36" s="1"/>
      <c r="KGS36" s="1"/>
      <c r="KGT36" s="1"/>
      <c r="KGU36" s="1"/>
      <c r="KGV36" s="1"/>
      <c r="KGW36" s="1"/>
      <c r="KGX36" s="1"/>
      <c r="KGY36" s="1"/>
      <c r="KGZ36" s="1"/>
      <c r="KHA36" s="1"/>
      <c r="KHB36" s="1"/>
      <c r="KHC36" s="1"/>
      <c r="KHD36" s="1"/>
      <c r="KHE36" s="1"/>
      <c r="KHF36" s="1"/>
      <c r="KHG36" s="1"/>
      <c r="KHH36" s="1"/>
      <c r="KHI36" s="1"/>
      <c r="KHJ36" s="1"/>
      <c r="KHK36" s="1"/>
      <c r="KHL36" s="1"/>
      <c r="KHM36" s="1"/>
      <c r="KHN36" s="1"/>
      <c r="KHO36" s="1"/>
      <c r="KHP36" s="1"/>
      <c r="KHQ36" s="1"/>
      <c r="KHR36" s="1"/>
      <c r="KHS36" s="1"/>
      <c r="KHT36" s="1"/>
      <c r="KHU36" s="1"/>
      <c r="KHV36" s="1"/>
      <c r="KHW36" s="1"/>
      <c r="KHX36" s="1"/>
      <c r="KHY36" s="1"/>
      <c r="KHZ36" s="1"/>
      <c r="KIA36" s="1"/>
      <c r="KIB36" s="1"/>
      <c r="KIC36" s="1"/>
      <c r="KID36" s="1"/>
      <c r="KIE36" s="1"/>
      <c r="KIF36" s="1"/>
      <c r="KIG36" s="1"/>
      <c r="KIH36" s="1"/>
      <c r="KII36" s="1"/>
      <c r="KIJ36" s="1"/>
      <c r="KIK36" s="1"/>
      <c r="KIL36" s="1"/>
      <c r="KIM36" s="1"/>
      <c r="KIN36" s="1"/>
      <c r="KIO36" s="1"/>
      <c r="KIP36" s="1"/>
      <c r="KIQ36" s="1"/>
      <c r="KIR36" s="1"/>
      <c r="KIS36" s="1"/>
      <c r="KIT36" s="1"/>
      <c r="KIU36" s="1"/>
      <c r="KIV36" s="1"/>
      <c r="KIW36" s="1"/>
      <c r="KIX36" s="1"/>
      <c r="KIY36" s="1"/>
      <c r="KIZ36" s="1"/>
      <c r="KJA36" s="1"/>
      <c r="KJB36" s="1"/>
      <c r="KJC36" s="1"/>
      <c r="KJD36" s="1"/>
      <c r="KJE36" s="1"/>
      <c r="KJF36" s="1"/>
      <c r="KJG36" s="1"/>
      <c r="KJH36" s="1"/>
      <c r="KJI36" s="1"/>
      <c r="KJJ36" s="1"/>
      <c r="KJK36" s="1"/>
      <c r="KJL36" s="1"/>
      <c r="KJM36" s="1"/>
      <c r="KJN36" s="1"/>
      <c r="KJO36" s="1"/>
      <c r="KJP36" s="1"/>
      <c r="KJQ36" s="1"/>
      <c r="KJR36" s="1"/>
      <c r="KJS36" s="1"/>
      <c r="KJT36" s="1"/>
      <c r="KJU36" s="1"/>
      <c r="KJV36" s="1"/>
      <c r="KJW36" s="1"/>
      <c r="KJX36" s="1"/>
      <c r="KJY36" s="1"/>
      <c r="KJZ36" s="1"/>
      <c r="KKA36" s="1"/>
      <c r="KKB36" s="1"/>
      <c r="KKC36" s="1"/>
      <c r="KKD36" s="1"/>
      <c r="KKE36" s="1"/>
      <c r="KKF36" s="1"/>
      <c r="KKG36" s="1"/>
      <c r="KKH36" s="1"/>
      <c r="KKI36" s="1"/>
      <c r="KKJ36" s="1"/>
      <c r="KKK36" s="1"/>
      <c r="KKL36" s="1"/>
      <c r="KKM36" s="1"/>
      <c r="KKN36" s="1"/>
      <c r="KKO36" s="1"/>
      <c r="KKP36" s="1"/>
      <c r="KKQ36" s="1"/>
      <c r="KKR36" s="1"/>
      <c r="KKS36" s="1"/>
      <c r="KKT36" s="1"/>
      <c r="KKU36" s="1"/>
      <c r="KKV36" s="1"/>
      <c r="KKW36" s="1"/>
      <c r="KKX36" s="1"/>
      <c r="KKY36" s="1"/>
      <c r="KKZ36" s="1"/>
      <c r="KLA36" s="1"/>
      <c r="KLB36" s="1"/>
      <c r="KLC36" s="1"/>
      <c r="KLD36" s="1"/>
      <c r="KLE36" s="1"/>
      <c r="KLF36" s="1"/>
      <c r="KLG36" s="1"/>
      <c r="KLH36" s="1"/>
      <c r="KLI36" s="1"/>
      <c r="KLJ36" s="1"/>
      <c r="KLK36" s="1"/>
      <c r="KLL36" s="1"/>
      <c r="KLM36" s="1"/>
      <c r="KLN36" s="1"/>
      <c r="KLO36" s="1"/>
      <c r="KLP36" s="1"/>
      <c r="KLQ36" s="1"/>
      <c r="KLR36" s="1"/>
      <c r="KLS36" s="1"/>
      <c r="KLT36" s="1"/>
      <c r="KLU36" s="1"/>
      <c r="KLV36" s="1"/>
      <c r="KLW36" s="1"/>
      <c r="KLX36" s="1"/>
      <c r="KLY36" s="1"/>
      <c r="KLZ36" s="1"/>
      <c r="KMA36" s="1"/>
      <c r="KMB36" s="1"/>
      <c r="KMC36" s="1"/>
      <c r="KMD36" s="1"/>
      <c r="KME36" s="1"/>
      <c r="KMF36" s="1"/>
      <c r="KMG36" s="1"/>
      <c r="KMH36" s="1"/>
      <c r="KMI36" s="1"/>
      <c r="KMJ36" s="1"/>
      <c r="KMK36" s="1"/>
      <c r="KML36" s="1"/>
      <c r="KMM36" s="1"/>
      <c r="KMN36" s="1"/>
      <c r="KMO36" s="1"/>
      <c r="KMP36" s="1"/>
      <c r="KMQ36" s="1"/>
      <c r="KMR36" s="1"/>
      <c r="KMS36" s="1"/>
      <c r="KMT36" s="1"/>
      <c r="KMU36" s="1"/>
      <c r="KMV36" s="1"/>
      <c r="KMW36" s="1"/>
      <c r="KMX36" s="1"/>
      <c r="KMY36" s="1"/>
      <c r="KMZ36" s="1"/>
      <c r="KNA36" s="1"/>
      <c r="KNB36" s="1"/>
      <c r="KNC36" s="1"/>
      <c r="KND36" s="1"/>
      <c r="KNE36" s="1"/>
      <c r="KNF36" s="1"/>
      <c r="KNG36" s="1"/>
      <c r="KNH36" s="1"/>
      <c r="KNI36" s="1"/>
      <c r="KNJ36" s="1"/>
      <c r="KNK36" s="1"/>
      <c r="KNL36" s="1"/>
      <c r="KNM36" s="1"/>
      <c r="KNN36" s="1"/>
      <c r="KNO36" s="1"/>
      <c r="KNP36" s="1"/>
      <c r="KNQ36" s="1"/>
      <c r="KNR36" s="1"/>
      <c r="KNS36" s="1"/>
      <c r="KNT36" s="1"/>
      <c r="KNU36" s="1"/>
      <c r="KNV36" s="1"/>
      <c r="KNW36" s="1"/>
      <c r="KNX36" s="1"/>
      <c r="KNY36" s="1"/>
      <c r="KNZ36" s="1"/>
      <c r="KOA36" s="1"/>
      <c r="KOB36" s="1"/>
      <c r="KOC36" s="1"/>
      <c r="KOD36" s="1"/>
      <c r="KOE36" s="1"/>
      <c r="KOF36" s="1"/>
      <c r="KOG36" s="1"/>
      <c r="KOH36" s="1"/>
      <c r="KOI36" s="1"/>
      <c r="KOJ36" s="1"/>
      <c r="KOK36" s="1"/>
      <c r="KOL36" s="1"/>
      <c r="KOM36" s="1"/>
      <c r="KON36" s="1"/>
      <c r="KOO36" s="1"/>
      <c r="KOP36" s="1"/>
      <c r="KOQ36" s="1"/>
      <c r="KOR36" s="1"/>
      <c r="KOS36" s="1"/>
      <c r="KOT36" s="1"/>
      <c r="KOU36" s="1"/>
      <c r="KOV36" s="1"/>
      <c r="KOW36" s="1"/>
      <c r="KOX36" s="1"/>
      <c r="KOY36" s="1"/>
      <c r="KOZ36" s="1"/>
      <c r="KPA36" s="1"/>
      <c r="KPB36" s="1"/>
      <c r="KPC36" s="1"/>
      <c r="KPD36" s="1"/>
      <c r="KPE36" s="1"/>
      <c r="KPF36" s="1"/>
      <c r="KPG36" s="1"/>
      <c r="KPH36" s="1"/>
      <c r="KPI36" s="1"/>
      <c r="KPJ36" s="1"/>
      <c r="KPK36" s="1"/>
      <c r="KPL36" s="1"/>
      <c r="KPM36" s="1"/>
      <c r="KPN36" s="1"/>
      <c r="KPO36" s="1"/>
      <c r="KPP36" s="1"/>
      <c r="KPQ36" s="1"/>
      <c r="KPR36" s="1"/>
      <c r="KPS36" s="1"/>
      <c r="KPT36" s="1"/>
      <c r="KPU36" s="1"/>
      <c r="KPV36" s="1"/>
      <c r="KPW36" s="1"/>
      <c r="KPX36" s="1"/>
      <c r="KPY36" s="1"/>
      <c r="KPZ36" s="1"/>
      <c r="KQA36" s="1"/>
      <c r="KQB36" s="1"/>
      <c r="KQC36" s="1"/>
      <c r="KQD36" s="1"/>
      <c r="KQE36" s="1"/>
      <c r="KQF36" s="1"/>
      <c r="KQG36" s="1"/>
      <c r="KQH36" s="1"/>
      <c r="KQI36" s="1"/>
      <c r="KQJ36" s="1"/>
      <c r="KQK36" s="1"/>
      <c r="KQL36" s="1"/>
      <c r="KQM36" s="1"/>
      <c r="KQN36" s="1"/>
      <c r="KQO36" s="1"/>
      <c r="KQP36" s="1"/>
      <c r="KQQ36" s="1"/>
      <c r="KQR36" s="1"/>
      <c r="KQS36" s="1"/>
      <c r="KQT36" s="1"/>
      <c r="KQU36" s="1"/>
      <c r="KQV36" s="1"/>
      <c r="KQW36" s="1"/>
      <c r="KQX36" s="1"/>
      <c r="KQY36" s="1"/>
      <c r="KQZ36" s="1"/>
      <c r="KRA36" s="1"/>
      <c r="KRB36" s="1"/>
      <c r="KRC36" s="1"/>
      <c r="KRD36" s="1"/>
      <c r="KRE36" s="1"/>
      <c r="KRF36" s="1"/>
      <c r="KRG36" s="1"/>
      <c r="KRH36" s="1"/>
      <c r="KRI36" s="1"/>
      <c r="KRJ36" s="1"/>
      <c r="KRK36" s="1"/>
      <c r="KRL36" s="1"/>
      <c r="KRM36" s="1"/>
      <c r="KRN36" s="1"/>
      <c r="KRO36" s="1"/>
      <c r="KRP36" s="1"/>
      <c r="KRQ36" s="1"/>
      <c r="KRR36" s="1"/>
      <c r="KRS36" s="1"/>
      <c r="KRT36" s="1"/>
      <c r="KRU36" s="1"/>
      <c r="KRV36" s="1"/>
      <c r="KRW36" s="1"/>
      <c r="KRX36" s="1"/>
      <c r="KRY36" s="1"/>
      <c r="KRZ36" s="1"/>
      <c r="KSA36" s="1"/>
      <c r="KSB36" s="1"/>
      <c r="KSC36" s="1"/>
      <c r="KSD36" s="1"/>
      <c r="KSE36" s="1"/>
      <c r="KSF36" s="1"/>
      <c r="KSG36" s="1"/>
      <c r="KSH36" s="1"/>
      <c r="KSI36" s="1"/>
      <c r="KSJ36" s="1"/>
      <c r="KSK36" s="1"/>
      <c r="KSL36" s="1"/>
      <c r="KSM36" s="1"/>
      <c r="KSN36" s="1"/>
      <c r="KSO36" s="1"/>
      <c r="KSP36" s="1"/>
      <c r="KSQ36" s="1"/>
      <c r="KSR36" s="1"/>
      <c r="KSS36" s="1"/>
      <c r="KST36" s="1"/>
      <c r="KSU36" s="1"/>
      <c r="KSV36" s="1"/>
      <c r="KSW36" s="1"/>
      <c r="KSX36" s="1"/>
      <c r="KSY36" s="1"/>
      <c r="KSZ36" s="1"/>
      <c r="KTA36" s="1"/>
      <c r="KTB36" s="1"/>
      <c r="KTC36" s="1"/>
      <c r="KTD36" s="1"/>
      <c r="KTE36" s="1"/>
      <c r="KTF36" s="1"/>
      <c r="KTG36" s="1"/>
      <c r="KTH36" s="1"/>
      <c r="KTI36" s="1"/>
      <c r="KTJ36" s="1"/>
      <c r="KTK36" s="1"/>
      <c r="KTL36" s="1"/>
      <c r="KTM36" s="1"/>
      <c r="KTN36" s="1"/>
      <c r="KTO36" s="1"/>
      <c r="KTP36" s="1"/>
      <c r="KTQ36" s="1"/>
      <c r="KTR36" s="1"/>
      <c r="KTS36" s="1"/>
      <c r="KTT36" s="1"/>
      <c r="KTU36" s="1"/>
      <c r="KTV36" s="1"/>
      <c r="KTW36" s="1"/>
      <c r="KTX36" s="1"/>
      <c r="KTY36" s="1"/>
      <c r="KTZ36" s="1"/>
      <c r="KUA36" s="1"/>
      <c r="KUB36" s="1"/>
      <c r="KUC36" s="1"/>
      <c r="KUD36" s="1"/>
      <c r="KUE36" s="1"/>
      <c r="KUF36" s="1"/>
      <c r="KUG36" s="1"/>
      <c r="KUH36" s="1"/>
      <c r="KUI36" s="1"/>
      <c r="KUJ36" s="1"/>
      <c r="KUK36" s="1"/>
      <c r="KUL36" s="1"/>
      <c r="KUM36" s="1"/>
      <c r="KUN36" s="1"/>
      <c r="KUO36" s="1"/>
      <c r="KUP36" s="1"/>
      <c r="KUQ36" s="1"/>
      <c r="KUR36" s="1"/>
      <c r="KUS36" s="1"/>
      <c r="KUT36" s="1"/>
      <c r="KUU36" s="1"/>
      <c r="KUV36" s="1"/>
      <c r="KUW36" s="1"/>
      <c r="KUX36" s="1"/>
      <c r="KUY36" s="1"/>
      <c r="KUZ36" s="1"/>
      <c r="KVA36" s="1"/>
      <c r="KVB36" s="1"/>
      <c r="KVC36" s="1"/>
      <c r="KVD36" s="1"/>
      <c r="KVE36" s="1"/>
      <c r="KVF36" s="1"/>
      <c r="KVG36" s="1"/>
      <c r="KVH36" s="1"/>
      <c r="KVI36" s="1"/>
      <c r="KVJ36" s="1"/>
      <c r="KVK36" s="1"/>
      <c r="KVL36" s="1"/>
      <c r="KVM36" s="1"/>
      <c r="KVN36" s="1"/>
      <c r="KVO36" s="1"/>
      <c r="KVP36" s="1"/>
      <c r="KVQ36" s="1"/>
      <c r="KVR36" s="1"/>
      <c r="KVS36" s="1"/>
      <c r="KVT36" s="1"/>
      <c r="KVU36" s="1"/>
      <c r="KVV36" s="1"/>
      <c r="KVW36" s="1"/>
      <c r="KVX36" s="1"/>
      <c r="KVY36" s="1"/>
      <c r="KVZ36" s="1"/>
      <c r="KWA36" s="1"/>
      <c r="KWB36" s="1"/>
      <c r="KWC36" s="1"/>
      <c r="KWD36" s="1"/>
      <c r="KWE36" s="1"/>
      <c r="KWF36" s="1"/>
      <c r="KWG36" s="1"/>
      <c r="KWH36" s="1"/>
      <c r="KWI36" s="1"/>
      <c r="KWJ36" s="1"/>
      <c r="KWK36" s="1"/>
      <c r="KWL36" s="1"/>
      <c r="KWM36" s="1"/>
      <c r="KWN36" s="1"/>
      <c r="KWO36" s="1"/>
      <c r="KWP36" s="1"/>
      <c r="KWQ36" s="1"/>
      <c r="KWR36" s="1"/>
      <c r="KWS36" s="1"/>
      <c r="KWT36" s="1"/>
      <c r="KWU36" s="1"/>
      <c r="KWV36" s="1"/>
      <c r="KWW36" s="1"/>
      <c r="KWX36" s="1"/>
      <c r="KWY36" s="1"/>
      <c r="KWZ36" s="1"/>
      <c r="KXA36" s="1"/>
      <c r="KXB36" s="1"/>
      <c r="KXC36" s="1"/>
      <c r="KXD36" s="1"/>
      <c r="KXE36" s="1"/>
      <c r="KXF36" s="1"/>
      <c r="KXG36" s="1"/>
      <c r="KXH36" s="1"/>
      <c r="KXI36" s="1"/>
      <c r="KXJ36" s="1"/>
      <c r="KXK36" s="1"/>
      <c r="KXL36" s="1"/>
      <c r="KXM36" s="1"/>
      <c r="KXN36" s="1"/>
      <c r="KXO36" s="1"/>
      <c r="KXP36" s="1"/>
      <c r="KXQ36" s="1"/>
      <c r="KXR36" s="1"/>
      <c r="KXS36" s="1"/>
      <c r="KXT36" s="1"/>
      <c r="KXU36" s="1"/>
      <c r="KXV36" s="1"/>
      <c r="KXW36" s="1"/>
      <c r="KXX36" s="1"/>
      <c r="KXY36" s="1"/>
      <c r="KXZ36" s="1"/>
      <c r="KYA36" s="1"/>
      <c r="KYB36" s="1"/>
      <c r="KYC36" s="1"/>
      <c r="KYD36" s="1"/>
      <c r="KYE36" s="1"/>
      <c r="KYF36" s="1"/>
      <c r="KYG36" s="1"/>
      <c r="KYH36" s="1"/>
      <c r="KYI36" s="1"/>
      <c r="KYJ36" s="1"/>
      <c r="KYK36" s="1"/>
      <c r="KYL36" s="1"/>
      <c r="KYM36" s="1"/>
      <c r="KYN36" s="1"/>
      <c r="KYO36" s="1"/>
      <c r="KYP36" s="1"/>
      <c r="KYQ36" s="1"/>
      <c r="KYR36" s="1"/>
      <c r="KYS36" s="1"/>
      <c r="KYT36" s="1"/>
      <c r="KYU36" s="1"/>
      <c r="KYV36" s="1"/>
      <c r="KYW36" s="1"/>
      <c r="KYX36" s="1"/>
      <c r="KYY36" s="1"/>
      <c r="KYZ36" s="1"/>
      <c r="KZA36" s="1"/>
      <c r="KZB36" s="1"/>
      <c r="KZC36" s="1"/>
      <c r="KZD36" s="1"/>
      <c r="KZE36" s="1"/>
      <c r="KZF36" s="1"/>
      <c r="KZG36" s="1"/>
      <c r="KZH36" s="1"/>
      <c r="KZI36" s="1"/>
      <c r="KZJ36" s="1"/>
      <c r="KZK36" s="1"/>
      <c r="KZL36" s="1"/>
      <c r="KZM36" s="1"/>
      <c r="KZN36" s="1"/>
      <c r="KZO36" s="1"/>
      <c r="KZP36" s="1"/>
      <c r="KZQ36" s="1"/>
      <c r="KZR36" s="1"/>
      <c r="KZS36" s="1"/>
      <c r="KZT36" s="1"/>
      <c r="KZU36" s="1"/>
      <c r="KZV36" s="1"/>
      <c r="KZW36" s="1"/>
      <c r="KZX36" s="1"/>
      <c r="KZY36" s="1"/>
      <c r="KZZ36" s="1"/>
      <c r="LAA36" s="1"/>
      <c r="LAB36" s="1"/>
      <c r="LAC36" s="1"/>
      <c r="LAD36" s="1"/>
      <c r="LAE36" s="1"/>
      <c r="LAF36" s="1"/>
      <c r="LAG36" s="1"/>
      <c r="LAH36" s="1"/>
      <c r="LAI36" s="1"/>
      <c r="LAJ36" s="1"/>
      <c r="LAK36" s="1"/>
      <c r="LAL36" s="1"/>
      <c r="LAM36" s="1"/>
      <c r="LAN36" s="1"/>
      <c r="LAO36" s="1"/>
      <c r="LAP36" s="1"/>
      <c r="LAQ36" s="1"/>
      <c r="LAR36" s="1"/>
      <c r="LAS36" s="1"/>
      <c r="LAT36" s="1"/>
      <c r="LAU36" s="1"/>
      <c r="LAV36" s="1"/>
      <c r="LAW36" s="1"/>
      <c r="LAX36" s="1"/>
      <c r="LAY36" s="1"/>
      <c r="LAZ36" s="1"/>
      <c r="LBA36" s="1"/>
      <c r="LBB36" s="1"/>
      <c r="LBC36" s="1"/>
      <c r="LBD36" s="1"/>
      <c r="LBE36" s="1"/>
      <c r="LBF36" s="1"/>
      <c r="LBG36" s="1"/>
      <c r="LBH36" s="1"/>
      <c r="LBI36" s="1"/>
      <c r="LBJ36" s="1"/>
      <c r="LBK36" s="1"/>
      <c r="LBL36" s="1"/>
      <c r="LBM36" s="1"/>
      <c r="LBN36" s="1"/>
      <c r="LBO36" s="1"/>
      <c r="LBP36" s="1"/>
      <c r="LBQ36" s="1"/>
      <c r="LBR36" s="1"/>
      <c r="LBS36" s="1"/>
      <c r="LBT36" s="1"/>
      <c r="LBU36" s="1"/>
      <c r="LBV36" s="1"/>
      <c r="LBW36" s="1"/>
      <c r="LBX36" s="1"/>
      <c r="LBY36" s="1"/>
      <c r="LBZ36" s="1"/>
      <c r="LCA36" s="1"/>
      <c r="LCB36" s="1"/>
      <c r="LCC36" s="1"/>
      <c r="LCD36" s="1"/>
      <c r="LCE36" s="1"/>
      <c r="LCF36" s="1"/>
      <c r="LCG36" s="1"/>
      <c r="LCH36" s="1"/>
      <c r="LCI36" s="1"/>
      <c r="LCJ36" s="1"/>
      <c r="LCK36" s="1"/>
      <c r="LCL36" s="1"/>
      <c r="LCM36" s="1"/>
      <c r="LCN36" s="1"/>
      <c r="LCO36" s="1"/>
      <c r="LCP36" s="1"/>
      <c r="LCQ36" s="1"/>
      <c r="LCR36" s="1"/>
      <c r="LCS36" s="1"/>
      <c r="LCT36" s="1"/>
      <c r="LCU36" s="1"/>
      <c r="LCV36" s="1"/>
      <c r="LCW36" s="1"/>
      <c r="LCX36" s="1"/>
      <c r="LCY36" s="1"/>
      <c r="LCZ36" s="1"/>
      <c r="LDA36" s="1"/>
      <c r="LDB36" s="1"/>
      <c r="LDC36" s="1"/>
      <c r="LDD36" s="1"/>
      <c r="LDE36" s="1"/>
      <c r="LDF36" s="1"/>
      <c r="LDG36" s="1"/>
      <c r="LDH36" s="1"/>
      <c r="LDI36" s="1"/>
      <c r="LDJ36" s="1"/>
      <c r="LDK36" s="1"/>
      <c r="LDL36" s="1"/>
      <c r="LDM36" s="1"/>
      <c r="LDN36" s="1"/>
      <c r="LDO36" s="1"/>
      <c r="LDP36" s="1"/>
      <c r="LDQ36" s="1"/>
      <c r="LDR36" s="1"/>
      <c r="LDS36" s="1"/>
      <c r="LDT36" s="1"/>
      <c r="LDU36" s="1"/>
      <c r="LDV36" s="1"/>
      <c r="LDW36" s="1"/>
      <c r="LDX36" s="1"/>
      <c r="LDY36" s="1"/>
      <c r="LDZ36" s="1"/>
      <c r="LEA36" s="1"/>
      <c r="LEB36" s="1"/>
      <c r="LEC36" s="1"/>
      <c r="LED36" s="1"/>
      <c r="LEE36" s="1"/>
      <c r="LEF36" s="1"/>
      <c r="LEG36" s="1"/>
      <c r="LEH36" s="1"/>
      <c r="LEI36" s="1"/>
      <c r="LEJ36" s="1"/>
      <c r="LEK36" s="1"/>
      <c r="LEL36" s="1"/>
      <c r="LEM36" s="1"/>
      <c r="LEN36" s="1"/>
      <c r="LEO36" s="1"/>
      <c r="LEP36" s="1"/>
      <c r="LEQ36" s="1"/>
      <c r="LER36" s="1"/>
      <c r="LES36" s="1"/>
      <c r="LET36" s="1"/>
      <c r="LEU36" s="1"/>
      <c r="LEV36" s="1"/>
      <c r="LEW36" s="1"/>
      <c r="LEX36" s="1"/>
      <c r="LEY36" s="1"/>
      <c r="LEZ36" s="1"/>
      <c r="LFA36" s="1"/>
      <c r="LFB36" s="1"/>
      <c r="LFC36" s="1"/>
      <c r="LFD36" s="1"/>
      <c r="LFE36" s="1"/>
      <c r="LFF36" s="1"/>
      <c r="LFG36" s="1"/>
      <c r="LFH36" s="1"/>
      <c r="LFI36" s="1"/>
      <c r="LFJ36" s="1"/>
      <c r="LFK36" s="1"/>
      <c r="LFL36" s="1"/>
      <c r="LFM36" s="1"/>
      <c r="LFN36" s="1"/>
      <c r="LFO36" s="1"/>
      <c r="LFP36" s="1"/>
      <c r="LFQ36" s="1"/>
      <c r="LFR36" s="1"/>
      <c r="LFS36" s="1"/>
      <c r="LFT36" s="1"/>
      <c r="LFU36" s="1"/>
      <c r="LFV36" s="1"/>
      <c r="LFW36" s="1"/>
      <c r="LFX36" s="1"/>
      <c r="LFY36" s="1"/>
      <c r="LFZ36" s="1"/>
      <c r="LGA36" s="1"/>
      <c r="LGB36" s="1"/>
      <c r="LGC36" s="1"/>
      <c r="LGD36" s="1"/>
      <c r="LGE36" s="1"/>
      <c r="LGF36" s="1"/>
      <c r="LGG36" s="1"/>
      <c r="LGH36" s="1"/>
      <c r="LGI36" s="1"/>
      <c r="LGJ36" s="1"/>
      <c r="LGK36" s="1"/>
      <c r="LGL36" s="1"/>
      <c r="LGM36" s="1"/>
      <c r="LGN36" s="1"/>
      <c r="LGO36" s="1"/>
      <c r="LGP36" s="1"/>
      <c r="LGQ36" s="1"/>
      <c r="LGR36" s="1"/>
      <c r="LGS36" s="1"/>
      <c r="LGT36" s="1"/>
      <c r="LGU36" s="1"/>
      <c r="LGV36" s="1"/>
      <c r="LGW36" s="1"/>
      <c r="LGX36" s="1"/>
      <c r="LGY36" s="1"/>
      <c r="LGZ36" s="1"/>
      <c r="LHA36" s="1"/>
      <c r="LHB36" s="1"/>
      <c r="LHC36" s="1"/>
      <c r="LHD36" s="1"/>
      <c r="LHE36" s="1"/>
      <c r="LHF36" s="1"/>
      <c r="LHG36" s="1"/>
      <c r="LHH36" s="1"/>
      <c r="LHI36" s="1"/>
      <c r="LHJ36" s="1"/>
      <c r="LHK36" s="1"/>
      <c r="LHL36" s="1"/>
      <c r="LHM36" s="1"/>
      <c r="LHN36" s="1"/>
      <c r="LHO36" s="1"/>
      <c r="LHP36" s="1"/>
      <c r="LHQ36" s="1"/>
      <c r="LHR36" s="1"/>
      <c r="LHS36" s="1"/>
      <c r="LHT36" s="1"/>
      <c r="LHU36" s="1"/>
      <c r="LHV36" s="1"/>
      <c r="LHW36" s="1"/>
      <c r="LHX36" s="1"/>
      <c r="LHY36" s="1"/>
      <c r="LHZ36" s="1"/>
      <c r="LIA36" s="1"/>
      <c r="LIB36" s="1"/>
      <c r="LIC36" s="1"/>
      <c r="LID36" s="1"/>
      <c r="LIE36" s="1"/>
      <c r="LIF36" s="1"/>
      <c r="LIG36" s="1"/>
      <c r="LIH36" s="1"/>
      <c r="LII36" s="1"/>
      <c r="LIJ36" s="1"/>
      <c r="LIK36" s="1"/>
      <c r="LIL36" s="1"/>
      <c r="LIM36" s="1"/>
      <c r="LIN36" s="1"/>
      <c r="LIO36" s="1"/>
      <c r="LIP36" s="1"/>
      <c r="LIQ36" s="1"/>
      <c r="LIR36" s="1"/>
      <c r="LIS36" s="1"/>
      <c r="LIT36" s="1"/>
      <c r="LIU36" s="1"/>
      <c r="LIV36" s="1"/>
      <c r="LIW36" s="1"/>
      <c r="LIX36" s="1"/>
      <c r="LIY36" s="1"/>
      <c r="LIZ36" s="1"/>
      <c r="LJA36" s="1"/>
      <c r="LJB36" s="1"/>
      <c r="LJC36" s="1"/>
      <c r="LJD36" s="1"/>
      <c r="LJE36" s="1"/>
      <c r="LJF36" s="1"/>
      <c r="LJG36" s="1"/>
      <c r="LJH36" s="1"/>
      <c r="LJI36" s="1"/>
      <c r="LJJ36" s="1"/>
      <c r="LJK36" s="1"/>
      <c r="LJL36" s="1"/>
      <c r="LJM36" s="1"/>
      <c r="LJN36" s="1"/>
      <c r="LJO36" s="1"/>
      <c r="LJP36" s="1"/>
      <c r="LJQ36" s="1"/>
      <c r="LJR36" s="1"/>
      <c r="LJS36" s="1"/>
      <c r="LJT36" s="1"/>
      <c r="LJU36" s="1"/>
      <c r="LJV36" s="1"/>
      <c r="LJW36" s="1"/>
      <c r="LJX36" s="1"/>
      <c r="LJY36" s="1"/>
      <c r="LJZ36" s="1"/>
      <c r="LKA36" s="1"/>
      <c r="LKB36" s="1"/>
      <c r="LKC36" s="1"/>
      <c r="LKD36" s="1"/>
      <c r="LKE36" s="1"/>
      <c r="LKF36" s="1"/>
      <c r="LKG36" s="1"/>
      <c r="LKH36" s="1"/>
      <c r="LKI36" s="1"/>
      <c r="LKJ36" s="1"/>
      <c r="LKK36" s="1"/>
      <c r="LKL36" s="1"/>
      <c r="LKM36" s="1"/>
      <c r="LKN36" s="1"/>
      <c r="LKO36" s="1"/>
      <c r="LKP36" s="1"/>
      <c r="LKQ36" s="1"/>
      <c r="LKR36" s="1"/>
      <c r="LKS36" s="1"/>
      <c r="LKT36" s="1"/>
      <c r="LKU36" s="1"/>
      <c r="LKV36" s="1"/>
      <c r="LKW36" s="1"/>
      <c r="LKX36" s="1"/>
      <c r="LKY36" s="1"/>
      <c r="LKZ36" s="1"/>
      <c r="LLA36" s="1"/>
      <c r="LLB36" s="1"/>
      <c r="LLC36" s="1"/>
      <c r="LLD36" s="1"/>
      <c r="LLE36" s="1"/>
      <c r="LLF36" s="1"/>
      <c r="LLG36" s="1"/>
      <c r="LLH36" s="1"/>
      <c r="LLI36" s="1"/>
      <c r="LLJ36" s="1"/>
      <c r="LLK36" s="1"/>
      <c r="LLL36" s="1"/>
      <c r="LLM36" s="1"/>
      <c r="LLN36" s="1"/>
      <c r="LLO36" s="1"/>
      <c r="LLP36" s="1"/>
      <c r="LLQ36" s="1"/>
      <c r="LLR36" s="1"/>
      <c r="LLS36" s="1"/>
      <c r="LLT36" s="1"/>
      <c r="LLU36" s="1"/>
      <c r="LLV36" s="1"/>
      <c r="LLW36" s="1"/>
      <c r="LLX36" s="1"/>
      <c r="LLY36" s="1"/>
      <c r="LLZ36" s="1"/>
      <c r="LMA36" s="1"/>
      <c r="LMB36" s="1"/>
      <c r="LMC36" s="1"/>
      <c r="LMD36" s="1"/>
      <c r="LME36" s="1"/>
      <c r="LMF36" s="1"/>
      <c r="LMG36" s="1"/>
      <c r="LMH36" s="1"/>
      <c r="LMI36" s="1"/>
      <c r="LMJ36" s="1"/>
      <c r="LMK36" s="1"/>
      <c r="LML36" s="1"/>
      <c r="LMM36" s="1"/>
      <c r="LMN36" s="1"/>
      <c r="LMO36" s="1"/>
      <c r="LMP36" s="1"/>
      <c r="LMQ36" s="1"/>
      <c r="LMR36" s="1"/>
      <c r="LMS36" s="1"/>
      <c r="LMT36" s="1"/>
      <c r="LMU36" s="1"/>
      <c r="LMV36" s="1"/>
      <c r="LMW36" s="1"/>
      <c r="LMX36" s="1"/>
      <c r="LMY36" s="1"/>
      <c r="LMZ36" s="1"/>
      <c r="LNA36" s="1"/>
      <c r="LNB36" s="1"/>
      <c r="LNC36" s="1"/>
      <c r="LND36" s="1"/>
      <c r="LNE36" s="1"/>
      <c r="LNF36" s="1"/>
      <c r="LNG36" s="1"/>
      <c r="LNH36" s="1"/>
      <c r="LNI36" s="1"/>
      <c r="LNJ36" s="1"/>
      <c r="LNK36" s="1"/>
      <c r="LNL36" s="1"/>
      <c r="LNM36" s="1"/>
      <c r="LNN36" s="1"/>
      <c r="LNO36" s="1"/>
      <c r="LNP36" s="1"/>
      <c r="LNQ36" s="1"/>
      <c r="LNR36" s="1"/>
      <c r="LNS36" s="1"/>
      <c r="LNT36" s="1"/>
      <c r="LNU36" s="1"/>
      <c r="LNV36" s="1"/>
      <c r="LNW36" s="1"/>
      <c r="LNX36" s="1"/>
      <c r="LNY36" s="1"/>
      <c r="LNZ36" s="1"/>
      <c r="LOA36" s="1"/>
      <c r="LOB36" s="1"/>
      <c r="LOC36" s="1"/>
      <c r="LOD36" s="1"/>
      <c r="LOE36" s="1"/>
      <c r="LOF36" s="1"/>
      <c r="LOG36" s="1"/>
      <c r="LOH36" s="1"/>
      <c r="LOI36" s="1"/>
      <c r="LOJ36" s="1"/>
      <c r="LOK36" s="1"/>
      <c r="LOL36" s="1"/>
      <c r="LOM36" s="1"/>
      <c r="LON36" s="1"/>
      <c r="LOO36" s="1"/>
      <c r="LOP36" s="1"/>
      <c r="LOQ36" s="1"/>
      <c r="LOR36" s="1"/>
      <c r="LOS36" s="1"/>
      <c r="LOT36" s="1"/>
      <c r="LOU36" s="1"/>
      <c r="LOV36" s="1"/>
      <c r="LOW36" s="1"/>
      <c r="LOX36" s="1"/>
      <c r="LOY36" s="1"/>
      <c r="LOZ36" s="1"/>
      <c r="LPA36" s="1"/>
      <c r="LPB36" s="1"/>
      <c r="LPC36" s="1"/>
      <c r="LPD36" s="1"/>
      <c r="LPE36" s="1"/>
      <c r="LPF36" s="1"/>
      <c r="LPG36" s="1"/>
      <c r="LPH36" s="1"/>
      <c r="LPI36" s="1"/>
      <c r="LPJ36" s="1"/>
      <c r="LPK36" s="1"/>
      <c r="LPL36" s="1"/>
      <c r="LPM36" s="1"/>
      <c r="LPN36" s="1"/>
      <c r="LPO36" s="1"/>
      <c r="LPP36" s="1"/>
      <c r="LPQ36" s="1"/>
      <c r="LPR36" s="1"/>
      <c r="LPS36" s="1"/>
      <c r="LPT36" s="1"/>
      <c r="LPU36" s="1"/>
      <c r="LPV36" s="1"/>
      <c r="LPW36" s="1"/>
      <c r="LPX36" s="1"/>
      <c r="LPY36" s="1"/>
      <c r="LPZ36" s="1"/>
      <c r="LQA36" s="1"/>
      <c r="LQB36" s="1"/>
      <c r="LQC36" s="1"/>
      <c r="LQD36" s="1"/>
      <c r="LQE36" s="1"/>
      <c r="LQF36" s="1"/>
      <c r="LQG36" s="1"/>
      <c r="LQH36" s="1"/>
      <c r="LQI36" s="1"/>
      <c r="LQJ36" s="1"/>
      <c r="LQK36" s="1"/>
      <c r="LQL36" s="1"/>
      <c r="LQM36" s="1"/>
      <c r="LQN36" s="1"/>
      <c r="LQO36" s="1"/>
      <c r="LQP36" s="1"/>
      <c r="LQQ36" s="1"/>
      <c r="LQR36" s="1"/>
      <c r="LQS36" s="1"/>
      <c r="LQT36" s="1"/>
      <c r="LQU36" s="1"/>
      <c r="LQV36" s="1"/>
      <c r="LQW36" s="1"/>
      <c r="LQX36" s="1"/>
      <c r="LQY36" s="1"/>
      <c r="LQZ36" s="1"/>
      <c r="LRA36" s="1"/>
      <c r="LRB36" s="1"/>
      <c r="LRC36" s="1"/>
      <c r="LRD36" s="1"/>
      <c r="LRE36" s="1"/>
      <c r="LRF36" s="1"/>
      <c r="LRG36" s="1"/>
      <c r="LRH36" s="1"/>
      <c r="LRI36" s="1"/>
      <c r="LRJ36" s="1"/>
      <c r="LRK36" s="1"/>
      <c r="LRL36" s="1"/>
      <c r="LRM36" s="1"/>
      <c r="LRN36" s="1"/>
      <c r="LRO36" s="1"/>
      <c r="LRP36" s="1"/>
      <c r="LRQ36" s="1"/>
      <c r="LRR36" s="1"/>
      <c r="LRS36" s="1"/>
      <c r="LRT36" s="1"/>
      <c r="LRU36" s="1"/>
      <c r="LRV36" s="1"/>
      <c r="LRW36" s="1"/>
      <c r="LRX36" s="1"/>
      <c r="LRY36" s="1"/>
      <c r="LRZ36" s="1"/>
      <c r="LSA36" s="1"/>
      <c r="LSB36" s="1"/>
      <c r="LSC36" s="1"/>
      <c r="LSD36" s="1"/>
      <c r="LSE36" s="1"/>
      <c r="LSF36" s="1"/>
      <c r="LSG36" s="1"/>
      <c r="LSH36" s="1"/>
      <c r="LSI36" s="1"/>
      <c r="LSJ36" s="1"/>
      <c r="LSK36" s="1"/>
      <c r="LSL36" s="1"/>
      <c r="LSM36" s="1"/>
      <c r="LSN36" s="1"/>
      <c r="LSO36" s="1"/>
      <c r="LSP36" s="1"/>
      <c r="LSQ36" s="1"/>
      <c r="LSR36" s="1"/>
      <c r="LSS36" s="1"/>
      <c r="LST36" s="1"/>
      <c r="LSU36" s="1"/>
      <c r="LSV36" s="1"/>
      <c r="LSW36" s="1"/>
      <c r="LSX36" s="1"/>
      <c r="LSY36" s="1"/>
      <c r="LSZ36" s="1"/>
      <c r="LTA36" s="1"/>
      <c r="LTB36" s="1"/>
      <c r="LTC36" s="1"/>
      <c r="LTD36" s="1"/>
      <c r="LTE36" s="1"/>
      <c r="LTF36" s="1"/>
      <c r="LTG36" s="1"/>
      <c r="LTH36" s="1"/>
      <c r="LTI36" s="1"/>
      <c r="LTJ36" s="1"/>
      <c r="LTK36" s="1"/>
      <c r="LTL36" s="1"/>
      <c r="LTM36" s="1"/>
      <c r="LTN36" s="1"/>
      <c r="LTO36" s="1"/>
      <c r="LTP36" s="1"/>
      <c r="LTQ36" s="1"/>
      <c r="LTR36" s="1"/>
      <c r="LTS36" s="1"/>
      <c r="LTT36" s="1"/>
      <c r="LTU36" s="1"/>
      <c r="LTV36" s="1"/>
      <c r="LTW36" s="1"/>
      <c r="LTX36" s="1"/>
      <c r="LTY36" s="1"/>
      <c r="LTZ36" s="1"/>
      <c r="LUA36" s="1"/>
      <c r="LUB36" s="1"/>
      <c r="LUC36" s="1"/>
      <c r="LUD36" s="1"/>
      <c r="LUE36" s="1"/>
      <c r="LUF36" s="1"/>
      <c r="LUG36" s="1"/>
      <c r="LUH36" s="1"/>
      <c r="LUI36" s="1"/>
      <c r="LUJ36" s="1"/>
      <c r="LUK36" s="1"/>
      <c r="LUL36" s="1"/>
      <c r="LUM36" s="1"/>
      <c r="LUN36" s="1"/>
      <c r="LUO36" s="1"/>
      <c r="LUP36" s="1"/>
      <c r="LUQ36" s="1"/>
      <c r="LUR36" s="1"/>
      <c r="LUS36" s="1"/>
      <c r="LUT36" s="1"/>
      <c r="LUU36" s="1"/>
      <c r="LUV36" s="1"/>
      <c r="LUW36" s="1"/>
      <c r="LUX36" s="1"/>
      <c r="LUY36" s="1"/>
      <c r="LUZ36" s="1"/>
      <c r="LVA36" s="1"/>
      <c r="LVB36" s="1"/>
      <c r="LVC36" s="1"/>
      <c r="LVD36" s="1"/>
      <c r="LVE36" s="1"/>
      <c r="LVF36" s="1"/>
      <c r="LVG36" s="1"/>
      <c r="LVH36" s="1"/>
      <c r="LVI36" s="1"/>
      <c r="LVJ36" s="1"/>
      <c r="LVK36" s="1"/>
      <c r="LVL36" s="1"/>
      <c r="LVM36" s="1"/>
      <c r="LVN36" s="1"/>
      <c r="LVO36" s="1"/>
      <c r="LVP36" s="1"/>
      <c r="LVQ36" s="1"/>
      <c r="LVR36" s="1"/>
      <c r="LVS36" s="1"/>
      <c r="LVT36" s="1"/>
      <c r="LVU36" s="1"/>
      <c r="LVV36" s="1"/>
      <c r="LVW36" s="1"/>
      <c r="LVX36" s="1"/>
      <c r="LVY36" s="1"/>
      <c r="LVZ36" s="1"/>
      <c r="LWA36" s="1"/>
      <c r="LWB36" s="1"/>
      <c r="LWC36" s="1"/>
      <c r="LWD36" s="1"/>
      <c r="LWE36" s="1"/>
      <c r="LWF36" s="1"/>
      <c r="LWG36" s="1"/>
      <c r="LWH36" s="1"/>
      <c r="LWI36" s="1"/>
      <c r="LWJ36" s="1"/>
      <c r="LWK36" s="1"/>
      <c r="LWL36" s="1"/>
      <c r="LWM36" s="1"/>
      <c r="LWN36" s="1"/>
      <c r="LWO36" s="1"/>
      <c r="LWP36" s="1"/>
      <c r="LWQ36" s="1"/>
      <c r="LWR36" s="1"/>
      <c r="LWS36" s="1"/>
      <c r="LWT36" s="1"/>
      <c r="LWU36" s="1"/>
      <c r="LWV36" s="1"/>
      <c r="LWW36" s="1"/>
      <c r="LWX36" s="1"/>
      <c r="LWY36" s="1"/>
      <c r="LWZ36" s="1"/>
      <c r="LXA36" s="1"/>
      <c r="LXB36" s="1"/>
      <c r="LXC36" s="1"/>
      <c r="LXD36" s="1"/>
      <c r="LXE36" s="1"/>
      <c r="LXF36" s="1"/>
      <c r="LXG36" s="1"/>
      <c r="LXH36" s="1"/>
      <c r="LXI36" s="1"/>
      <c r="LXJ36" s="1"/>
      <c r="LXK36" s="1"/>
      <c r="LXL36" s="1"/>
      <c r="LXM36" s="1"/>
      <c r="LXN36" s="1"/>
      <c r="LXO36" s="1"/>
      <c r="LXP36" s="1"/>
      <c r="LXQ36" s="1"/>
      <c r="LXR36" s="1"/>
      <c r="LXS36" s="1"/>
      <c r="LXT36" s="1"/>
      <c r="LXU36" s="1"/>
      <c r="LXV36" s="1"/>
      <c r="LXW36" s="1"/>
      <c r="LXX36" s="1"/>
      <c r="LXY36" s="1"/>
      <c r="LXZ36" s="1"/>
      <c r="LYA36" s="1"/>
      <c r="LYB36" s="1"/>
      <c r="LYC36" s="1"/>
      <c r="LYD36" s="1"/>
      <c r="LYE36" s="1"/>
      <c r="LYF36" s="1"/>
      <c r="LYG36" s="1"/>
      <c r="LYH36" s="1"/>
      <c r="LYI36" s="1"/>
      <c r="LYJ36" s="1"/>
      <c r="LYK36" s="1"/>
      <c r="LYL36" s="1"/>
      <c r="LYM36" s="1"/>
      <c r="LYN36" s="1"/>
      <c r="LYO36" s="1"/>
      <c r="LYP36" s="1"/>
      <c r="LYQ36" s="1"/>
      <c r="LYR36" s="1"/>
      <c r="LYS36" s="1"/>
      <c r="LYT36" s="1"/>
      <c r="LYU36" s="1"/>
      <c r="LYV36" s="1"/>
      <c r="LYW36" s="1"/>
      <c r="LYX36" s="1"/>
      <c r="LYY36" s="1"/>
      <c r="LYZ36" s="1"/>
      <c r="LZA36" s="1"/>
      <c r="LZB36" s="1"/>
      <c r="LZC36" s="1"/>
      <c r="LZD36" s="1"/>
      <c r="LZE36" s="1"/>
      <c r="LZF36" s="1"/>
      <c r="LZG36" s="1"/>
      <c r="LZH36" s="1"/>
      <c r="LZI36" s="1"/>
      <c r="LZJ36" s="1"/>
      <c r="LZK36" s="1"/>
      <c r="LZL36" s="1"/>
      <c r="LZM36" s="1"/>
      <c r="LZN36" s="1"/>
      <c r="LZO36" s="1"/>
      <c r="LZP36" s="1"/>
      <c r="LZQ36" s="1"/>
      <c r="LZR36" s="1"/>
      <c r="LZS36" s="1"/>
      <c r="LZT36" s="1"/>
      <c r="LZU36" s="1"/>
      <c r="LZV36" s="1"/>
      <c r="LZW36" s="1"/>
      <c r="LZX36" s="1"/>
      <c r="LZY36" s="1"/>
      <c r="LZZ36" s="1"/>
      <c r="MAA36" s="1"/>
      <c r="MAB36" s="1"/>
      <c r="MAC36" s="1"/>
      <c r="MAD36" s="1"/>
      <c r="MAE36" s="1"/>
      <c r="MAF36" s="1"/>
      <c r="MAG36" s="1"/>
      <c r="MAH36" s="1"/>
      <c r="MAI36" s="1"/>
      <c r="MAJ36" s="1"/>
      <c r="MAK36" s="1"/>
      <c r="MAL36" s="1"/>
      <c r="MAM36" s="1"/>
      <c r="MAN36" s="1"/>
      <c r="MAO36" s="1"/>
      <c r="MAP36" s="1"/>
      <c r="MAQ36" s="1"/>
      <c r="MAR36" s="1"/>
      <c r="MAS36" s="1"/>
      <c r="MAT36" s="1"/>
      <c r="MAU36" s="1"/>
      <c r="MAV36" s="1"/>
      <c r="MAW36" s="1"/>
      <c r="MAX36" s="1"/>
      <c r="MAY36" s="1"/>
      <c r="MAZ36" s="1"/>
      <c r="MBA36" s="1"/>
      <c r="MBB36" s="1"/>
      <c r="MBC36" s="1"/>
      <c r="MBD36" s="1"/>
      <c r="MBE36" s="1"/>
      <c r="MBF36" s="1"/>
      <c r="MBG36" s="1"/>
      <c r="MBH36" s="1"/>
      <c r="MBI36" s="1"/>
      <c r="MBJ36" s="1"/>
      <c r="MBK36" s="1"/>
      <c r="MBL36" s="1"/>
      <c r="MBM36" s="1"/>
      <c r="MBN36" s="1"/>
      <c r="MBO36" s="1"/>
      <c r="MBP36" s="1"/>
      <c r="MBQ36" s="1"/>
      <c r="MBR36" s="1"/>
      <c r="MBS36" s="1"/>
      <c r="MBT36" s="1"/>
      <c r="MBU36" s="1"/>
      <c r="MBV36" s="1"/>
      <c r="MBW36" s="1"/>
      <c r="MBX36" s="1"/>
      <c r="MBY36" s="1"/>
      <c r="MBZ36" s="1"/>
      <c r="MCA36" s="1"/>
      <c r="MCB36" s="1"/>
      <c r="MCC36" s="1"/>
      <c r="MCD36" s="1"/>
      <c r="MCE36" s="1"/>
      <c r="MCF36" s="1"/>
      <c r="MCG36" s="1"/>
      <c r="MCH36" s="1"/>
      <c r="MCI36" s="1"/>
      <c r="MCJ36" s="1"/>
      <c r="MCK36" s="1"/>
      <c r="MCL36" s="1"/>
      <c r="MCM36" s="1"/>
      <c r="MCN36" s="1"/>
      <c r="MCO36" s="1"/>
      <c r="MCP36" s="1"/>
      <c r="MCQ36" s="1"/>
      <c r="MCR36" s="1"/>
      <c r="MCS36" s="1"/>
      <c r="MCT36" s="1"/>
      <c r="MCU36" s="1"/>
      <c r="MCV36" s="1"/>
      <c r="MCW36" s="1"/>
      <c r="MCX36" s="1"/>
      <c r="MCY36" s="1"/>
      <c r="MCZ36" s="1"/>
      <c r="MDA36" s="1"/>
      <c r="MDB36" s="1"/>
      <c r="MDC36" s="1"/>
      <c r="MDD36" s="1"/>
      <c r="MDE36" s="1"/>
      <c r="MDF36" s="1"/>
      <c r="MDG36" s="1"/>
      <c r="MDH36" s="1"/>
      <c r="MDI36" s="1"/>
      <c r="MDJ36" s="1"/>
      <c r="MDK36" s="1"/>
      <c r="MDL36" s="1"/>
      <c r="MDM36" s="1"/>
      <c r="MDN36" s="1"/>
      <c r="MDO36" s="1"/>
      <c r="MDP36" s="1"/>
      <c r="MDQ36" s="1"/>
      <c r="MDR36" s="1"/>
      <c r="MDS36" s="1"/>
      <c r="MDT36" s="1"/>
      <c r="MDU36" s="1"/>
      <c r="MDV36" s="1"/>
      <c r="MDW36" s="1"/>
      <c r="MDX36" s="1"/>
      <c r="MDY36" s="1"/>
      <c r="MDZ36" s="1"/>
      <c r="MEA36" s="1"/>
      <c r="MEB36" s="1"/>
      <c r="MEC36" s="1"/>
      <c r="MED36" s="1"/>
      <c r="MEE36" s="1"/>
      <c r="MEF36" s="1"/>
      <c r="MEG36" s="1"/>
      <c r="MEH36" s="1"/>
      <c r="MEI36" s="1"/>
      <c r="MEJ36" s="1"/>
      <c r="MEK36" s="1"/>
      <c r="MEL36" s="1"/>
      <c r="MEM36" s="1"/>
      <c r="MEN36" s="1"/>
      <c r="MEO36" s="1"/>
      <c r="MEP36" s="1"/>
      <c r="MEQ36" s="1"/>
      <c r="MER36" s="1"/>
      <c r="MES36" s="1"/>
      <c r="MET36" s="1"/>
      <c r="MEU36" s="1"/>
      <c r="MEV36" s="1"/>
      <c r="MEW36" s="1"/>
      <c r="MEX36" s="1"/>
      <c r="MEY36" s="1"/>
      <c r="MEZ36" s="1"/>
      <c r="MFA36" s="1"/>
      <c r="MFB36" s="1"/>
      <c r="MFC36" s="1"/>
      <c r="MFD36" s="1"/>
      <c r="MFE36" s="1"/>
      <c r="MFF36" s="1"/>
      <c r="MFG36" s="1"/>
      <c r="MFH36" s="1"/>
      <c r="MFI36" s="1"/>
      <c r="MFJ36" s="1"/>
      <c r="MFK36" s="1"/>
      <c r="MFL36" s="1"/>
      <c r="MFM36" s="1"/>
      <c r="MFN36" s="1"/>
      <c r="MFO36" s="1"/>
      <c r="MFP36" s="1"/>
      <c r="MFQ36" s="1"/>
      <c r="MFR36" s="1"/>
      <c r="MFS36" s="1"/>
      <c r="MFT36" s="1"/>
      <c r="MFU36" s="1"/>
      <c r="MFV36" s="1"/>
      <c r="MFW36" s="1"/>
      <c r="MFX36" s="1"/>
      <c r="MFY36" s="1"/>
      <c r="MFZ36" s="1"/>
      <c r="MGA36" s="1"/>
      <c r="MGB36" s="1"/>
      <c r="MGC36" s="1"/>
      <c r="MGD36" s="1"/>
      <c r="MGE36" s="1"/>
      <c r="MGF36" s="1"/>
      <c r="MGG36" s="1"/>
      <c r="MGH36" s="1"/>
      <c r="MGI36" s="1"/>
      <c r="MGJ36" s="1"/>
      <c r="MGK36" s="1"/>
      <c r="MGL36" s="1"/>
      <c r="MGM36" s="1"/>
      <c r="MGN36" s="1"/>
      <c r="MGO36" s="1"/>
      <c r="MGP36" s="1"/>
      <c r="MGQ36" s="1"/>
      <c r="MGR36" s="1"/>
      <c r="MGS36" s="1"/>
      <c r="MGT36" s="1"/>
      <c r="MGU36" s="1"/>
      <c r="MGV36" s="1"/>
      <c r="MGW36" s="1"/>
      <c r="MGX36" s="1"/>
      <c r="MGY36" s="1"/>
      <c r="MGZ36" s="1"/>
      <c r="MHA36" s="1"/>
      <c r="MHB36" s="1"/>
      <c r="MHC36" s="1"/>
      <c r="MHD36" s="1"/>
      <c r="MHE36" s="1"/>
      <c r="MHF36" s="1"/>
      <c r="MHG36" s="1"/>
      <c r="MHH36" s="1"/>
      <c r="MHI36" s="1"/>
      <c r="MHJ36" s="1"/>
      <c r="MHK36" s="1"/>
      <c r="MHL36" s="1"/>
      <c r="MHM36" s="1"/>
      <c r="MHN36" s="1"/>
      <c r="MHO36" s="1"/>
      <c r="MHP36" s="1"/>
      <c r="MHQ36" s="1"/>
      <c r="MHR36" s="1"/>
      <c r="MHS36" s="1"/>
      <c r="MHT36" s="1"/>
      <c r="MHU36" s="1"/>
      <c r="MHV36" s="1"/>
      <c r="MHW36" s="1"/>
      <c r="MHX36" s="1"/>
      <c r="MHY36" s="1"/>
      <c r="MHZ36" s="1"/>
      <c r="MIA36" s="1"/>
      <c r="MIB36" s="1"/>
      <c r="MIC36" s="1"/>
      <c r="MID36" s="1"/>
      <c r="MIE36" s="1"/>
      <c r="MIF36" s="1"/>
      <c r="MIG36" s="1"/>
      <c r="MIH36" s="1"/>
      <c r="MII36" s="1"/>
      <c r="MIJ36" s="1"/>
      <c r="MIK36" s="1"/>
      <c r="MIL36" s="1"/>
      <c r="MIM36" s="1"/>
      <c r="MIN36" s="1"/>
      <c r="MIO36" s="1"/>
      <c r="MIP36" s="1"/>
      <c r="MIQ36" s="1"/>
      <c r="MIR36" s="1"/>
      <c r="MIS36" s="1"/>
      <c r="MIT36" s="1"/>
      <c r="MIU36" s="1"/>
      <c r="MIV36" s="1"/>
      <c r="MIW36" s="1"/>
      <c r="MIX36" s="1"/>
      <c r="MIY36" s="1"/>
      <c r="MIZ36" s="1"/>
      <c r="MJA36" s="1"/>
      <c r="MJB36" s="1"/>
      <c r="MJC36" s="1"/>
      <c r="MJD36" s="1"/>
      <c r="MJE36" s="1"/>
      <c r="MJF36" s="1"/>
      <c r="MJG36" s="1"/>
      <c r="MJH36" s="1"/>
      <c r="MJI36" s="1"/>
      <c r="MJJ36" s="1"/>
      <c r="MJK36" s="1"/>
      <c r="MJL36" s="1"/>
      <c r="MJM36" s="1"/>
      <c r="MJN36" s="1"/>
      <c r="MJO36" s="1"/>
      <c r="MJP36" s="1"/>
      <c r="MJQ36" s="1"/>
      <c r="MJR36" s="1"/>
      <c r="MJS36" s="1"/>
      <c r="MJT36" s="1"/>
      <c r="MJU36" s="1"/>
      <c r="MJV36" s="1"/>
      <c r="MJW36" s="1"/>
      <c r="MJX36" s="1"/>
      <c r="MJY36" s="1"/>
      <c r="MJZ36" s="1"/>
      <c r="MKA36" s="1"/>
      <c r="MKB36" s="1"/>
      <c r="MKC36" s="1"/>
      <c r="MKD36" s="1"/>
      <c r="MKE36" s="1"/>
      <c r="MKF36" s="1"/>
      <c r="MKG36" s="1"/>
      <c r="MKH36" s="1"/>
      <c r="MKI36" s="1"/>
      <c r="MKJ36" s="1"/>
      <c r="MKK36" s="1"/>
      <c r="MKL36" s="1"/>
      <c r="MKM36" s="1"/>
      <c r="MKN36" s="1"/>
      <c r="MKO36" s="1"/>
      <c r="MKP36" s="1"/>
      <c r="MKQ36" s="1"/>
      <c r="MKR36" s="1"/>
      <c r="MKS36" s="1"/>
      <c r="MKT36" s="1"/>
      <c r="MKU36" s="1"/>
      <c r="MKV36" s="1"/>
      <c r="MKW36" s="1"/>
      <c r="MKX36" s="1"/>
      <c r="MKY36" s="1"/>
      <c r="MKZ36" s="1"/>
      <c r="MLA36" s="1"/>
      <c r="MLB36" s="1"/>
      <c r="MLC36" s="1"/>
      <c r="MLD36" s="1"/>
      <c r="MLE36" s="1"/>
      <c r="MLF36" s="1"/>
      <c r="MLG36" s="1"/>
      <c r="MLH36" s="1"/>
      <c r="MLI36" s="1"/>
      <c r="MLJ36" s="1"/>
      <c r="MLK36" s="1"/>
      <c r="MLL36" s="1"/>
      <c r="MLM36" s="1"/>
      <c r="MLN36" s="1"/>
      <c r="MLO36" s="1"/>
      <c r="MLP36" s="1"/>
      <c r="MLQ36" s="1"/>
      <c r="MLR36" s="1"/>
      <c r="MLS36" s="1"/>
      <c r="MLT36" s="1"/>
      <c r="MLU36" s="1"/>
      <c r="MLV36" s="1"/>
      <c r="MLW36" s="1"/>
      <c r="MLX36" s="1"/>
      <c r="MLY36" s="1"/>
      <c r="MLZ36" s="1"/>
      <c r="MMA36" s="1"/>
      <c r="MMB36" s="1"/>
      <c r="MMC36" s="1"/>
      <c r="MMD36" s="1"/>
      <c r="MME36" s="1"/>
      <c r="MMF36" s="1"/>
      <c r="MMG36" s="1"/>
      <c r="MMH36" s="1"/>
      <c r="MMI36" s="1"/>
      <c r="MMJ36" s="1"/>
      <c r="MMK36" s="1"/>
      <c r="MML36" s="1"/>
      <c r="MMM36" s="1"/>
      <c r="MMN36" s="1"/>
      <c r="MMO36" s="1"/>
      <c r="MMP36" s="1"/>
      <c r="MMQ36" s="1"/>
      <c r="MMR36" s="1"/>
      <c r="MMS36" s="1"/>
      <c r="MMT36" s="1"/>
      <c r="MMU36" s="1"/>
      <c r="MMV36" s="1"/>
      <c r="MMW36" s="1"/>
      <c r="MMX36" s="1"/>
      <c r="MMY36" s="1"/>
      <c r="MMZ36" s="1"/>
      <c r="MNA36" s="1"/>
      <c r="MNB36" s="1"/>
      <c r="MNC36" s="1"/>
      <c r="MND36" s="1"/>
      <c r="MNE36" s="1"/>
      <c r="MNF36" s="1"/>
      <c r="MNG36" s="1"/>
      <c r="MNH36" s="1"/>
      <c r="MNI36" s="1"/>
      <c r="MNJ36" s="1"/>
      <c r="MNK36" s="1"/>
      <c r="MNL36" s="1"/>
      <c r="MNM36" s="1"/>
      <c r="MNN36" s="1"/>
      <c r="MNO36" s="1"/>
      <c r="MNP36" s="1"/>
      <c r="MNQ36" s="1"/>
      <c r="MNR36" s="1"/>
      <c r="MNS36" s="1"/>
      <c r="MNT36" s="1"/>
      <c r="MNU36" s="1"/>
      <c r="MNV36" s="1"/>
      <c r="MNW36" s="1"/>
      <c r="MNX36" s="1"/>
      <c r="MNY36" s="1"/>
      <c r="MNZ36" s="1"/>
      <c r="MOA36" s="1"/>
      <c r="MOB36" s="1"/>
      <c r="MOC36" s="1"/>
      <c r="MOD36" s="1"/>
      <c r="MOE36" s="1"/>
      <c r="MOF36" s="1"/>
      <c r="MOG36" s="1"/>
      <c r="MOH36" s="1"/>
      <c r="MOI36" s="1"/>
      <c r="MOJ36" s="1"/>
      <c r="MOK36" s="1"/>
      <c r="MOL36" s="1"/>
      <c r="MOM36" s="1"/>
      <c r="MON36" s="1"/>
      <c r="MOO36" s="1"/>
      <c r="MOP36" s="1"/>
      <c r="MOQ36" s="1"/>
      <c r="MOR36" s="1"/>
      <c r="MOS36" s="1"/>
      <c r="MOT36" s="1"/>
      <c r="MOU36" s="1"/>
      <c r="MOV36" s="1"/>
      <c r="MOW36" s="1"/>
      <c r="MOX36" s="1"/>
      <c r="MOY36" s="1"/>
      <c r="MOZ36" s="1"/>
      <c r="MPA36" s="1"/>
      <c r="MPB36" s="1"/>
      <c r="MPC36" s="1"/>
      <c r="MPD36" s="1"/>
      <c r="MPE36" s="1"/>
      <c r="MPF36" s="1"/>
      <c r="MPG36" s="1"/>
      <c r="MPH36" s="1"/>
      <c r="MPI36" s="1"/>
      <c r="MPJ36" s="1"/>
      <c r="MPK36" s="1"/>
      <c r="MPL36" s="1"/>
      <c r="MPM36" s="1"/>
      <c r="MPN36" s="1"/>
      <c r="MPO36" s="1"/>
      <c r="MPP36" s="1"/>
      <c r="MPQ36" s="1"/>
      <c r="MPR36" s="1"/>
      <c r="MPS36" s="1"/>
      <c r="MPT36" s="1"/>
      <c r="MPU36" s="1"/>
      <c r="MPV36" s="1"/>
      <c r="MPW36" s="1"/>
      <c r="MPX36" s="1"/>
      <c r="MPY36" s="1"/>
      <c r="MPZ36" s="1"/>
      <c r="MQA36" s="1"/>
      <c r="MQB36" s="1"/>
      <c r="MQC36" s="1"/>
      <c r="MQD36" s="1"/>
      <c r="MQE36" s="1"/>
      <c r="MQF36" s="1"/>
      <c r="MQG36" s="1"/>
      <c r="MQH36" s="1"/>
      <c r="MQI36" s="1"/>
      <c r="MQJ36" s="1"/>
      <c r="MQK36" s="1"/>
      <c r="MQL36" s="1"/>
      <c r="MQM36" s="1"/>
      <c r="MQN36" s="1"/>
      <c r="MQO36" s="1"/>
      <c r="MQP36" s="1"/>
      <c r="MQQ36" s="1"/>
      <c r="MQR36" s="1"/>
      <c r="MQS36" s="1"/>
      <c r="MQT36" s="1"/>
      <c r="MQU36" s="1"/>
      <c r="MQV36" s="1"/>
      <c r="MQW36" s="1"/>
      <c r="MQX36" s="1"/>
      <c r="MQY36" s="1"/>
      <c r="MQZ36" s="1"/>
      <c r="MRA36" s="1"/>
      <c r="MRB36" s="1"/>
      <c r="MRC36" s="1"/>
      <c r="MRD36" s="1"/>
      <c r="MRE36" s="1"/>
      <c r="MRF36" s="1"/>
      <c r="MRG36" s="1"/>
      <c r="MRH36" s="1"/>
      <c r="MRI36" s="1"/>
      <c r="MRJ36" s="1"/>
      <c r="MRK36" s="1"/>
      <c r="MRL36" s="1"/>
      <c r="MRM36" s="1"/>
      <c r="MRN36" s="1"/>
      <c r="MRO36" s="1"/>
      <c r="MRP36" s="1"/>
      <c r="MRQ36" s="1"/>
      <c r="MRR36" s="1"/>
      <c r="MRS36" s="1"/>
      <c r="MRT36" s="1"/>
      <c r="MRU36" s="1"/>
      <c r="MRV36" s="1"/>
      <c r="MRW36" s="1"/>
      <c r="MRX36" s="1"/>
      <c r="MRY36" s="1"/>
      <c r="MRZ36" s="1"/>
      <c r="MSA36" s="1"/>
      <c r="MSB36" s="1"/>
      <c r="MSC36" s="1"/>
      <c r="MSD36" s="1"/>
      <c r="MSE36" s="1"/>
      <c r="MSF36" s="1"/>
      <c r="MSG36" s="1"/>
      <c r="MSH36" s="1"/>
      <c r="MSI36" s="1"/>
      <c r="MSJ36" s="1"/>
      <c r="MSK36" s="1"/>
      <c r="MSL36" s="1"/>
      <c r="MSM36" s="1"/>
      <c r="MSN36" s="1"/>
      <c r="MSO36" s="1"/>
      <c r="MSP36" s="1"/>
      <c r="MSQ36" s="1"/>
      <c r="MSR36" s="1"/>
      <c r="MSS36" s="1"/>
      <c r="MST36" s="1"/>
      <c r="MSU36" s="1"/>
      <c r="MSV36" s="1"/>
      <c r="MSW36" s="1"/>
      <c r="MSX36" s="1"/>
      <c r="MSY36" s="1"/>
      <c r="MSZ36" s="1"/>
      <c r="MTA36" s="1"/>
      <c r="MTB36" s="1"/>
      <c r="MTC36" s="1"/>
      <c r="MTD36" s="1"/>
      <c r="MTE36" s="1"/>
      <c r="MTF36" s="1"/>
      <c r="MTG36" s="1"/>
      <c r="MTH36" s="1"/>
      <c r="MTI36" s="1"/>
      <c r="MTJ36" s="1"/>
      <c r="MTK36" s="1"/>
      <c r="MTL36" s="1"/>
      <c r="MTM36" s="1"/>
      <c r="MTN36" s="1"/>
      <c r="MTO36" s="1"/>
      <c r="MTP36" s="1"/>
      <c r="MTQ36" s="1"/>
      <c r="MTR36" s="1"/>
      <c r="MTS36" s="1"/>
      <c r="MTT36" s="1"/>
      <c r="MTU36" s="1"/>
      <c r="MTV36" s="1"/>
      <c r="MTW36" s="1"/>
      <c r="MTX36" s="1"/>
      <c r="MTY36" s="1"/>
      <c r="MTZ36" s="1"/>
      <c r="MUA36" s="1"/>
      <c r="MUB36" s="1"/>
      <c r="MUC36" s="1"/>
      <c r="MUD36" s="1"/>
      <c r="MUE36" s="1"/>
      <c r="MUF36" s="1"/>
      <c r="MUG36" s="1"/>
      <c r="MUH36" s="1"/>
      <c r="MUI36" s="1"/>
      <c r="MUJ36" s="1"/>
      <c r="MUK36" s="1"/>
      <c r="MUL36" s="1"/>
      <c r="MUM36" s="1"/>
      <c r="MUN36" s="1"/>
      <c r="MUO36" s="1"/>
      <c r="MUP36" s="1"/>
      <c r="MUQ36" s="1"/>
      <c r="MUR36" s="1"/>
      <c r="MUS36" s="1"/>
      <c r="MUT36" s="1"/>
      <c r="MUU36" s="1"/>
      <c r="MUV36" s="1"/>
      <c r="MUW36" s="1"/>
      <c r="MUX36" s="1"/>
      <c r="MUY36" s="1"/>
      <c r="MUZ36" s="1"/>
      <c r="MVA36" s="1"/>
      <c r="MVB36" s="1"/>
      <c r="MVC36" s="1"/>
      <c r="MVD36" s="1"/>
      <c r="MVE36" s="1"/>
      <c r="MVF36" s="1"/>
      <c r="MVG36" s="1"/>
      <c r="MVH36" s="1"/>
      <c r="MVI36" s="1"/>
      <c r="MVJ36" s="1"/>
      <c r="MVK36" s="1"/>
      <c r="MVL36" s="1"/>
      <c r="MVM36" s="1"/>
      <c r="MVN36" s="1"/>
      <c r="MVO36" s="1"/>
      <c r="MVP36" s="1"/>
      <c r="MVQ36" s="1"/>
      <c r="MVR36" s="1"/>
      <c r="MVS36" s="1"/>
      <c r="MVT36" s="1"/>
      <c r="MVU36" s="1"/>
      <c r="MVV36" s="1"/>
      <c r="MVW36" s="1"/>
      <c r="MVX36" s="1"/>
      <c r="MVY36" s="1"/>
      <c r="MVZ36" s="1"/>
      <c r="MWA36" s="1"/>
      <c r="MWB36" s="1"/>
      <c r="MWC36" s="1"/>
      <c r="MWD36" s="1"/>
      <c r="MWE36" s="1"/>
      <c r="MWF36" s="1"/>
      <c r="MWG36" s="1"/>
      <c r="MWH36" s="1"/>
      <c r="MWI36" s="1"/>
      <c r="MWJ36" s="1"/>
      <c r="MWK36" s="1"/>
      <c r="MWL36" s="1"/>
      <c r="MWM36" s="1"/>
      <c r="MWN36" s="1"/>
      <c r="MWO36" s="1"/>
      <c r="MWP36" s="1"/>
      <c r="MWQ36" s="1"/>
      <c r="MWR36" s="1"/>
      <c r="MWS36" s="1"/>
      <c r="MWT36" s="1"/>
      <c r="MWU36" s="1"/>
      <c r="MWV36" s="1"/>
      <c r="MWW36" s="1"/>
      <c r="MWX36" s="1"/>
      <c r="MWY36" s="1"/>
      <c r="MWZ36" s="1"/>
      <c r="MXA36" s="1"/>
      <c r="MXB36" s="1"/>
      <c r="MXC36" s="1"/>
      <c r="MXD36" s="1"/>
      <c r="MXE36" s="1"/>
      <c r="MXF36" s="1"/>
      <c r="MXG36" s="1"/>
      <c r="MXH36" s="1"/>
      <c r="MXI36" s="1"/>
      <c r="MXJ36" s="1"/>
      <c r="MXK36" s="1"/>
      <c r="MXL36" s="1"/>
      <c r="MXM36" s="1"/>
      <c r="MXN36" s="1"/>
      <c r="MXO36" s="1"/>
      <c r="MXP36" s="1"/>
      <c r="MXQ36" s="1"/>
      <c r="MXR36" s="1"/>
      <c r="MXS36" s="1"/>
      <c r="MXT36" s="1"/>
      <c r="MXU36" s="1"/>
      <c r="MXV36" s="1"/>
      <c r="MXW36" s="1"/>
      <c r="MXX36" s="1"/>
      <c r="MXY36" s="1"/>
      <c r="MXZ36" s="1"/>
      <c r="MYA36" s="1"/>
      <c r="MYB36" s="1"/>
      <c r="MYC36" s="1"/>
      <c r="MYD36" s="1"/>
      <c r="MYE36" s="1"/>
      <c r="MYF36" s="1"/>
      <c r="MYG36" s="1"/>
      <c r="MYH36" s="1"/>
      <c r="MYI36" s="1"/>
      <c r="MYJ36" s="1"/>
      <c r="MYK36" s="1"/>
      <c r="MYL36" s="1"/>
      <c r="MYM36" s="1"/>
      <c r="MYN36" s="1"/>
      <c r="MYO36" s="1"/>
      <c r="MYP36" s="1"/>
      <c r="MYQ36" s="1"/>
      <c r="MYR36" s="1"/>
      <c r="MYS36" s="1"/>
      <c r="MYT36" s="1"/>
      <c r="MYU36" s="1"/>
      <c r="MYV36" s="1"/>
      <c r="MYW36" s="1"/>
      <c r="MYX36" s="1"/>
      <c r="MYY36" s="1"/>
      <c r="MYZ36" s="1"/>
      <c r="MZA36" s="1"/>
      <c r="MZB36" s="1"/>
      <c r="MZC36" s="1"/>
      <c r="MZD36" s="1"/>
      <c r="MZE36" s="1"/>
      <c r="MZF36" s="1"/>
      <c r="MZG36" s="1"/>
      <c r="MZH36" s="1"/>
      <c r="MZI36" s="1"/>
      <c r="MZJ36" s="1"/>
      <c r="MZK36" s="1"/>
      <c r="MZL36" s="1"/>
      <c r="MZM36" s="1"/>
      <c r="MZN36" s="1"/>
      <c r="MZO36" s="1"/>
      <c r="MZP36" s="1"/>
      <c r="MZQ36" s="1"/>
      <c r="MZR36" s="1"/>
      <c r="MZS36" s="1"/>
      <c r="MZT36" s="1"/>
      <c r="MZU36" s="1"/>
      <c r="MZV36" s="1"/>
      <c r="MZW36" s="1"/>
      <c r="MZX36" s="1"/>
      <c r="MZY36" s="1"/>
      <c r="MZZ36" s="1"/>
      <c r="NAA36" s="1"/>
      <c r="NAB36" s="1"/>
      <c r="NAC36" s="1"/>
      <c r="NAD36" s="1"/>
      <c r="NAE36" s="1"/>
      <c r="NAF36" s="1"/>
      <c r="NAG36" s="1"/>
      <c r="NAH36" s="1"/>
      <c r="NAI36" s="1"/>
      <c r="NAJ36" s="1"/>
      <c r="NAK36" s="1"/>
      <c r="NAL36" s="1"/>
      <c r="NAM36" s="1"/>
      <c r="NAN36" s="1"/>
      <c r="NAO36" s="1"/>
      <c r="NAP36" s="1"/>
      <c r="NAQ36" s="1"/>
      <c r="NAR36" s="1"/>
      <c r="NAS36" s="1"/>
      <c r="NAT36" s="1"/>
      <c r="NAU36" s="1"/>
      <c r="NAV36" s="1"/>
      <c r="NAW36" s="1"/>
      <c r="NAX36" s="1"/>
      <c r="NAY36" s="1"/>
      <c r="NAZ36" s="1"/>
      <c r="NBA36" s="1"/>
      <c r="NBB36" s="1"/>
      <c r="NBC36" s="1"/>
      <c r="NBD36" s="1"/>
      <c r="NBE36" s="1"/>
      <c r="NBF36" s="1"/>
      <c r="NBG36" s="1"/>
      <c r="NBH36" s="1"/>
      <c r="NBI36" s="1"/>
      <c r="NBJ36" s="1"/>
      <c r="NBK36" s="1"/>
      <c r="NBL36" s="1"/>
      <c r="NBM36" s="1"/>
      <c r="NBN36" s="1"/>
      <c r="NBO36" s="1"/>
      <c r="NBP36" s="1"/>
      <c r="NBQ36" s="1"/>
      <c r="NBR36" s="1"/>
      <c r="NBS36" s="1"/>
      <c r="NBT36" s="1"/>
      <c r="NBU36" s="1"/>
      <c r="NBV36" s="1"/>
      <c r="NBW36" s="1"/>
      <c r="NBX36" s="1"/>
      <c r="NBY36" s="1"/>
      <c r="NBZ36" s="1"/>
      <c r="NCA36" s="1"/>
      <c r="NCB36" s="1"/>
      <c r="NCC36" s="1"/>
      <c r="NCD36" s="1"/>
      <c r="NCE36" s="1"/>
      <c r="NCF36" s="1"/>
      <c r="NCG36" s="1"/>
      <c r="NCH36" s="1"/>
      <c r="NCI36" s="1"/>
      <c r="NCJ36" s="1"/>
      <c r="NCK36" s="1"/>
      <c r="NCL36" s="1"/>
      <c r="NCM36" s="1"/>
      <c r="NCN36" s="1"/>
      <c r="NCO36" s="1"/>
      <c r="NCP36" s="1"/>
      <c r="NCQ36" s="1"/>
      <c r="NCR36" s="1"/>
      <c r="NCS36" s="1"/>
      <c r="NCT36" s="1"/>
      <c r="NCU36" s="1"/>
      <c r="NCV36" s="1"/>
      <c r="NCW36" s="1"/>
      <c r="NCX36" s="1"/>
      <c r="NCY36" s="1"/>
      <c r="NCZ36" s="1"/>
      <c r="NDA36" s="1"/>
      <c r="NDB36" s="1"/>
      <c r="NDC36" s="1"/>
      <c r="NDD36" s="1"/>
      <c r="NDE36" s="1"/>
      <c r="NDF36" s="1"/>
      <c r="NDG36" s="1"/>
      <c r="NDH36" s="1"/>
      <c r="NDI36" s="1"/>
      <c r="NDJ36" s="1"/>
      <c r="NDK36" s="1"/>
      <c r="NDL36" s="1"/>
      <c r="NDM36" s="1"/>
      <c r="NDN36" s="1"/>
      <c r="NDO36" s="1"/>
      <c r="NDP36" s="1"/>
      <c r="NDQ36" s="1"/>
      <c r="NDR36" s="1"/>
      <c r="NDS36" s="1"/>
      <c r="NDT36" s="1"/>
      <c r="NDU36" s="1"/>
      <c r="NDV36" s="1"/>
      <c r="NDW36" s="1"/>
      <c r="NDX36" s="1"/>
      <c r="NDY36" s="1"/>
      <c r="NDZ36" s="1"/>
      <c r="NEA36" s="1"/>
      <c r="NEB36" s="1"/>
      <c r="NEC36" s="1"/>
      <c r="NED36" s="1"/>
      <c r="NEE36" s="1"/>
      <c r="NEF36" s="1"/>
      <c r="NEG36" s="1"/>
      <c r="NEH36" s="1"/>
      <c r="NEI36" s="1"/>
      <c r="NEJ36" s="1"/>
      <c r="NEK36" s="1"/>
      <c r="NEL36" s="1"/>
      <c r="NEM36" s="1"/>
      <c r="NEN36" s="1"/>
      <c r="NEO36" s="1"/>
      <c r="NEP36" s="1"/>
      <c r="NEQ36" s="1"/>
      <c r="NER36" s="1"/>
      <c r="NES36" s="1"/>
      <c r="NET36" s="1"/>
      <c r="NEU36" s="1"/>
      <c r="NEV36" s="1"/>
      <c r="NEW36" s="1"/>
      <c r="NEX36" s="1"/>
      <c r="NEY36" s="1"/>
      <c r="NEZ36" s="1"/>
      <c r="NFA36" s="1"/>
      <c r="NFB36" s="1"/>
      <c r="NFC36" s="1"/>
      <c r="NFD36" s="1"/>
      <c r="NFE36" s="1"/>
      <c r="NFF36" s="1"/>
      <c r="NFG36" s="1"/>
      <c r="NFH36" s="1"/>
      <c r="NFI36" s="1"/>
      <c r="NFJ36" s="1"/>
      <c r="NFK36" s="1"/>
      <c r="NFL36" s="1"/>
      <c r="NFM36" s="1"/>
      <c r="NFN36" s="1"/>
      <c r="NFO36" s="1"/>
      <c r="NFP36" s="1"/>
      <c r="NFQ36" s="1"/>
      <c r="NFR36" s="1"/>
      <c r="NFS36" s="1"/>
      <c r="NFT36" s="1"/>
      <c r="NFU36" s="1"/>
      <c r="NFV36" s="1"/>
      <c r="NFW36" s="1"/>
      <c r="NFX36" s="1"/>
      <c r="NFY36" s="1"/>
      <c r="NFZ36" s="1"/>
      <c r="NGA36" s="1"/>
      <c r="NGB36" s="1"/>
      <c r="NGC36" s="1"/>
      <c r="NGD36" s="1"/>
      <c r="NGE36" s="1"/>
      <c r="NGF36" s="1"/>
      <c r="NGG36" s="1"/>
      <c r="NGH36" s="1"/>
      <c r="NGI36" s="1"/>
      <c r="NGJ36" s="1"/>
      <c r="NGK36" s="1"/>
      <c r="NGL36" s="1"/>
      <c r="NGM36" s="1"/>
      <c r="NGN36" s="1"/>
      <c r="NGO36" s="1"/>
      <c r="NGP36" s="1"/>
      <c r="NGQ36" s="1"/>
      <c r="NGR36" s="1"/>
      <c r="NGS36" s="1"/>
      <c r="NGT36" s="1"/>
      <c r="NGU36" s="1"/>
      <c r="NGV36" s="1"/>
      <c r="NGW36" s="1"/>
      <c r="NGX36" s="1"/>
      <c r="NGY36" s="1"/>
      <c r="NGZ36" s="1"/>
      <c r="NHA36" s="1"/>
      <c r="NHB36" s="1"/>
      <c r="NHC36" s="1"/>
      <c r="NHD36" s="1"/>
      <c r="NHE36" s="1"/>
      <c r="NHF36" s="1"/>
      <c r="NHG36" s="1"/>
      <c r="NHH36" s="1"/>
      <c r="NHI36" s="1"/>
      <c r="NHJ36" s="1"/>
      <c r="NHK36" s="1"/>
      <c r="NHL36" s="1"/>
      <c r="NHM36" s="1"/>
      <c r="NHN36" s="1"/>
      <c r="NHO36" s="1"/>
      <c r="NHP36" s="1"/>
      <c r="NHQ36" s="1"/>
      <c r="NHR36" s="1"/>
      <c r="NHS36" s="1"/>
      <c r="NHT36" s="1"/>
      <c r="NHU36" s="1"/>
      <c r="NHV36" s="1"/>
      <c r="NHW36" s="1"/>
      <c r="NHX36" s="1"/>
      <c r="NHY36" s="1"/>
      <c r="NHZ36" s="1"/>
      <c r="NIA36" s="1"/>
      <c r="NIB36" s="1"/>
      <c r="NIC36" s="1"/>
      <c r="NID36" s="1"/>
      <c r="NIE36" s="1"/>
      <c r="NIF36" s="1"/>
      <c r="NIG36" s="1"/>
      <c r="NIH36" s="1"/>
      <c r="NII36" s="1"/>
      <c r="NIJ36" s="1"/>
      <c r="NIK36" s="1"/>
      <c r="NIL36" s="1"/>
      <c r="NIM36" s="1"/>
      <c r="NIN36" s="1"/>
      <c r="NIO36" s="1"/>
      <c r="NIP36" s="1"/>
      <c r="NIQ36" s="1"/>
      <c r="NIR36" s="1"/>
      <c r="NIS36" s="1"/>
      <c r="NIT36" s="1"/>
      <c r="NIU36" s="1"/>
      <c r="NIV36" s="1"/>
      <c r="NIW36" s="1"/>
      <c r="NIX36" s="1"/>
      <c r="NIY36" s="1"/>
      <c r="NIZ36" s="1"/>
      <c r="NJA36" s="1"/>
      <c r="NJB36" s="1"/>
      <c r="NJC36" s="1"/>
      <c r="NJD36" s="1"/>
      <c r="NJE36" s="1"/>
      <c r="NJF36" s="1"/>
      <c r="NJG36" s="1"/>
      <c r="NJH36" s="1"/>
      <c r="NJI36" s="1"/>
      <c r="NJJ36" s="1"/>
      <c r="NJK36" s="1"/>
      <c r="NJL36" s="1"/>
      <c r="NJM36" s="1"/>
      <c r="NJN36" s="1"/>
      <c r="NJO36" s="1"/>
      <c r="NJP36" s="1"/>
      <c r="NJQ36" s="1"/>
      <c r="NJR36" s="1"/>
      <c r="NJS36" s="1"/>
      <c r="NJT36" s="1"/>
      <c r="NJU36" s="1"/>
      <c r="NJV36" s="1"/>
      <c r="NJW36" s="1"/>
      <c r="NJX36" s="1"/>
      <c r="NJY36" s="1"/>
      <c r="NJZ36" s="1"/>
      <c r="NKA36" s="1"/>
      <c r="NKB36" s="1"/>
      <c r="NKC36" s="1"/>
      <c r="NKD36" s="1"/>
      <c r="NKE36" s="1"/>
      <c r="NKF36" s="1"/>
      <c r="NKG36" s="1"/>
      <c r="NKH36" s="1"/>
      <c r="NKI36" s="1"/>
      <c r="NKJ36" s="1"/>
      <c r="NKK36" s="1"/>
      <c r="NKL36" s="1"/>
      <c r="NKM36" s="1"/>
      <c r="NKN36" s="1"/>
      <c r="NKO36" s="1"/>
      <c r="NKP36" s="1"/>
      <c r="NKQ36" s="1"/>
      <c r="NKR36" s="1"/>
      <c r="NKS36" s="1"/>
      <c r="NKT36" s="1"/>
      <c r="NKU36" s="1"/>
      <c r="NKV36" s="1"/>
      <c r="NKW36" s="1"/>
      <c r="NKX36" s="1"/>
      <c r="NKY36" s="1"/>
      <c r="NKZ36" s="1"/>
      <c r="NLA36" s="1"/>
      <c r="NLB36" s="1"/>
      <c r="NLC36" s="1"/>
      <c r="NLD36" s="1"/>
      <c r="NLE36" s="1"/>
      <c r="NLF36" s="1"/>
      <c r="NLG36" s="1"/>
      <c r="NLH36" s="1"/>
      <c r="NLI36" s="1"/>
      <c r="NLJ36" s="1"/>
      <c r="NLK36" s="1"/>
      <c r="NLL36" s="1"/>
      <c r="NLM36" s="1"/>
      <c r="NLN36" s="1"/>
      <c r="NLO36" s="1"/>
      <c r="NLP36" s="1"/>
      <c r="NLQ36" s="1"/>
      <c r="NLR36" s="1"/>
      <c r="NLS36" s="1"/>
      <c r="NLT36" s="1"/>
      <c r="NLU36" s="1"/>
      <c r="NLV36" s="1"/>
      <c r="NLW36" s="1"/>
      <c r="NLX36" s="1"/>
      <c r="NLY36" s="1"/>
      <c r="NLZ36" s="1"/>
      <c r="NMA36" s="1"/>
      <c r="NMB36" s="1"/>
      <c r="NMC36" s="1"/>
      <c r="NMD36" s="1"/>
      <c r="NME36" s="1"/>
      <c r="NMF36" s="1"/>
      <c r="NMG36" s="1"/>
      <c r="NMH36" s="1"/>
      <c r="NMI36" s="1"/>
      <c r="NMJ36" s="1"/>
      <c r="NMK36" s="1"/>
      <c r="NML36" s="1"/>
      <c r="NMM36" s="1"/>
      <c r="NMN36" s="1"/>
      <c r="NMO36" s="1"/>
      <c r="NMP36" s="1"/>
      <c r="NMQ36" s="1"/>
      <c r="NMR36" s="1"/>
      <c r="NMS36" s="1"/>
      <c r="NMT36" s="1"/>
      <c r="NMU36" s="1"/>
      <c r="NMV36" s="1"/>
      <c r="NMW36" s="1"/>
      <c r="NMX36" s="1"/>
      <c r="NMY36" s="1"/>
      <c r="NMZ36" s="1"/>
      <c r="NNA36" s="1"/>
      <c r="NNB36" s="1"/>
      <c r="NNC36" s="1"/>
      <c r="NND36" s="1"/>
      <c r="NNE36" s="1"/>
      <c r="NNF36" s="1"/>
      <c r="NNG36" s="1"/>
      <c r="NNH36" s="1"/>
      <c r="NNI36" s="1"/>
      <c r="NNJ36" s="1"/>
      <c r="NNK36" s="1"/>
      <c r="NNL36" s="1"/>
      <c r="NNM36" s="1"/>
      <c r="NNN36" s="1"/>
      <c r="NNO36" s="1"/>
      <c r="NNP36" s="1"/>
      <c r="NNQ36" s="1"/>
      <c r="NNR36" s="1"/>
      <c r="NNS36" s="1"/>
      <c r="NNT36" s="1"/>
      <c r="NNU36" s="1"/>
      <c r="NNV36" s="1"/>
      <c r="NNW36" s="1"/>
      <c r="NNX36" s="1"/>
      <c r="NNY36" s="1"/>
      <c r="NNZ36" s="1"/>
      <c r="NOA36" s="1"/>
      <c r="NOB36" s="1"/>
      <c r="NOC36" s="1"/>
      <c r="NOD36" s="1"/>
      <c r="NOE36" s="1"/>
      <c r="NOF36" s="1"/>
      <c r="NOG36" s="1"/>
      <c r="NOH36" s="1"/>
      <c r="NOI36" s="1"/>
      <c r="NOJ36" s="1"/>
      <c r="NOK36" s="1"/>
      <c r="NOL36" s="1"/>
      <c r="NOM36" s="1"/>
      <c r="NON36" s="1"/>
      <c r="NOO36" s="1"/>
      <c r="NOP36" s="1"/>
      <c r="NOQ36" s="1"/>
      <c r="NOR36" s="1"/>
      <c r="NOS36" s="1"/>
      <c r="NOT36" s="1"/>
      <c r="NOU36" s="1"/>
      <c r="NOV36" s="1"/>
      <c r="NOW36" s="1"/>
      <c r="NOX36" s="1"/>
      <c r="NOY36" s="1"/>
      <c r="NOZ36" s="1"/>
      <c r="NPA36" s="1"/>
      <c r="NPB36" s="1"/>
      <c r="NPC36" s="1"/>
      <c r="NPD36" s="1"/>
      <c r="NPE36" s="1"/>
      <c r="NPF36" s="1"/>
      <c r="NPG36" s="1"/>
      <c r="NPH36" s="1"/>
      <c r="NPI36" s="1"/>
      <c r="NPJ36" s="1"/>
      <c r="NPK36" s="1"/>
      <c r="NPL36" s="1"/>
      <c r="NPM36" s="1"/>
      <c r="NPN36" s="1"/>
      <c r="NPO36" s="1"/>
      <c r="NPP36" s="1"/>
      <c r="NPQ36" s="1"/>
      <c r="NPR36" s="1"/>
      <c r="NPS36" s="1"/>
      <c r="NPT36" s="1"/>
      <c r="NPU36" s="1"/>
      <c r="NPV36" s="1"/>
      <c r="NPW36" s="1"/>
      <c r="NPX36" s="1"/>
      <c r="NPY36" s="1"/>
      <c r="NPZ36" s="1"/>
      <c r="NQA36" s="1"/>
      <c r="NQB36" s="1"/>
      <c r="NQC36" s="1"/>
      <c r="NQD36" s="1"/>
      <c r="NQE36" s="1"/>
      <c r="NQF36" s="1"/>
      <c r="NQG36" s="1"/>
      <c r="NQH36" s="1"/>
      <c r="NQI36" s="1"/>
      <c r="NQJ36" s="1"/>
      <c r="NQK36" s="1"/>
      <c r="NQL36" s="1"/>
      <c r="NQM36" s="1"/>
      <c r="NQN36" s="1"/>
      <c r="NQO36" s="1"/>
      <c r="NQP36" s="1"/>
      <c r="NQQ36" s="1"/>
      <c r="NQR36" s="1"/>
      <c r="NQS36" s="1"/>
      <c r="NQT36" s="1"/>
      <c r="NQU36" s="1"/>
      <c r="NQV36" s="1"/>
      <c r="NQW36" s="1"/>
      <c r="NQX36" s="1"/>
      <c r="NQY36" s="1"/>
      <c r="NQZ36" s="1"/>
      <c r="NRA36" s="1"/>
      <c r="NRB36" s="1"/>
      <c r="NRC36" s="1"/>
      <c r="NRD36" s="1"/>
      <c r="NRE36" s="1"/>
      <c r="NRF36" s="1"/>
      <c r="NRG36" s="1"/>
      <c r="NRH36" s="1"/>
      <c r="NRI36" s="1"/>
      <c r="NRJ36" s="1"/>
      <c r="NRK36" s="1"/>
      <c r="NRL36" s="1"/>
      <c r="NRM36" s="1"/>
      <c r="NRN36" s="1"/>
      <c r="NRO36" s="1"/>
      <c r="NRP36" s="1"/>
      <c r="NRQ36" s="1"/>
      <c r="NRR36" s="1"/>
      <c r="NRS36" s="1"/>
      <c r="NRT36" s="1"/>
      <c r="NRU36" s="1"/>
      <c r="NRV36" s="1"/>
      <c r="NRW36" s="1"/>
      <c r="NRX36" s="1"/>
      <c r="NRY36" s="1"/>
      <c r="NRZ36" s="1"/>
      <c r="NSA36" s="1"/>
      <c r="NSB36" s="1"/>
      <c r="NSC36" s="1"/>
      <c r="NSD36" s="1"/>
      <c r="NSE36" s="1"/>
      <c r="NSF36" s="1"/>
      <c r="NSG36" s="1"/>
      <c r="NSH36" s="1"/>
      <c r="NSI36" s="1"/>
      <c r="NSJ36" s="1"/>
      <c r="NSK36" s="1"/>
      <c r="NSL36" s="1"/>
      <c r="NSM36" s="1"/>
      <c r="NSN36" s="1"/>
      <c r="NSO36" s="1"/>
      <c r="NSP36" s="1"/>
      <c r="NSQ36" s="1"/>
      <c r="NSR36" s="1"/>
      <c r="NSS36" s="1"/>
      <c r="NST36" s="1"/>
      <c r="NSU36" s="1"/>
      <c r="NSV36" s="1"/>
      <c r="NSW36" s="1"/>
      <c r="NSX36" s="1"/>
      <c r="NSY36" s="1"/>
      <c r="NSZ36" s="1"/>
      <c r="NTA36" s="1"/>
      <c r="NTB36" s="1"/>
      <c r="NTC36" s="1"/>
      <c r="NTD36" s="1"/>
      <c r="NTE36" s="1"/>
      <c r="NTF36" s="1"/>
      <c r="NTG36" s="1"/>
      <c r="NTH36" s="1"/>
      <c r="NTI36" s="1"/>
      <c r="NTJ36" s="1"/>
      <c r="NTK36" s="1"/>
      <c r="NTL36" s="1"/>
      <c r="NTM36" s="1"/>
      <c r="NTN36" s="1"/>
      <c r="NTO36" s="1"/>
      <c r="NTP36" s="1"/>
      <c r="NTQ36" s="1"/>
      <c r="NTR36" s="1"/>
      <c r="NTS36" s="1"/>
      <c r="NTT36" s="1"/>
      <c r="NTU36" s="1"/>
      <c r="NTV36" s="1"/>
      <c r="NTW36" s="1"/>
      <c r="NTX36" s="1"/>
      <c r="NTY36" s="1"/>
      <c r="NTZ36" s="1"/>
      <c r="NUA36" s="1"/>
      <c r="NUB36" s="1"/>
      <c r="NUC36" s="1"/>
      <c r="NUD36" s="1"/>
      <c r="NUE36" s="1"/>
      <c r="NUF36" s="1"/>
      <c r="NUG36" s="1"/>
      <c r="NUH36" s="1"/>
      <c r="NUI36" s="1"/>
      <c r="NUJ36" s="1"/>
      <c r="NUK36" s="1"/>
      <c r="NUL36" s="1"/>
      <c r="NUM36" s="1"/>
      <c r="NUN36" s="1"/>
      <c r="NUO36" s="1"/>
      <c r="NUP36" s="1"/>
      <c r="NUQ36" s="1"/>
      <c r="NUR36" s="1"/>
      <c r="NUS36" s="1"/>
      <c r="NUT36" s="1"/>
      <c r="NUU36" s="1"/>
      <c r="NUV36" s="1"/>
      <c r="NUW36" s="1"/>
      <c r="NUX36" s="1"/>
      <c r="NUY36" s="1"/>
      <c r="NUZ36" s="1"/>
      <c r="NVA36" s="1"/>
      <c r="NVB36" s="1"/>
      <c r="NVC36" s="1"/>
      <c r="NVD36" s="1"/>
      <c r="NVE36" s="1"/>
      <c r="NVF36" s="1"/>
      <c r="NVG36" s="1"/>
      <c r="NVH36" s="1"/>
      <c r="NVI36" s="1"/>
      <c r="NVJ36" s="1"/>
      <c r="NVK36" s="1"/>
      <c r="NVL36" s="1"/>
      <c r="NVM36" s="1"/>
      <c r="NVN36" s="1"/>
      <c r="NVO36" s="1"/>
      <c r="NVP36" s="1"/>
      <c r="NVQ36" s="1"/>
      <c r="NVR36" s="1"/>
      <c r="NVS36" s="1"/>
      <c r="NVT36" s="1"/>
      <c r="NVU36" s="1"/>
      <c r="NVV36" s="1"/>
      <c r="NVW36" s="1"/>
      <c r="NVX36" s="1"/>
      <c r="NVY36" s="1"/>
      <c r="NVZ36" s="1"/>
      <c r="NWA36" s="1"/>
      <c r="NWB36" s="1"/>
      <c r="NWC36" s="1"/>
      <c r="NWD36" s="1"/>
      <c r="NWE36" s="1"/>
      <c r="NWF36" s="1"/>
      <c r="NWG36" s="1"/>
      <c r="NWH36" s="1"/>
      <c r="NWI36" s="1"/>
      <c r="NWJ36" s="1"/>
      <c r="NWK36" s="1"/>
      <c r="NWL36" s="1"/>
      <c r="NWM36" s="1"/>
      <c r="NWN36" s="1"/>
      <c r="NWO36" s="1"/>
      <c r="NWP36" s="1"/>
      <c r="NWQ36" s="1"/>
      <c r="NWR36" s="1"/>
      <c r="NWS36" s="1"/>
      <c r="NWT36" s="1"/>
      <c r="NWU36" s="1"/>
      <c r="NWV36" s="1"/>
      <c r="NWW36" s="1"/>
      <c r="NWX36" s="1"/>
      <c r="NWY36" s="1"/>
      <c r="NWZ36" s="1"/>
      <c r="NXA36" s="1"/>
      <c r="NXB36" s="1"/>
      <c r="NXC36" s="1"/>
      <c r="NXD36" s="1"/>
      <c r="NXE36" s="1"/>
      <c r="NXF36" s="1"/>
      <c r="NXG36" s="1"/>
      <c r="NXH36" s="1"/>
      <c r="NXI36" s="1"/>
      <c r="NXJ36" s="1"/>
      <c r="NXK36" s="1"/>
      <c r="NXL36" s="1"/>
      <c r="NXM36" s="1"/>
      <c r="NXN36" s="1"/>
      <c r="NXO36" s="1"/>
      <c r="NXP36" s="1"/>
      <c r="NXQ36" s="1"/>
      <c r="NXR36" s="1"/>
      <c r="NXS36" s="1"/>
      <c r="NXT36" s="1"/>
      <c r="NXU36" s="1"/>
      <c r="NXV36" s="1"/>
      <c r="NXW36" s="1"/>
      <c r="NXX36" s="1"/>
      <c r="NXY36" s="1"/>
      <c r="NXZ36" s="1"/>
      <c r="NYA36" s="1"/>
      <c r="NYB36" s="1"/>
      <c r="NYC36" s="1"/>
      <c r="NYD36" s="1"/>
      <c r="NYE36" s="1"/>
      <c r="NYF36" s="1"/>
      <c r="NYG36" s="1"/>
      <c r="NYH36" s="1"/>
      <c r="NYI36" s="1"/>
      <c r="NYJ36" s="1"/>
      <c r="NYK36" s="1"/>
      <c r="NYL36" s="1"/>
      <c r="NYM36" s="1"/>
      <c r="NYN36" s="1"/>
      <c r="NYO36" s="1"/>
      <c r="NYP36" s="1"/>
      <c r="NYQ36" s="1"/>
      <c r="NYR36" s="1"/>
      <c r="NYS36" s="1"/>
      <c r="NYT36" s="1"/>
      <c r="NYU36" s="1"/>
      <c r="NYV36" s="1"/>
      <c r="NYW36" s="1"/>
      <c r="NYX36" s="1"/>
      <c r="NYY36" s="1"/>
      <c r="NYZ36" s="1"/>
      <c r="NZA36" s="1"/>
      <c r="NZB36" s="1"/>
      <c r="NZC36" s="1"/>
      <c r="NZD36" s="1"/>
      <c r="NZE36" s="1"/>
      <c r="NZF36" s="1"/>
      <c r="NZG36" s="1"/>
      <c r="NZH36" s="1"/>
      <c r="NZI36" s="1"/>
      <c r="NZJ36" s="1"/>
      <c r="NZK36" s="1"/>
      <c r="NZL36" s="1"/>
      <c r="NZM36" s="1"/>
      <c r="NZN36" s="1"/>
      <c r="NZO36" s="1"/>
      <c r="NZP36" s="1"/>
      <c r="NZQ36" s="1"/>
      <c r="NZR36" s="1"/>
      <c r="NZS36" s="1"/>
      <c r="NZT36" s="1"/>
      <c r="NZU36" s="1"/>
      <c r="NZV36" s="1"/>
      <c r="NZW36" s="1"/>
      <c r="NZX36" s="1"/>
      <c r="NZY36" s="1"/>
      <c r="NZZ36" s="1"/>
      <c r="OAA36" s="1"/>
      <c r="OAB36" s="1"/>
      <c r="OAC36" s="1"/>
      <c r="OAD36" s="1"/>
      <c r="OAE36" s="1"/>
      <c r="OAF36" s="1"/>
      <c r="OAG36" s="1"/>
      <c r="OAH36" s="1"/>
      <c r="OAI36" s="1"/>
      <c r="OAJ36" s="1"/>
      <c r="OAK36" s="1"/>
      <c r="OAL36" s="1"/>
      <c r="OAM36" s="1"/>
      <c r="OAN36" s="1"/>
      <c r="OAO36" s="1"/>
      <c r="OAP36" s="1"/>
      <c r="OAQ36" s="1"/>
      <c r="OAR36" s="1"/>
      <c r="OAS36" s="1"/>
      <c r="OAT36" s="1"/>
      <c r="OAU36" s="1"/>
      <c r="OAV36" s="1"/>
      <c r="OAW36" s="1"/>
      <c r="OAX36" s="1"/>
      <c r="OAY36" s="1"/>
      <c r="OAZ36" s="1"/>
      <c r="OBA36" s="1"/>
      <c r="OBB36" s="1"/>
      <c r="OBC36" s="1"/>
      <c r="OBD36" s="1"/>
      <c r="OBE36" s="1"/>
      <c r="OBF36" s="1"/>
      <c r="OBG36" s="1"/>
      <c r="OBH36" s="1"/>
      <c r="OBI36" s="1"/>
      <c r="OBJ36" s="1"/>
      <c r="OBK36" s="1"/>
      <c r="OBL36" s="1"/>
      <c r="OBM36" s="1"/>
      <c r="OBN36" s="1"/>
      <c r="OBO36" s="1"/>
      <c r="OBP36" s="1"/>
      <c r="OBQ36" s="1"/>
      <c r="OBR36" s="1"/>
      <c r="OBS36" s="1"/>
      <c r="OBT36" s="1"/>
      <c r="OBU36" s="1"/>
      <c r="OBV36" s="1"/>
      <c r="OBW36" s="1"/>
      <c r="OBX36" s="1"/>
      <c r="OBY36" s="1"/>
      <c r="OBZ36" s="1"/>
      <c r="OCA36" s="1"/>
      <c r="OCB36" s="1"/>
      <c r="OCC36" s="1"/>
      <c r="OCD36" s="1"/>
      <c r="OCE36" s="1"/>
      <c r="OCF36" s="1"/>
      <c r="OCG36" s="1"/>
      <c r="OCH36" s="1"/>
      <c r="OCI36" s="1"/>
      <c r="OCJ36" s="1"/>
      <c r="OCK36" s="1"/>
      <c r="OCL36" s="1"/>
      <c r="OCM36" s="1"/>
      <c r="OCN36" s="1"/>
      <c r="OCO36" s="1"/>
      <c r="OCP36" s="1"/>
      <c r="OCQ36" s="1"/>
      <c r="OCR36" s="1"/>
      <c r="OCS36" s="1"/>
      <c r="OCT36" s="1"/>
      <c r="OCU36" s="1"/>
      <c r="OCV36" s="1"/>
      <c r="OCW36" s="1"/>
      <c r="OCX36" s="1"/>
      <c r="OCY36" s="1"/>
      <c r="OCZ36" s="1"/>
      <c r="ODA36" s="1"/>
      <c r="ODB36" s="1"/>
      <c r="ODC36" s="1"/>
      <c r="ODD36" s="1"/>
      <c r="ODE36" s="1"/>
      <c r="ODF36" s="1"/>
      <c r="ODG36" s="1"/>
      <c r="ODH36" s="1"/>
      <c r="ODI36" s="1"/>
      <c r="ODJ36" s="1"/>
      <c r="ODK36" s="1"/>
      <c r="ODL36" s="1"/>
      <c r="ODM36" s="1"/>
      <c r="ODN36" s="1"/>
      <c r="ODO36" s="1"/>
      <c r="ODP36" s="1"/>
      <c r="ODQ36" s="1"/>
      <c r="ODR36" s="1"/>
      <c r="ODS36" s="1"/>
      <c r="ODT36" s="1"/>
      <c r="ODU36" s="1"/>
      <c r="ODV36" s="1"/>
      <c r="ODW36" s="1"/>
      <c r="ODX36" s="1"/>
      <c r="ODY36" s="1"/>
      <c r="ODZ36" s="1"/>
      <c r="OEA36" s="1"/>
      <c r="OEB36" s="1"/>
      <c r="OEC36" s="1"/>
      <c r="OED36" s="1"/>
      <c r="OEE36" s="1"/>
      <c r="OEF36" s="1"/>
      <c r="OEG36" s="1"/>
      <c r="OEH36" s="1"/>
      <c r="OEI36" s="1"/>
      <c r="OEJ36" s="1"/>
      <c r="OEK36" s="1"/>
      <c r="OEL36" s="1"/>
      <c r="OEM36" s="1"/>
      <c r="OEN36" s="1"/>
      <c r="OEO36" s="1"/>
      <c r="OEP36" s="1"/>
      <c r="OEQ36" s="1"/>
      <c r="OER36" s="1"/>
      <c r="OES36" s="1"/>
      <c r="OET36" s="1"/>
      <c r="OEU36" s="1"/>
      <c r="OEV36" s="1"/>
      <c r="OEW36" s="1"/>
      <c r="OEX36" s="1"/>
      <c r="OEY36" s="1"/>
      <c r="OEZ36" s="1"/>
      <c r="OFA36" s="1"/>
      <c r="OFB36" s="1"/>
      <c r="OFC36" s="1"/>
      <c r="OFD36" s="1"/>
      <c r="OFE36" s="1"/>
      <c r="OFF36" s="1"/>
      <c r="OFG36" s="1"/>
      <c r="OFH36" s="1"/>
      <c r="OFI36" s="1"/>
      <c r="OFJ36" s="1"/>
      <c r="OFK36" s="1"/>
      <c r="OFL36" s="1"/>
      <c r="OFM36" s="1"/>
      <c r="OFN36" s="1"/>
      <c r="OFO36" s="1"/>
      <c r="OFP36" s="1"/>
      <c r="OFQ36" s="1"/>
      <c r="OFR36" s="1"/>
      <c r="OFS36" s="1"/>
      <c r="OFT36" s="1"/>
      <c r="OFU36" s="1"/>
      <c r="OFV36" s="1"/>
      <c r="OFW36" s="1"/>
      <c r="OFX36" s="1"/>
      <c r="OFY36" s="1"/>
      <c r="OFZ36" s="1"/>
      <c r="OGA36" s="1"/>
      <c r="OGB36" s="1"/>
      <c r="OGC36" s="1"/>
      <c r="OGD36" s="1"/>
      <c r="OGE36" s="1"/>
      <c r="OGF36" s="1"/>
      <c r="OGG36" s="1"/>
      <c r="OGH36" s="1"/>
      <c r="OGI36" s="1"/>
      <c r="OGJ36" s="1"/>
      <c r="OGK36" s="1"/>
      <c r="OGL36" s="1"/>
      <c r="OGM36" s="1"/>
      <c r="OGN36" s="1"/>
      <c r="OGO36" s="1"/>
      <c r="OGP36" s="1"/>
      <c r="OGQ36" s="1"/>
      <c r="OGR36" s="1"/>
      <c r="OGS36" s="1"/>
      <c r="OGT36" s="1"/>
      <c r="OGU36" s="1"/>
      <c r="OGV36" s="1"/>
      <c r="OGW36" s="1"/>
      <c r="OGX36" s="1"/>
      <c r="OGY36" s="1"/>
      <c r="OGZ36" s="1"/>
      <c r="OHA36" s="1"/>
      <c r="OHB36" s="1"/>
      <c r="OHC36" s="1"/>
      <c r="OHD36" s="1"/>
      <c r="OHE36" s="1"/>
      <c r="OHF36" s="1"/>
      <c r="OHG36" s="1"/>
      <c r="OHH36" s="1"/>
      <c r="OHI36" s="1"/>
      <c r="OHJ36" s="1"/>
      <c r="OHK36" s="1"/>
      <c r="OHL36" s="1"/>
      <c r="OHM36" s="1"/>
      <c r="OHN36" s="1"/>
      <c r="OHO36" s="1"/>
      <c r="OHP36" s="1"/>
      <c r="OHQ36" s="1"/>
      <c r="OHR36" s="1"/>
      <c r="OHS36" s="1"/>
      <c r="OHT36" s="1"/>
      <c r="OHU36" s="1"/>
      <c r="OHV36" s="1"/>
      <c r="OHW36" s="1"/>
      <c r="OHX36" s="1"/>
      <c r="OHY36" s="1"/>
      <c r="OHZ36" s="1"/>
      <c r="OIA36" s="1"/>
      <c r="OIB36" s="1"/>
      <c r="OIC36" s="1"/>
      <c r="OID36" s="1"/>
      <c r="OIE36" s="1"/>
      <c r="OIF36" s="1"/>
      <c r="OIG36" s="1"/>
      <c r="OIH36" s="1"/>
      <c r="OII36" s="1"/>
      <c r="OIJ36" s="1"/>
      <c r="OIK36" s="1"/>
      <c r="OIL36" s="1"/>
      <c r="OIM36" s="1"/>
      <c r="OIN36" s="1"/>
      <c r="OIO36" s="1"/>
      <c r="OIP36" s="1"/>
      <c r="OIQ36" s="1"/>
      <c r="OIR36" s="1"/>
      <c r="OIS36" s="1"/>
      <c r="OIT36" s="1"/>
      <c r="OIU36" s="1"/>
      <c r="OIV36" s="1"/>
      <c r="OIW36" s="1"/>
      <c r="OIX36" s="1"/>
      <c r="OIY36" s="1"/>
      <c r="OIZ36" s="1"/>
      <c r="OJA36" s="1"/>
      <c r="OJB36" s="1"/>
      <c r="OJC36" s="1"/>
      <c r="OJD36" s="1"/>
      <c r="OJE36" s="1"/>
      <c r="OJF36" s="1"/>
      <c r="OJG36" s="1"/>
      <c r="OJH36" s="1"/>
      <c r="OJI36" s="1"/>
      <c r="OJJ36" s="1"/>
      <c r="OJK36" s="1"/>
      <c r="OJL36" s="1"/>
      <c r="OJM36" s="1"/>
      <c r="OJN36" s="1"/>
      <c r="OJO36" s="1"/>
      <c r="OJP36" s="1"/>
      <c r="OJQ36" s="1"/>
      <c r="OJR36" s="1"/>
      <c r="OJS36" s="1"/>
      <c r="OJT36" s="1"/>
      <c r="OJU36" s="1"/>
      <c r="OJV36" s="1"/>
      <c r="OJW36" s="1"/>
      <c r="OJX36" s="1"/>
      <c r="OJY36" s="1"/>
      <c r="OJZ36" s="1"/>
      <c r="OKA36" s="1"/>
      <c r="OKB36" s="1"/>
      <c r="OKC36" s="1"/>
      <c r="OKD36" s="1"/>
      <c r="OKE36" s="1"/>
      <c r="OKF36" s="1"/>
      <c r="OKG36" s="1"/>
      <c r="OKH36" s="1"/>
      <c r="OKI36" s="1"/>
      <c r="OKJ36" s="1"/>
      <c r="OKK36" s="1"/>
      <c r="OKL36" s="1"/>
      <c r="OKM36" s="1"/>
      <c r="OKN36" s="1"/>
      <c r="OKO36" s="1"/>
      <c r="OKP36" s="1"/>
      <c r="OKQ36" s="1"/>
      <c r="OKR36" s="1"/>
      <c r="OKS36" s="1"/>
      <c r="OKT36" s="1"/>
      <c r="OKU36" s="1"/>
      <c r="OKV36" s="1"/>
      <c r="OKW36" s="1"/>
      <c r="OKX36" s="1"/>
      <c r="OKY36" s="1"/>
      <c r="OKZ36" s="1"/>
      <c r="OLA36" s="1"/>
      <c r="OLB36" s="1"/>
      <c r="OLC36" s="1"/>
      <c r="OLD36" s="1"/>
      <c r="OLE36" s="1"/>
      <c r="OLF36" s="1"/>
      <c r="OLG36" s="1"/>
      <c r="OLH36" s="1"/>
      <c r="OLI36" s="1"/>
      <c r="OLJ36" s="1"/>
      <c r="OLK36" s="1"/>
      <c r="OLL36" s="1"/>
      <c r="OLM36" s="1"/>
      <c r="OLN36" s="1"/>
      <c r="OLO36" s="1"/>
      <c r="OLP36" s="1"/>
      <c r="OLQ36" s="1"/>
      <c r="OLR36" s="1"/>
      <c r="OLS36" s="1"/>
      <c r="OLT36" s="1"/>
      <c r="OLU36" s="1"/>
      <c r="OLV36" s="1"/>
      <c r="OLW36" s="1"/>
      <c r="OLX36" s="1"/>
      <c r="OLY36" s="1"/>
      <c r="OLZ36" s="1"/>
      <c r="OMA36" s="1"/>
      <c r="OMB36" s="1"/>
      <c r="OMC36" s="1"/>
      <c r="OMD36" s="1"/>
      <c r="OME36" s="1"/>
      <c r="OMF36" s="1"/>
      <c r="OMG36" s="1"/>
      <c r="OMH36" s="1"/>
      <c r="OMI36" s="1"/>
      <c r="OMJ36" s="1"/>
      <c r="OMK36" s="1"/>
      <c r="OML36" s="1"/>
      <c r="OMM36" s="1"/>
      <c r="OMN36" s="1"/>
      <c r="OMO36" s="1"/>
      <c r="OMP36" s="1"/>
      <c r="OMQ36" s="1"/>
      <c r="OMR36" s="1"/>
      <c r="OMS36" s="1"/>
      <c r="OMT36" s="1"/>
      <c r="OMU36" s="1"/>
      <c r="OMV36" s="1"/>
      <c r="OMW36" s="1"/>
      <c r="OMX36" s="1"/>
      <c r="OMY36" s="1"/>
      <c r="OMZ36" s="1"/>
      <c r="ONA36" s="1"/>
      <c r="ONB36" s="1"/>
      <c r="ONC36" s="1"/>
      <c r="OND36" s="1"/>
      <c r="ONE36" s="1"/>
      <c r="ONF36" s="1"/>
      <c r="ONG36" s="1"/>
      <c r="ONH36" s="1"/>
      <c r="ONI36" s="1"/>
      <c r="ONJ36" s="1"/>
      <c r="ONK36" s="1"/>
      <c r="ONL36" s="1"/>
      <c r="ONM36" s="1"/>
      <c r="ONN36" s="1"/>
      <c r="ONO36" s="1"/>
      <c r="ONP36" s="1"/>
      <c r="ONQ36" s="1"/>
      <c r="ONR36" s="1"/>
      <c r="ONS36" s="1"/>
      <c r="ONT36" s="1"/>
      <c r="ONU36" s="1"/>
      <c r="ONV36" s="1"/>
      <c r="ONW36" s="1"/>
      <c r="ONX36" s="1"/>
      <c r="ONY36" s="1"/>
      <c r="ONZ36" s="1"/>
      <c r="OOA36" s="1"/>
      <c r="OOB36" s="1"/>
      <c r="OOC36" s="1"/>
      <c r="OOD36" s="1"/>
      <c r="OOE36" s="1"/>
      <c r="OOF36" s="1"/>
      <c r="OOG36" s="1"/>
      <c r="OOH36" s="1"/>
      <c r="OOI36" s="1"/>
      <c r="OOJ36" s="1"/>
      <c r="OOK36" s="1"/>
      <c r="OOL36" s="1"/>
      <c r="OOM36" s="1"/>
      <c r="OON36" s="1"/>
      <c r="OOO36" s="1"/>
      <c r="OOP36" s="1"/>
      <c r="OOQ36" s="1"/>
      <c r="OOR36" s="1"/>
      <c r="OOS36" s="1"/>
      <c r="OOT36" s="1"/>
      <c r="OOU36" s="1"/>
      <c r="OOV36" s="1"/>
      <c r="OOW36" s="1"/>
      <c r="OOX36" s="1"/>
      <c r="OOY36" s="1"/>
      <c r="OOZ36" s="1"/>
      <c r="OPA36" s="1"/>
      <c r="OPB36" s="1"/>
      <c r="OPC36" s="1"/>
      <c r="OPD36" s="1"/>
      <c r="OPE36" s="1"/>
      <c r="OPF36" s="1"/>
      <c r="OPG36" s="1"/>
      <c r="OPH36" s="1"/>
      <c r="OPI36" s="1"/>
      <c r="OPJ36" s="1"/>
      <c r="OPK36" s="1"/>
      <c r="OPL36" s="1"/>
      <c r="OPM36" s="1"/>
      <c r="OPN36" s="1"/>
      <c r="OPO36" s="1"/>
      <c r="OPP36" s="1"/>
      <c r="OPQ36" s="1"/>
      <c r="OPR36" s="1"/>
      <c r="OPS36" s="1"/>
      <c r="OPT36" s="1"/>
      <c r="OPU36" s="1"/>
      <c r="OPV36" s="1"/>
      <c r="OPW36" s="1"/>
      <c r="OPX36" s="1"/>
      <c r="OPY36" s="1"/>
      <c r="OPZ36" s="1"/>
      <c r="OQA36" s="1"/>
      <c r="OQB36" s="1"/>
      <c r="OQC36" s="1"/>
      <c r="OQD36" s="1"/>
      <c r="OQE36" s="1"/>
      <c r="OQF36" s="1"/>
      <c r="OQG36" s="1"/>
      <c r="OQH36" s="1"/>
      <c r="OQI36" s="1"/>
      <c r="OQJ36" s="1"/>
      <c r="OQK36" s="1"/>
      <c r="OQL36" s="1"/>
      <c r="OQM36" s="1"/>
      <c r="OQN36" s="1"/>
      <c r="OQO36" s="1"/>
      <c r="OQP36" s="1"/>
      <c r="OQQ36" s="1"/>
      <c r="OQR36" s="1"/>
      <c r="OQS36" s="1"/>
      <c r="OQT36" s="1"/>
      <c r="OQU36" s="1"/>
      <c r="OQV36" s="1"/>
      <c r="OQW36" s="1"/>
      <c r="OQX36" s="1"/>
      <c r="OQY36" s="1"/>
      <c r="OQZ36" s="1"/>
      <c r="ORA36" s="1"/>
      <c r="ORB36" s="1"/>
      <c r="ORC36" s="1"/>
      <c r="ORD36" s="1"/>
      <c r="ORE36" s="1"/>
      <c r="ORF36" s="1"/>
      <c r="ORG36" s="1"/>
      <c r="ORH36" s="1"/>
      <c r="ORI36" s="1"/>
      <c r="ORJ36" s="1"/>
      <c r="ORK36" s="1"/>
      <c r="ORL36" s="1"/>
      <c r="ORM36" s="1"/>
      <c r="ORN36" s="1"/>
      <c r="ORO36" s="1"/>
      <c r="ORP36" s="1"/>
      <c r="ORQ36" s="1"/>
      <c r="ORR36" s="1"/>
      <c r="ORS36" s="1"/>
      <c r="ORT36" s="1"/>
      <c r="ORU36" s="1"/>
      <c r="ORV36" s="1"/>
      <c r="ORW36" s="1"/>
      <c r="ORX36" s="1"/>
      <c r="ORY36" s="1"/>
      <c r="ORZ36" s="1"/>
      <c r="OSA36" s="1"/>
      <c r="OSB36" s="1"/>
      <c r="OSC36" s="1"/>
      <c r="OSD36" s="1"/>
      <c r="OSE36" s="1"/>
      <c r="OSF36" s="1"/>
      <c r="OSG36" s="1"/>
      <c r="OSH36" s="1"/>
      <c r="OSI36" s="1"/>
      <c r="OSJ36" s="1"/>
      <c r="OSK36" s="1"/>
      <c r="OSL36" s="1"/>
      <c r="OSM36" s="1"/>
      <c r="OSN36" s="1"/>
      <c r="OSO36" s="1"/>
      <c r="OSP36" s="1"/>
      <c r="OSQ36" s="1"/>
      <c r="OSR36" s="1"/>
      <c r="OSS36" s="1"/>
      <c r="OST36" s="1"/>
      <c r="OSU36" s="1"/>
      <c r="OSV36" s="1"/>
      <c r="OSW36" s="1"/>
      <c r="OSX36" s="1"/>
      <c r="OSY36" s="1"/>
      <c r="OSZ36" s="1"/>
      <c r="OTA36" s="1"/>
      <c r="OTB36" s="1"/>
      <c r="OTC36" s="1"/>
      <c r="OTD36" s="1"/>
      <c r="OTE36" s="1"/>
      <c r="OTF36" s="1"/>
      <c r="OTG36" s="1"/>
      <c r="OTH36" s="1"/>
      <c r="OTI36" s="1"/>
      <c r="OTJ36" s="1"/>
      <c r="OTK36" s="1"/>
      <c r="OTL36" s="1"/>
      <c r="OTM36" s="1"/>
      <c r="OTN36" s="1"/>
      <c r="OTO36" s="1"/>
      <c r="OTP36" s="1"/>
      <c r="OTQ36" s="1"/>
      <c r="OTR36" s="1"/>
      <c r="OTS36" s="1"/>
      <c r="OTT36" s="1"/>
      <c r="OTU36" s="1"/>
      <c r="OTV36" s="1"/>
      <c r="OTW36" s="1"/>
      <c r="OTX36" s="1"/>
      <c r="OTY36" s="1"/>
      <c r="OTZ36" s="1"/>
      <c r="OUA36" s="1"/>
      <c r="OUB36" s="1"/>
      <c r="OUC36" s="1"/>
      <c r="OUD36" s="1"/>
      <c r="OUE36" s="1"/>
      <c r="OUF36" s="1"/>
      <c r="OUG36" s="1"/>
      <c r="OUH36" s="1"/>
      <c r="OUI36" s="1"/>
      <c r="OUJ36" s="1"/>
      <c r="OUK36" s="1"/>
      <c r="OUL36" s="1"/>
      <c r="OUM36" s="1"/>
      <c r="OUN36" s="1"/>
      <c r="OUO36" s="1"/>
      <c r="OUP36" s="1"/>
      <c r="OUQ36" s="1"/>
      <c r="OUR36" s="1"/>
      <c r="OUS36" s="1"/>
      <c r="OUT36" s="1"/>
      <c r="OUU36" s="1"/>
      <c r="OUV36" s="1"/>
      <c r="OUW36" s="1"/>
      <c r="OUX36" s="1"/>
      <c r="OUY36" s="1"/>
      <c r="OUZ36" s="1"/>
      <c r="OVA36" s="1"/>
      <c r="OVB36" s="1"/>
      <c r="OVC36" s="1"/>
      <c r="OVD36" s="1"/>
      <c r="OVE36" s="1"/>
      <c r="OVF36" s="1"/>
      <c r="OVG36" s="1"/>
      <c r="OVH36" s="1"/>
      <c r="OVI36" s="1"/>
      <c r="OVJ36" s="1"/>
      <c r="OVK36" s="1"/>
      <c r="OVL36" s="1"/>
      <c r="OVM36" s="1"/>
      <c r="OVN36" s="1"/>
      <c r="OVO36" s="1"/>
      <c r="OVP36" s="1"/>
      <c r="OVQ36" s="1"/>
      <c r="OVR36" s="1"/>
      <c r="OVS36" s="1"/>
      <c r="OVT36" s="1"/>
      <c r="OVU36" s="1"/>
      <c r="OVV36" s="1"/>
      <c r="OVW36" s="1"/>
      <c r="OVX36" s="1"/>
      <c r="OVY36" s="1"/>
      <c r="OVZ36" s="1"/>
      <c r="OWA36" s="1"/>
      <c r="OWB36" s="1"/>
      <c r="OWC36" s="1"/>
      <c r="OWD36" s="1"/>
      <c r="OWE36" s="1"/>
      <c r="OWF36" s="1"/>
      <c r="OWG36" s="1"/>
      <c r="OWH36" s="1"/>
      <c r="OWI36" s="1"/>
      <c r="OWJ36" s="1"/>
      <c r="OWK36" s="1"/>
      <c r="OWL36" s="1"/>
      <c r="OWM36" s="1"/>
      <c r="OWN36" s="1"/>
      <c r="OWO36" s="1"/>
      <c r="OWP36" s="1"/>
      <c r="OWQ36" s="1"/>
      <c r="OWR36" s="1"/>
      <c r="OWS36" s="1"/>
      <c r="OWT36" s="1"/>
      <c r="OWU36" s="1"/>
      <c r="OWV36" s="1"/>
      <c r="OWW36" s="1"/>
      <c r="OWX36" s="1"/>
      <c r="OWY36" s="1"/>
      <c r="OWZ36" s="1"/>
      <c r="OXA36" s="1"/>
      <c r="OXB36" s="1"/>
      <c r="OXC36" s="1"/>
      <c r="OXD36" s="1"/>
      <c r="OXE36" s="1"/>
      <c r="OXF36" s="1"/>
      <c r="OXG36" s="1"/>
      <c r="OXH36" s="1"/>
      <c r="OXI36" s="1"/>
      <c r="OXJ36" s="1"/>
      <c r="OXK36" s="1"/>
      <c r="OXL36" s="1"/>
      <c r="OXM36" s="1"/>
      <c r="OXN36" s="1"/>
      <c r="OXO36" s="1"/>
      <c r="OXP36" s="1"/>
      <c r="OXQ36" s="1"/>
      <c r="OXR36" s="1"/>
      <c r="OXS36" s="1"/>
      <c r="OXT36" s="1"/>
      <c r="OXU36" s="1"/>
      <c r="OXV36" s="1"/>
      <c r="OXW36" s="1"/>
      <c r="OXX36" s="1"/>
      <c r="OXY36" s="1"/>
      <c r="OXZ36" s="1"/>
      <c r="OYA36" s="1"/>
      <c r="OYB36" s="1"/>
      <c r="OYC36" s="1"/>
      <c r="OYD36" s="1"/>
      <c r="OYE36" s="1"/>
      <c r="OYF36" s="1"/>
      <c r="OYG36" s="1"/>
      <c r="OYH36" s="1"/>
      <c r="OYI36" s="1"/>
      <c r="OYJ36" s="1"/>
      <c r="OYK36" s="1"/>
      <c r="OYL36" s="1"/>
      <c r="OYM36" s="1"/>
      <c r="OYN36" s="1"/>
      <c r="OYO36" s="1"/>
      <c r="OYP36" s="1"/>
      <c r="OYQ36" s="1"/>
      <c r="OYR36" s="1"/>
      <c r="OYS36" s="1"/>
      <c r="OYT36" s="1"/>
      <c r="OYU36" s="1"/>
      <c r="OYV36" s="1"/>
      <c r="OYW36" s="1"/>
      <c r="OYX36" s="1"/>
      <c r="OYY36" s="1"/>
      <c r="OYZ36" s="1"/>
      <c r="OZA36" s="1"/>
      <c r="OZB36" s="1"/>
      <c r="OZC36" s="1"/>
      <c r="OZD36" s="1"/>
      <c r="OZE36" s="1"/>
      <c r="OZF36" s="1"/>
      <c r="OZG36" s="1"/>
      <c r="OZH36" s="1"/>
      <c r="OZI36" s="1"/>
      <c r="OZJ36" s="1"/>
      <c r="OZK36" s="1"/>
      <c r="OZL36" s="1"/>
      <c r="OZM36" s="1"/>
      <c r="OZN36" s="1"/>
      <c r="OZO36" s="1"/>
      <c r="OZP36" s="1"/>
      <c r="OZQ36" s="1"/>
      <c r="OZR36" s="1"/>
      <c r="OZS36" s="1"/>
      <c r="OZT36" s="1"/>
      <c r="OZU36" s="1"/>
      <c r="OZV36" s="1"/>
      <c r="OZW36" s="1"/>
      <c r="OZX36" s="1"/>
      <c r="OZY36" s="1"/>
      <c r="OZZ36" s="1"/>
      <c r="PAA36" s="1"/>
      <c r="PAB36" s="1"/>
      <c r="PAC36" s="1"/>
      <c r="PAD36" s="1"/>
      <c r="PAE36" s="1"/>
      <c r="PAF36" s="1"/>
      <c r="PAG36" s="1"/>
      <c r="PAH36" s="1"/>
      <c r="PAI36" s="1"/>
      <c r="PAJ36" s="1"/>
      <c r="PAK36" s="1"/>
      <c r="PAL36" s="1"/>
      <c r="PAM36" s="1"/>
      <c r="PAN36" s="1"/>
      <c r="PAO36" s="1"/>
      <c r="PAP36" s="1"/>
      <c r="PAQ36" s="1"/>
      <c r="PAR36" s="1"/>
      <c r="PAS36" s="1"/>
      <c r="PAT36" s="1"/>
      <c r="PAU36" s="1"/>
      <c r="PAV36" s="1"/>
      <c r="PAW36" s="1"/>
      <c r="PAX36" s="1"/>
      <c r="PAY36" s="1"/>
      <c r="PAZ36" s="1"/>
      <c r="PBA36" s="1"/>
      <c r="PBB36" s="1"/>
      <c r="PBC36" s="1"/>
      <c r="PBD36" s="1"/>
      <c r="PBE36" s="1"/>
      <c r="PBF36" s="1"/>
      <c r="PBG36" s="1"/>
      <c r="PBH36" s="1"/>
      <c r="PBI36" s="1"/>
      <c r="PBJ36" s="1"/>
      <c r="PBK36" s="1"/>
      <c r="PBL36" s="1"/>
      <c r="PBM36" s="1"/>
      <c r="PBN36" s="1"/>
      <c r="PBO36" s="1"/>
      <c r="PBP36" s="1"/>
      <c r="PBQ36" s="1"/>
      <c r="PBR36" s="1"/>
      <c r="PBS36" s="1"/>
      <c r="PBT36" s="1"/>
      <c r="PBU36" s="1"/>
      <c r="PBV36" s="1"/>
      <c r="PBW36" s="1"/>
      <c r="PBX36" s="1"/>
      <c r="PBY36" s="1"/>
      <c r="PBZ36" s="1"/>
      <c r="PCA36" s="1"/>
      <c r="PCB36" s="1"/>
      <c r="PCC36" s="1"/>
      <c r="PCD36" s="1"/>
      <c r="PCE36" s="1"/>
      <c r="PCF36" s="1"/>
      <c r="PCG36" s="1"/>
      <c r="PCH36" s="1"/>
      <c r="PCI36" s="1"/>
      <c r="PCJ36" s="1"/>
      <c r="PCK36" s="1"/>
      <c r="PCL36" s="1"/>
      <c r="PCM36" s="1"/>
      <c r="PCN36" s="1"/>
      <c r="PCO36" s="1"/>
      <c r="PCP36" s="1"/>
      <c r="PCQ36" s="1"/>
      <c r="PCR36" s="1"/>
      <c r="PCS36" s="1"/>
      <c r="PCT36" s="1"/>
      <c r="PCU36" s="1"/>
      <c r="PCV36" s="1"/>
      <c r="PCW36" s="1"/>
      <c r="PCX36" s="1"/>
      <c r="PCY36" s="1"/>
      <c r="PCZ36" s="1"/>
      <c r="PDA36" s="1"/>
      <c r="PDB36" s="1"/>
      <c r="PDC36" s="1"/>
      <c r="PDD36" s="1"/>
      <c r="PDE36" s="1"/>
      <c r="PDF36" s="1"/>
      <c r="PDG36" s="1"/>
      <c r="PDH36" s="1"/>
      <c r="PDI36" s="1"/>
      <c r="PDJ36" s="1"/>
      <c r="PDK36" s="1"/>
      <c r="PDL36" s="1"/>
      <c r="PDM36" s="1"/>
      <c r="PDN36" s="1"/>
      <c r="PDO36" s="1"/>
      <c r="PDP36" s="1"/>
      <c r="PDQ36" s="1"/>
      <c r="PDR36" s="1"/>
      <c r="PDS36" s="1"/>
      <c r="PDT36" s="1"/>
      <c r="PDU36" s="1"/>
      <c r="PDV36" s="1"/>
      <c r="PDW36" s="1"/>
      <c r="PDX36" s="1"/>
      <c r="PDY36" s="1"/>
      <c r="PDZ36" s="1"/>
      <c r="PEA36" s="1"/>
      <c r="PEB36" s="1"/>
      <c r="PEC36" s="1"/>
      <c r="PED36" s="1"/>
      <c r="PEE36" s="1"/>
      <c r="PEF36" s="1"/>
      <c r="PEG36" s="1"/>
      <c r="PEH36" s="1"/>
      <c r="PEI36" s="1"/>
      <c r="PEJ36" s="1"/>
      <c r="PEK36" s="1"/>
      <c r="PEL36" s="1"/>
      <c r="PEM36" s="1"/>
      <c r="PEN36" s="1"/>
      <c r="PEO36" s="1"/>
      <c r="PEP36" s="1"/>
      <c r="PEQ36" s="1"/>
      <c r="PER36" s="1"/>
      <c r="PES36" s="1"/>
      <c r="PET36" s="1"/>
      <c r="PEU36" s="1"/>
      <c r="PEV36" s="1"/>
      <c r="PEW36" s="1"/>
      <c r="PEX36" s="1"/>
      <c r="PEY36" s="1"/>
      <c r="PEZ36" s="1"/>
      <c r="PFA36" s="1"/>
      <c r="PFB36" s="1"/>
      <c r="PFC36" s="1"/>
      <c r="PFD36" s="1"/>
      <c r="PFE36" s="1"/>
      <c r="PFF36" s="1"/>
      <c r="PFG36" s="1"/>
      <c r="PFH36" s="1"/>
      <c r="PFI36" s="1"/>
      <c r="PFJ36" s="1"/>
      <c r="PFK36" s="1"/>
      <c r="PFL36" s="1"/>
      <c r="PFM36" s="1"/>
      <c r="PFN36" s="1"/>
      <c r="PFO36" s="1"/>
      <c r="PFP36" s="1"/>
      <c r="PFQ36" s="1"/>
      <c r="PFR36" s="1"/>
      <c r="PFS36" s="1"/>
      <c r="PFT36" s="1"/>
      <c r="PFU36" s="1"/>
      <c r="PFV36" s="1"/>
      <c r="PFW36" s="1"/>
      <c r="PFX36" s="1"/>
      <c r="PFY36" s="1"/>
      <c r="PFZ36" s="1"/>
      <c r="PGA36" s="1"/>
      <c r="PGB36" s="1"/>
      <c r="PGC36" s="1"/>
      <c r="PGD36" s="1"/>
      <c r="PGE36" s="1"/>
      <c r="PGF36" s="1"/>
      <c r="PGG36" s="1"/>
      <c r="PGH36" s="1"/>
      <c r="PGI36" s="1"/>
      <c r="PGJ36" s="1"/>
      <c r="PGK36" s="1"/>
      <c r="PGL36" s="1"/>
      <c r="PGM36" s="1"/>
      <c r="PGN36" s="1"/>
      <c r="PGO36" s="1"/>
      <c r="PGP36" s="1"/>
      <c r="PGQ36" s="1"/>
      <c r="PGR36" s="1"/>
      <c r="PGS36" s="1"/>
      <c r="PGT36" s="1"/>
      <c r="PGU36" s="1"/>
      <c r="PGV36" s="1"/>
      <c r="PGW36" s="1"/>
      <c r="PGX36" s="1"/>
      <c r="PGY36" s="1"/>
      <c r="PGZ36" s="1"/>
      <c r="PHA36" s="1"/>
      <c r="PHB36" s="1"/>
      <c r="PHC36" s="1"/>
      <c r="PHD36" s="1"/>
      <c r="PHE36" s="1"/>
      <c r="PHF36" s="1"/>
      <c r="PHG36" s="1"/>
      <c r="PHH36" s="1"/>
      <c r="PHI36" s="1"/>
      <c r="PHJ36" s="1"/>
      <c r="PHK36" s="1"/>
      <c r="PHL36" s="1"/>
      <c r="PHM36" s="1"/>
      <c r="PHN36" s="1"/>
      <c r="PHO36" s="1"/>
      <c r="PHP36" s="1"/>
      <c r="PHQ36" s="1"/>
      <c r="PHR36" s="1"/>
      <c r="PHS36" s="1"/>
      <c r="PHT36" s="1"/>
      <c r="PHU36" s="1"/>
      <c r="PHV36" s="1"/>
      <c r="PHW36" s="1"/>
      <c r="PHX36" s="1"/>
      <c r="PHY36" s="1"/>
      <c r="PHZ36" s="1"/>
      <c r="PIA36" s="1"/>
      <c r="PIB36" s="1"/>
      <c r="PIC36" s="1"/>
      <c r="PID36" s="1"/>
      <c r="PIE36" s="1"/>
      <c r="PIF36" s="1"/>
      <c r="PIG36" s="1"/>
      <c r="PIH36" s="1"/>
      <c r="PII36" s="1"/>
      <c r="PIJ36" s="1"/>
      <c r="PIK36" s="1"/>
      <c r="PIL36" s="1"/>
      <c r="PIM36" s="1"/>
      <c r="PIN36" s="1"/>
      <c r="PIO36" s="1"/>
      <c r="PIP36" s="1"/>
      <c r="PIQ36" s="1"/>
      <c r="PIR36" s="1"/>
      <c r="PIS36" s="1"/>
      <c r="PIT36" s="1"/>
      <c r="PIU36" s="1"/>
      <c r="PIV36" s="1"/>
      <c r="PIW36" s="1"/>
      <c r="PIX36" s="1"/>
      <c r="PIY36" s="1"/>
      <c r="PIZ36" s="1"/>
      <c r="PJA36" s="1"/>
      <c r="PJB36" s="1"/>
      <c r="PJC36" s="1"/>
      <c r="PJD36" s="1"/>
      <c r="PJE36" s="1"/>
      <c r="PJF36" s="1"/>
      <c r="PJG36" s="1"/>
      <c r="PJH36" s="1"/>
      <c r="PJI36" s="1"/>
      <c r="PJJ36" s="1"/>
      <c r="PJK36" s="1"/>
      <c r="PJL36" s="1"/>
      <c r="PJM36" s="1"/>
      <c r="PJN36" s="1"/>
      <c r="PJO36" s="1"/>
      <c r="PJP36" s="1"/>
      <c r="PJQ36" s="1"/>
      <c r="PJR36" s="1"/>
      <c r="PJS36" s="1"/>
      <c r="PJT36" s="1"/>
      <c r="PJU36" s="1"/>
      <c r="PJV36" s="1"/>
      <c r="PJW36" s="1"/>
      <c r="PJX36" s="1"/>
      <c r="PJY36" s="1"/>
      <c r="PJZ36" s="1"/>
      <c r="PKA36" s="1"/>
      <c r="PKB36" s="1"/>
      <c r="PKC36" s="1"/>
      <c r="PKD36" s="1"/>
      <c r="PKE36" s="1"/>
      <c r="PKF36" s="1"/>
      <c r="PKG36" s="1"/>
      <c r="PKH36" s="1"/>
      <c r="PKI36" s="1"/>
      <c r="PKJ36" s="1"/>
      <c r="PKK36" s="1"/>
      <c r="PKL36" s="1"/>
      <c r="PKM36" s="1"/>
      <c r="PKN36" s="1"/>
      <c r="PKO36" s="1"/>
      <c r="PKP36" s="1"/>
      <c r="PKQ36" s="1"/>
      <c r="PKR36" s="1"/>
      <c r="PKS36" s="1"/>
      <c r="PKT36" s="1"/>
      <c r="PKU36" s="1"/>
      <c r="PKV36" s="1"/>
      <c r="PKW36" s="1"/>
      <c r="PKX36" s="1"/>
      <c r="PKY36" s="1"/>
      <c r="PKZ36" s="1"/>
      <c r="PLA36" s="1"/>
      <c r="PLB36" s="1"/>
      <c r="PLC36" s="1"/>
      <c r="PLD36" s="1"/>
      <c r="PLE36" s="1"/>
      <c r="PLF36" s="1"/>
      <c r="PLG36" s="1"/>
      <c r="PLH36" s="1"/>
      <c r="PLI36" s="1"/>
      <c r="PLJ36" s="1"/>
      <c r="PLK36" s="1"/>
      <c r="PLL36" s="1"/>
      <c r="PLM36" s="1"/>
      <c r="PLN36" s="1"/>
      <c r="PLO36" s="1"/>
      <c r="PLP36" s="1"/>
      <c r="PLQ36" s="1"/>
      <c r="PLR36" s="1"/>
      <c r="PLS36" s="1"/>
      <c r="PLT36" s="1"/>
      <c r="PLU36" s="1"/>
      <c r="PLV36" s="1"/>
      <c r="PLW36" s="1"/>
      <c r="PLX36" s="1"/>
      <c r="PLY36" s="1"/>
      <c r="PLZ36" s="1"/>
      <c r="PMA36" s="1"/>
      <c r="PMB36" s="1"/>
      <c r="PMC36" s="1"/>
      <c r="PMD36" s="1"/>
      <c r="PME36" s="1"/>
      <c r="PMF36" s="1"/>
      <c r="PMG36" s="1"/>
      <c r="PMH36" s="1"/>
      <c r="PMI36" s="1"/>
      <c r="PMJ36" s="1"/>
      <c r="PMK36" s="1"/>
      <c r="PML36" s="1"/>
      <c r="PMM36" s="1"/>
      <c r="PMN36" s="1"/>
      <c r="PMO36" s="1"/>
      <c r="PMP36" s="1"/>
      <c r="PMQ36" s="1"/>
      <c r="PMR36" s="1"/>
      <c r="PMS36" s="1"/>
      <c r="PMT36" s="1"/>
      <c r="PMU36" s="1"/>
      <c r="PMV36" s="1"/>
      <c r="PMW36" s="1"/>
      <c r="PMX36" s="1"/>
      <c r="PMY36" s="1"/>
      <c r="PMZ36" s="1"/>
      <c r="PNA36" s="1"/>
      <c r="PNB36" s="1"/>
      <c r="PNC36" s="1"/>
      <c r="PND36" s="1"/>
      <c r="PNE36" s="1"/>
      <c r="PNF36" s="1"/>
      <c r="PNG36" s="1"/>
      <c r="PNH36" s="1"/>
      <c r="PNI36" s="1"/>
      <c r="PNJ36" s="1"/>
      <c r="PNK36" s="1"/>
      <c r="PNL36" s="1"/>
      <c r="PNM36" s="1"/>
      <c r="PNN36" s="1"/>
      <c r="PNO36" s="1"/>
      <c r="PNP36" s="1"/>
      <c r="PNQ36" s="1"/>
      <c r="PNR36" s="1"/>
      <c r="PNS36" s="1"/>
      <c r="PNT36" s="1"/>
      <c r="PNU36" s="1"/>
      <c r="PNV36" s="1"/>
      <c r="PNW36" s="1"/>
      <c r="PNX36" s="1"/>
      <c r="PNY36" s="1"/>
      <c r="PNZ36" s="1"/>
      <c r="POA36" s="1"/>
      <c r="POB36" s="1"/>
      <c r="POC36" s="1"/>
      <c r="POD36" s="1"/>
      <c r="POE36" s="1"/>
      <c r="POF36" s="1"/>
      <c r="POG36" s="1"/>
      <c r="POH36" s="1"/>
      <c r="POI36" s="1"/>
      <c r="POJ36" s="1"/>
      <c r="POK36" s="1"/>
      <c r="POL36" s="1"/>
      <c r="POM36" s="1"/>
      <c r="PON36" s="1"/>
      <c r="POO36" s="1"/>
      <c r="POP36" s="1"/>
      <c r="POQ36" s="1"/>
      <c r="POR36" s="1"/>
      <c r="POS36" s="1"/>
      <c r="POT36" s="1"/>
      <c r="POU36" s="1"/>
      <c r="POV36" s="1"/>
      <c r="POW36" s="1"/>
      <c r="POX36" s="1"/>
      <c r="POY36" s="1"/>
      <c r="POZ36" s="1"/>
      <c r="PPA36" s="1"/>
      <c r="PPB36" s="1"/>
      <c r="PPC36" s="1"/>
      <c r="PPD36" s="1"/>
      <c r="PPE36" s="1"/>
      <c r="PPF36" s="1"/>
      <c r="PPG36" s="1"/>
      <c r="PPH36" s="1"/>
      <c r="PPI36" s="1"/>
      <c r="PPJ36" s="1"/>
      <c r="PPK36" s="1"/>
      <c r="PPL36" s="1"/>
      <c r="PPM36" s="1"/>
      <c r="PPN36" s="1"/>
      <c r="PPO36" s="1"/>
      <c r="PPP36" s="1"/>
      <c r="PPQ36" s="1"/>
      <c r="PPR36" s="1"/>
      <c r="PPS36" s="1"/>
      <c r="PPT36" s="1"/>
      <c r="PPU36" s="1"/>
      <c r="PPV36" s="1"/>
      <c r="PPW36" s="1"/>
      <c r="PPX36" s="1"/>
      <c r="PPY36" s="1"/>
      <c r="PPZ36" s="1"/>
      <c r="PQA36" s="1"/>
      <c r="PQB36" s="1"/>
      <c r="PQC36" s="1"/>
      <c r="PQD36" s="1"/>
      <c r="PQE36" s="1"/>
      <c r="PQF36" s="1"/>
      <c r="PQG36" s="1"/>
      <c r="PQH36" s="1"/>
      <c r="PQI36" s="1"/>
      <c r="PQJ36" s="1"/>
      <c r="PQK36" s="1"/>
      <c r="PQL36" s="1"/>
      <c r="PQM36" s="1"/>
      <c r="PQN36" s="1"/>
      <c r="PQO36" s="1"/>
      <c r="PQP36" s="1"/>
      <c r="PQQ36" s="1"/>
      <c r="PQR36" s="1"/>
      <c r="PQS36" s="1"/>
      <c r="PQT36" s="1"/>
      <c r="PQU36" s="1"/>
      <c r="PQV36" s="1"/>
      <c r="PQW36" s="1"/>
      <c r="PQX36" s="1"/>
      <c r="PQY36" s="1"/>
      <c r="PQZ36" s="1"/>
      <c r="PRA36" s="1"/>
      <c r="PRB36" s="1"/>
      <c r="PRC36" s="1"/>
      <c r="PRD36" s="1"/>
      <c r="PRE36" s="1"/>
      <c r="PRF36" s="1"/>
      <c r="PRG36" s="1"/>
      <c r="PRH36" s="1"/>
      <c r="PRI36" s="1"/>
      <c r="PRJ36" s="1"/>
      <c r="PRK36" s="1"/>
      <c r="PRL36" s="1"/>
      <c r="PRM36" s="1"/>
      <c r="PRN36" s="1"/>
      <c r="PRO36" s="1"/>
      <c r="PRP36" s="1"/>
      <c r="PRQ36" s="1"/>
      <c r="PRR36" s="1"/>
      <c r="PRS36" s="1"/>
      <c r="PRT36" s="1"/>
      <c r="PRU36" s="1"/>
      <c r="PRV36" s="1"/>
      <c r="PRW36" s="1"/>
      <c r="PRX36" s="1"/>
      <c r="PRY36" s="1"/>
      <c r="PRZ36" s="1"/>
      <c r="PSA36" s="1"/>
      <c r="PSB36" s="1"/>
      <c r="PSC36" s="1"/>
      <c r="PSD36" s="1"/>
      <c r="PSE36" s="1"/>
      <c r="PSF36" s="1"/>
      <c r="PSG36" s="1"/>
      <c r="PSH36" s="1"/>
      <c r="PSI36" s="1"/>
      <c r="PSJ36" s="1"/>
      <c r="PSK36" s="1"/>
      <c r="PSL36" s="1"/>
      <c r="PSM36" s="1"/>
      <c r="PSN36" s="1"/>
      <c r="PSO36" s="1"/>
      <c r="PSP36" s="1"/>
      <c r="PSQ36" s="1"/>
      <c r="PSR36" s="1"/>
      <c r="PSS36" s="1"/>
      <c r="PST36" s="1"/>
      <c r="PSU36" s="1"/>
      <c r="PSV36" s="1"/>
      <c r="PSW36" s="1"/>
      <c r="PSX36" s="1"/>
      <c r="PSY36" s="1"/>
      <c r="PSZ36" s="1"/>
      <c r="PTA36" s="1"/>
      <c r="PTB36" s="1"/>
      <c r="PTC36" s="1"/>
      <c r="PTD36" s="1"/>
      <c r="PTE36" s="1"/>
      <c r="PTF36" s="1"/>
      <c r="PTG36" s="1"/>
      <c r="PTH36" s="1"/>
      <c r="PTI36" s="1"/>
      <c r="PTJ36" s="1"/>
      <c r="PTK36" s="1"/>
      <c r="PTL36" s="1"/>
      <c r="PTM36" s="1"/>
      <c r="PTN36" s="1"/>
      <c r="PTO36" s="1"/>
      <c r="PTP36" s="1"/>
      <c r="PTQ36" s="1"/>
      <c r="PTR36" s="1"/>
      <c r="PTS36" s="1"/>
      <c r="PTT36" s="1"/>
      <c r="PTU36" s="1"/>
      <c r="PTV36" s="1"/>
      <c r="PTW36" s="1"/>
      <c r="PTX36" s="1"/>
      <c r="PTY36" s="1"/>
      <c r="PTZ36" s="1"/>
      <c r="PUA36" s="1"/>
      <c r="PUB36" s="1"/>
      <c r="PUC36" s="1"/>
      <c r="PUD36" s="1"/>
      <c r="PUE36" s="1"/>
      <c r="PUF36" s="1"/>
      <c r="PUG36" s="1"/>
      <c r="PUH36" s="1"/>
      <c r="PUI36" s="1"/>
      <c r="PUJ36" s="1"/>
      <c r="PUK36" s="1"/>
      <c r="PUL36" s="1"/>
      <c r="PUM36" s="1"/>
      <c r="PUN36" s="1"/>
      <c r="PUO36" s="1"/>
      <c r="PUP36" s="1"/>
      <c r="PUQ36" s="1"/>
      <c r="PUR36" s="1"/>
      <c r="PUS36" s="1"/>
      <c r="PUT36" s="1"/>
      <c r="PUU36" s="1"/>
      <c r="PUV36" s="1"/>
      <c r="PUW36" s="1"/>
      <c r="PUX36" s="1"/>
      <c r="PUY36" s="1"/>
      <c r="PUZ36" s="1"/>
      <c r="PVA36" s="1"/>
      <c r="PVB36" s="1"/>
      <c r="PVC36" s="1"/>
      <c r="PVD36" s="1"/>
      <c r="PVE36" s="1"/>
      <c r="PVF36" s="1"/>
      <c r="PVG36" s="1"/>
      <c r="PVH36" s="1"/>
      <c r="PVI36" s="1"/>
      <c r="PVJ36" s="1"/>
      <c r="PVK36" s="1"/>
      <c r="PVL36" s="1"/>
      <c r="PVM36" s="1"/>
      <c r="PVN36" s="1"/>
      <c r="PVO36" s="1"/>
      <c r="PVP36" s="1"/>
      <c r="PVQ36" s="1"/>
      <c r="PVR36" s="1"/>
      <c r="PVS36" s="1"/>
      <c r="PVT36" s="1"/>
      <c r="PVU36" s="1"/>
      <c r="PVV36" s="1"/>
      <c r="PVW36" s="1"/>
      <c r="PVX36" s="1"/>
      <c r="PVY36" s="1"/>
      <c r="PVZ36" s="1"/>
      <c r="PWA36" s="1"/>
      <c r="PWB36" s="1"/>
      <c r="PWC36" s="1"/>
      <c r="PWD36" s="1"/>
      <c r="PWE36" s="1"/>
      <c r="PWF36" s="1"/>
      <c r="PWG36" s="1"/>
      <c r="PWH36" s="1"/>
      <c r="PWI36" s="1"/>
      <c r="PWJ36" s="1"/>
      <c r="PWK36" s="1"/>
      <c r="PWL36" s="1"/>
      <c r="PWM36" s="1"/>
      <c r="PWN36" s="1"/>
      <c r="PWO36" s="1"/>
      <c r="PWP36" s="1"/>
      <c r="PWQ36" s="1"/>
      <c r="PWR36" s="1"/>
      <c r="PWS36" s="1"/>
      <c r="PWT36" s="1"/>
      <c r="PWU36" s="1"/>
      <c r="PWV36" s="1"/>
      <c r="PWW36" s="1"/>
      <c r="PWX36" s="1"/>
      <c r="PWY36" s="1"/>
      <c r="PWZ36" s="1"/>
      <c r="PXA36" s="1"/>
      <c r="PXB36" s="1"/>
      <c r="PXC36" s="1"/>
      <c r="PXD36" s="1"/>
      <c r="PXE36" s="1"/>
      <c r="PXF36" s="1"/>
      <c r="PXG36" s="1"/>
      <c r="PXH36" s="1"/>
      <c r="PXI36" s="1"/>
      <c r="PXJ36" s="1"/>
      <c r="PXK36" s="1"/>
      <c r="PXL36" s="1"/>
      <c r="PXM36" s="1"/>
      <c r="PXN36" s="1"/>
      <c r="PXO36" s="1"/>
      <c r="PXP36" s="1"/>
      <c r="PXQ36" s="1"/>
      <c r="PXR36" s="1"/>
      <c r="PXS36" s="1"/>
      <c r="PXT36" s="1"/>
      <c r="PXU36" s="1"/>
      <c r="PXV36" s="1"/>
      <c r="PXW36" s="1"/>
      <c r="PXX36" s="1"/>
      <c r="PXY36" s="1"/>
      <c r="PXZ36" s="1"/>
      <c r="PYA36" s="1"/>
      <c r="PYB36" s="1"/>
      <c r="PYC36" s="1"/>
      <c r="PYD36" s="1"/>
      <c r="PYE36" s="1"/>
      <c r="PYF36" s="1"/>
      <c r="PYG36" s="1"/>
      <c r="PYH36" s="1"/>
      <c r="PYI36" s="1"/>
      <c r="PYJ36" s="1"/>
      <c r="PYK36" s="1"/>
      <c r="PYL36" s="1"/>
      <c r="PYM36" s="1"/>
      <c r="PYN36" s="1"/>
      <c r="PYO36" s="1"/>
      <c r="PYP36" s="1"/>
      <c r="PYQ36" s="1"/>
      <c r="PYR36" s="1"/>
      <c r="PYS36" s="1"/>
      <c r="PYT36" s="1"/>
      <c r="PYU36" s="1"/>
      <c r="PYV36" s="1"/>
      <c r="PYW36" s="1"/>
      <c r="PYX36" s="1"/>
      <c r="PYY36" s="1"/>
      <c r="PYZ36" s="1"/>
      <c r="PZA36" s="1"/>
      <c r="PZB36" s="1"/>
      <c r="PZC36" s="1"/>
      <c r="PZD36" s="1"/>
      <c r="PZE36" s="1"/>
      <c r="PZF36" s="1"/>
      <c r="PZG36" s="1"/>
      <c r="PZH36" s="1"/>
      <c r="PZI36" s="1"/>
      <c r="PZJ36" s="1"/>
      <c r="PZK36" s="1"/>
      <c r="PZL36" s="1"/>
      <c r="PZM36" s="1"/>
      <c r="PZN36" s="1"/>
      <c r="PZO36" s="1"/>
      <c r="PZP36" s="1"/>
      <c r="PZQ36" s="1"/>
      <c r="PZR36" s="1"/>
      <c r="PZS36" s="1"/>
      <c r="PZT36" s="1"/>
      <c r="PZU36" s="1"/>
      <c r="PZV36" s="1"/>
      <c r="PZW36" s="1"/>
      <c r="PZX36" s="1"/>
      <c r="PZY36" s="1"/>
      <c r="PZZ36" s="1"/>
      <c r="QAA36" s="1"/>
      <c r="QAB36" s="1"/>
      <c r="QAC36" s="1"/>
      <c r="QAD36" s="1"/>
      <c r="QAE36" s="1"/>
      <c r="QAF36" s="1"/>
      <c r="QAG36" s="1"/>
      <c r="QAH36" s="1"/>
      <c r="QAI36" s="1"/>
      <c r="QAJ36" s="1"/>
      <c r="QAK36" s="1"/>
      <c r="QAL36" s="1"/>
      <c r="QAM36" s="1"/>
      <c r="QAN36" s="1"/>
      <c r="QAO36" s="1"/>
      <c r="QAP36" s="1"/>
      <c r="QAQ36" s="1"/>
      <c r="QAR36" s="1"/>
      <c r="QAS36" s="1"/>
      <c r="QAT36" s="1"/>
      <c r="QAU36" s="1"/>
      <c r="QAV36" s="1"/>
      <c r="QAW36" s="1"/>
      <c r="QAX36" s="1"/>
      <c r="QAY36" s="1"/>
      <c r="QAZ36" s="1"/>
      <c r="QBA36" s="1"/>
      <c r="QBB36" s="1"/>
      <c r="QBC36" s="1"/>
      <c r="QBD36" s="1"/>
      <c r="QBE36" s="1"/>
      <c r="QBF36" s="1"/>
      <c r="QBG36" s="1"/>
      <c r="QBH36" s="1"/>
      <c r="QBI36" s="1"/>
      <c r="QBJ36" s="1"/>
      <c r="QBK36" s="1"/>
      <c r="QBL36" s="1"/>
      <c r="QBM36" s="1"/>
      <c r="QBN36" s="1"/>
      <c r="QBO36" s="1"/>
      <c r="QBP36" s="1"/>
      <c r="QBQ36" s="1"/>
      <c r="QBR36" s="1"/>
      <c r="QBS36" s="1"/>
      <c r="QBT36" s="1"/>
      <c r="QBU36" s="1"/>
      <c r="QBV36" s="1"/>
      <c r="QBW36" s="1"/>
      <c r="QBX36" s="1"/>
      <c r="QBY36" s="1"/>
      <c r="QBZ36" s="1"/>
      <c r="QCA36" s="1"/>
      <c r="QCB36" s="1"/>
      <c r="QCC36" s="1"/>
      <c r="QCD36" s="1"/>
      <c r="QCE36" s="1"/>
      <c r="QCF36" s="1"/>
      <c r="QCG36" s="1"/>
      <c r="QCH36" s="1"/>
      <c r="QCI36" s="1"/>
      <c r="QCJ36" s="1"/>
      <c r="QCK36" s="1"/>
      <c r="QCL36" s="1"/>
      <c r="QCM36" s="1"/>
      <c r="QCN36" s="1"/>
      <c r="QCO36" s="1"/>
      <c r="QCP36" s="1"/>
      <c r="QCQ36" s="1"/>
      <c r="QCR36" s="1"/>
      <c r="QCS36" s="1"/>
      <c r="QCT36" s="1"/>
      <c r="QCU36" s="1"/>
      <c r="QCV36" s="1"/>
      <c r="QCW36" s="1"/>
      <c r="QCX36" s="1"/>
      <c r="QCY36" s="1"/>
      <c r="QCZ36" s="1"/>
      <c r="QDA36" s="1"/>
      <c r="QDB36" s="1"/>
      <c r="QDC36" s="1"/>
      <c r="QDD36" s="1"/>
      <c r="QDE36" s="1"/>
      <c r="QDF36" s="1"/>
      <c r="QDG36" s="1"/>
      <c r="QDH36" s="1"/>
      <c r="QDI36" s="1"/>
      <c r="QDJ36" s="1"/>
      <c r="QDK36" s="1"/>
      <c r="QDL36" s="1"/>
      <c r="QDM36" s="1"/>
      <c r="QDN36" s="1"/>
      <c r="QDO36" s="1"/>
      <c r="QDP36" s="1"/>
      <c r="QDQ36" s="1"/>
      <c r="QDR36" s="1"/>
      <c r="QDS36" s="1"/>
      <c r="QDT36" s="1"/>
      <c r="QDU36" s="1"/>
      <c r="QDV36" s="1"/>
      <c r="QDW36" s="1"/>
      <c r="QDX36" s="1"/>
      <c r="QDY36" s="1"/>
      <c r="QDZ36" s="1"/>
      <c r="QEA36" s="1"/>
      <c r="QEB36" s="1"/>
      <c r="QEC36" s="1"/>
      <c r="QED36" s="1"/>
      <c r="QEE36" s="1"/>
      <c r="QEF36" s="1"/>
      <c r="QEG36" s="1"/>
      <c r="QEH36" s="1"/>
      <c r="QEI36" s="1"/>
      <c r="QEJ36" s="1"/>
      <c r="QEK36" s="1"/>
      <c r="QEL36" s="1"/>
      <c r="QEM36" s="1"/>
      <c r="QEN36" s="1"/>
      <c r="QEO36" s="1"/>
      <c r="QEP36" s="1"/>
      <c r="QEQ36" s="1"/>
      <c r="QER36" s="1"/>
      <c r="QES36" s="1"/>
      <c r="QET36" s="1"/>
      <c r="QEU36" s="1"/>
      <c r="QEV36" s="1"/>
      <c r="QEW36" s="1"/>
      <c r="QEX36" s="1"/>
      <c r="QEY36" s="1"/>
      <c r="QEZ36" s="1"/>
      <c r="QFA36" s="1"/>
      <c r="QFB36" s="1"/>
      <c r="QFC36" s="1"/>
      <c r="QFD36" s="1"/>
      <c r="QFE36" s="1"/>
      <c r="QFF36" s="1"/>
      <c r="QFG36" s="1"/>
      <c r="QFH36" s="1"/>
      <c r="QFI36" s="1"/>
      <c r="QFJ36" s="1"/>
      <c r="QFK36" s="1"/>
      <c r="QFL36" s="1"/>
      <c r="QFM36" s="1"/>
      <c r="QFN36" s="1"/>
      <c r="QFO36" s="1"/>
      <c r="QFP36" s="1"/>
      <c r="QFQ36" s="1"/>
      <c r="QFR36" s="1"/>
      <c r="QFS36" s="1"/>
      <c r="QFT36" s="1"/>
      <c r="QFU36" s="1"/>
      <c r="QFV36" s="1"/>
      <c r="QFW36" s="1"/>
      <c r="QFX36" s="1"/>
      <c r="QFY36" s="1"/>
      <c r="QFZ36" s="1"/>
      <c r="QGA36" s="1"/>
      <c r="QGB36" s="1"/>
      <c r="QGC36" s="1"/>
      <c r="QGD36" s="1"/>
      <c r="QGE36" s="1"/>
      <c r="QGF36" s="1"/>
      <c r="QGG36" s="1"/>
      <c r="QGH36" s="1"/>
      <c r="QGI36" s="1"/>
      <c r="QGJ36" s="1"/>
      <c r="QGK36" s="1"/>
      <c r="QGL36" s="1"/>
      <c r="QGM36" s="1"/>
      <c r="QGN36" s="1"/>
      <c r="QGO36" s="1"/>
      <c r="QGP36" s="1"/>
      <c r="QGQ36" s="1"/>
      <c r="QGR36" s="1"/>
      <c r="QGS36" s="1"/>
      <c r="QGT36" s="1"/>
      <c r="QGU36" s="1"/>
      <c r="QGV36" s="1"/>
      <c r="QGW36" s="1"/>
      <c r="QGX36" s="1"/>
      <c r="QGY36" s="1"/>
      <c r="QGZ36" s="1"/>
      <c r="QHA36" s="1"/>
      <c r="QHB36" s="1"/>
      <c r="QHC36" s="1"/>
      <c r="QHD36" s="1"/>
      <c r="QHE36" s="1"/>
      <c r="QHF36" s="1"/>
      <c r="QHG36" s="1"/>
      <c r="QHH36" s="1"/>
      <c r="QHI36" s="1"/>
      <c r="QHJ36" s="1"/>
      <c r="QHK36" s="1"/>
      <c r="QHL36" s="1"/>
      <c r="QHM36" s="1"/>
      <c r="QHN36" s="1"/>
      <c r="QHO36" s="1"/>
      <c r="QHP36" s="1"/>
      <c r="QHQ36" s="1"/>
      <c r="QHR36" s="1"/>
      <c r="QHS36" s="1"/>
      <c r="QHT36" s="1"/>
      <c r="QHU36" s="1"/>
      <c r="QHV36" s="1"/>
      <c r="QHW36" s="1"/>
      <c r="QHX36" s="1"/>
      <c r="QHY36" s="1"/>
      <c r="QHZ36" s="1"/>
      <c r="QIA36" s="1"/>
      <c r="QIB36" s="1"/>
      <c r="QIC36" s="1"/>
      <c r="QID36" s="1"/>
      <c r="QIE36" s="1"/>
      <c r="QIF36" s="1"/>
      <c r="QIG36" s="1"/>
      <c r="QIH36" s="1"/>
      <c r="QII36" s="1"/>
      <c r="QIJ36" s="1"/>
      <c r="QIK36" s="1"/>
      <c r="QIL36" s="1"/>
      <c r="QIM36" s="1"/>
      <c r="QIN36" s="1"/>
      <c r="QIO36" s="1"/>
      <c r="QIP36" s="1"/>
      <c r="QIQ36" s="1"/>
      <c r="QIR36" s="1"/>
      <c r="QIS36" s="1"/>
      <c r="QIT36" s="1"/>
      <c r="QIU36" s="1"/>
      <c r="QIV36" s="1"/>
      <c r="QIW36" s="1"/>
      <c r="QIX36" s="1"/>
      <c r="QIY36" s="1"/>
      <c r="QIZ36" s="1"/>
      <c r="QJA36" s="1"/>
      <c r="QJB36" s="1"/>
      <c r="QJC36" s="1"/>
      <c r="QJD36" s="1"/>
      <c r="QJE36" s="1"/>
      <c r="QJF36" s="1"/>
      <c r="QJG36" s="1"/>
      <c r="QJH36" s="1"/>
      <c r="QJI36" s="1"/>
      <c r="QJJ36" s="1"/>
      <c r="QJK36" s="1"/>
      <c r="QJL36" s="1"/>
      <c r="QJM36" s="1"/>
      <c r="QJN36" s="1"/>
      <c r="QJO36" s="1"/>
      <c r="QJP36" s="1"/>
      <c r="QJQ36" s="1"/>
      <c r="QJR36" s="1"/>
      <c r="QJS36" s="1"/>
      <c r="QJT36" s="1"/>
      <c r="QJU36" s="1"/>
      <c r="QJV36" s="1"/>
      <c r="QJW36" s="1"/>
      <c r="QJX36" s="1"/>
      <c r="QJY36" s="1"/>
      <c r="QJZ36" s="1"/>
      <c r="QKA36" s="1"/>
      <c r="QKB36" s="1"/>
      <c r="QKC36" s="1"/>
      <c r="QKD36" s="1"/>
      <c r="QKE36" s="1"/>
      <c r="QKF36" s="1"/>
      <c r="QKG36" s="1"/>
      <c r="QKH36" s="1"/>
      <c r="QKI36" s="1"/>
      <c r="QKJ36" s="1"/>
      <c r="QKK36" s="1"/>
      <c r="QKL36" s="1"/>
      <c r="QKM36" s="1"/>
      <c r="QKN36" s="1"/>
      <c r="QKO36" s="1"/>
      <c r="QKP36" s="1"/>
      <c r="QKQ36" s="1"/>
      <c r="QKR36" s="1"/>
      <c r="QKS36" s="1"/>
      <c r="QKT36" s="1"/>
      <c r="QKU36" s="1"/>
      <c r="QKV36" s="1"/>
      <c r="QKW36" s="1"/>
      <c r="QKX36" s="1"/>
      <c r="QKY36" s="1"/>
      <c r="QKZ36" s="1"/>
      <c r="QLA36" s="1"/>
      <c r="QLB36" s="1"/>
      <c r="QLC36" s="1"/>
      <c r="QLD36" s="1"/>
      <c r="QLE36" s="1"/>
      <c r="QLF36" s="1"/>
      <c r="QLG36" s="1"/>
      <c r="QLH36" s="1"/>
      <c r="QLI36" s="1"/>
      <c r="QLJ36" s="1"/>
      <c r="QLK36" s="1"/>
      <c r="QLL36" s="1"/>
      <c r="QLM36" s="1"/>
      <c r="QLN36" s="1"/>
      <c r="QLO36" s="1"/>
      <c r="QLP36" s="1"/>
      <c r="QLQ36" s="1"/>
      <c r="QLR36" s="1"/>
      <c r="QLS36" s="1"/>
      <c r="QLT36" s="1"/>
      <c r="QLU36" s="1"/>
      <c r="QLV36" s="1"/>
      <c r="QLW36" s="1"/>
      <c r="QLX36" s="1"/>
      <c r="QLY36" s="1"/>
      <c r="QLZ36" s="1"/>
      <c r="QMA36" s="1"/>
      <c r="QMB36" s="1"/>
      <c r="QMC36" s="1"/>
      <c r="QMD36" s="1"/>
      <c r="QME36" s="1"/>
      <c r="QMF36" s="1"/>
      <c r="QMG36" s="1"/>
      <c r="QMH36" s="1"/>
      <c r="QMI36" s="1"/>
      <c r="QMJ36" s="1"/>
      <c r="QMK36" s="1"/>
      <c r="QML36" s="1"/>
      <c r="QMM36" s="1"/>
      <c r="QMN36" s="1"/>
      <c r="QMO36" s="1"/>
      <c r="QMP36" s="1"/>
      <c r="QMQ36" s="1"/>
      <c r="QMR36" s="1"/>
      <c r="QMS36" s="1"/>
      <c r="QMT36" s="1"/>
      <c r="QMU36" s="1"/>
      <c r="QMV36" s="1"/>
      <c r="QMW36" s="1"/>
      <c r="QMX36" s="1"/>
      <c r="QMY36" s="1"/>
      <c r="QMZ36" s="1"/>
      <c r="QNA36" s="1"/>
      <c r="QNB36" s="1"/>
      <c r="QNC36" s="1"/>
      <c r="QND36" s="1"/>
      <c r="QNE36" s="1"/>
      <c r="QNF36" s="1"/>
      <c r="QNG36" s="1"/>
      <c r="QNH36" s="1"/>
      <c r="QNI36" s="1"/>
      <c r="QNJ36" s="1"/>
      <c r="QNK36" s="1"/>
      <c r="QNL36" s="1"/>
      <c r="QNM36" s="1"/>
      <c r="QNN36" s="1"/>
      <c r="QNO36" s="1"/>
      <c r="QNP36" s="1"/>
      <c r="QNQ36" s="1"/>
      <c r="QNR36" s="1"/>
      <c r="QNS36" s="1"/>
      <c r="QNT36" s="1"/>
      <c r="QNU36" s="1"/>
      <c r="QNV36" s="1"/>
      <c r="QNW36" s="1"/>
      <c r="QNX36" s="1"/>
      <c r="QNY36" s="1"/>
      <c r="QNZ36" s="1"/>
      <c r="QOA36" s="1"/>
      <c r="QOB36" s="1"/>
      <c r="QOC36" s="1"/>
      <c r="QOD36" s="1"/>
      <c r="QOE36" s="1"/>
      <c r="QOF36" s="1"/>
      <c r="QOG36" s="1"/>
      <c r="QOH36" s="1"/>
      <c r="QOI36" s="1"/>
      <c r="QOJ36" s="1"/>
      <c r="QOK36" s="1"/>
      <c r="QOL36" s="1"/>
      <c r="QOM36" s="1"/>
      <c r="QON36" s="1"/>
      <c r="QOO36" s="1"/>
      <c r="QOP36" s="1"/>
      <c r="QOQ36" s="1"/>
      <c r="QOR36" s="1"/>
      <c r="QOS36" s="1"/>
      <c r="QOT36" s="1"/>
      <c r="QOU36" s="1"/>
      <c r="QOV36" s="1"/>
      <c r="QOW36" s="1"/>
      <c r="QOX36" s="1"/>
      <c r="QOY36" s="1"/>
      <c r="QOZ36" s="1"/>
      <c r="QPA36" s="1"/>
      <c r="QPB36" s="1"/>
      <c r="QPC36" s="1"/>
      <c r="QPD36" s="1"/>
      <c r="QPE36" s="1"/>
      <c r="QPF36" s="1"/>
      <c r="QPG36" s="1"/>
      <c r="QPH36" s="1"/>
      <c r="QPI36" s="1"/>
      <c r="QPJ36" s="1"/>
      <c r="QPK36" s="1"/>
      <c r="QPL36" s="1"/>
      <c r="QPM36" s="1"/>
      <c r="QPN36" s="1"/>
      <c r="QPO36" s="1"/>
      <c r="QPP36" s="1"/>
      <c r="QPQ36" s="1"/>
      <c r="QPR36" s="1"/>
      <c r="QPS36" s="1"/>
      <c r="QPT36" s="1"/>
      <c r="QPU36" s="1"/>
      <c r="QPV36" s="1"/>
      <c r="QPW36" s="1"/>
      <c r="QPX36" s="1"/>
      <c r="QPY36" s="1"/>
      <c r="QPZ36" s="1"/>
      <c r="QQA36" s="1"/>
      <c r="QQB36" s="1"/>
      <c r="QQC36" s="1"/>
      <c r="QQD36" s="1"/>
      <c r="QQE36" s="1"/>
      <c r="QQF36" s="1"/>
      <c r="QQG36" s="1"/>
      <c r="QQH36" s="1"/>
      <c r="QQI36" s="1"/>
      <c r="QQJ36" s="1"/>
      <c r="QQK36" s="1"/>
      <c r="QQL36" s="1"/>
      <c r="QQM36" s="1"/>
      <c r="QQN36" s="1"/>
      <c r="QQO36" s="1"/>
      <c r="QQP36" s="1"/>
      <c r="QQQ36" s="1"/>
      <c r="QQR36" s="1"/>
      <c r="QQS36" s="1"/>
      <c r="QQT36" s="1"/>
      <c r="QQU36" s="1"/>
      <c r="QQV36" s="1"/>
      <c r="QQW36" s="1"/>
      <c r="QQX36" s="1"/>
      <c r="QQY36" s="1"/>
      <c r="QQZ36" s="1"/>
      <c r="QRA36" s="1"/>
      <c r="QRB36" s="1"/>
      <c r="QRC36" s="1"/>
      <c r="QRD36" s="1"/>
      <c r="QRE36" s="1"/>
      <c r="QRF36" s="1"/>
      <c r="QRG36" s="1"/>
      <c r="QRH36" s="1"/>
      <c r="QRI36" s="1"/>
      <c r="QRJ36" s="1"/>
      <c r="QRK36" s="1"/>
      <c r="QRL36" s="1"/>
      <c r="QRM36" s="1"/>
      <c r="QRN36" s="1"/>
      <c r="QRO36" s="1"/>
      <c r="QRP36" s="1"/>
      <c r="QRQ36" s="1"/>
      <c r="QRR36" s="1"/>
      <c r="QRS36" s="1"/>
      <c r="QRT36" s="1"/>
      <c r="QRU36" s="1"/>
      <c r="QRV36" s="1"/>
      <c r="QRW36" s="1"/>
      <c r="QRX36" s="1"/>
      <c r="QRY36" s="1"/>
      <c r="QRZ36" s="1"/>
      <c r="QSA36" s="1"/>
      <c r="QSB36" s="1"/>
      <c r="QSC36" s="1"/>
      <c r="QSD36" s="1"/>
      <c r="QSE36" s="1"/>
      <c r="QSF36" s="1"/>
      <c r="QSG36" s="1"/>
      <c r="QSH36" s="1"/>
      <c r="QSI36" s="1"/>
      <c r="QSJ36" s="1"/>
      <c r="QSK36" s="1"/>
      <c r="QSL36" s="1"/>
      <c r="QSM36" s="1"/>
      <c r="QSN36" s="1"/>
      <c r="QSO36" s="1"/>
      <c r="QSP36" s="1"/>
      <c r="QSQ36" s="1"/>
      <c r="QSR36" s="1"/>
      <c r="QSS36" s="1"/>
      <c r="QST36" s="1"/>
      <c r="QSU36" s="1"/>
      <c r="QSV36" s="1"/>
      <c r="QSW36" s="1"/>
      <c r="QSX36" s="1"/>
      <c r="QSY36" s="1"/>
      <c r="QSZ36" s="1"/>
      <c r="QTA36" s="1"/>
      <c r="QTB36" s="1"/>
      <c r="QTC36" s="1"/>
      <c r="QTD36" s="1"/>
      <c r="QTE36" s="1"/>
      <c r="QTF36" s="1"/>
      <c r="QTG36" s="1"/>
      <c r="QTH36" s="1"/>
      <c r="QTI36" s="1"/>
      <c r="QTJ36" s="1"/>
      <c r="QTK36" s="1"/>
      <c r="QTL36" s="1"/>
      <c r="QTM36" s="1"/>
      <c r="QTN36" s="1"/>
      <c r="QTO36" s="1"/>
      <c r="QTP36" s="1"/>
      <c r="QTQ36" s="1"/>
      <c r="QTR36" s="1"/>
      <c r="QTS36" s="1"/>
      <c r="QTT36" s="1"/>
      <c r="QTU36" s="1"/>
      <c r="QTV36" s="1"/>
      <c r="QTW36" s="1"/>
      <c r="QTX36" s="1"/>
      <c r="QTY36" s="1"/>
      <c r="QTZ36" s="1"/>
      <c r="QUA36" s="1"/>
      <c r="QUB36" s="1"/>
      <c r="QUC36" s="1"/>
      <c r="QUD36" s="1"/>
      <c r="QUE36" s="1"/>
      <c r="QUF36" s="1"/>
      <c r="QUG36" s="1"/>
      <c r="QUH36" s="1"/>
      <c r="QUI36" s="1"/>
      <c r="QUJ36" s="1"/>
      <c r="QUK36" s="1"/>
      <c r="QUL36" s="1"/>
      <c r="QUM36" s="1"/>
      <c r="QUN36" s="1"/>
      <c r="QUO36" s="1"/>
      <c r="QUP36" s="1"/>
      <c r="QUQ36" s="1"/>
      <c r="QUR36" s="1"/>
      <c r="QUS36" s="1"/>
      <c r="QUT36" s="1"/>
      <c r="QUU36" s="1"/>
      <c r="QUV36" s="1"/>
      <c r="QUW36" s="1"/>
      <c r="QUX36" s="1"/>
      <c r="QUY36" s="1"/>
      <c r="QUZ36" s="1"/>
      <c r="QVA36" s="1"/>
      <c r="QVB36" s="1"/>
      <c r="QVC36" s="1"/>
      <c r="QVD36" s="1"/>
      <c r="QVE36" s="1"/>
      <c r="QVF36" s="1"/>
      <c r="QVG36" s="1"/>
      <c r="QVH36" s="1"/>
      <c r="QVI36" s="1"/>
      <c r="QVJ36" s="1"/>
      <c r="QVK36" s="1"/>
      <c r="QVL36" s="1"/>
      <c r="QVM36" s="1"/>
      <c r="QVN36" s="1"/>
      <c r="QVO36" s="1"/>
      <c r="QVP36" s="1"/>
      <c r="QVQ36" s="1"/>
      <c r="QVR36" s="1"/>
      <c r="QVS36" s="1"/>
      <c r="QVT36" s="1"/>
      <c r="QVU36" s="1"/>
      <c r="QVV36" s="1"/>
      <c r="QVW36" s="1"/>
      <c r="QVX36" s="1"/>
      <c r="QVY36" s="1"/>
      <c r="QVZ36" s="1"/>
      <c r="QWA36" s="1"/>
      <c r="QWB36" s="1"/>
      <c r="QWC36" s="1"/>
      <c r="QWD36" s="1"/>
      <c r="QWE36" s="1"/>
      <c r="QWF36" s="1"/>
      <c r="QWG36" s="1"/>
      <c r="QWH36" s="1"/>
      <c r="QWI36" s="1"/>
      <c r="QWJ36" s="1"/>
      <c r="QWK36" s="1"/>
      <c r="QWL36" s="1"/>
      <c r="QWM36" s="1"/>
      <c r="QWN36" s="1"/>
      <c r="QWO36" s="1"/>
      <c r="QWP36" s="1"/>
      <c r="QWQ36" s="1"/>
      <c r="QWR36" s="1"/>
      <c r="QWS36" s="1"/>
      <c r="QWT36" s="1"/>
      <c r="QWU36" s="1"/>
      <c r="QWV36" s="1"/>
      <c r="QWW36" s="1"/>
      <c r="QWX36" s="1"/>
      <c r="QWY36" s="1"/>
      <c r="QWZ36" s="1"/>
      <c r="QXA36" s="1"/>
      <c r="QXB36" s="1"/>
      <c r="QXC36" s="1"/>
      <c r="QXD36" s="1"/>
      <c r="QXE36" s="1"/>
      <c r="QXF36" s="1"/>
      <c r="QXG36" s="1"/>
      <c r="QXH36" s="1"/>
      <c r="QXI36" s="1"/>
      <c r="QXJ36" s="1"/>
      <c r="QXK36" s="1"/>
      <c r="QXL36" s="1"/>
      <c r="QXM36" s="1"/>
      <c r="QXN36" s="1"/>
      <c r="QXO36" s="1"/>
      <c r="QXP36" s="1"/>
      <c r="QXQ36" s="1"/>
      <c r="QXR36" s="1"/>
      <c r="QXS36" s="1"/>
      <c r="QXT36" s="1"/>
      <c r="QXU36" s="1"/>
      <c r="QXV36" s="1"/>
      <c r="QXW36" s="1"/>
      <c r="QXX36" s="1"/>
      <c r="QXY36" s="1"/>
      <c r="QXZ36" s="1"/>
      <c r="QYA36" s="1"/>
      <c r="QYB36" s="1"/>
      <c r="QYC36" s="1"/>
      <c r="QYD36" s="1"/>
      <c r="QYE36" s="1"/>
      <c r="QYF36" s="1"/>
      <c r="QYG36" s="1"/>
      <c r="QYH36" s="1"/>
      <c r="QYI36" s="1"/>
      <c r="QYJ36" s="1"/>
      <c r="QYK36" s="1"/>
      <c r="QYL36" s="1"/>
      <c r="QYM36" s="1"/>
      <c r="QYN36" s="1"/>
      <c r="QYO36" s="1"/>
      <c r="QYP36" s="1"/>
      <c r="QYQ36" s="1"/>
      <c r="QYR36" s="1"/>
      <c r="QYS36" s="1"/>
      <c r="QYT36" s="1"/>
      <c r="QYU36" s="1"/>
      <c r="QYV36" s="1"/>
      <c r="QYW36" s="1"/>
      <c r="QYX36" s="1"/>
      <c r="QYY36" s="1"/>
      <c r="QYZ36" s="1"/>
      <c r="QZA36" s="1"/>
      <c r="QZB36" s="1"/>
      <c r="QZC36" s="1"/>
      <c r="QZD36" s="1"/>
      <c r="QZE36" s="1"/>
      <c r="QZF36" s="1"/>
      <c r="QZG36" s="1"/>
      <c r="QZH36" s="1"/>
      <c r="QZI36" s="1"/>
      <c r="QZJ36" s="1"/>
      <c r="QZK36" s="1"/>
      <c r="QZL36" s="1"/>
      <c r="QZM36" s="1"/>
      <c r="QZN36" s="1"/>
      <c r="QZO36" s="1"/>
      <c r="QZP36" s="1"/>
      <c r="QZQ36" s="1"/>
      <c r="QZR36" s="1"/>
      <c r="QZS36" s="1"/>
      <c r="QZT36" s="1"/>
      <c r="QZU36" s="1"/>
      <c r="QZV36" s="1"/>
      <c r="QZW36" s="1"/>
      <c r="QZX36" s="1"/>
      <c r="QZY36" s="1"/>
      <c r="QZZ36" s="1"/>
      <c r="RAA36" s="1"/>
      <c r="RAB36" s="1"/>
      <c r="RAC36" s="1"/>
      <c r="RAD36" s="1"/>
      <c r="RAE36" s="1"/>
      <c r="RAF36" s="1"/>
      <c r="RAG36" s="1"/>
      <c r="RAH36" s="1"/>
      <c r="RAI36" s="1"/>
      <c r="RAJ36" s="1"/>
      <c r="RAK36" s="1"/>
      <c r="RAL36" s="1"/>
      <c r="RAM36" s="1"/>
      <c r="RAN36" s="1"/>
      <c r="RAO36" s="1"/>
      <c r="RAP36" s="1"/>
      <c r="RAQ36" s="1"/>
      <c r="RAR36" s="1"/>
      <c r="RAS36" s="1"/>
      <c r="RAT36" s="1"/>
      <c r="RAU36" s="1"/>
      <c r="RAV36" s="1"/>
      <c r="RAW36" s="1"/>
      <c r="RAX36" s="1"/>
      <c r="RAY36" s="1"/>
      <c r="RAZ36" s="1"/>
      <c r="RBA36" s="1"/>
      <c r="RBB36" s="1"/>
      <c r="RBC36" s="1"/>
      <c r="RBD36" s="1"/>
      <c r="RBE36" s="1"/>
      <c r="RBF36" s="1"/>
      <c r="RBG36" s="1"/>
      <c r="RBH36" s="1"/>
      <c r="RBI36" s="1"/>
      <c r="RBJ36" s="1"/>
      <c r="RBK36" s="1"/>
      <c r="RBL36" s="1"/>
      <c r="RBM36" s="1"/>
      <c r="RBN36" s="1"/>
      <c r="RBO36" s="1"/>
      <c r="RBP36" s="1"/>
      <c r="RBQ36" s="1"/>
      <c r="RBR36" s="1"/>
      <c r="RBS36" s="1"/>
      <c r="RBT36" s="1"/>
      <c r="RBU36" s="1"/>
      <c r="RBV36" s="1"/>
      <c r="RBW36" s="1"/>
      <c r="RBX36" s="1"/>
      <c r="RBY36" s="1"/>
      <c r="RBZ36" s="1"/>
      <c r="RCA36" s="1"/>
      <c r="RCB36" s="1"/>
      <c r="RCC36" s="1"/>
      <c r="RCD36" s="1"/>
      <c r="RCE36" s="1"/>
      <c r="RCF36" s="1"/>
      <c r="RCG36" s="1"/>
      <c r="RCH36" s="1"/>
      <c r="RCI36" s="1"/>
      <c r="RCJ36" s="1"/>
      <c r="RCK36" s="1"/>
      <c r="RCL36" s="1"/>
      <c r="RCM36" s="1"/>
      <c r="RCN36" s="1"/>
      <c r="RCO36" s="1"/>
      <c r="RCP36" s="1"/>
      <c r="RCQ36" s="1"/>
      <c r="RCR36" s="1"/>
      <c r="RCS36" s="1"/>
      <c r="RCT36" s="1"/>
      <c r="RCU36" s="1"/>
      <c r="RCV36" s="1"/>
      <c r="RCW36" s="1"/>
      <c r="RCX36" s="1"/>
      <c r="RCY36" s="1"/>
      <c r="RCZ36" s="1"/>
      <c r="RDA36" s="1"/>
      <c r="RDB36" s="1"/>
      <c r="RDC36" s="1"/>
      <c r="RDD36" s="1"/>
      <c r="RDE36" s="1"/>
      <c r="RDF36" s="1"/>
      <c r="RDG36" s="1"/>
      <c r="RDH36" s="1"/>
      <c r="RDI36" s="1"/>
      <c r="RDJ36" s="1"/>
      <c r="RDK36" s="1"/>
      <c r="RDL36" s="1"/>
      <c r="RDM36" s="1"/>
      <c r="RDN36" s="1"/>
      <c r="RDO36" s="1"/>
      <c r="RDP36" s="1"/>
      <c r="RDQ36" s="1"/>
      <c r="RDR36" s="1"/>
      <c r="RDS36" s="1"/>
      <c r="RDT36" s="1"/>
      <c r="RDU36" s="1"/>
      <c r="RDV36" s="1"/>
      <c r="RDW36" s="1"/>
      <c r="RDX36" s="1"/>
      <c r="RDY36" s="1"/>
      <c r="RDZ36" s="1"/>
      <c r="REA36" s="1"/>
      <c r="REB36" s="1"/>
      <c r="REC36" s="1"/>
      <c r="RED36" s="1"/>
      <c r="REE36" s="1"/>
      <c r="REF36" s="1"/>
      <c r="REG36" s="1"/>
      <c r="REH36" s="1"/>
      <c r="REI36" s="1"/>
      <c r="REJ36" s="1"/>
      <c r="REK36" s="1"/>
      <c r="REL36" s="1"/>
      <c r="REM36" s="1"/>
      <c r="REN36" s="1"/>
      <c r="REO36" s="1"/>
      <c r="REP36" s="1"/>
      <c r="REQ36" s="1"/>
      <c r="RER36" s="1"/>
      <c r="RES36" s="1"/>
      <c r="RET36" s="1"/>
      <c r="REU36" s="1"/>
      <c r="REV36" s="1"/>
      <c r="REW36" s="1"/>
      <c r="REX36" s="1"/>
      <c r="REY36" s="1"/>
      <c r="REZ36" s="1"/>
      <c r="RFA36" s="1"/>
      <c r="RFB36" s="1"/>
      <c r="RFC36" s="1"/>
      <c r="RFD36" s="1"/>
      <c r="RFE36" s="1"/>
      <c r="RFF36" s="1"/>
      <c r="RFG36" s="1"/>
      <c r="RFH36" s="1"/>
      <c r="RFI36" s="1"/>
      <c r="RFJ36" s="1"/>
      <c r="RFK36" s="1"/>
      <c r="RFL36" s="1"/>
      <c r="RFM36" s="1"/>
      <c r="RFN36" s="1"/>
      <c r="RFO36" s="1"/>
      <c r="RFP36" s="1"/>
      <c r="RFQ36" s="1"/>
      <c r="RFR36" s="1"/>
      <c r="RFS36" s="1"/>
      <c r="RFT36" s="1"/>
      <c r="RFU36" s="1"/>
      <c r="RFV36" s="1"/>
      <c r="RFW36" s="1"/>
      <c r="RFX36" s="1"/>
      <c r="RFY36" s="1"/>
      <c r="RFZ36" s="1"/>
      <c r="RGA36" s="1"/>
      <c r="RGB36" s="1"/>
      <c r="RGC36" s="1"/>
      <c r="RGD36" s="1"/>
      <c r="RGE36" s="1"/>
      <c r="RGF36" s="1"/>
      <c r="RGG36" s="1"/>
      <c r="RGH36" s="1"/>
      <c r="RGI36" s="1"/>
      <c r="RGJ36" s="1"/>
      <c r="RGK36" s="1"/>
      <c r="RGL36" s="1"/>
      <c r="RGM36" s="1"/>
      <c r="RGN36" s="1"/>
      <c r="RGO36" s="1"/>
      <c r="RGP36" s="1"/>
      <c r="RGQ36" s="1"/>
      <c r="RGR36" s="1"/>
      <c r="RGS36" s="1"/>
      <c r="RGT36" s="1"/>
      <c r="RGU36" s="1"/>
      <c r="RGV36" s="1"/>
      <c r="RGW36" s="1"/>
      <c r="RGX36" s="1"/>
      <c r="RGY36" s="1"/>
      <c r="RGZ36" s="1"/>
      <c r="RHA36" s="1"/>
      <c r="RHB36" s="1"/>
      <c r="RHC36" s="1"/>
      <c r="RHD36" s="1"/>
      <c r="RHE36" s="1"/>
      <c r="RHF36" s="1"/>
      <c r="RHG36" s="1"/>
      <c r="RHH36" s="1"/>
      <c r="RHI36" s="1"/>
      <c r="RHJ36" s="1"/>
      <c r="RHK36" s="1"/>
      <c r="RHL36" s="1"/>
      <c r="RHM36" s="1"/>
      <c r="RHN36" s="1"/>
      <c r="RHO36" s="1"/>
      <c r="RHP36" s="1"/>
      <c r="RHQ36" s="1"/>
      <c r="RHR36" s="1"/>
      <c r="RHS36" s="1"/>
      <c r="RHT36" s="1"/>
      <c r="RHU36" s="1"/>
      <c r="RHV36" s="1"/>
      <c r="RHW36" s="1"/>
      <c r="RHX36" s="1"/>
      <c r="RHY36" s="1"/>
      <c r="RHZ36" s="1"/>
      <c r="RIA36" s="1"/>
      <c r="RIB36" s="1"/>
      <c r="RIC36" s="1"/>
      <c r="RID36" s="1"/>
      <c r="RIE36" s="1"/>
      <c r="RIF36" s="1"/>
      <c r="RIG36" s="1"/>
      <c r="RIH36" s="1"/>
      <c r="RII36" s="1"/>
      <c r="RIJ36" s="1"/>
      <c r="RIK36" s="1"/>
      <c r="RIL36" s="1"/>
      <c r="RIM36" s="1"/>
      <c r="RIN36" s="1"/>
      <c r="RIO36" s="1"/>
      <c r="RIP36" s="1"/>
      <c r="RIQ36" s="1"/>
      <c r="RIR36" s="1"/>
      <c r="RIS36" s="1"/>
      <c r="RIT36" s="1"/>
      <c r="RIU36" s="1"/>
      <c r="RIV36" s="1"/>
      <c r="RIW36" s="1"/>
      <c r="RIX36" s="1"/>
      <c r="RIY36" s="1"/>
      <c r="RIZ36" s="1"/>
      <c r="RJA36" s="1"/>
      <c r="RJB36" s="1"/>
      <c r="RJC36" s="1"/>
      <c r="RJD36" s="1"/>
      <c r="RJE36" s="1"/>
      <c r="RJF36" s="1"/>
      <c r="RJG36" s="1"/>
      <c r="RJH36" s="1"/>
      <c r="RJI36" s="1"/>
      <c r="RJJ36" s="1"/>
      <c r="RJK36" s="1"/>
      <c r="RJL36" s="1"/>
      <c r="RJM36" s="1"/>
      <c r="RJN36" s="1"/>
      <c r="RJO36" s="1"/>
      <c r="RJP36" s="1"/>
      <c r="RJQ36" s="1"/>
      <c r="RJR36" s="1"/>
      <c r="RJS36" s="1"/>
      <c r="RJT36" s="1"/>
      <c r="RJU36" s="1"/>
      <c r="RJV36" s="1"/>
      <c r="RJW36" s="1"/>
      <c r="RJX36" s="1"/>
      <c r="RJY36" s="1"/>
      <c r="RJZ36" s="1"/>
      <c r="RKA36" s="1"/>
      <c r="RKB36" s="1"/>
      <c r="RKC36" s="1"/>
      <c r="RKD36" s="1"/>
      <c r="RKE36" s="1"/>
      <c r="RKF36" s="1"/>
      <c r="RKG36" s="1"/>
      <c r="RKH36" s="1"/>
      <c r="RKI36" s="1"/>
      <c r="RKJ36" s="1"/>
      <c r="RKK36" s="1"/>
      <c r="RKL36" s="1"/>
      <c r="RKM36" s="1"/>
      <c r="RKN36" s="1"/>
      <c r="RKO36" s="1"/>
      <c r="RKP36" s="1"/>
      <c r="RKQ36" s="1"/>
      <c r="RKR36" s="1"/>
      <c r="RKS36" s="1"/>
      <c r="RKT36" s="1"/>
      <c r="RKU36" s="1"/>
      <c r="RKV36" s="1"/>
      <c r="RKW36" s="1"/>
      <c r="RKX36" s="1"/>
      <c r="RKY36" s="1"/>
      <c r="RKZ36" s="1"/>
      <c r="RLA36" s="1"/>
      <c r="RLB36" s="1"/>
      <c r="RLC36" s="1"/>
      <c r="RLD36" s="1"/>
      <c r="RLE36" s="1"/>
      <c r="RLF36" s="1"/>
      <c r="RLG36" s="1"/>
      <c r="RLH36" s="1"/>
      <c r="RLI36" s="1"/>
      <c r="RLJ36" s="1"/>
      <c r="RLK36" s="1"/>
      <c r="RLL36" s="1"/>
      <c r="RLM36" s="1"/>
      <c r="RLN36" s="1"/>
      <c r="RLO36" s="1"/>
      <c r="RLP36" s="1"/>
      <c r="RLQ36" s="1"/>
      <c r="RLR36" s="1"/>
      <c r="RLS36" s="1"/>
      <c r="RLT36" s="1"/>
      <c r="RLU36" s="1"/>
      <c r="RLV36" s="1"/>
      <c r="RLW36" s="1"/>
      <c r="RLX36" s="1"/>
      <c r="RLY36" s="1"/>
      <c r="RLZ36" s="1"/>
      <c r="RMA36" s="1"/>
      <c r="RMB36" s="1"/>
      <c r="RMC36" s="1"/>
      <c r="RMD36" s="1"/>
      <c r="RME36" s="1"/>
      <c r="RMF36" s="1"/>
      <c r="RMG36" s="1"/>
      <c r="RMH36" s="1"/>
      <c r="RMI36" s="1"/>
      <c r="RMJ36" s="1"/>
      <c r="RMK36" s="1"/>
      <c r="RML36" s="1"/>
      <c r="RMM36" s="1"/>
      <c r="RMN36" s="1"/>
      <c r="RMO36" s="1"/>
      <c r="RMP36" s="1"/>
      <c r="RMQ36" s="1"/>
      <c r="RMR36" s="1"/>
      <c r="RMS36" s="1"/>
      <c r="RMT36" s="1"/>
      <c r="RMU36" s="1"/>
      <c r="RMV36" s="1"/>
      <c r="RMW36" s="1"/>
      <c r="RMX36" s="1"/>
      <c r="RMY36" s="1"/>
      <c r="RMZ36" s="1"/>
      <c r="RNA36" s="1"/>
      <c r="RNB36" s="1"/>
      <c r="RNC36" s="1"/>
      <c r="RND36" s="1"/>
      <c r="RNE36" s="1"/>
      <c r="RNF36" s="1"/>
      <c r="RNG36" s="1"/>
      <c r="RNH36" s="1"/>
      <c r="RNI36" s="1"/>
      <c r="RNJ36" s="1"/>
      <c r="RNK36" s="1"/>
      <c r="RNL36" s="1"/>
      <c r="RNM36" s="1"/>
      <c r="RNN36" s="1"/>
      <c r="RNO36" s="1"/>
      <c r="RNP36" s="1"/>
      <c r="RNQ36" s="1"/>
      <c r="RNR36" s="1"/>
      <c r="RNS36" s="1"/>
      <c r="RNT36" s="1"/>
      <c r="RNU36" s="1"/>
      <c r="RNV36" s="1"/>
      <c r="RNW36" s="1"/>
      <c r="RNX36" s="1"/>
      <c r="RNY36" s="1"/>
      <c r="RNZ36" s="1"/>
      <c r="ROA36" s="1"/>
      <c r="ROB36" s="1"/>
      <c r="ROC36" s="1"/>
      <c r="ROD36" s="1"/>
      <c r="ROE36" s="1"/>
      <c r="ROF36" s="1"/>
      <c r="ROG36" s="1"/>
      <c r="ROH36" s="1"/>
      <c r="ROI36" s="1"/>
      <c r="ROJ36" s="1"/>
      <c r="ROK36" s="1"/>
      <c r="ROL36" s="1"/>
      <c r="ROM36" s="1"/>
      <c r="RON36" s="1"/>
      <c r="ROO36" s="1"/>
      <c r="ROP36" s="1"/>
      <c r="ROQ36" s="1"/>
      <c r="ROR36" s="1"/>
      <c r="ROS36" s="1"/>
      <c r="ROT36" s="1"/>
      <c r="ROU36" s="1"/>
      <c r="ROV36" s="1"/>
      <c r="ROW36" s="1"/>
      <c r="ROX36" s="1"/>
      <c r="ROY36" s="1"/>
      <c r="ROZ36" s="1"/>
      <c r="RPA36" s="1"/>
      <c r="RPB36" s="1"/>
      <c r="RPC36" s="1"/>
      <c r="RPD36" s="1"/>
      <c r="RPE36" s="1"/>
      <c r="RPF36" s="1"/>
      <c r="RPG36" s="1"/>
      <c r="RPH36" s="1"/>
      <c r="RPI36" s="1"/>
      <c r="RPJ36" s="1"/>
      <c r="RPK36" s="1"/>
      <c r="RPL36" s="1"/>
      <c r="RPM36" s="1"/>
      <c r="RPN36" s="1"/>
      <c r="RPO36" s="1"/>
      <c r="RPP36" s="1"/>
      <c r="RPQ36" s="1"/>
      <c r="RPR36" s="1"/>
      <c r="RPS36" s="1"/>
      <c r="RPT36" s="1"/>
      <c r="RPU36" s="1"/>
      <c r="RPV36" s="1"/>
      <c r="RPW36" s="1"/>
      <c r="RPX36" s="1"/>
      <c r="RPY36" s="1"/>
      <c r="RPZ36" s="1"/>
      <c r="RQA36" s="1"/>
      <c r="RQB36" s="1"/>
      <c r="RQC36" s="1"/>
      <c r="RQD36" s="1"/>
      <c r="RQE36" s="1"/>
      <c r="RQF36" s="1"/>
      <c r="RQG36" s="1"/>
      <c r="RQH36" s="1"/>
      <c r="RQI36" s="1"/>
      <c r="RQJ36" s="1"/>
      <c r="RQK36" s="1"/>
      <c r="RQL36" s="1"/>
      <c r="RQM36" s="1"/>
      <c r="RQN36" s="1"/>
      <c r="RQO36" s="1"/>
      <c r="RQP36" s="1"/>
      <c r="RQQ36" s="1"/>
      <c r="RQR36" s="1"/>
      <c r="RQS36" s="1"/>
      <c r="RQT36" s="1"/>
      <c r="RQU36" s="1"/>
      <c r="RQV36" s="1"/>
      <c r="RQW36" s="1"/>
      <c r="RQX36" s="1"/>
      <c r="RQY36" s="1"/>
      <c r="RQZ36" s="1"/>
      <c r="RRA36" s="1"/>
      <c r="RRB36" s="1"/>
      <c r="RRC36" s="1"/>
      <c r="RRD36" s="1"/>
      <c r="RRE36" s="1"/>
      <c r="RRF36" s="1"/>
      <c r="RRG36" s="1"/>
      <c r="RRH36" s="1"/>
      <c r="RRI36" s="1"/>
      <c r="RRJ36" s="1"/>
      <c r="RRK36" s="1"/>
      <c r="RRL36" s="1"/>
      <c r="RRM36" s="1"/>
      <c r="RRN36" s="1"/>
      <c r="RRO36" s="1"/>
      <c r="RRP36" s="1"/>
      <c r="RRQ36" s="1"/>
      <c r="RRR36" s="1"/>
      <c r="RRS36" s="1"/>
      <c r="RRT36" s="1"/>
      <c r="RRU36" s="1"/>
      <c r="RRV36" s="1"/>
      <c r="RRW36" s="1"/>
      <c r="RRX36" s="1"/>
      <c r="RRY36" s="1"/>
      <c r="RRZ36" s="1"/>
      <c r="RSA36" s="1"/>
      <c r="RSB36" s="1"/>
      <c r="RSC36" s="1"/>
      <c r="RSD36" s="1"/>
      <c r="RSE36" s="1"/>
      <c r="RSF36" s="1"/>
      <c r="RSG36" s="1"/>
      <c r="RSH36" s="1"/>
      <c r="RSI36" s="1"/>
      <c r="RSJ36" s="1"/>
      <c r="RSK36" s="1"/>
      <c r="RSL36" s="1"/>
      <c r="RSM36" s="1"/>
      <c r="RSN36" s="1"/>
      <c r="RSO36" s="1"/>
      <c r="RSP36" s="1"/>
      <c r="RSQ36" s="1"/>
      <c r="RSR36" s="1"/>
      <c r="RSS36" s="1"/>
      <c r="RST36" s="1"/>
      <c r="RSU36" s="1"/>
      <c r="RSV36" s="1"/>
      <c r="RSW36" s="1"/>
      <c r="RSX36" s="1"/>
      <c r="RSY36" s="1"/>
      <c r="RSZ36" s="1"/>
      <c r="RTA36" s="1"/>
      <c r="RTB36" s="1"/>
      <c r="RTC36" s="1"/>
      <c r="RTD36" s="1"/>
      <c r="RTE36" s="1"/>
      <c r="RTF36" s="1"/>
      <c r="RTG36" s="1"/>
      <c r="RTH36" s="1"/>
      <c r="RTI36" s="1"/>
      <c r="RTJ36" s="1"/>
      <c r="RTK36" s="1"/>
      <c r="RTL36" s="1"/>
      <c r="RTM36" s="1"/>
      <c r="RTN36" s="1"/>
      <c r="RTO36" s="1"/>
      <c r="RTP36" s="1"/>
      <c r="RTQ36" s="1"/>
      <c r="RTR36" s="1"/>
      <c r="RTS36" s="1"/>
      <c r="RTT36" s="1"/>
      <c r="RTU36" s="1"/>
      <c r="RTV36" s="1"/>
      <c r="RTW36" s="1"/>
      <c r="RTX36" s="1"/>
      <c r="RTY36" s="1"/>
      <c r="RTZ36" s="1"/>
      <c r="RUA36" s="1"/>
      <c r="RUB36" s="1"/>
      <c r="RUC36" s="1"/>
      <c r="RUD36" s="1"/>
      <c r="RUE36" s="1"/>
      <c r="RUF36" s="1"/>
      <c r="RUG36" s="1"/>
      <c r="RUH36" s="1"/>
      <c r="RUI36" s="1"/>
      <c r="RUJ36" s="1"/>
      <c r="RUK36" s="1"/>
      <c r="RUL36" s="1"/>
      <c r="RUM36" s="1"/>
      <c r="RUN36" s="1"/>
      <c r="RUO36" s="1"/>
      <c r="RUP36" s="1"/>
      <c r="RUQ36" s="1"/>
      <c r="RUR36" s="1"/>
      <c r="RUS36" s="1"/>
      <c r="RUT36" s="1"/>
      <c r="RUU36" s="1"/>
      <c r="RUV36" s="1"/>
      <c r="RUW36" s="1"/>
      <c r="RUX36" s="1"/>
      <c r="RUY36" s="1"/>
      <c r="RUZ36" s="1"/>
      <c r="RVA36" s="1"/>
      <c r="RVB36" s="1"/>
      <c r="RVC36" s="1"/>
      <c r="RVD36" s="1"/>
      <c r="RVE36" s="1"/>
      <c r="RVF36" s="1"/>
      <c r="RVG36" s="1"/>
      <c r="RVH36" s="1"/>
      <c r="RVI36" s="1"/>
      <c r="RVJ36" s="1"/>
      <c r="RVK36" s="1"/>
      <c r="RVL36" s="1"/>
      <c r="RVM36" s="1"/>
      <c r="RVN36" s="1"/>
      <c r="RVO36" s="1"/>
      <c r="RVP36" s="1"/>
      <c r="RVQ36" s="1"/>
      <c r="RVR36" s="1"/>
      <c r="RVS36" s="1"/>
      <c r="RVT36" s="1"/>
      <c r="RVU36" s="1"/>
      <c r="RVV36" s="1"/>
      <c r="RVW36" s="1"/>
      <c r="RVX36" s="1"/>
      <c r="RVY36" s="1"/>
      <c r="RVZ36" s="1"/>
      <c r="RWA36" s="1"/>
      <c r="RWB36" s="1"/>
      <c r="RWC36" s="1"/>
      <c r="RWD36" s="1"/>
      <c r="RWE36" s="1"/>
      <c r="RWF36" s="1"/>
      <c r="RWG36" s="1"/>
      <c r="RWH36" s="1"/>
      <c r="RWI36" s="1"/>
      <c r="RWJ36" s="1"/>
      <c r="RWK36" s="1"/>
      <c r="RWL36" s="1"/>
      <c r="RWM36" s="1"/>
      <c r="RWN36" s="1"/>
      <c r="RWO36" s="1"/>
      <c r="RWP36" s="1"/>
      <c r="RWQ36" s="1"/>
      <c r="RWR36" s="1"/>
      <c r="RWS36" s="1"/>
      <c r="RWT36" s="1"/>
      <c r="RWU36" s="1"/>
      <c r="RWV36" s="1"/>
      <c r="RWW36" s="1"/>
      <c r="RWX36" s="1"/>
      <c r="RWY36" s="1"/>
      <c r="RWZ36" s="1"/>
      <c r="RXA36" s="1"/>
      <c r="RXB36" s="1"/>
      <c r="RXC36" s="1"/>
      <c r="RXD36" s="1"/>
      <c r="RXE36" s="1"/>
      <c r="RXF36" s="1"/>
      <c r="RXG36" s="1"/>
      <c r="RXH36" s="1"/>
      <c r="RXI36" s="1"/>
      <c r="RXJ36" s="1"/>
      <c r="RXK36" s="1"/>
      <c r="RXL36" s="1"/>
      <c r="RXM36" s="1"/>
      <c r="RXN36" s="1"/>
      <c r="RXO36" s="1"/>
      <c r="RXP36" s="1"/>
      <c r="RXQ36" s="1"/>
      <c r="RXR36" s="1"/>
      <c r="RXS36" s="1"/>
      <c r="RXT36" s="1"/>
      <c r="RXU36" s="1"/>
      <c r="RXV36" s="1"/>
      <c r="RXW36" s="1"/>
      <c r="RXX36" s="1"/>
      <c r="RXY36" s="1"/>
      <c r="RXZ36" s="1"/>
      <c r="RYA36" s="1"/>
      <c r="RYB36" s="1"/>
      <c r="RYC36" s="1"/>
      <c r="RYD36" s="1"/>
      <c r="RYE36" s="1"/>
      <c r="RYF36" s="1"/>
      <c r="RYG36" s="1"/>
      <c r="RYH36" s="1"/>
      <c r="RYI36" s="1"/>
      <c r="RYJ36" s="1"/>
      <c r="RYK36" s="1"/>
      <c r="RYL36" s="1"/>
      <c r="RYM36" s="1"/>
      <c r="RYN36" s="1"/>
      <c r="RYO36" s="1"/>
      <c r="RYP36" s="1"/>
      <c r="RYQ36" s="1"/>
      <c r="RYR36" s="1"/>
      <c r="RYS36" s="1"/>
      <c r="RYT36" s="1"/>
      <c r="RYU36" s="1"/>
      <c r="RYV36" s="1"/>
      <c r="RYW36" s="1"/>
      <c r="RYX36" s="1"/>
      <c r="RYY36" s="1"/>
      <c r="RYZ36" s="1"/>
      <c r="RZA36" s="1"/>
      <c r="RZB36" s="1"/>
      <c r="RZC36" s="1"/>
      <c r="RZD36" s="1"/>
      <c r="RZE36" s="1"/>
      <c r="RZF36" s="1"/>
      <c r="RZG36" s="1"/>
      <c r="RZH36" s="1"/>
      <c r="RZI36" s="1"/>
      <c r="RZJ36" s="1"/>
      <c r="RZK36" s="1"/>
      <c r="RZL36" s="1"/>
      <c r="RZM36" s="1"/>
      <c r="RZN36" s="1"/>
      <c r="RZO36" s="1"/>
      <c r="RZP36" s="1"/>
      <c r="RZQ36" s="1"/>
      <c r="RZR36" s="1"/>
      <c r="RZS36" s="1"/>
      <c r="RZT36" s="1"/>
      <c r="RZU36" s="1"/>
      <c r="RZV36" s="1"/>
      <c r="RZW36" s="1"/>
      <c r="RZX36" s="1"/>
      <c r="RZY36" s="1"/>
      <c r="RZZ36" s="1"/>
      <c r="SAA36" s="1"/>
      <c r="SAB36" s="1"/>
      <c r="SAC36" s="1"/>
      <c r="SAD36" s="1"/>
      <c r="SAE36" s="1"/>
      <c r="SAF36" s="1"/>
      <c r="SAG36" s="1"/>
      <c r="SAH36" s="1"/>
      <c r="SAI36" s="1"/>
      <c r="SAJ36" s="1"/>
      <c r="SAK36" s="1"/>
      <c r="SAL36" s="1"/>
      <c r="SAM36" s="1"/>
      <c r="SAN36" s="1"/>
      <c r="SAO36" s="1"/>
      <c r="SAP36" s="1"/>
      <c r="SAQ36" s="1"/>
      <c r="SAR36" s="1"/>
      <c r="SAS36" s="1"/>
      <c r="SAT36" s="1"/>
      <c r="SAU36" s="1"/>
      <c r="SAV36" s="1"/>
      <c r="SAW36" s="1"/>
      <c r="SAX36" s="1"/>
      <c r="SAY36" s="1"/>
      <c r="SAZ36" s="1"/>
      <c r="SBA36" s="1"/>
      <c r="SBB36" s="1"/>
      <c r="SBC36" s="1"/>
      <c r="SBD36" s="1"/>
      <c r="SBE36" s="1"/>
      <c r="SBF36" s="1"/>
      <c r="SBG36" s="1"/>
      <c r="SBH36" s="1"/>
      <c r="SBI36" s="1"/>
      <c r="SBJ36" s="1"/>
      <c r="SBK36" s="1"/>
      <c r="SBL36" s="1"/>
      <c r="SBM36" s="1"/>
      <c r="SBN36" s="1"/>
      <c r="SBO36" s="1"/>
      <c r="SBP36" s="1"/>
      <c r="SBQ36" s="1"/>
      <c r="SBR36" s="1"/>
      <c r="SBS36" s="1"/>
      <c r="SBT36" s="1"/>
      <c r="SBU36" s="1"/>
      <c r="SBV36" s="1"/>
      <c r="SBW36" s="1"/>
      <c r="SBX36" s="1"/>
      <c r="SBY36" s="1"/>
      <c r="SBZ36" s="1"/>
      <c r="SCA36" s="1"/>
      <c r="SCB36" s="1"/>
      <c r="SCC36" s="1"/>
      <c r="SCD36" s="1"/>
      <c r="SCE36" s="1"/>
      <c r="SCF36" s="1"/>
      <c r="SCG36" s="1"/>
      <c r="SCH36" s="1"/>
      <c r="SCI36" s="1"/>
      <c r="SCJ36" s="1"/>
      <c r="SCK36" s="1"/>
      <c r="SCL36" s="1"/>
      <c r="SCM36" s="1"/>
      <c r="SCN36" s="1"/>
      <c r="SCO36" s="1"/>
      <c r="SCP36" s="1"/>
      <c r="SCQ36" s="1"/>
      <c r="SCR36" s="1"/>
      <c r="SCS36" s="1"/>
      <c r="SCT36" s="1"/>
      <c r="SCU36" s="1"/>
      <c r="SCV36" s="1"/>
      <c r="SCW36" s="1"/>
      <c r="SCX36" s="1"/>
      <c r="SCY36" s="1"/>
      <c r="SCZ36" s="1"/>
      <c r="SDA36" s="1"/>
      <c r="SDB36" s="1"/>
      <c r="SDC36" s="1"/>
      <c r="SDD36" s="1"/>
      <c r="SDE36" s="1"/>
      <c r="SDF36" s="1"/>
      <c r="SDG36" s="1"/>
      <c r="SDH36" s="1"/>
      <c r="SDI36" s="1"/>
      <c r="SDJ36" s="1"/>
      <c r="SDK36" s="1"/>
      <c r="SDL36" s="1"/>
      <c r="SDM36" s="1"/>
      <c r="SDN36" s="1"/>
      <c r="SDO36" s="1"/>
      <c r="SDP36" s="1"/>
      <c r="SDQ36" s="1"/>
      <c r="SDR36" s="1"/>
      <c r="SDS36" s="1"/>
      <c r="SDT36" s="1"/>
      <c r="SDU36" s="1"/>
      <c r="SDV36" s="1"/>
      <c r="SDW36" s="1"/>
      <c r="SDX36" s="1"/>
      <c r="SDY36" s="1"/>
      <c r="SDZ36" s="1"/>
      <c r="SEA36" s="1"/>
      <c r="SEB36" s="1"/>
      <c r="SEC36" s="1"/>
      <c r="SED36" s="1"/>
      <c r="SEE36" s="1"/>
      <c r="SEF36" s="1"/>
      <c r="SEG36" s="1"/>
      <c r="SEH36" s="1"/>
      <c r="SEI36" s="1"/>
      <c r="SEJ36" s="1"/>
      <c r="SEK36" s="1"/>
      <c r="SEL36" s="1"/>
      <c r="SEM36" s="1"/>
      <c r="SEN36" s="1"/>
      <c r="SEO36" s="1"/>
      <c r="SEP36" s="1"/>
      <c r="SEQ36" s="1"/>
      <c r="SER36" s="1"/>
      <c r="SES36" s="1"/>
      <c r="SET36" s="1"/>
      <c r="SEU36" s="1"/>
      <c r="SEV36" s="1"/>
      <c r="SEW36" s="1"/>
      <c r="SEX36" s="1"/>
      <c r="SEY36" s="1"/>
      <c r="SEZ36" s="1"/>
      <c r="SFA36" s="1"/>
      <c r="SFB36" s="1"/>
      <c r="SFC36" s="1"/>
      <c r="SFD36" s="1"/>
      <c r="SFE36" s="1"/>
      <c r="SFF36" s="1"/>
      <c r="SFG36" s="1"/>
      <c r="SFH36" s="1"/>
      <c r="SFI36" s="1"/>
      <c r="SFJ36" s="1"/>
      <c r="SFK36" s="1"/>
      <c r="SFL36" s="1"/>
      <c r="SFM36" s="1"/>
      <c r="SFN36" s="1"/>
      <c r="SFO36" s="1"/>
      <c r="SFP36" s="1"/>
      <c r="SFQ36" s="1"/>
      <c r="SFR36" s="1"/>
      <c r="SFS36" s="1"/>
      <c r="SFT36" s="1"/>
      <c r="SFU36" s="1"/>
      <c r="SFV36" s="1"/>
      <c r="SFW36" s="1"/>
      <c r="SFX36" s="1"/>
      <c r="SFY36" s="1"/>
      <c r="SFZ36" s="1"/>
      <c r="SGA36" s="1"/>
      <c r="SGB36" s="1"/>
      <c r="SGC36" s="1"/>
      <c r="SGD36" s="1"/>
      <c r="SGE36" s="1"/>
      <c r="SGF36" s="1"/>
      <c r="SGG36" s="1"/>
      <c r="SGH36" s="1"/>
      <c r="SGI36" s="1"/>
      <c r="SGJ36" s="1"/>
      <c r="SGK36" s="1"/>
      <c r="SGL36" s="1"/>
      <c r="SGM36" s="1"/>
      <c r="SGN36" s="1"/>
      <c r="SGO36" s="1"/>
      <c r="SGP36" s="1"/>
      <c r="SGQ36" s="1"/>
      <c r="SGR36" s="1"/>
      <c r="SGS36" s="1"/>
      <c r="SGT36" s="1"/>
      <c r="SGU36" s="1"/>
      <c r="SGV36" s="1"/>
      <c r="SGW36" s="1"/>
      <c r="SGX36" s="1"/>
      <c r="SGY36" s="1"/>
      <c r="SGZ36" s="1"/>
      <c r="SHA36" s="1"/>
      <c r="SHB36" s="1"/>
      <c r="SHC36" s="1"/>
      <c r="SHD36" s="1"/>
      <c r="SHE36" s="1"/>
      <c r="SHF36" s="1"/>
      <c r="SHG36" s="1"/>
      <c r="SHH36" s="1"/>
      <c r="SHI36" s="1"/>
      <c r="SHJ36" s="1"/>
      <c r="SHK36" s="1"/>
      <c r="SHL36" s="1"/>
      <c r="SHM36" s="1"/>
      <c r="SHN36" s="1"/>
      <c r="SHO36" s="1"/>
      <c r="SHP36" s="1"/>
      <c r="SHQ36" s="1"/>
      <c r="SHR36" s="1"/>
      <c r="SHS36" s="1"/>
      <c r="SHT36" s="1"/>
      <c r="SHU36" s="1"/>
      <c r="SHV36" s="1"/>
      <c r="SHW36" s="1"/>
      <c r="SHX36" s="1"/>
      <c r="SHY36" s="1"/>
      <c r="SHZ36" s="1"/>
      <c r="SIA36" s="1"/>
      <c r="SIB36" s="1"/>
      <c r="SIC36" s="1"/>
      <c r="SID36" s="1"/>
      <c r="SIE36" s="1"/>
      <c r="SIF36" s="1"/>
      <c r="SIG36" s="1"/>
      <c r="SIH36" s="1"/>
      <c r="SII36" s="1"/>
      <c r="SIJ36" s="1"/>
      <c r="SIK36" s="1"/>
      <c r="SIL36" s="1"/>
      <c r="SIM36" s="1"/>
      <c r="SIN36" s="1"/>
      <c r="SIO36" s="1"/>
      <c r="SIP36" s="1"/>
      <c r="SIQ36" s="1"/>
      <c r="SIR36" s="1"/>
      <c r="SIS36" s="1"/>
      <c r="SIT36" s="1"/>
      <c r="SIU36" s="1"/>
      <c r="SIV36" s="1"/>
      <c r="SIW36" s="1"/>
      <c r="SIX36" s="1"/>
      <c r="SIY36" s="1"/>
      <c r="SIZ36" s="1"/>
      <c r="SJA36" s="1"/>
      <c r="SJB36" s="1"/>
      <c r="SJC36" s="1"/>
      <c r="SJD36" s="1"/>
      <c r="SJE36" s="1"/>
      <c r="SJF36" s="1"/>
      <c r="SJG36" s="1"/>
      <c r="SJH36" s="1"/>
      <c r="SJI36" s="1"/>
      <c r="SJJ36" s="1"/>
      <c r="SJK36" s="1"/>
      <c r="SJL36" s="1"/>
      <c r="SJM36" s="1"/>
      <c r="SJN36" s="1"/>
      <c r="SJO36" s="1"/>
      <c r="SJP36" s="1"/>
      <c r="SJQ36" s="1"/>
      <c r="SJR36" s="1"/>
      <c r="SJS36" s="1"/>
      <c r="SJT36" s="1"/>
      <c r="SJU36" s="1"/>
      <c r="SJV36" s="1"/>
      <c r="SJW36" s="1"/>
      <c r="SJX36" s="1"/>
      <c r="SJY36" s="1"/>
      <c r="SJZ36" s="1"/>
      <c r="SKA36" s="1"/>
      <c r="SKB36" s="1"/>
      <c r="SKC36" s="1"/>
      <c r="SKD36" s="1"/>
      <c r="SKE36" s="1"/>
      <c r="SKF36" s="1"/>
      <c r="SKG36" s="1"/>
      <c r="SKH36" s="1"/>
      <c r="SKI36" s="1"/>
      <c r="SKJ36" s="1"/>
      <c r="SKK36" s="1"/>
      <c r="SKL36" s="1"/>
      <c r="SKM36" s="1"/>
      <c r="SKN36" s="1"/>
      <c r="SKO36" s="1"/>
      <c r="SKP36" s="1"/>
      <c r="SKQ36" s="1"/>
      <c r="SKR36" s="1"/>
      <c r="SKS36" s="1"/>
      <c r="SKT36" s="1"/>
      <c r="SKU36" s="1"/>
      <c r="SKV36" s="1"/>
      <c r="SKW36" s="1"/>
      <c r="SKX36" s="1"/>
      <c r="SKY36" s="1"/>
      <c r="SKZ36" s="1"/>
      <c r="SLA36" s="1"/>
      <c r="SLB36" s="1"/>
      <c r="SLC36" s="1"/>
      <c r="SLD36" s="1"/>
      <c r="SLE36" s="1"/>
      <c r="SLF36" s="1"/>
      <c r="SLG36" s="1"/>
      <c r="SLH36" s="1"/>
      <c r="SLI36" s="1"/>
      <c r="SLJ36" s="1"/>
      <c r="SLK36" s="1"/>
      <c r="SLL36" s="1"/>
      <c r="SLM36" s="1"/>
      <c r="SLN36" s="1"/>
      <c r="SLO36" s="1"/>
      <c r="SLP36" s="1"/>
      <c r="SLQ36" s="1"/>
      <c r="SLR36" s="1"/>
      <c r="SLS36" s="1"/>
      <c r="SLT36" s="1"/>
      <c r="SLU36" s="1"/>
      <c r="SLV36" s="1"/>
      <c r="SLW36" s="1"/>
      <c r="SLX36" s="1"/>
      <c r="SLY36" s="1"/>
      <c r="SLZ36" s="1"/>
      <c r="SMA36" s="1"/>
      <c r="SMB36" s="1"/>
      <c r="SMC36" s="1"/>
      <c r="SMD36" s="1"/>
      <c r="SME36" s="1"/>
      <c r="SMF36" s="1"/>
      <c r="SMG36" s="1"/>
      <c r="SMH36" s="1"/>
      <c r="SMI36" s="1"/>
      <c r="SMJ36" s="1"/>
      <c r="SMK36" s="1"/>
      <c r="SML36" s="1"/>
      <c r="SMM36" s="1"/>
      <c r="SMN36" s="1"/>
      <c r="SMO36" s="1"/>
      <c r="SMP36" s="1"/>
      <c r="SMQ36" s="1"/>
      <c r="SMR36" s="1"/>
      <c r="SMS36" s="1"/>
      <c r="SMT36" s="1"/>
      <c r="SMU36" s="1"/>
      <c r="SMV36" s="1"/>
      <c r="SMW36" s="1"/>
      <c r="SMX36" s="1"/>
      <c r="SMY36" s="1"/>
      <c r="SMZ36" s="1"/>
      <c r="SNA36" s="1"/>
      <c r="SNB36" s="1"/>
      <c r="SNC36" s="1"/>
      <c r="SND36" s="1"/>
      <c r="SNE36" s="1"/>
      <c r="SNF36" s="1"/>
      <c r="SNG36" s="1"/>
      <c r="SNH36" s="1"/>
      <c r="SNI36" s="1"/>
      <c r="SNJ36" s="1"/>
      <c r="SNK36" s="1"/>
      <c r="SNL36" s="1"/>
      <c r="SNM36" s="1"/>
      <c r="SNN36" s="1"/>
      <c r="SNO36" s="1"/>
      <c r="SNP36" s="1"/>
      <c r="SNQ36" s="1"/>
      <c r="SNR36" s="1"/>
      <c r="SNS36" s="1"/>
      <c r="SNT36" s="1"/>
      <c r="SNU36" s="1"/>
      <c r="SNV36" s="1"/>
      <c r="SNW36" s="1"/>
      <c r="SNX36" s="1"/>
      <c r="SNY36" s="1"/>
      <c r="SNZ36" s="1"/>
      <c r="SOA36" s="1"/>
      <c r="SOB36" s="1"/>
      <c r="SOC36" s="1"/>
      <c r="SOD36" s="1"/>
      <c r="SOE36" s="1"/>
      <c r="SOF36" s="1"/>
      <c r="SOG36" s="1"/>
      <c r="SOH36" s="1"/>
      <c r="SOI36" s="1"/>
      <c r="SOJ36" s="1"/>
      <c r="SOK36" s="1"/>
      <c r="SOL36" s="1"/>
      <c r="SOM36" s="1"/>
      <c r="SON36" s="1"/>
      <c r="SOO36" s="1"/>
      <c r="SOP36" s="1"/>
      <c r="SOQ36" s="1"/>
      <c r="SOR36" s="1"/>
      <c r="SOS36" s="1"/>
      <c r="SOT36" s="1"/>
      <c r="SOU36" s="1"/>
      <c r="SOV36" s="1"/>
      <c r="SOW36" s="1"/>
      <c r="SOX36" s="1"/>
      <c r="SOY36" s="1"/>
      <c r="SOZ36" s="1"/>
      <c r="SPA36" s="1"/>
      <c r="SPB36" s="1"/>
      <c r="SPC36" s="1"/>
      <c r="SPD36" s="1"/>
      <c r="SPE36" s="1"/>
      <c r="SPF36" s="1"/>
      <c r="SPG36" s="1"/>
      <c r="SPH36" s="1"/>
      <c r="SPI36" s="1"/>
      <c r="SPJ36" s="1"/>
      <c r="SPK36" s="1"/>
      <c r="SPL36" s="1"/>
      <c r="SPM36" s="1"/>
      <c r="SPN36" s="1"/>
      <c r="SPO36" s="1"/>
      <c r="SPP36" s="1"/>
      <c r="SPQ36" s="1"/>
      <c r="SPR36" s="1"/>
      <c r="SPS36" s="1"/>
      <c r="SPT36" s="1"/>
      <c r="SPU36" s="1"/>
      <c r="SPV36" s="1"/>
      <c r="SPW36" s="1"/>
      <c r="SPX36" s="1"/>
      <c r="SPY36" s="1"/>
      <c r="SPZ36" s="1"/>
      <c r="SQA36" s="1"/>
      <c r="SQB36" s="1"/>
      <c r="SQC36" s="1"/>
      <c r="SQD36" s="1"/>
      <c r="SQE36" s="1"/>
      <c r="SQF36" s="1"/>
      <c r="SQG36" s="1"/>
      <c r="SQH36" s="1"/>
      <c r="SQI36" s="1"/>
      <c r="SQJ36" s="1"/>
      <c r="SQK36" s="1"/>
      <c r="SQL36" s="1"/>
      <c r="SQM36" s="1"/>
      <c r="SQN36" s="1"/>
      <c r="SQO36" s="1"/>
      <c r="SQP36" s="1"/>
      <c r="SQQ36" s="1"/>
      <c r="SQR36" s="1"/>
      <c r="SQS36" s="1"/>
      <c r="SQT36" s="1"/>
      <c r="SQU36" s="1"/>
      <c r="SQV36" s="1"/>
      <c r="SQW36" s="1"/>
      <c r="SQX36" s="1"/>
      <c r="SQY36" s="1"/>
      <c r="SQZ36" s="1"/>
      <c r="SRA36" s="1"/>
      <c r="SRB36" s="1"/>
      <c r="SRC36" s="1"/>
      <c r="SRD36" s="1"/>
      <c r="SRE36" s="1"/>
      <c r="SRF36" s="1"/>
      <c r="SRG36" s="1"/>
      <c r="SRH36" s="1"/>
      <c r="SRI36" s="1"/>
      <c r="SRJ36" s="1"/>
      <c r="SRK36" s="1"/>
      <c r="SRL36" s="1"/>
      <c r="SRM36" s="1"/>
      <c r="SRN36" s="1"/>
      <c r="SRO36" s="1"/>
      <c r="SRP36" s="1"/>
      <c r="SRQ36" s="1"/>
      <c r="SRR36" s="1"/>
      <c r="SRS36" s="1"/>
      <c r="SRT36" s="1"/>
      <c r="SRU36" s="1"/>
      <c r="SRV36" s="1"/>
      <c r="SRW36" s="1"/>
      <c r="SRX36" s="1"/>
      <c r="SRY36" s="1"/>
      <c r="SRZ36" s="1"/>
      <c r="SSA36" s="1"/>
      <c r="SSB36" s="1"/>
      <c r="SSC36" s="1"/>
      <c r="SSD36" s="1"/>
      <c r="SSE36" s="1"/>
      <c r="SSF36" s="1"/>
      <c r="SSG36" s="1"/>
      <c r="SSH36" s="1"/>
      <c r="SSI36" s="1"/>
      <c r="SSJ36" s="1"/>
      <c r="SSK36" s="1"/>
      <c r="SSL36" s="1"/>
      <c r="SSM36" s="1"/>
      <c r="SSN36" s="1"/>
      <c r="SSO36" s="1"/>
      <c r="SSP36" s="1"/>
      <c r="SSQ36" s="1"/>
      <c r="SSR36" s="1"/>
      <c r="SSS36" s="1"/>
      <c r="SST36" s="1"/>
      <c r="SSU36" s="1"/>
      <c r="SSV36" s="1"/>
      <c r="SSW36" s="1"/>
      <c r="SSX36" s="1"/>
      <c r="SSY36" s="1"/>
      <c r="SSZ36" s="1"/>
      <c r="STA36" s="1"/>
      <c r="STB36" s="1"/>
      <c r="STC36" s="1"/>
      <c r="STD36" s="1"/>
      <c r="STE36" s="1"/>
      <c r="STF36" s="1"/>
      <c r="STG36" s="1"/>
      <c r="STH36" s="1"/>
      <c r="STI36" s="1"/>
      <c r="STJ36" s="1"/>
      <c r="STK36" s="1"/>
      <c r="STL36" s="1"/>
      <c r="STM36" s="1"/>
      <c r="STN36" s="1"/>
      <c r="STO36" s="1"/>
      <c r="STP36" s="1"/>
      <c r="STQ36" s="1"/>
      <c r="STR36" s="1"/>
      <c r="STS36" s="1"/>
      <c r="STT36" s="1"/>
      <c r="STU36" s="1"/>
      <c r="STV36" s="1"/>
      <c r="STW36" s="1"/>
      <c r="STX36" s="1"/>
      <c r="STY36" s="1"/>
      <c r="STZ36" s="1"/>
      <c r="SUA36" s="1"/>
      <c r="SUB36" s="1"/>
      <c r="SUC36" s="1"/>
      <c r="SUD36" s="1"/>
      <c r="SUE36" s="1"/>
      <c r="SUF36" s="1"/>
      <c r="SUG36" s="1"/>
      <c r="SUH36" s="1"/>
      <c r="SUI36" s="1"/>
      <c r="SUJ36" s="1"/>
      <c r="SUK36" s="1"/>
      <c r="SUL36" s="1"/>
      <c r="SUM36" s="1"/>
      <c r="SUN36" s="1"/>
      <c r="SUO36" s="1"/>
      <c r="SUP36" s="1"/>
      <c r="SUQ36" s="1"/>
      <c r="SUR36" s="1"/>
      <c r="SUS36" s="1"/>
      <c r="SUT36" s="1"/>
      <c r="SUU36" s="1"/>
      <c r="SUV36" s="1"/>
      <c r="SUW36" s="1"/>
      <c r="SUX36" s="1"/>
      <c r="SUY36" s="1"/>
      <c r="SUZ36" s="1"/>
      <c r="SVA36" s="1"/>
      <c r="SVB36" s="1"/>
      <c r="SVC36" s="1"/>
      <c r="SVD36" s="1"/>
      <c r="SVE36" s="1"/>
      <c r="SVF36" s="1"/>
      <c r="SVG36" s="1"/>
      <c r="SVH36" s="1"/>
      <c r="SVI36" s="1"/>
      <c r="SVJ36" s="1"/>
      <c r="SVK36" s="1"/>
      <c r="SVL36" s="1"/>
      <c r="SVM36" s="1"/>
      <c r="SVN36" s="1"/>
      <c r="SVO36" s="1"/>
      <c r="SVP36" s="1"/>
      <c r="SVQ36" s="1"/>
      <c r="SVR36" s="1"/>
      <c r="SVS36" s="1"/>
      <c r="SVT36" s="1"/>
      <c r="SVU36" s="1"/>
      <c r="SVV36" s="1"/>
      <c r="SVW36" s="1"/>
      <c r="SVX36" s="1"/>
      <c r="SVY36" s="1"/>
      <c r="SVZ36" s="1"/>
      <c r="SWA36" s="1"/>
      <c r="SWB36" s="1"/>
      <c r="SWC36" s="1"/>
      <c r="SWD36" s="1"/>
      <c r="SWE36" s="1"/>
      <c r="SWF36" s="1"/>
      <c r="SWG36" s="1"/>
      <c r="SWH36" s="1"/>
      <c r="SWI36" s="1"/>
      <c r="SWJ36" s="1"/>
      <c r="SWK36" s="1"/>
      <c r="SWL36" s="1"/>
      <c r="SWM36" s="1"/>
      <c r="SWN36" s="1"/>
      <c r="SWO36" s="1"/>
      <c r="SWP36" s="1"/>
      <c r="SWQ36" s="1"/>
      <c r="SWR36" s="1"/>
      <c r="SWS36" s="1"/>
      <c r="SWT36" s="1"/>
      <c r="SWU36" s="1"/>
      <c r="SWV36" s="1"/>
      <c r="SWW36" s="1"/>
      <c r="SWX36" s="1"/>
      <c r="SWY36" s="1"/>
      <c r="SWZ36" s="1"/>
      <c r="SXA36" s="1"/>
      <c r="SXB36" s="1"/>
      <c r="SXC36" s="1"/>
      <c r="SXD36" s="1"/>
      <c r="SXE36" s="1"/>
      <c r="SXF36" s="1"/>
      <c r="SXG36" s="1"/>
      <c r="SXH36" s="1"/>
      <c r="SXI36" s="1"/>
      <c r="SXJ36" s="1"/>
      <c r="SXK36" s="1"/>
      <c r="SXL36" s="1"/>
      <c r="SXM36" s="1"/>
      <c r="SXN36" s="1"/>
      <c r="SXO36" s="1"/>
      <c r="SXP36" s="1"/>
      <c r="SXQ36" s="1"/>
      <c r="SXR36" s="1"/>
      <c r="SXS36" s="1"/>
      <c r="SXT36" s="1"/>
      <c r="SXU36" s="1"/>
      <c r="SXV36" s="1"/>
      <c r="SXW36" s="1"/>
      <c r="SXX36" s="1"/>
      <c r="SXY36" s="1"/>
      <c r="SXZ36" s="1"/>
      <c r="SYA36" s="1"/>
      <c r="SYB36" s="1"/>
      <c r="SYC36" s="1"/>
      <c r="SYD36" s="1"/>
      <c r="SYE36" s="1"/>
      <c r="SYF36" s="1"/>
      <c r="SYG36" s="1"/>
      <c r="SYH36" s="1"/>
      <c r="SYI36" s="1"/>
      <c r="SYJ36" s="1"/>
      <c r="SYK36" s="1"/>
      <c r="SYL36" s="1"/>
      <c r="SYM36" s="1"/>
      <c r="SYN36" s="1"/>
      <c r="SYO36" s="1"/>
      <c r="SYP36" s="1"/>
      <c r="SYQ36" s="1"/>
      <c r="SYR36" s="1"/>
      <c r="SYS36" s="1"/>
      <c r="SYT36" s="1"/>
      <c r="SYU36" s="1"/>
      <c r="SYV36" s="1"/>
      <c r="SYW36" s="1"/>
      <c r="SYX36" s="1"/>
      <c r="SYY36" s="1"/>
      <c r="SYZ36" s="1"/>
      <c r="SZA36" s="1"/>
      <c r="SZB36" s="1"/>
      <c r="SZC36" s="1"/>
      <c r="SZD36" s="1"/>
      <c r="SZE36" s="1"/>
      <c r="SZF36" s="1"/>
      <c r="SZG36" s="1"/>
      <c r="SZH36" s="1"/>
      <c r="SZI36" s="1"/>
      <c r="SZJ36" s="1"/>
      <c r="SZK36" s="1"/>
      <c r="SZL36" s="1"/>
      <c r="SZM36" s="1"/>
      <c r="SZN36" s="1"/>
      <c r="SZO36" s="1"/>
      <c r="SZP36" s="1"/>
      <c r="SZQ36" s="1"/>
      <c r="SZR36" s="1"/>
      <c r="SZS36" s="1"/>
      <c r="SZT36" s="1"/>
      <c r="SZU36" s="1"/>
      <c r="SZV36" s="1"/>
      <c r="SZW36" s="1"/>
      <c r="SZX36" s="1"/>
      <c r="SZY36" s="1"/>
      <c r="SZZ36" s="1"/>
      <c r="TAA36" s="1"/>
      <c r="TAB36" s="1"/>
      <c r="TAC36" s="1"/>
      <c r="TAD36" s="1"/>
      <c r="TAE36" s="1"/>
      <c r="TAF36" s="1"/>
      <c r="TAG36" s="1"/>
      <c r="TAH36" s="1"/>
      <c r="TAI36" s="1"/>
      <c r="TAJ36" s="1"/>
      <c r="TAK36" s="1"/>
      <c r="TAL36" s="1"/>
      <c r="TAM36" s="1"/>
      <c r="TAN36" s="1"/>
      <c r="TAO36" s="1"/>
      <c r="TAP36" s="1"/>
      <c r="TAQ36" s="1"/>
      <c r="TAR36" s="1"/>
      <c r="TAS36" s="1"/>
      <c r="TAT36" s="1"/>
      <c r="TAU36" s="1"/>
      <c r="TAV36" s="1"/>
      <c r="TAW36" s="1"/>
      <c r="TAX36" s="1"/>
      <c r="TAY36" s="1"/>
      <c r="TAZ36" s="1"/>
      <c r="TBA36" s="1"/>
      <c r="TBB36" s="1"/>
      <c r="TBC36" s="1"/>
      <c r="TBD36" s="1"/>
      <c r="TBE36" s="1"/>
      <c r="TBF36" s="1"/>
      <c r="TBG36" s="1"/>
      <c r="TBH36" s="1"/>
      <c r="TBI36" s="1"/>
      <c r="TBJ36" s="1"/>
      <c r="TBK36" s="1"/>
      <c r="TBL36" s="1"/>
      <c r="TBM36" s="1"/>
      <c r="TBN36" s="1"/>
      <c r="TBO36" s="1"/>
      <c r="TBP36" s="1"/>
      <c r="TBQ36" s="1"/>
      <c r="TBR36" s="1"/>
      <c r="TBS36" s="1"/>
      <c r="TBT36" s="1"/>
      <c r="TBU36" s="1"/>
      <c r="TBV36" s="1"/>
      <c r="TBW36" s="1"/>
      <c r="TBX36" s="1"/>
      <c r="TBY36" s="1"/>
      <c r="TBZ36" s="1"/>
      <c r="TCA36" s="1"/>
      <c r="TCB36" s="1"/>
      <c r="TCC36" s="1"/>
      <c r="TCD36" s="1"/>
      <c r="TCE36" s="1"/>
      <c r="TCF36" s="1"/>
      <c r="TCG36" s="1"/>
      <c r="TCH36" s="1"/>
      <c r="TCI36" s="1"/>
      <c r="TCJ36" s="1"/>
      <c r="TCK36" s="1"/>
      <c r="TCL36" s="1"/>
      <c r="TCM36" s="1"/>
      <c r="TCN36" s="1"/>
      <c r="TCO36" s="1"/>
      <c r="TCP36" s="1"/>
      <c r="TCQ36" s="1"/>
      <c r="TCR36" s="1"/>
      <c r="TCS36" s="1"/>
      <c r="TCT36" s="1"/>
      <c r="TCU36" s="1"/>
      <c r="TCV36" s="1"/>
      <c r="TCW36" s="1"/>
      <c r="TCX36" s="1"/>
      <c r="TCY36" s="1"/>
      <c r="TCZ36" s="1"/>
      <c r="TDA36" s="1"/>
      <c r="TDB36" s="1"/>
      <c r="TDC36" s="1"/>
      <c r="TDD36" s="1"/>
      <c r="TDE36" s="1"/>
      <c r="TDF36" s="1"/>
      <c r="TDG36" s="1"/>
      <c r="TDH36" s="1"/>
      <c r="TDI36" s="1"/>
      <c r="TDJ36" s="1"/>
      <c r="TDK36" s="1"/>
      <c r="TDL36" s="1"/>
      <c r="TDM36" s="1"/>
      <c r="TDN36" s="1"/>
      <c r="TDO36" s="1"/>
      <c r="TDP36" s="1"/>
      <c r="TDQ36" s="1"/>
      <c r="TDR36" s="1"/>
      <c r="TDS36" s="1"/>
      <c r="TDT36" s="1"/>
      <c r="TDU36" s="1"/>
      <c r="TDV36" s="1"/>
      <c r="TDW36" s="1"/>
      <c r="TDX36" s="1"/>
      <c r="TDY36" s="1"/>
      <c r="TDZ36" s="1"/>
      <c r="TEA36" s="1"/>
      <c r="TEB36" s="1"/>
      <c r="TEC36" s="1"/>
      <c r="TED36" s="1"/>
      <c r="TEE36" s="1"/>
      <c r="TEF36" s="1"/>
      <c r="TEG36" s="1"/>
      <c r="TEH36" s="1"/>
      <c r="TEI36" s="1"/>
      <c r="TEJ36" s="1"/>
      <c r="TEK36" s="1"/>
      <c r="TEL36" s="1"/>
      <c r="TEM36" s="1"/>
      <c r="TEN36" s="1"/>
      <c r="TEO36" s="1"/>
      <c r="TEP36" s="1"/>
      <c r="TEQ36" s="1"/>
      <c r="TER36" s="1"/>
      <c r="TES36" s="1"/>
      <c r="TET36" s="1"/>
      <c r="TEU36" s="1"/>
      <c r="TEV36" s="1"/>
      <c r="TEW36" s="1"/>
      <c r="TEX36" s="1"/>
      <c r="TEY36" s="1"/>
      <c r="TEZ36" s="1"/>
      <c r="TFA36" s="1"/>
      <c r="TFB36" s="1"/>
      <c r="TFC36" s="1"/>
      <c r="TFD36" s="1"/>
      <c r="TFE36" s="1"/>
      <c r="TFF36" s="1"/>
      <c r="TFG36" s="1"/>
      <c r="TFH36" s="1"/>
      <c r="TFI36" s="1"/>
      <c r="TFJ36" s="1"/>
      <c r="TFK36" s="1"/>
      <c r="TFL36" s="1"/>
      <c r="TFM36" s="1"/>
      <c r="TFN36" s="1"/>
      <c r="TFO36" s="1"/>
      <c r="TFP36" s="1"/>
      <c r="TFQ36" s="1"/>
      <c r="TFR36" s="1"/>
      <c r="TFS36" s="1"/>
      <c r="TFT36" s="1"/>
      <c r="TFU36" s="1"/>
      <c r="TFV36" s="1"/>
      <c r="TFW36" s="1"/>
      <c r="TFX36" s="1"/>
      <c r="TFY36" s="1"/>
      <c r="TFZ36" s="1"/>
      <c r="TGA36" s="1"/>
      <c r="TGB36" s="1"/>
      <c r="TGC36" s="1"/>
      <c r="TGD36" s="1"/>
      <c r="TGE36" s="1"/>
      <c r="TGF36" s="1"/>
      <c r="TGG36" s="1"/>
      <c r="TGH36" s="1"/>
      <c r="TGI36" s="1"/>
      <c r="TGJ36" s="1"/>
      <c r="TGK36" s="1"/>
      <c r="TGL36" s="1"/>
      <c r="TGM36" s="1"/>
      <c r="TGN36" s="1"/>
      <c r="TGO36" s="1"/>
      <c r="TGP36" s="1"/>
      <c r="TGQ36" s="1"/>
      <c r="TGR36" s="1"/>
      <c r="TGS36" s="1"/>
      <c r="TGT36" s="1"/>
      <c r="TGU36" s="1"/>
      <c r="TGV36" s="1"/>
      <c r="TGW36" s="1"/>
      <c r="TGX36" s="1"/>
      <c r="TGY36" s="1"/>
      <c r="TGZ36" s="1"/>
      <c r="THA36" s="1"/>
      <c r="THB36" s="1"/>
      <c r="THC36" s="1"/>
      <c r="THD36" s="1"/>
      <c r="THE36" s="1"/>
      <c r="THF36" s="1"/>
      <c r="THG36" s="1"/>
      <c r="THH36" s="1"/>
      <c r="THI36" s="1"/>
      <c r="THJ36" s="1"/>
      <c r="THK36" s="1"/>
      <c r="THL36" s="1"/>
      <c r="THM36" s="1"/>
      <c r="THN36" s="1"/>
      <c r="THO36" s="1"/>
      <c r="THP36" s="1"/>
      <c r="THQ36" s="1"/>
      <c r="THR36" s="1"/>
      <c r="THS36" s="1"/>
      <c r="THT36" s="1"/>
      <c r="THU36" s="1"/>
      <c r="THV36" s="1"/>
      <c r="THW36" s="1"/>
      <c r="THX36" s="1"/>
      <c r="THY36" s="1"/>
      <c r="THZ36" s="1"/>
      <c r="TIA36" s="1"/>
      <c r="TIB36" s="1"/>
      <c r="TIC36" s="1"/>
      <c r="TID36" s="1"/>
      <c r="TIE36" s="1"/>
      <c r="TIF36" s="1"/>
      <c r="TIG36" s="1"/>
      <c r="TIH36" s="1"/>
      <c r="TII36" s="1"/>
      <c r="TIJ36" s="1"/>
      <c r="TIK36" s="1"/>
      <c r="TIL36" s="1"/>
      <c r="TIM36" s="1"/>
      <c r="TIN36" s="1"/>
      <c r="TIO36" s="1"/>
      <c r="TIP36" s="1"/>
      <c r="TIQ36" s="1"/>
      <c r="TIR36" s="1"/>
      <c r="TIS36" s="1"/>
      <c r="TIT36" s="1"/>
      <c r="TIU36" s="1"/>
      <c r="TIV36" s="1"/>
      <c r="TIW36" s="1"/>
      <c r="TIX36" s="1"/>
      <c r="TIY36" s="1"/>
      <c r="TIZ36" s="1"/>
      <c r="TJA36" s="1"/>
      <c r="TJB36" s="1"/>
      <c r="TJC36" s="1"/>
      <c r="TJD36" s="1"/>
      <c r="TJE36" s="1"/>
      <c r="TJF36" s="1"/>
      <c r="TJG36" s="1"/>
      <c r="TJH36" s="1"/>
      <c r="TJI36" s="1"/>
      <c r="TJJ36" s="1"/>
      <c r="TJK36" s="1"/>
      <c r="TJL36" s="1"/>
      <c r="TJM36" s="1"/>
      <c r="TJN36" s="1"/>
      <c r="TJO36" s="1"/>
      <c r="TJP36" s="1"/>
      <c r="TJQ36" s="1"/>
      <c r="TJR36" s="1"/>
      <c r="TJS36" s="1"/>
      <c r="TJT36" s="1"/>
      <c r="TJU36" s="1"/>
      <c r="TJV36" s="1"/>
      <c r="TJW36" s="1"/>
      <c r="TJX36" s="1"/>
      <c r="TJY36" s="1"/>
      <c r="TJZ36" s="1"/>
      <c r="TKA36" s="1"/>
      <c r="TKB36" s="1"/>
      <c r="TKC36" s="1"/>
      <c r="TKD36" s="1"/>
      <c r="TKE36" s="1"/>
      <c r="TKF36" s="1"/>
      <c r="TKG36" s="1"/>
      <c r="TKH36" s="1"/>
      <c r="TKI36" s="1"/>
      <c r="TKJ36" s="1"/>
      <c r="TKK36" s="1"/>
      <c r="TKL36" s="1"/>
      <c r="TKM36" s="1"/>
      <c r="TKN36" s="1"/>
      <c r="TKO36" s="1"/>
      <c r="TKP36" s="1"/>
      <c r="TKQ36" s="1"/>
      <c r="TKR36" s="1"/>
      <c r="TKS36" s="1"/>
      <c r="TKT36" s="1"/>
      <c r="TKU36" s="1"/>
      <c r="TKV36" s="1"/>
      <c r="TKW36" s="1"/>
      <c r="TKX36" s="1"/>
      <c r="TKY36" s="1"/>
      <c r="TKZ36" s="1"/>
      <c r="TLA36" s="1"/>
      <c r="TLB36" s="1"/>
      <c r="TLC36" s="1"/>
      <c r="TLD36" s="1"/>
      <c r="TLE36" s="1"/>
      <c r="TLF36" s="1"/>
      <c r="TLG36" s="1"/>
      <c r="TLH36" s="1"/>
      <c r="TLI36" s="1"/>
      <c r="TLJ36" s="1"/>
      <c r="TLK36" s="1"/>
      <c r="TLL36" s="1"/>
      <c r="TLM36" s="1"/>
      <c r="TLN36" s="1"/>
      <c r="TLO36" s="1"/>
      <c r="TLP36" s="1"/>
      <c r="TLQ36" s="1"/>
      <c r="TLR36" s="1"/>
      <c r="TLS36" s="1"/>
      <c r="TLT36" s="1"/>
      <c r="TLU36" s="1"/>
      <c r="TLV36" s="1"/>
      <c r="TLW36" s="1"/>
      <c r="TLX36" s="1"/>
      <c r="TLY36" s="1"/>
      <c r="TLZ36" s="1"/>
      <c r="TMA36" s="1"/>
      <c r="TMB36" s="1"/>
      <c r="TMC36" s="1"/>
      <c r="TMD36" s="1"/>
      <c r="TME36" s="1"/>
      <c r="TMF36" s="1"/>
      <c r="TMG36" s="1"/>
      <c r="TMH36" s="1"/>
      <c r="TMI36" s="1"/>
      <c r="TMJ36" s="1"/>
      <c r="TMK36" s="1"/>
      <c r="TML36" s="1"/>
      <c r="TMM36" s="1"/>
      <c r="TMN36" s="1"/>
      <c r="TMO36" s="1"/>
      <c r="TMP36" s="1"/>
      <c r="TMQ36" s="1"/>
      <c r="TMR36" s="1"/>
      <c r="TMS36" s="1"/>
      <c r="TMT36" s="1"/>
      <c r="TMU36" s="1"/>
      <c r="TMV36" s="1"/>
      <c r="TMW36" s="1"/>
      <c r="TMX36" s="1"/>
      <c r="TMY36" s="1"/>
      <c r="TMZ36" s="1"/>
      <c r="TNA36" s="1"/>
      <c r="TNB36" s="1"/>
      <c r="TNC36" s="1"/>
      <c r="TND36" s="1"/>
      <c r="TNE36" s="1"/>
      <c r="TNF36" s="1"/>
      <c r="TNG36" s="1"/>
      <c r="TNH36" s="1"/>
      <c r="TNI36" s="1"/>
      <c r="TNJ36" s="1"/>
      <c r="TNK36" s="1"/>
      <c r="TNL36" s="1"/>
      <c r="TNM36" s="1"/>
      <c r="TNN36" s="1"/>
      <c r="TNO36" s="1"/>
      <c r="TNP36" s="1"/>
      <c r="TNQ36" s="1"/>
      <c r="TNR36" s="1"/>
      <c r="TNS36" s="1"/>
      <c r="TNT36" s="1"/>
      <c r="TNU36" s="1"/>
      <c r="TNV36" s="1"/>
      <c r="TNW36" s="1"/>
      <c r="TNX36" s="1"/>
      <c r="TNY36" s="1"/>
      <c r="TNZ36" s="1"/>
      <c r="TOA36" s="1"/>
      <c r="TOB36" s="1"/>
      <c r="TOC36" s="1"/>
      <c r="TOD36" s="1"/>
      <c r="TOE36" s="1"/>
      <c r="TOF36" s="1"/>
      <c r="TOG36" s="1"/>
      <c r="TOH36" s="1"/>
      <c r="TOI36" s="1"/>
      <c r="TOJ36" s="1"/>
      <c r="TOK36" s="1"/>
      <c r="TOL36" s="1"/>
      <c r="TOM36" s="1"/>
      <c r="TON36" s="1"/>
      <c r="TOO36" s="1"/>
      <c r="TOP36" s="1"/>
      <c r="TOQ36" s="1"/>
      <c r="TOR36" s="1"/>
      <c r="TOS36" s="1"/>
      <c r="TOT36" s="1"/>
      <c r="TOU36" s="1"/>
      <c r="TOV36" s="1"/>
      <c r="TOW36" s="1"/>
      <c r="TOX36" s="1"/>
      <c r="TOY36" s="1"/>
      <c r="TOZ36" s="1"/>
      <c r="TPA36" s="1"/>
      <c r="TPB36" s="1"/>
      <c r="TPC36" s="1"/>
      <c r="TPD36" s="1"/>
      <c r="TPE36" s="1"/>
      <c r="TPF36" s="1"/>
      <c r="TPG36" s="1"/>
      <c r="TPH36" s="1"/>
      <c r="TPI36" s="1"/>
      <c r="TPJ36" s="1"/>
      <c r="TPK36" s="1"/>
      <c r="TPL36" s="1"/>
      <c r="TPM36" s="1"/>
      <c r="TPN36" s="1"/>
      <c r="TPO36" s="1"/>
      <c r="TPP36" s="1"/>
      <c r="TPQ36" s="1"/>
      <c r="TPR36" s="1"/>
      <c r="TPS36" s="1"/>
      <c r="TPT36" s="1"/>
      <c r="TPU36" s="1"/>
      <c r="TPV36" s="1"/>
      <c r="TPW36" s="1"/>
      <c r="TPX36" s="1"/>
      <c r="TPY36" s="1"/>
      <c r="TPZ36" s="1"/>
      <c r="TQA36" s="1"/>
      <c r="TQB36" s="1"/>
      <c r="TQC36" s="1"/>
      <c r="TQD36" s="1"/>
      <c r="TQE36" s="1"/>
      <c r="TQF36" s="1"/>
      <c r="TQG36" s="1"/>
      <c r="TQH36" s="1"/>
      <c r="TQI36" s="1"/>
      <c r="TQJ36" s="1"/>
      <c r="TQK36" s="1"/>
      <c r="TQL36" s="1"/>
      <c r="TQM36" s="1"/>
      <c r="TQN36" s="1"/>
      <c r="TQO36" s="1"/>
      <c r="TQP36" s="1"/>
      <c r="TQQ36" s="1"/>
      <c r="TQR36" s="1"/>
      <c r="TQS36" s="1"/>
      <c r="TQT36" s="1"/>
      <c r="TQU36" s="1"/>
      <c r="TQV36" s="1"/>
      <c r="TQW36" s="1"/>
      <c r="TQX36" s="1"/>
      <c r="TQY36" s="1"/>
      <c r="TQZ36" s="1"/>
      <c r="TRA36" s="1"/>
      <c r="TRB36" s="1"/>
      <c r="TRC36" s="1"/>
      <c r="TRD36" s="1"/>
      <c r="TRE36" s="1"/>
      <c r="TRF36" s="1"/>
      <c r="TRG36" s="1"/>
      <c r="TRH36" s="1"/>
      <c r="TRI36" s="1"/>
      <c r="TRJ36" s="1"/>
      <c r="TRK36" s="1"/>
      <c r="TRL36" s="1"/>
      <c r="TRM36" s="1"/>
      <c r="TRN36" s="1"/>
      <c r="TRO36" s="1"/>
      <c r="TRP36" s="1"/>
      <c r="TRQ36" s="1"/>
      <c r="TRR36" s="1"/>
      <c r="TRS36" s="1"/>
      <c r="TRT36" s="1"/>
      <c r="TRU36" s="1"/>
      <c r="TRV36" s="1"/>
      <c r="TRW36" s="1"/>
      <c r="TRX36" s="1"/>
      <c r="TRY36" s="1"/>
      <c r="TRZ36" s="1"/>
      <c r="TSA36" s="1"/>
      <c r="TSB36" s="1"/>
      <c r="TSC36" s="1"/>
      <c r="TSD36" s="1"/>
      <c r="TSE36" s="1"/>
      <c r="TSF36" s="1"/>
      <c r="TSG36" s="1"/>
      <c r="TSH36" s="1"/>
      <c r="TSI36" s="1"/>
      <c r="TSJ36" s="1"/>
      <c r="TSK36" s="1"/>
      <c r="TSL36" s="1"/>
      <c r="TSM36" s="1"/>
      <c r="TSN36" s="1"/>
      <c r="TSO36" s="1"/>
      <c r="TSP36" s="1"/>
      <c r="TSQ36" s="1"/>
      <c r="TSR36" s="1"/>
      <c r="TSS36" s="1"/>
      <c r="TST36" s="1"/>
      <c r="TSU36" s="1"/>
      <c r="TSV36" s="1"/>
      <c r="TSW36" s="1"/>
      <c r="TSX36" s="1"/>
      <c r="TSY36" s="1"/>
      <c r="TSZ36" s="1"/>
      <c r="TTA36" s="1"/>
      <c r="TTB36" s="1"/>
      <c r="TTC36" s="1"/>
      <c r="TTD36" s="1"/>
      <c r="TTE36" s="1"/>
      <c r="TTF36" s="1"/>
      <c r="TTG36" s="1"/>
      <c r="TTH36" s="1"/>
      <c r="TTI36" s="1"/>
      <c r="TTJ36" s="1"/>
      <c r="TTK36" s="1"/>
      <c r="TTL36" s="1"/>
      <c r="TTM36" s="1"/>
      <c r="TTN36" s="1"/>
      <c r="TTO36" s="1"/>
      <c r="TTP36" s="1"/>
      <c r="TTQ36" s="1"/>
      <c r="TTR36" s="1"/>
      <c r="TTS36" s="1"/>
      <c r="TTT36" s="1"/>
      <c r="TTU36" s="1"/>
      <c r="TTV36" s="1"/>
      <c r="TTW36" s="1"/>
      <c r="TTX36" s="1"/>
      <c r="TTY36" s="1"/>
      <c r="TTZ36" s="1"/>
      <c r="TUA36" s="1"/>
      <c r="TUB36" s="1"/>
      <c r="TUC36" s="1"/>
      <c r="TUD36" s="1"/>
      <c r="TUE36" s="1"/>
      <c r="TUF36" s="1"/>
      <c r="TUG36" s="1"/>
      <c r="TUH36" s="1"/>
      <c r="TUI36" s="1"/>
      <c r="TUJ36" s="1"/>
      <c r="TUK36" s="1"/>
      <c r="TUL36" s="1"/>
      <c r="TUM36" s="1"/>
      <c r="TUN36" s="1"/>
      <c r="TUO36" s="1"/>
      <c r="TUP36" s="1"/>
      <c r="TUQ36" s="1"/>
      <c r="TUR36" s="1"/>
      <c r="TUS36" s="1"/>
      <c r="TUT36" s="1"/>
      <c r="TUU36" s="1"/>
      <c r="TUV36" s="1"/>
      <c r="TUW36" s="1"/>
      <c r="TUX36" s="1"/>
      <c r="TUY36" s="1"/>
      <c r="TUZ36" s="1"/>
      <c r="TVA36" s="1"/>
      <c r="TVB36" s="1"/>
      <c r="TVC36" s="1"/>
      <c r="TVD36" s="1"/>
      <c r="TVE36" s="1"/>
      <c r="TVF36" s="1"/>
      <c r="TVG36" s="1"/>
      <c r="TVH36" s="1"/>
      <c r="TVI36" s="1"/>
      <c r="TVJ36" s="1"/>
      <c r="TVK36" s="1"/>
      <c r="TVL36" s="1"/>
      <c r="TVM36" s="1"/>
      <c r="TVN36" s="1"/>
      <c r="TVO36" s="1"/>
      <c r="TVP36" s="1"/>
      <c r="TVQ36" s="1"/>
      <c r="TVR36" s="1"/>
      <c r="TVS36" s="1"/>
      <c r="TVT36" s="1"/>
      <c r="TVU36" s="1"/>
      <c r="TVV36" s="1"/>
      <c r="TVW36" s="1"/>
      <c r="TVX36" s="1"/>
      <c r="TVY36" s="1"/>
      <c r="TVZ36" s="1"/>
      <c r="TWA36" s="1"/>
      <c r="TWB36" s="1"/>
      <c r="TWC36" s="1"/>
      <c r="TWD36" s="1"/>
      <c r="TWE36" s="1"/>
      <c r="TWF36" s="1"/>
      <c r="TWG36" s="1"/>
      <c r="TWH36" s="1"/>
      <c r="TWI36" s="1"/>
      <c r="TWJ36" s="1"/>
      <c r="TWK36" s="1"/>
      <c r="TWL36" s="1"/>
      <c r="TWM36" s="1"/>
      <c r="TWN36" s="1"/>
      <c r="TWO36" s="1"/>
      <c r="TWP36" s="1"/>
      <c r="TWQ36" s="1"/>
      <c r="TWR36" s="1"/>
      <c r="TWS36" s="1"/>
      <c r="TWT36" s="1"/>
      <c r="TWU36" s="1"/>
      <c r="TWV36" s="1"/>
      <c r="TWW36" s="1"/>
      <c r="TWX36" s="1"/>
      <c r="TWY36" s="1"/>
      <c r="TWZ36" s="1"/>
      <c r="TXA36" s="1"/>
      <c r="TXB36" s="1"/>
      <c r="TXC36" s="1"/>
      <c r="TXD36" s="1"/>
      <c r="TXE36" s="1"/>
      <c r="TXF36" s="1"/>
      <c r="TXG36" s="1"/>
      <c r="TXH36" s="1"/>
      <c r="TXI36" s="1"/>
      <c r="TXJ36" s="1"/>
      <c r="TXK36" s="1"/>
      <c r="TXL36" s="1"/>
      <c r="TXM36" s="1"/>
      <c r="TXN36" s="1"/>
      <c r="TXO36" s="1"/>
      <c r="TXP36" s="1"/>
      <c r="TXQ36" s="1"/>
      <c r="TXR36" s="1"/>
      <c r="TXS36" s="1"/>
      <c r="TXT36" s="1"/>
      <c r="TXU36" s="1"/>
      <c r="TXV36" s="1"/>
      <c r="TXW36" s="1"/>
      <c r="TXX36" s="1"/>
      <c r="TXY36" s="1"/>
      <c r="TXZ36" s="1"/>
      <c r="TYA36" s="1"/>
      <c r="TYB36" s="1"/>
      <c r="TYC36" s="1"/>
      <c r="TYD36" s="1"/>
      <c r="TYE36" s="1"/>
      <c r="TYF36" s="1"/>
      <c r="TYG36" s="1"/>
      <c r="TYH36" s="1"/>
      <c r="TYI36" s="1"/>
      <c r="TYJ36" s="1"/>
      <c r="TYK36" s="1"/>
      <c r="TYL36" s="1"/>
      <c r="TYM36" s="1"/>
      <c r="TYN36" s="1"/>
      <c r="TYO36" s="1"/>
      <c r="TYP36" s="1"/>
      <c r="TYQ36" s="1"/>
      <c r="TYR36" s="1"/>
      <c r="TYS36" s="1"/>
      <c r="TYT36" s="1"/>
      <c r="TYU36" s="1"/>
      <c r="TYV36" s="1"/>
      <c r="TYW36" s="1"/>
      <c r="TYX36" s="1"/>
      <c r="TYY36" s="1"/>
      <c r="TYZ36" s="1"/>
      <c r="TZA36" s="1"/>
      <c r="TZB36" s="1"/>
      <c r="TZC36" s="1"/>
      <c r="TZD36" s="1"/>
      <c r="TZE36" s="1"/>
      <c r="TZF36" s="1"/>
      <c r="TZG36" s="1"/>
      <c r="TZH36" s="1"/>
      <c r="TZI36" s="1"/>
      <c r="TZJ36" s="1"/>
      <c r="TZK36" s="1"/>
      <c r="TZL36" s="1"/>
      <c r="TZM36" s="1"/>
      <c r="TZN36" s="1"/>
      <c r="TZO36" s="1"/>
      <c r="TZP36" s="1"/>
      <c r="TZQ36" s="1"/>
      <c r="TZR36" s="1"/>
      <c r="TZS36" s="1"/>
      <c r="TZT36" s="1"/>
      <c r="TZU36" s="1"/>
      <c r="TZV36" s="1"/>
      <c r="TZW36" s="1"/>
      <c r="TZX36" s="1"/>
      <c r="TZY36" s="1"/>
      <c r="TZZ36" s="1"/>
      <c r="UAA36" s="1"/>
      <c r="UAB36" s="1"/>
      <c r="UAC36" s="1"/>
      <c r="UAD36" s="1"/>
      <c r="UAE36" s="1"/>
      <c r="UAF36" s="1"/>
      <c r="UAG36" s="1"/>
      <c r="UAH36" s="1"/>
      <c r="UAI36" s="1"/>
      <c r="UAJ36" s="1"/>
      <c r="UAK36" s="1"/>
      <c r="UAL36" s="1"/>
      <c r="UAM36" s="1"/>
      <c r="UAN36" s="1"/>
      <c r="UAO36" s="1"/>
      <c r="UAP36" s="1"/>
      <c r="UAQ36" s="1"/>
      <c r="UAR36" s="1"/>
      <c r="UAS36" s="1"/>
      <c r="UAT36" s="1"/>
      <c r="UAU36" s="1"/>
      <c r="UAV36" s="1"/>
      <c r="UAW36" s="1"/>
      <c r="UAX36" s="1"/>
      <c r="UAY36" s="1"/>
      <c r="UAZ36" s="1"/>
      <c r="UBA36" s="1"/>
      <c r="UBB36" s="1"/>
      <c r="UBC36" s="1"/>
      <c r="UBD36" s="1"/>
      <c r="UBE36" s="1"/>
      <c r="UBF36" s="1"/>
      <c r="UBG36" s="1"/>
      <c r="UBH36" s="1"/>
      <c r="UBI36" s="1"/>
      <c r="UBJ36" s="1"/>
      <c r="UBK36" s="1"/>
      <c r="UBL36" s="1"/>
      <c r="UBM36" s="1"/>
      <c r="UBN36" s="1"/>
      <c r="UBO36" s="1"/>
      <c r="UBP36" s="1"/>
      <c r="UBQ36" s="1"/>
      <c r="UBR36" s="1"/>
      <c r="UBS36" s="1"/>
      <c r="UBT36" s="1"/>
      <c r="UBU36" s="1"/>
      <c r="UBV36" s="1"/>
      <c r="UBW36" s="1"/>
      <c r="UBX36" s="1"/>
      <c r="UBY36" s="1"/>
      <c r="UBZ36" s="1"/>
      <c r="UCA36" s="1"/>
      <c r="UCB36" s="1"/>
      <c r="UCC36" s="1"/>
      <c r="UCD36" s="1"/>
      <c r="UCE36" s="1"/>
      <c r="UCF36" s="1"/>
      <c r="UCG36" s="1"/>
      <c r="UCH36" s="1"/>
      <c r="UCI36" s="1"/>
      <c r="UCJ36" s="1"/>
      <c r="UCK36" s="1"/>
      <c r="UCL36" s="1"/>
      <c r="UCM36" s="1"/>
      <c r="UCN36" s="1"/>
      <c r="UCO36" s="1"/>
      <c r="UCP36" s="1"/>
      <c r="UCQ36" s="1"/>
      <c r="UCR36" s="1"/>
      <c r="UCS36" s="1"/>
      <c r="UCT36" s="1"/>
      <c r="UCU36" s="1"/>
      <c r="UCV36" s="1"/>
      <c r="UCW36" s="1"/>
      <c r="UCX36" s="1"/>
      <c r="UCY36" s="1"/>
      <c r="UCZ36" s="1"/>
      <c r="UDA36" s="1"/>
      <c r="UDB36" s="1"/>
      <c r="UDC36" s="1"/>
      <c r="UDD36" s="1"/>
      <c r="UDE36" s="1"/>
      <c r="UDF36" s="1"/>
      <c r="UDG36" s="1"/>
      <c r="UDH36" s="1"/>
      <c r="UDI36" s="1"/>
      <c r="UDJ36" s="1"/>
      <c r="UDK36" s="1"/>
      <c r="UDL36" s="1"/>
      <c r="UDM36" s="1"/>
      <c r="UDN36" s="1"/>
      <c r="UDO36" s="1"/>
      <c r="UDP36" s="1"/>
      <c r="UDQ36" s="1"/>
      <c r="UDR36" s="1"/>
      <c r="UDS36" s="1"/>
      <c r="UDT36" s="1"/>
      <c r="UDU36" s="1"/>
      <c r="UDV36" s="1"/>
      <c r="UDW36" s="1"/>
      <c r="UDX36" s="1"/>
      <c r="UDY36" s="1"/>
      <c r="UDZ36" s="1"/>
      <c r="UEA36" s="1"/>
      <c r="UEB36" s="1"/>
      <c r="UEC36" s="1"/>
      <c r="UED36" s="1"/>
      <c r="UEE36" s="1"/>
      <c r="UEF36" s="1"/>
      <c r="UEG36" s="1"/>
      <c r="UEH36" s="1"/>
      <c r="UEI36" s="1"/>
      <c r="UEJ36" s="1"/>
      <c r="UEK36" s="1"/>
      <c r="UEL36" s="1"/>
      <c r="UEM36" s="1"/>
      <c r="UEN36" s="1"/>
      <c r="UEO36" s="1"/>
      <c r="UEP36" s="1"/>
      <c r="UEQ36" s="1"/>
      <c r="UER36" s="1"/>
      <c r="UES36" s="1"/>
      <c r="UET36" s="1"/>
      <c r="UEU36" s="1"/>
      <c r="UEV36" s="1"/>
      <c r="UEW36" s="1"/>
      <c r="UEX36" s="1"/>
      <c r="UEY36" s="1"/>
      <c r="UEZ36" s="1"/>
      <c r="UFA36" s="1"/>
      <c r="UFB36" s="1"/>
      <c r="UFC36" s="1"/>
      <c r="UFD36" s="1"/>
      <c r="UFE36" s="1"/>
      <c r="UFF36" s="1"/>
      <c r="UFG36" s="1"/>
      <c r="UFH36" s="1"/>
      <c r="UFI36" s="1"/>
      <c r="UFJ36" s="1"/>
      <c r="UFK36" s="1"/>
      <c r="UFL36" s="1"/>
      <c r="UFM36" s="1"/>
      <c r="UFN36" s="1"/>
      <c r="UFO36" s="1"/>
      <c r="UFP36" s="1"/>
      <c r="UFQ36" s="1"/>
      <c r="UFR36" s="1"/>
      <c r="UFS36" s="1"/>
      <c r="UFT36" s="1"/>
      <c r="UFU36" s="1"/>
      <c r="UFV36" s="1"/>
      <c r="UFW36" s="1"/>
      <c r="UFX36" s="1"/>
      <c r="UFY36" s="1"/>
      <c r="UFZ36" s="1"/>
      <c r="UGA36" s="1"/>
      <c r="UGB36" s="1"/>
      <c r="UGC36" s="1"/>
      <c r="UGD36" s="1"/>
      <c r="UGE36" s="1"/>
      <c r="UGF36" s="1"/>
      <c r="UGG36" s="1"/>
      <c r="UGH36" s="1"/>
      <c r="UGI36" s="1"/>
      <c r="UGJ36" s="1"/>
      <c r="UGK36" s="1"/>
      <c r="UGL36" s="1"/>
      <c r="UGM36" s="1"/>
      <c r="UGN36" s="1"/>
      <c r="UGO36" s="1"/>
      <c r="UGP36" s="1"/>
      <c r="UGQ36" s="1"/>
      <c r="UGR36" s="1"/>
      <c r="UGS36" s="1"/>
      <c r="UGT36" s="1"/>
      <c r="UGU36" s="1"/>
      <c r="UGV36" s="1"/>
      <c r="UGW36" s="1"/>
      <c r="UGX36" s="1"/>
      <c r="UGY36" s="1"/>
      <c r="UGZ36" s="1"/>
      <c r="UHA36" s="1"/>
      <c r="UHB36" s="1"/>
      <c r="UHC36" s="1"/>
      <c r="UHD36" s="1"/>
      <c r="UHE36" s="1"/>
      <c r="UHF36" s="1"/>
      <c r="UHG36" s="1"/>
      <c r="UHH36" s="1"/>
      <c r="UHI36" s="1"/>
      <c r="UHJ36" s="1"/>
      <c r="UHK36" s="1"/>
      <c r="UHL36" s="1"/>
      <c r="UHM36" s="1"/>
      <c r="UHN36" s="1"/>
      <c r="UHO36" s="1"/>
      <c r="UHP36" s="1"/>
      <c r="UHQ36" s="1"/>
      <c r="UHR36" s="1"/>
      <c r="UHS36" s="1"/>
      <c r="UHT36" s="1"/>
      <c r="UHU36" s="1"/>
      <c r="UHV36" s="1"/>
      <c r="UHW36" s="1"/>
      <c r="UHX36" s="1"/>
      <c r="UHY36" s="1"/>
      <c r="UHZ36" s="1"/>
      <c r="UIA36" s="1"/>
      <c r="UIB36" s="1"/>
      <c r="UIC36" s="1"/>
      <c r="UID36" s="1"/>
      <c r="UIE36" s="1"/>
      <c r="UIF36" s="1"/>
      <c r="UIG36" s="1"/>
      <c r="UIH36" s="1"/>
      <c r="UII36" s="1"/>
      <c r="UIJ36" s="1"/>
      <c r="UIK36" s="1"/>
      <c r="UIL36" s="1"/>
      <c r="UIM36" s="1"/>
      <c r="UIN36" s="1"/>
      <c r="UIO36" s="1"/>
      <c r="UIP36" s="1"/>
      <c r="UIQ36" s="1"/>
      <c r="UIR36" s="1"/>
      <c r="UIS36" s="1"/>
      <c r="UIT36" s="1"/>
      <c r="UIU36" s="1"/>
      <c r="UIV36" s="1"/>
      <c r="UIW36" s="1"/>
      <c r="UIX36" s="1"/>
      <c r="UIY36" s="1"/>
      <c r="UIZ36" s="1"/>
      <c r="UJA36" s="1"/>
      <c r="UJB36" s="1"/>
      <c r="UJC36" s="1"/>
      <c r="UJD36" s="1"/>
      <c r="UJE36" s="1"/>
      <c r="UJF36" s="1"/>
      <c r="UJG36" s="1"/>
      <c r="UJH36" s="1"/>
      <c r="UJI36" s="1"/>
      <c r="UJJ36" s="1"/>
      <c r="UJK36" s="1"/>
      <c r="UJL36" s="1"/>
      <c r="UJM36" s="1"/>
      <c r="UJN36" s="1"/>
      <c r="UJO36" s="1"/>
      <c r="UJP36" s="1"/>
      <c r="UJQ36" s="1"/>
      <c r="UJR36" s="1"/>
      <c r="UJS36" s="1"/>
      <c r="UJT36" s="1"/>
      <c r="UJU36" s="1"/>
      <c r="UJV36" s="1"/>
      <c r="UJW36" s="1"/>
      <c r="UJX36" s="1"/>
      <c r="UJY36" s="1"/>
      <c r="UJZ36" s="1"/>
      <c r="UKA36" s="1"/>
      <c r="UKB36" s="1"/>
      <c r="UKC36" s="1"/>
      <c r="UKD36" s="1"/>
      <c r="UKE36" s="1"/>
      <c r="UKF36" s="1"/>
      <c r="UKG36" s="1"/>
      <c r="UKH36" s="1"/>
      <c r="UKI36" s="1"/>
      <c r="UKJ36" s="1"/>
      <c r="UKK36" s="1"/>
      <c r="UKL36" s="1"/>
      <c r="UKM36" s="1"/>
      <c r="UKN36" s="1"/>
      <c r="UKO36" s="1"/>
      <c r="UKP36" s="1"/>
      <c r="UKQ36" s="1"/>
      <c r="UKR36" s="1"/>
      <c r="UKS36" s="1"/>
      <c r="UKT36" s="1"/>
      <c r="UKU36" s="1"/>
      <c r="UKV36" s="1"/>
      <c r="UKW36" s="1"/>
      <c r="UKX36" s="1"/>
      <c r="UKY36" s="1"/>
      <c r="UKZ36" s="1"/>
      <c r="ULA36" s="1"/>
      <c r="ULB36" s="1"/>
      <c r="ULC36" s="1"/>
      <c r="ULD36" s="1"/>
      <c r="ULE36" s="1"/>
      <c r="ULF36" s="1"/>
      <c r="ULG36" s="1"/>
      <c r="ULH36" s="1"/>
      <c r="ULI36" s="1"/>
      <c r="ULJ36" s="1"/>
      <c r="ULK36" s="1"/>
      <c r="ULL36" s="1"/>
      <c r="ULM36" s="1"/>
      <c r="ULN36" s="1"/>
      <c r="ULO36" s="1"/>
      <c r="ULP36" s="1"/>
      <c r="ULQ36" s="1"/>
      <c r="ULR36" s="1"/>
      <c r="ULS36" s="1"/>
      <c r="ULT36" s="1"/>
      <c r="ULU36" s="1"/>
      <c r="ULV36" s="1"/>
      <c r="ULW36" s="1"/>
      <c r="ULX36" s="1"/>
      <c r="ULY36" s="1"/>
      <c r="ULZ36" s="1"/>
      <c r="UMA36" s="1"/>
      <c r="UMB36" s="1"/>
      <c r="UMC36" s="1"/>
      <c r="UMD36" s="1"/>
      <c r="UME36" s="1"/>
      <c r="UMF36" s="1"/>
      <c r="UMG36" s="1"/>
      <c r="UMH36" s="1"/>
      <c r="UMI36" s="1"/>
      <c r="UMJ36" s="1"/>
      <c r="UMK36" s="1"/>
      <c r="UML36" s="1"/>
      <c r="UMM36" s="1"/>
      <c r="UMN36" s="1"/>
      <c r="UMO36" s="1"/>
      <c r="UMP36" s="1"/>
      <c r="UMQ36" s="1"/>
      <c r="UMR36" s="1"/>
      <c r="UMS36" s="1"/>
      <c r="UMT36" s="1"/>
      <c r="UMU36" s="1"/>
      <c r="UMV36" s="1"/>
      <c r="UMW36" s="1"/>
      <c r="UMX36" s="1"/>
      <c r="UMY36" s="1"/>
      <c r="UMZ36" s="1"/>
      <c r="UNA36" s="1"/>
      <c r="UNB36" s="1"/>
      <c r="UNC36" s="1"/>
      <c r="UND36" s="1"/>
      <c r="UNE36" s="1"/>
      <c r="UNF36" s="1"/>
      <c r="UNG36" s="1"/>
      <c r="UNH36" s="1"/>
      <c r="UNI36" s="1"/>
      <c r="UNJ36" s="1"/>
      <c r="UNK36" s="1"/>
      <c r="UNL36" s="1"/>
      <c r="UNM36" s="1"/>
      <c r="UNN36" s="1"/>
      <c r="UNO36" s="1"/>
      <c r="UNP36" s="1"/>
      <c r="UNQ36" s="1"/>
      <c r="UNR36" s="1"/>
      <c r="UNS36" s="1"/>
      <c r="UNT36" s="1"/>
      <c r="UNU36" s="1"/>
      <c r="UNV36" s="1"/>
      <c r="UNW36" s="1"/>
      <c r="UNX36" s="1"/>
      <c r="UNY36" s="1"/>
      <c r="UNZ36" s="1"/>
      <c r="UOA36" s="1"/>
      <c r="UOB36" s="1"/>
      <c r="UOC36" s="1"/>
      <c r="UOD36" s="1"/>
      <c r="UOE36" s="1"/>
      <c r="UOF36" s="1"/>
      <c r="UOG36" s="1"/>
      <c r="UOH36" s="1"/>
      <c r="UOI36" s="1"/>
      <c r="UOJ36" s="1"/>
      <c r="UOK36" s="1"/>
      <c r="UOL36" s="1"/>
      <c r="UOM36" s="1"/>
      <c r="UON36" s="1"/>
      <c r="UOO36" s="1"/>
      <c r="UOP36" s="1"/>
      <c r="UOQ36" s="1"/>
      <c r="UOR36" s="1"/>
      <c r="UOS36" s="1"/>
      <c r="UOT36" s="1"/>
      <c r="UOU36" s="1"/>
      <c r="UOV36" s="1"/>
      <c r="UOW36" s="1"/>
      <c r="UOX36" s="1"/>
      <c r="UOY36" s="1"/>
      <c r="UOZ36" s="1"/>
      <c r="UPA36" s="1"/>
      <c r="UPB36" s="1"/>
      <c r="UPC36" s="1"/>
      <c r="UPD36" s="1"/>
      <c r="UPE36" s="1"/>
      <c r="UPF36" s="1"/>
      <c r="UPG36" s="1"/>
      <c r="UPH36" s="1"/>
      <c r="UPI36" s="1"/>
      <c r="UPJ36" s="1"/>
      <c r="UPK36" s="1"/>
      <c r="UPL36" s="1"/>
      <c r="UPM36" s="1"/>
      <c r="UPN36" s="1"/>
      <c r="UPO36" s="1"/>
      <c r="UPP36" s="1"/>
      <c r="UPQ36" s="1"/>
      <c r="UPR36" s="1"/>
      <c r="UPS36" s="1"/>
      <c r="UPT36" s="1"/>
      <c r="UPU36" s="1"/>
      <c r="UPV36" s="1"/>
      <c r="UPW36" s="1"/>
      <c r="UPX36" s="1"/>
      <c r="UPY36" s="1"/>
      <c r="UPZ36" s="1"/>
      <c r="UQA36" s="1"/>
      <c r="UQB36" s="1"/>
      <c r="UQC36" s="1"/>
      <c r="UQD36" s="1"/>
      <c r="UQE36" s="1"/>
      <c r="UQF36" s="1"/>
      <c r="UQG36" s="1"/>
      <c r="UQH36" s="1"/>
      <c r="UQI36" s="1"/>
      <c r="UQJ36" s="1"/>
      <c r="UQK36" s="1"/>
      <c r="UQL36" s="1"/>
      <c r="UQM36" s="1"/>
      <c r="UQN36" s="1"/>
      <c r="UQO36" s="1"/>
      <c r="UQP36" s="1"/>
      <c r="UQQ36" s="1"/>
      <c r="UQR36" s="1"/>
      <c r="UQS36" s="1"/>
      <c r="UQT36" s="1"/>
      <c r="UQU36" s="1"/>
      <c r="UQV36" s="1"/>
      <c r="UQW36" s="1"/>
      <c r="UQX36" s="1"/>
      <c r="UQY36" s="1"/>
      <c r="UQZ36" s="1"/>
      <c r="URA36" s="1"/>
      <c r="URB36" s="1"/>
      <c r="URC36" s="1"/>
      <c r="URD36" s="1"/>
      <c r="URE36" s="1"/>
      <c r="URF36" s="1"/>
      <c r="URG36" s="1"/>
      <c r="URH36" s="1"/>
      <c r="URI36" s="1"/>
      <c r="URJ36" s="1"/>
      <c r="URK36" s="1"/>
      <c r="URL36" s="1"/>
      <c r="URM36" s="1"/>
      <c r="URN36" s="1"/>
      <c r="URO36" s="1"/>
      <c r="URP36" s="1"/>
      <c r="URQ36" s="1"/>
      <c r="URR36" s="1"/>
      <c r="URS36" s="1"/>
      <c r="URT36" s="1"/>
      <c r="URU36" s="1"/>
      <c r="URV36" s="1"/>
      <c r="URW36" s="1"/>
      <c r="URX36" s="1"/>
      <c r="URY36" s="1"/>
      <c r="URZ36" s="1"/>
      <c r="USA36" s="1"/>
      <c r="USB36" s="1"/>
      <c r="USC36" s="1"/>
      <c r="USD36" s="1"/>
      <c r="USE36" s="1"/>
      <c r="USF36" s="1"/>
      <c r="USG36" s="1"/>
      <c r="USH36" s="1"/>
      <c r="USI36" s="1"/>
      <c r="USJ36" s="1"/>
      <c r="USK36" s="1"/>
      <c r="USL36" s="1"/>
      <c r="USM36" s="1"/>
      <c r="USN36" s="1"/>
      <c r="USO36" s="1"/>
      <c r="USP36" s="1"/>
      <c r="USQ36" s="1"/>
      <c r="USR36" s="1"/>
      <c r="USS36" s="1"/>
      <c r="UST36" s="1"/>
      <c r="USU36" s="1"/>
      <c r="USV36" s="1"/>
      <c r="USW36" s="1"/>
      <c r="USX36" s="1"/>
      <c r="USY36" s="1"/>
      <c r="USZ36" s="1"/>
      <c r="UTA36" s="1"/>
      <c r="UTB36" s="1"/>
      <c r="UTC36" s="1"/>
      <c r="UTD36" s="1"/>
      <c r="UTE36" s="1"/>
      <c r="UTF36" s="1"/>
      <c r="UTG36" s="1"/>
      <c r="UTH36" s="1"/>
      <c r="UTI36" s="1"/>
      <c r="UTJ36" s="1"/>
      <c r="UTK36" s="1"/>
      <c r="UTL36" s="1"/>
      <c r="UTM36" s="1"/>
      <c r="UTN36" s="1"/>
      <c r="UTO36" s="1"/>
      <c r="UTP36" s="1"/>
      <c r="UTQ36" s="1"/>
      <c r="UTR36" s="1"/>
      <c r="UTS36" s="1"/>
      <c r="UTT36" s="1"/>
      <c r="UTU36" s="1"/>
      <c r="UTV36" s="1"/>
      <c r="UTW36" s="1"/>
      <c r="UTX36" s="1"/>
      <c r="UTY36" s="1"/>
      <c r="UTZ36" s="1"/>
      <c r="UUA36" s="1"/>
      <c r="UUB36" s="1"/>
      <c r="UUC36" s="1"/>
      <c r="UUD36" s="1"/>
      <c r="UUE36" s="1"/>
      <c r="UUF36" s="1"/>
      <c r="UUG36" s="1"/>
      <c r="UUH36" s="1"/>
      <c r="UUI36" s="1"/>
      <c r="UUJ36" s="1"/>
      <c r="UUK36" s="1"/>
      <c r="UUL36" s="1"/>
      <c r="UUM36" s="1"/>
      <c r="UUN36" s="1"/>
      <c r="UUO36" s="1"/>
      <c r="UUP36" s="1"/>
      <c r="UUQ36" s="1"/>
      <c r="UUR36" s="1"/>
      <c r="UUS36" s="1"/>
      <c r="UUT36" s="1"/>
      <c r="UUU36" s="1"/>
      <c r="UUV36" s="1"/>
      <c r="UUW36" s="1"/>
      <c r="UUX36" s="1"/>
      <c r="UUY36" s="1"/>
      <c r="UUZ36" s="1"/>
      <c r="UVA36" s="1"/>
      <c r="UVB36" s="1"/>
      <c r="UVC36" s="1"/>
      <c r="UVD36" s="1"/>
      <c r="UVE36" s="1"/>
      <c r="UVF36" s="1"/>
      <c r="UVG36" s="1"/>
      <c r="UVH36" s="1"/>
      <c r="UVI36" s="1"/>
      <c r="UVJ36" s="1"/>
      <c r="UVK36" s="1"/>
      <c r="UVL36" s="1"/>
      <c r="UVM36" s="1"/>
      <c r="UVN36" s="1"/>
      <c r="UVO36" s="1"/>
      <c r="UVP36" s="1"/>
      <c r="UVQ36" s="1"/>
      <c r="UVR36" s="1"/>
      <c r="UVS36" s="1"/>
      <c r="UVT36" s="1"/>
      <c r="UVU36" s="1"/>
      <c r="UVV36" s="1"/>
      <c r="UVW36" s="1"/>
      <c r="UVX36" s="1"/>
      <c r="UVY36" s="1"/>
      <c r="UVZ36" s="1"/>
      <c r="UWA36" s="1"/>
      <c r="UWB36" s="1"/>
      <c r="UWC36" s="1"/>
      <c r="UWD36" s="1"/>
      <c r="UWE36" s="1"/>
      <c r="UWF36" s="1"/>
      <c r="UWG36" s="1"/>
      <c r="UWH36" s="1"/>
      <c r="UWI36" s="1"/>
      <c r="UWJ36" s="1"/>
      <c r="UWK36" s="1"/>
      <c r="UWL36" s="1"/>
      <c r="UWM36" s="1"/>
      <c r="UWN36" s="1"/>
      <c r="UWO36" s="1"/>
      <c r="UWP36" s="1"/>
      <c r="UWQ36" s="1"/>
      <c r="UWR36" s="1"/>
      <c r="UWS36" s="1"/>
      <c r="UWT36" s="1"/>
      <c r="UWU36" s="1"/>
      <c r="UWV36" s="1"/>
      <c r="UWW36" s="1"/>
      <c r="UWX36" s="1"/>
      <c r="UWY36" s="1"/>
      <c r="UWZ36" s="1"/>
      <c r="UXA36" s="1"/>
      <c r="UXB36" s="1"/>
      <c r="UXC36" s="1"/>
      <c r="UXD36" s="1"/>
      <c r="UXE36" s="1"/>
      <c r="UXF36" s="1"/>
      <c r="UXG36" s="1"/>
      <c r="UXH36" s="1"/>
      <c r="UXI36" s="1"/>
      <c r="UXJ36" s="1"/>
      <c r="UXK36" s="1"/>
      <c r="UXL36" s="1"/>
      <c r="UXM36" s="1"/>
      <c r="UXN36" s="1"/>
      <c r="UXO36" s="1"/>
      <c r="UXP36" s="1"/>
      <c r="UXQ36" s="1"/>
      <c r="UXR36" s="1"/>
      <c r="UXS36" s="1"/>
      <c r="UXT36" s="1"/>
      <c r="UXU36" s="1"/>
      <c r="UXV36" s="1"/>
      <c r="UXW36" s="1"/>
      <c r="UXX36" s="1"/>
      <c r="UXY36" s="1"/>
      <c r="UXZ36" s="1"/>
      <c r="UYA36" s="1"/>
      <c r="UYB36" s="1"/>
      <c r="UYC36" s="1"/>
      <c r="UYD36" s="1"/>
      <c r="UYE36" s="1"/>
      <c r="UYF36" s="1"/>
      <c r="UYG36" s="1"/>
      <c r="UYH36" s="1"/>
      <c r="UYI36" s="1"/>
      <c r="UYJ36" s="1"/>
      <c r="UYK36" s="1"/>
      <c r="UYL36" s="1"/>
      <c r="UYM36" s="1"/>
      <c r="UYN36" s="1"/>
      <c r="UYO36" s="1"/>
      <c r="UYP36" s="1"/>
      <c r="UYQ36" s="1"/>
      <c r="UYR36" s="1"/>
      <c r="UYS36" s="1"/>
      <c r="UYT36" s="1"/>
      <c r="UYU36" s="1"/>
      <c r="UYV36" s="1"/>
      <c r="UYW36" s="1"/>
      <c r="UYX36" s="1"/>
      <c r="UYY36" s="1"/>
      <c r="UYZ36" s="1"/>
      <c r="UZA36" s="1"/>
      <c r="UZB36" s="1"/>
      <c r="UZC36" s="1"/>
      <c r="UZD36" s="1"/>
      <c r="UZE36" s="1"/>
      <c r="UZF36" s="1"/>
      <c r="UZG36" s="1"/>
      <c r="UZH36" s="1"/>
      <c r="UZI36" s="1"/>
      <c r="UZJ36" s="1"/>
      <c r="UZK36" s="1"/>
      <c r="UZL36" s="1"/>
      <c r="UZM36" s="1"/>
      <c r="UZN36" s="1"/>
      <c r="UZO36" s="1"/>
      <c r="UZP36" s="1"/>
      <c r="UZQ36" s="1"/>
      <c r="UZR36" s="1"/>
      <c r="UZS36" s="1"/>
      <c r="UZT36" s="1"/>
      <c r="UZU36" s="1"/>
      <c r="UZV36" s="1"/>
      <c r="UZW36" s="1"/>
      <c r="UZX36" s="1"/>
      <c r="UZY36" s="1"/>
      <c r="UZZ36" s="1"/>
      <c r="VAA36" s="1"/>
      <c r="VAB36" s="1"/>
      <c r="VAC36" s="1"/>
      <c r="VAD36" s="1"/>
      <c r="VAE36" s="1"/>
      <c r="VAF36" s="1"/>
      <c r="VAG36" s="1"/>
      <c r="VAH36" s="1"/>
      <c r="VAI36" s="1"/>
      <c r="VAJ36" s="1"/>
      <c r="VAK36" s="1"/>
      <c r="VAL36" s="1"/>
      <c r="VAM36" s="1"/>
      <c r="VAN36" s="1"/>
      <c r="VAO36" s="1"/>
      <c r="VAP36" s="1"/>
      <c r="VAQ36" s="1"/>
      <c r="VAR36" s="1"/>
      <c r="VAS36" s="1"/>
      <c r="VAT36" s="1"/>
      <c r="VAU36" s="1"/>
      <c r="VAV36" s="1"/>
      <c r="VAW36" s="1"/>
      <c r="VAX36" s="1"/>
      <c r="VAY36" s="1"/>
      <c r="VAZ36" s="1"/>
      <c r="VBA36" s="1"/>
      <c r="VBB36" s="1"/>
      <c r="VBC36" s="1"/>
      <c r="VBD36" s="1"/>
      <c r="VBE36" s="1"/>
      <c r="VBF36" s="1"/>
      <c r="VBG36" s="1"/>
      <c r="VBH36" s="1"/>
      <c r="VBI36" s="1"/>
      <c r="VBJ36" s="1"/>
      <c r="VBK36" s="1"/>
      <c r="VBL36" s="1"/>
      <c r="VBM36" s="1"/>
      <c r="VBN36" s="1"/>
      <c r="VBO36" s="1"/>
      <c r="VBP36" s="1"/>
      <c r="VBQ36" s="1"/>
      <c r="VBR36" s="1"/>
      <c r="VBS36" s="1"/>
      <c r="VBT36" s="1"/>
      <c r="VBU36" s="1"/>
      <c r="VBV36" s="1"/>
      <c r="VBW36" s="1"/>
      <c r="VBX36" s="1"/>
      <c r="VBY36" s="1"/>
      <c r="VBZ36" s="1"/>
      <c r="VCA36" s="1"/>
      <c r="VCB36" s="1"/>
      <c r="VCC36" s="1"/>
      <c r="VCD36" s="1"/>
      <c r="VCE36" s="1"/>
      <c r="VCF36" s="1"/>
      <c r="VCG36" s="1"/>
      <c r="VCH36" s="1"/>
      <c r="VCI36" s="1"/>
      <c r="VCJ36" s="1"/>
      <c r="VCK36" s="1"/>
      <c r="VCL36" s="1"/>
      <c r="VCM36" s="1"/>
      <c r="VCN36" s="1"/>
      <c r="VCO36" s="1"/>
      <c r="VCP36" s="1"/>
      <c r="VCQ36" s="1"/>
      <c r="VCR36" s="1"/>
      <c r="VCS36" s="1"/>
      <c r="VCT36" s="1"/>
      <c r="VCU36" s="1"/>
      <c r="VCV36" s="1"/>
      <c r="VCW36" s="1"/>
      <c r="VCX36" s="1"/>
      <c r="VCY36" s="1"/>
      <c r="VCZ36" s="1"/>
      <c r="VDA36" s="1"/>
      <c r="VDB36" s="1"/>
      <c r="VDC36" s="1"/>
      <c r="VDD36" s="1"/>
      <c r="VDE36" s="1"/>
      <c r="VDF36" s="1"/>
      <c r="VDG36" s="1"/>
      <c r="VDH36" s="1"/>
      <c r="VDI36" s="1"/>
      <c r="VDJ36" s="1"/>
      <c r="VDK36" s="1"/>
      <c r="VDL36" s="1"/>
      <c r="VDM36" s="1"/>
      <c r="VDN36" s="1"/>
      <c r="VDO36" s="1"/>
      <c r="VDP36" s="1"/>
      <c r="VDQ36" s="1"/>
      <c r="VDR36" s="1"/>
      <c r="VDS36" s="1"/>
      <c r="VDT36" s="1"/>
      <c r="VDU36" s="1"/>
      <c r="VDV36" s="1"/>
      <c r="VDW36" s="1"/>
      <c r="VDX36" s="1"/>
      <c r="VDY36" s="1"/>
      <c r="VDZ36" s="1"/>
      <c r="VEA36" s="1"/>
      <c r="VEB36" s="1"/>
      <c r="VEC36" s="1"/>
      <c r="VED36" s="1"/>
      <c r="VEE36" s="1"/>
      <c r="VEF36" s="1"/>
      <c r="VEG36" s="1"/>
      <c r="VEH36" s="1"/>
      <c r="VEI36" s="1"/>
      <c r="VEJ36" s="1"/>
      <c r="VEK36" s="1"/>
      <c r="VEL36" s="1"/>
      <c r="VEM36" s="1"/>
      <c r="VEN36" s="1"/>
      <c r="VEO36" s="1"/>
      <c r="VEP36" s="1"/>
      <c r="VEQ36" s="1"/>
      <c r="VER36" s="1"/>
      <c r="VES36" s="1"/>
      <c r="VET36" s="1"/>
      <c r="VEU36" s="1"/>
      <c r="VEV36" s="1"/>
      <c r="VEW36" s="1"/>
      <c r="VEX36" s="1"/>
      <c r="VEY36" s="1"/>
      <c r="VEZ36" s="1"/>
      <c r="VFA36" s="1"/>
      <c r="VFB36" s="1"/>
      <c r="VFC36" s="1"/>
      <c r="VFD36" s="1"/>
      <c r="VFE36" s="1"/>
      <c r="VFF36" s="1"/>
      <c r="VFG36" s="1"/>
      <c r="VFH36" s="1"/>
      <c r="VFI36" s="1"/>
      <c r="VFJ36" s="1"/>
      <c r="VFK36" s="1"/>
      <c r="VFL36" s="1"/>
      <c r="VFM36" s="1"/>
      <c r="VFN36" s="1"/>
      <c r="VFO36" s="1"/>
      <c r="VFP36" s="1"/>
      <c r="VFQ36" s="1"/>
      <c r="VFR36" s="1"/>
      <c r="VFS36" s="1"/>
      <c r="VFT36" s="1"/>
      <c r="VFU36" s="1"/>
      <c r="VFV36" s="1"/>
      <c r="VFW36" s="1"/>
      <c r="VFX36" s="1"/>
      <c r="VFY36" s="1"/>
      <c r="VFZ36" s="1"/>
      <c r="VGA36" s="1"/>
      <c r="VGB36" s="1"/>
      <c r="VGC36" s="1"/>
      <c r="VGD36" s="1"/>
      <c r="VGE36" s="1"/>
      <c r="VGF36" s="1"/>
      <c r="VGG36" s="1"/>
      <c r="VGH36" s="1"/>
      <c r="VGI36" s="1"/>
      <c r="VGJ36" s="1"/>
      <c r="VGK36" s="1"/>
      <c r="VGL36" s="1"/>
      <c r="VGM36" s="1"/>
      <c r="VGN36" s="1"/>
      <c r="VGO36" s="1"/>
      <c r="VGP36" s="1"/>
      <c r="VGQ36" s="1"/>
      <c r="VGR36" s="1"/>
      <c r="VGS36" s="1"/>
      <c r="VGT36" s="1"/>
      <c r="VGU36" s="1"/>
      <c r="VGV36" s="1"/>
      <c r="VGW36" s="1"/>
      <c r="VGX36" s="1"/>
      <c r="VGY36" s="1"/>
      <c r="VGZ36" s="1"/>
      <c r="VHA36" s="1"/>
      <c r="VHB36" s="1"/>
      <c r="VHC36" s="1"/>
      <c r="VHD36" s="1"/>
      <c r="VHE36" s="1"/>
      <c r="VHF36" s="1"/>
      <c r="VHG36" s="1"/>
      <c r="VHH36" s="1"/>
      <c r="VHI36" s="1"/>
      <c r="VHJ36" s="1"/>
      <c r="VHK36" s="1"/>
      <c r="VHL36" s="1"/>
      <c r="VHM36" s="1"/>
      <c r="VHN36" s="1"/>
      <c r="VHO36" s="1"/>
      <c r="VHP36" s="1"/>
      <c r="VHQ36" s="1"/>
      <c r="VHR36" s="1"/>
      <c r="VHS36" s="1"/>
      <c r="VHT36" s="1"/>
      <c r="VHU36" s="1"/>
      <c r="VHV36" s="1"/>
      <c r="VHW36" s="1"/>
      <c r="VHX36" s="1"/>
      <c r="VHY36" s="1"/>
      <c r="VHZ36" s="1"/>
      <c r="VIA36" s="1"/>
      <c r="VIB36" s="1"/>
      <c r="VIC36" s="1"/>
      <c r="VID36" s="1"/>
      <c r="VIE36" s="1"/>
      <c r="VIF36" s="1"/>
      <c r="VIG36" s="1"/>
      <c r="VIH36" s="1"/>
      <c r="VII36" s="1"/>
      <c r="VIJ36" s="1"/>
      <c r="VIK36" s="1"/>
      <c r="VIL36" s="1"/>
      <c r="VIM36" s="1"/>
      <c r="VIN36" s="1"/>
      <c r="VIO36" s="1"/>
      <c r="VIP36" s="1"/>
      <c r="VIQ36" s="1"/>
      <c r="VIR36" s="1"/>
      <c r="VIS36" s="1"/>
      <c r="VIT36" s="1"/>
      <c r="VIU36" s="1"/>
      <c r="VIV36" s="1"/>
      <c r="VIW36" s="1"/>
      <c r="VIX36" s="1"/>
      <c r="VIY36" s="1"/>
      <c r="VIZ36" s="1"/>
      <c r="VJA36" s="1"/>
      <c r="VJB36" s="1"/>
      <c r="VJC36" s="1"/>
      <c r="VJD36" s="1"/>
      <c r="VJE36" s="1"/>
      <c r="VJF36" s="1"/>
      <c r="VJG36" s="1"/>
      <c r="VJH36" s="1"/>
      <c r="VJI36" s="1"/>
      <c r="VJJ36" s="1"/>
      <c r="VJK36" s="1"/>
      <c r="VJL36" s="1"/>
      <c r="VJM36" s="1"/>
      <c r="VJN36" s="1"/>
      <c r="VJO36" s="1"/>
      <c r="VJP36" s="1"/>
      <c r="VJQ36" s="1"/>
      <c r="VJR36" s="1"/>
      <c r="VJS36" s="1"/>
      <c r="VJT36" s="1"/>
      <c r="VJU36" s="1"/>
      <c r="VJV36" s="1"/>
      <c r="VJW36" s="1"/>
      <c r="VJX36" s="1"/>
      <c r="VJY36" s="1"/>
      <c r="VJZ36" s="1"/>
      <c r="VKA36" s="1"/>
      <c r="VKB36" s="1"/>
      <c r="VKC36" s="1"/>
      <c r="VKD36" s="1"/>
      <c r="VKE36" s="1"/>
      <c r="VKF36" s="1"/>
      <c r="VKG36" s="1"/>
      <c r="VKH36" s="1"/>
      <c r="VKI36" s="1"/>
      <c r="VKJ36" s="1"/>
      <c r="VKK36" s="1"/>
      <c r="VKL36" s="1"/>
      <c r="VKM36" s="1"/>
      <c r="VKN36" s="1"/>
      <c r="VKO36" s="1"/>
      <c r="VKP36" s="1"/>
      <c r="VKQ36" s="1"/>
      <c r="VKR36" s="1"/>
      <c r="VKS36" s="1"/>
      <c r="VKT36" s="1"/>
      <c r="VKU36" s="1"/>
      <c r="VKV36" s="1"/>
      <c r="VKW36" s="1"/>
      <c r="VKX36" s="1"/>
      <c r="VKY36" s="1"/>
      <c r="VKZ36" s="1"/>
      <c r="VLA36" s="1"/>
      <c r="VLB36" s="1"/>
      <c r="VLC36" s="1"/>
      <c r="VLD36" s="1"/>
      <c r="VLE36" s="1"/>
      <c r="VLF36" s="1"/>
      <c r="VLG36" s="1"/>
      <c r="VLH36" s="1"/>
      <c r="VLI36" s="1"/>
      <c r="VLJ36" s="1"/>
      <c r="VLK36" s="1"/>
      <c r="VLL36" s="1"/>
      <c r="VLM36" s="1"/>
      <c r="VLN36" s="1"/>
      <c r="VLO36" s="1"/>
      <c r="VLP36" s="1"/>
      <c r="VLQ36" s="1"/>
      <c r="VLR36" s="1"/>
      <c r="VLS36" s="1"/>
      <c r="VLT36" s="1"/>
      <c r="VLU36" s="1"/>
      <c r="VLV36" s="1"/>
      <c r="VLW36" s="1"/>
      <c r="VLX36" s="1"/>
      <c r="VLY36" s="1"/>
      <c r="VLZ36" s="1"/>
      <c r="VMA36" s="1"/>
      <c r="VMB36" s="1"/>
      <c r="VMC36" s="1"/>
      <c r="VMD36" s="1"/>
      <c r="VME36" s="1"/>
      <c r="VMF36" s="1"/>
      <c r="VMG36" s="1"/>
      <c r="VMH36" s="1"/>
      <c r="VMI36" s="1"/>
      <c r="VMJ36" s="1"/>
      <c r="VMK36" s="1"/>
      <c r="VML36" s="1"/>
      <c r="VMM36" s="1"/>
      <c r="VMN36" s="1"/>
      <c r="VMO36" s="1"/>
      <c r="VMP36" s="1"/>
      <c r="VMQ36" s="1"/>
      <c r="VMR36" s="1"/>
      <c r="VMS36" s="1"/>
      <c r="VMT36" s="1"/>
      <c r="VMU36" s="1"/>
      <c r="VMV36" s="1"/>
      <c r="VMW36" s="1"/>
      <c r="VMX36" s="1"/>
      <c r="VMY36" s="1"/>
      <c r="VMZ36" s="1"/>
      <c r="VNA36" s="1"/>
      <c r="VNB36" s="1"/>
      <c r="VNC36" s="1"/>
      <c r="VND36" s="1"/>
      <c r="VNE36" s="1"/>
      <c r="VNF36" s="1"/>
      <c r="VNG36" s="1"/>
      <c r="VNH36" s="1"/>
      <c r="VNI36" s="1"/>
      <c r="VNJ36" s="1"/>
      <c r="VNK36" s="1"/>
      <c r="VNL36" s="1"/>
      <c r="VNM36" s="1"/>
      <c r="VNN36" s="1"/>
      <c r="VNO36" s="1"/>
      <c r="VNP36" s="1"/>
      <c r="VNQ36" s="1"/>
      <c r="VNR36" s="1"/>
      <c r="VNS36" s="1"/>
      <c r="VNT36" s="1"/>
      <c r="VNU36" s="1"/>
      <c r="VNV36" s="1"/>
      <c r="VNW36" s="1"/>
      <c r="VNX36" s="1"/>
      <c r="VNY36" s="1"/>
      <c r="VNZ36" s="1"/>
      <c r="VOA36" s="1"/>
      <c r="VOB36" s="1"/>
      <c r="VOC36" s="1"/>
      <c r="VOD36" s="1"/>
      <c r="VOE36" s="1"/>
      <c r="VOF36" s="1"/>
      <c r="VOG36" s="1"/>
      <c r="VOH36" s="1"/>
      <c r="VOI36" s="1"/>
      <c r="VOJ36" s="1"/>
      <c r="VOK36" s="1"/>
      <c r="VOL36" s="1"/>
      <c r="VOM36" s="1"/>
      <c r="VON36" s="1"/>
      <c r="VOO36" s="1"/>
      <c r="VOP36" s="1"/>
      <c r="VOQ36" s="1"/>
      <c r="VOR36" s="1"/>
      <c r="VOS36" s="1"/>
      <c r="VOT36" s="1"/>
      <c r="VOU36" s="1"/>
      <c r="VOV36" s="1"/>
      <c r="VOW36" s="1"/>
      <c r="VOX36" s="1"/>
      <c r="VOY36" s="1"/>
      <c r="VOZ36" s="1"/>
      <c r="VPA36" s="1"/>
      <c r="VPB36" s="1"/>
      <c r="VPC36" s="1"/>
      <c r="VPD36" s="1"/>
      <c r="VPE36" s="1"/>
      <c r="VPF36" s="1"/>
      <c r="VPG36" s="1"/>
      <c r="VPH36" s="1"/>
      <c r="VPI36" s="1"/>
      <c r="VPJ36" s="1"/>
      <c r="VPK36" s="1"/>
      <c r="VPL36" s="1"/>
      <c r="VPM36" s="1"/>
      <c r="VPN36" s="1"/>
      <c r="VPO36" s="1"/>
      <c r="VPP36" s="1"/>
      <c r="VPQ36" s="1"/>
      <c r="VPR36" s="1"/>
      <c r="VPS36" s="1"/>
      <c r="VPT36" s="1"/>
      <c r="VPU36" s="1"/>
      <c r="VPV36" s="1"/>
      <c r="VPW36" s="1"/>
      <c r="VPX36" s="1"/>
      <c r="VPY36" s="1"/>
      <c r="VPZ36" s="1"/>
      <c r="VQA36" s="1"/>
      <c r="VQB36" s="1"/>
      <c r="VQC36" s="1"/>
      <c r="VQD36" s="1"/>
      <c r="VQE36" s="1"/>
      <c r="VQF36" s="1"/>
      <c r="VQG36" s="1"/>
      <c r="VQH36" s="1"/>
      <c r="VQI36" s="1"/>
      <c r="VQJ36" s="1"/>
      <c r="VQK36" s="1"/>
      <c r="VQL36" s="1"/>
      <c r="VQM36" s="1"/>
      <c r="VQN36" s="1"/>
      <c r="VQO36" s="1"/>
      <c r="VQP36" s="1"/>
      <c r="VQQ36" s="1"/>
      <c r="VQR36" s="1"/>
      <c r="VQS36" s="1"/>
      <c r="VQT36" s="1"/>
      <c r="VQU36" s="1"/>
      <c r="VQV36" s="1"/>
      <c r="VQW36" s="1"/>
      <c r="VQX36" s="1"/>
      <c r="VQY36" s="1"/>
      <c r="VQZ36" s="1"/>
      <c r="VRA36" s="1"/>
      <c r="VRB36" s="1"/>
      <c r="VRC36" s="1"/>
      <c r="VRD36" s="1"/>
      <c r="VRE36" s="1"/>
      <c r="VRF36" s="1"/>
      <c r="VRG36" s="1"/>
      <c r="VRH36" s="1"/>
      <c r="VRI36" s="1"/>
      <c r="VRJ36" s="1"/>
      <c r="VRK36" s="1"/>
      <c r="VRL36" s="1"/>
      <c r="VRM36" s="1"/>
      <c r="VRN36" s="1"/>
      <c r="VRO36" s="1"/>
      <c r="VRP36" s="1"/>
      <c r="VRQ36" s="1"/>
      <c r="VRR36" s="1"/>
      <c r="VRS36" s="1"/>
      <c r="VRT36" s="1"/>
      <c r="VRU36" s="1"/>
      <c r="VRV36" s="1"/>
      <c r="VRW36" s="1"/>
      <c r="VRX36" s="1"/>
      <c r="VRY36" s="1"/>
      <c r="VRZ36" s="1"/>
      <c r="VSA36" s="1"/>
      <c r="VSB36" s="1"/>
      <c r="VSC36" s="1"/>
      <c r="VSD36" s="1"/>
      <c r="VSE36" s="1"/>
      <c r="VSF36" s="1"/>
      <c r="VSG36" s="1"/>
      <c r="VSH36" s="1"/>
      <c r="VSI36" s="1"/>
      <c r="VSJ36" s="1"/>
      <c r="VSK36" s="1"/>
      <c r="VSL36" s="1"/>
      <c r="VSM36" s="1"/>
      <c r="VSN36" s="1"/>
      <c r="VSO36" s="1"/>
      <c r="VSP36" s="1"/>
      <c r="VSQ36" s="1"/>
      <c r="VSR36" s="1"/>
      <c r="VSS36" s="1"/>
      <c r="VST36" s="1"/>
      <c r="VSU36" s="1"/>
      <c r="VSV36" s="1"/>
      <c r="VSW36" s="1"/>
      <c r="VSX36" s="1"/>
      <c r="VSY36" s="1"/>
      <c r="VSZ36" s="1"/>
      <c r="VTA36" s="1"/>
      <c r="VTB36" s="1"/>
      <c r="VTC36" s="1"/>
      <c r="VTD36" s="1"/>
      <c r="VTE36" s="1"/>
      <c r="VTF36" s="1"/>
      <c r="VTG36" s="1"/>
      <c r="VTH36" s="1"/>
      <c r="VTI36" s="1"/>
      <c r="VTJ36" s="1"/>
      <c r="VTK36" s="1"/>
      <c r="VTL36" s="1"/>
      <c r="VTM36" s="1"/>
      <c r="VTN36" s="1"/>
      <c r="VTO36" s="1"/>
      <c r="VTP36" s="1"/>
      <c r="VTQ36" s="1"/>
      <c r="VTR36" s="1"/>
      <c r="VTS36" s="1"/>
      <c r="VTT36" s="1"/>
      <c r="VTU36" s="1"/>
      <c r="VTV36" s="1"/>
      <c r="VTW36" s="1"/>
      <c r="VTX36" s="1"/>
      <c r="VTY36" s="1"/>
      <c r="VTZ36" s="1"/>
      <c r="VUA36" s="1"/>
      <c r="VUB36" s="1"/>
      <c r="VUC36" s="1"/>
      <c r="VUD36" s="1"/>
      <c r="VUE36" s="1"/>
      <c r="VUF36" s="1"/>
      <c r="VUG36" s="1"/>
      <c r="VUH36" s="1"/>
      <c r="VUI36" s="1"/>
      <c r="VUJ36" s="1"/>
      <c r="VUK36" s="1"/>
      <c r="VUL36" s="1"/>
      <c r="VUM36" s="1"/>
      <c r="VUN36" s="1"/>
      <c r="VUO36" s="1"/>
      <c r="VUP36" s="1"/>
      <c r="VUQ36" s="1"/>
      <c r="VUR36" s="1"/>
      <c r="VUS36" s="1"/>
      <c r="VUT36" s="1"/>
      <c r="VUU36" s="1"/>
      <c r="VUV36" s="1"/>
      <c r="VUW36" s="1"/>
      <c r="VUX36" s="1"/>
      <c r="VUY36" s="1"/>
      <c r="VUZ36" s="1"/>
      <c r="VVA36" s="1"/>
      <c r="VVB36" s="1"/>
      <c r="VVC36" s="1"/>
      <c r="VVD36" s="1"/>
      <c r="VVE36" s="1"/>
      <c r="VVF36" s="1"/>
      <c r="VVG36" s="1"/>
      <c r="VVH36" s="1"/>
      <c r="VVI36" s="1"/>
      <c r="VVJ36" s="1"/>
      <c r="VVK36" s="1"/>
      <c r="VVL36" s="1"/>
      <c r="VVM36" s="1"/>
      <c r="VVN36" s="1"/>
      <c r="VVO36" s="1"/>
      <c r="VVP36" s="1"/>
      <c r="VVQ36" s="1"/>
      <c r="VVR36" s="1"/>
      <c r="VVS36" s="1"/>
      <c r="VVT36" s="1"/>
      <c r="VVU36" s="1"/>
      <c r="VVV36" s="1"/>
      <c r="VVW36" s="1"/>
      <c r="VVX36" s="1"/>
      <c r="VVY36" s="1"/>
      <c r="VVZ36" s="1"/>
      <c r="VWA36" s="1"/>
      <c r="VWB36" s="1"/>
      <c r="VWC36" s="1"/>
      <c r="VWD36" s="1"/>
      <c r="VWE36" s="1"/>
      <c r="VWF36" s="1"/>
      <c r="VWG36" s="1"/>
      <c r="VWH36" s="1"/>
      <c r="VWI36" s="1"/>
      <c r="VWJ36" s="1"/>
      <c r="VWK36" s="1"/>
      <c r="VWL36" s="1"/>
      <c r="VWM36" s="1"/>
      <c r="VWN36" s="1"/>
      <c r="VWO36" s="1"/>
      <c r="VWP36" s="1"/>
      <c r="VWQ36" s="1"/>
      <c r="VWR36" s="1"/>
      <c r="VWS36" s="1"/>
      <c r="VWT36" s="1"/>
      <c r="VWU36" s="1"/>
      <c r="VWV36" s="1"/>
      <c r="VWW36" s="1"/>
      <c r="VWX36" s="1"/>
      <c r="VWY36" s="1"/>
      <c r="VWZ36" s="1"/>
      <c r="VXA36" s="1"/>
      <c r="VXB36" s="1"/>
      <c r="VXC36" s="1"/>
      <c r="VXD36" s="1"/>
      <c r="VXE36" s="1"/>
      <c r="VXF36" s="1"/>
      <c r="VXG36" s="1"/>
      <c r="VXH36" s="1"/>
      <c r="VXI36" s="1"/>
      <c r="VXJ36" s="1"/>
      <c r="VXK36" s="1"/>
      <c r="VXL36" s="1"/>
      <c r="VXM36" s="1"/>
      <c r="VXN36" s="1"/>
      <c r="VXO36" s="1"/>
      <c r="VXP36" s="1"/>
      <c r="VXQ36" s="1"/>
      <c r="VXR36" s="1"/>
      <c r="VXS36" s="1"/>
      <c r="VXT36" s="1"/>
      <c r="VXU36" s="1"/>
      <c r="VXV36" s="1"/>
      <c r="VXW36" s="1"/>
      <c r="VXX36" s="1"/>
      <c r="VXY36" s="1"/>
      <c r="VXZ36" s="1"/>
      <c r="VYA36" s="1"/>
      <c r="VYB36" s="1"/>
      <c r="VYC36" s="1"/>
      <c r="VYD36" s="1"/>
      <c r="VYE36" s="1"/>
      <c r="VYF36" s="1"/>
      <c r="VYG36" s="1"/>
      <c r="VYH36" s="1"/>
      <c r="VYI36" s="1"/>
      <c r="VYJ36" s="1"/>
      <c r="VYK36" s="1"/>
      <c r="VYL36" s="1"/>
      <c r="VYM36" s="1"/>
      <c r="VYN36" s="1"/>
      <c r="VYO36" s="1"/>
      <c r="VYP36" s="1"/>
      <c r="VYQ36" s="1"/>
      <c r="VYR36" s="1"/>
      <c r="VYS36" s="1"/>
      <c r="VYT36" s="1"/>
      <c r="VYU36" s="1"/>
      <c r="VYV36" s="1"/>
      <c r="VYW36" s="1"/>
      <c r="VYX36" s="1"/>
      <c r="VYY36" s="1"/>
      <c r="VYZ36" s="1"/>
      <c r="VZA36" s="1"/>
      <c r="VZB36" s="1"/>
      <c r="VZC36" s="1"/>
      <c r="VZD36" s="1"/>
      <c r="VZE36" s="1"/>
      <c r="VZF36" s="1"/>
      <c r="VZG36" s="1"/>
      <c r="VZH36" s="1"/>
      <c r="VZI36" s="1"/>
      <c r="VZJ36" s="1"/>
      <c r="VZK36" s="1"/>
      <c r="VZL36" s="1"/>
      <c r="VZM36" s="1"/>
      <c r="VZN36" s="1"/>
      <c r="VZO36" s="1"/>
      <c r="VZP36" s="1"/>
      <c r="VZQ36" s="1"/>
      <c r="VZR36" s="1"/>
      <c r="VZS36" s="1"/>
      <c r="VZT36" s="1"/>
      <c r="VZU36" s="1"/>
      <c r="VZV36" s="1"/>
      <c r="VZW36" s="1"/>
      <c r="VZX36" s="1"/>
      <c r="VZY36" s="1"/>
      <c r="VZZ36" s="1"/>
      <c r="WAA36" s="1"/>
      <c r="WAB36" s="1"/>
      <c r="WAC36" s="1"/>
      <c r="WAD36" s="1"/>
      <c r="WAE36" s="1"/>
      <c r="WAF36" s="1"/>
      <c r="WAG36" s="1"/>
      <c r="WAH36" s="1"/>
      <c r="WAI36" s="1"/>
      <c r="WAJ36" s="1"/>
      <c r="WAK36" s="1"/>
      <c r="WAL36" s="1"/>
      <c r="WAM36" s="1"/>
      <c r="WAN36" s="1"/>
      <c r="WAO36" s="1"/>
      <c r="WAP36" s="1"/>
      <c r="WAQ36" s="1"/>
      <c r="WAR36" s="1"/>
      <c r="WAS36" s="1"/>
      <c r="WAT36" s="1"/>
      <c r="WAU36" s="1"/>
      <c r="WAV36" s="1"/>
      <c r="WAW36" s="1"/>
      <c r="WAX36" s="1"/>
      <c r="WAY36" s="1"/>
      <c r="WAZ36" s="1"/>
      <c r="WBA36" s="1"/>
      <c r="WBB36" s="1"/>
      <c r="WBC36" s="1"/>
      <c r="WBD36" s="1"/>
      <c r="WBE36" s="1"/>
      <c r="WBF36" s="1"/>
      <c r="WBG36" s="1"/>
      <c r="WBH36" s="1"/>
      <c r="WBI36" s="1"/>
      <c r="WBJ36" s="1"/>
      <c r="WBK36" s="1"/>
      <c r="WBL36" s="1"/>
      <c r="WBM36" s="1"/>
      <c r="WBN36" s="1"/>
      <c r="WBO36" s="1"/>
      <c r="WBP36" s="1"/>
      <c r="WBQ36" s="1"/>
      <c r="WBR36" s="1"/>
      <c r="WBS36" s="1"/>
      <c r="WBT36" s="1"/>
      <c r="WBU36" s="1"/>
      <c r="WBV36" s="1"/>
      <c r="WBW36" s="1"/>
      <c r="WBX36" s="1"/>
      <c r="WBY36" s="1"/>
      <c r="WBZ36" s="1"/>
      <c r="WCA36" s="1"/>
      <c r="WCB36" s="1"/>
      <c r="WCC36" s="1"/>
      <c r="WCD36" s="1"/>
      <c r="WCE36" s="1"/>
      <c r="WCF36" s="1"/>
      <c r="WCG36" s="1"/>
      <c r="WCH36" s="1"/>
      <c r="WCI36" s="1"/>
      <c r="WCJ36" s="1"/>
      <c r="WCK36" s="1"/>
      <c r="WCL36" s="1"/>
      <c r="WCM36" s="1"/>
      <c r="WCN36" s="1"/>
      <c r="WCO36" s="1"/>
      <c r="WCP36" s="1"/>
      <c r="WCQ36" s="1"/>
      <c r="WCR36" s="1"/>
      <c r="WCS36" s="1"/>
      <c r="WCT36" s="1"/>
      <c r="WCU36" s="1"/>
      <c r="WCV36" s="1"/>
      <c r="WCW36" s="1"/>
      <c r="WCX36" s="1"/>
      <c r="WCY36" s="1"/>
      <c r="WCZ36" s="1"/>
      <c r="WDA36" s="1"/>
      <c r="WDB36" s="1"/>
      <c r="WDC36" s="1"/>
      <c r="WDD36" s="1"/>
      <c r="WDE36" s="1"/>
      <c r="WDF36" s="1"/>
      <c r="WDG36" s="1"/>
      <c r="WDH36" s="1"/>
      <c r="WDI36" s="1"/>
      <c r="WDJ36" s="1"/>
      <c r="WDK36" s="1"/>
      <c r="WDL36" s="1"/>
      <c r="WDM36" s="1"/>
      <c r="WDN36" s="1"/>
      <c r="WDO36" s="1"/>
      <c r="WDP36" s="1"/>
      <c r="WDQ36" s="1"/>
      <c r="WDR36" s="1"/>
      <c r="WDS36" s="1"/>
      <c r="WDT36" s="1"/>
      <c r="WDU36" s="1"/>
      <c r="WDV36" s="1"/>
      <c r="WDW36" s="1"/>
      <c r="WDX36" s="1"/>
      <c r="WDY36" s="1"/>
      <c r="WDZ36" s="1"/>
      <c r="WEA36" s="1"/>
      <c r="WEB36" s="1"/>
      <c r="WEC36" s="1"/>
      <c r="WED36" s="1"/>
      <c r="WEE36" s="1"/>
      <c r="WEF36" s="1"/>
      <c r="WEG36" s="1"/>
      <c r="WEH36" s="1"/>
      <c r="WEI36" s="1"/>
      <c r="WEJ36" s="1"/>
      <c r="WEK36" s="1"/>
      <c r="WEL36" s="1"/>
      <c r="WEM36" s="1"/>
      <c r="WEN36" s="1"/>
      <c r="WEO36" s="1"/>
      <c r="WEP36" s="1"/>
      <c r="WEQ36" s="1"/>
      <c r="WER36" s="1"/>
      <c r="WES36" s="1"/>
      <c r="WET36" s="1"/>
      <c r="WEU36" s="1"/>
      <c r="WEV36" s="1"/>
      <c r="WEW36" s="1"/>
      <c r="WEX36" s="1"/>
      <c r="WEY36" s="1"/>
      <c r="WEZ36" s="1"/>
      <c r="WFA36" s="1"/>
      <c r="WFB36" s="1"/>
      <c r="WFC36" s="1"/>
      <c r="WFD36" s="1"/>
      <c r="WFE36" s="1"/>
      <c r="WFF36" s="1"/>
      <c r="WFG36" s="1"/>
      <c r="WFH36" s="1"/>
      <c r="WFI36" s="1"/>
      <c r="WFJ36" s="1"/>
      <c r="WFK36" s="1"/>
      <c r="WFL36" s="1"/>
      <c r="WFM36" s="1"/>
      <c r="WFN36" s="1"/>
      <c r="WFO36" s="1"/>
      <c r="WFP36" s="1"/>
      <c r="WFQ36" s="1"/>
      <c r="WFR36" s="1"/>
      <c r="WFS36" s="1"/>
      <c r="WFT36" s="1"/>
      <c r="WFU36" s="1"/>
      <c r="WFV36" s="1"/>
      <c r="WFW36" s="1"/>
      <c r="WFX36" s="1"/>
      <c r="WFY36" s="1"/>
      <c r="WFZ36" s="1"/>
      <c r="WGA36" s="1"/>
      <c r="WGB36" s="1"/>
      <c r="WGC36" s="1"/>
      <c r="WGD36" s="1"/>
      <c r="WGE36" s="1"/>
      <c r="WGF36" s="1"/>
      <c r="WGG36" s="1"/>
      <c r="WGH36" s="1"/>
      <c r="WGI36" s="1"/>
      <c r="WGJ36" s="1"/>
      <c r="WGK36" s="1"/>
      <c r="WGL36" s="1"/>
      <c r="WGM36" s="1"/>
      <c r="WGN36" s="1"/>
      <c r="WGO36" s="1"/>
      <c r="WGP36" s="1"/>
      <c r="WGQ36" s="1"/>
      <c r="WGR36" s="1"/>
      <c r="WGS36" s="1"/>
      <c r="WGT36" s="1"/>
      <c r="WGU36" s="1"/>
      <c r="WGV36" s="1"/>
      <c r="WGW36" s="1"/>
      <c r="WGX36" s="1"/>
      <c r="WGY36" s="1"/>
      <c r="WGZ36" s="1"/>
      <c r="WHA36" s="1"/>
      <c r="WHB36" s="1"/>
      <c r="WHC36" s="1"/>
      <c r="WHD36" s="1"/>
      <c r="WHE36" s="1"/>
      <c r="WHF36" s="1"/>
      <c r="WHG36" s="1"/>
      <c r="WHH36" s="1"/>
      <c r="WHI36" s="1"/>
      <c r="WHJ36" s="1"/>
      <c r="WHK36" s="1"/>
      <c r="WHL36" s="1"/>
      <c r="WHM36" s="1"/>
      <c r="WHN36" s="1"/>
      <c r="WHO36" s="1"/>
      <c r="WHP36" s="1"/>
      <c r="WHQ36" s="1"/>
      <c r="WHR36" s="1"/>
      <c r="WHS36" s="1"/>
      <c r="WHT36" s="1"/>
      <c r="WHU36" s="1"/>
      <c r="WHV36" s="1"/>
      <c r="WHW36" s="1"/>
      <c r="WHX36" s="1"/>
      <c r="WHY36" s="1"/>
      <c r="WHZ36" s="1"/>
      <c r="WIA36" s="1"/>
      <c r="WIB36" s="1"/>
      <c r="WIC36" s="1"/>
      <c r="WID36" s="1"/>
      <c r="WIE36" s="1"/>
      <c r="WIF36" s="1"/>
      <c r="WIG36" s="1"/>
      <c r="WIH36" s="1"/>
      <c r="WII36" s="1"/>
      <c r="WIJ36" s="1"/>
      <c r="WIK36" s="1"/>
      <c r="WIL36" s="1"/>
      <c r="WIM36" s="1"/>
      <c r="WIN36" s="1"/>
      <c r="WIO36" s="1"/>
      <c r="WIP36" s="1"/>
      <c r="WIQ36" s="1"/>
      <c r="WIR36" s="1"/>
      <c r="WIS36" s="1"/>
      <c r="WIT36" s="1"/>
      <c r="WIU36" s="1"/>
      <c r="WIV36" s="1"/>
      <c r="WIW36" s="1"/>
      <c r="WIX36" s="1"/>
      <c r="WIY36" s="1"/>
      <c r="WIZ36" s="1"/>
      <c r="WJA36" s="1"/>
      <c r="WJB36" s="1"/>
      <c r="WJC36" s="1"/>
      <c r="WJD36" s="1"/>
      <c r="WJE36" s="1"/>
      <c r="WJF36" s="1"/>
      <c r="WJG36" s="1"/>
      <c r="WJH36" s="1"/>
      <c r="WJI36" s="1"/>
      <c r="WJJ36" s="1"/>
      <c r="WJK36" s="1"/>
      <c r="WJL36" s="1"/>
      <c r="WJM36" s="1"/>
      <c r="WJN36" s="1"/>
      <c r="WJO36" s="1"/>
      <c r="WJP36" s="1"/>
      <c r="WJQ36" s="1"/>
      <c r="WJR36" s="1"/>
      <c r="WJS36" s="1"/>
      <c r="WJT36" s="1"/>
      <c r="WJU36" s="1"/>
      <c r="WJV36" s="1"/>
      <c r="WJW36" s="1"/>
      <c r="WJX36" s="1"/>
      <c r="WJY36" s="1"/>
      <c r="WJZ36" s="1"/>
      <c r="WKA36" s="1"/>
      <c r="WKB36" s="1"/>
      <c r="WKC36" s="1"/>
      <c r="WKD36" s="1"/>
      <c r="WKE36" s="1"/>
      <c r="WKF36" s="1"/>
      <c r="WKG36" s="1"/>
      <c r="WKH36" s="1"/>
      <c r="WKI36" s="1"/>
      <c r="WKJ36" s="1"/>
      <c r="WKK36" s="1"/>
      <c r="WKL36" s="1"/>
      <c r="WKM36" s="1"/>
      <c r="WKN36" s="1"/>
      <c r="WKO36" s="1"/>
      <c r="WKP36" s="1"/>
      <c r="WKQ36" s="1"/>
      <c r="WKR36" s="1"/>
      <c r="WKS36" s="1"/>
      <c r="WKT36" s="1"/>
      <c r="WKU36" s="1"/>
      <c r="WKV36" s="1"/>
      <c r="WKW36" s="1"/>
      <c r="WKX36" s="1"/>
      <c r="WKY36" s="1"/>
      <c r="WKZ36" s="1"/>
      <c r="WLA36" s="1"/>
      <c r="WLB36" s="1"/>
      <c r="WLC36" s="1"/>
      <c r="WLD36" s="1"/>
      <c r="WLE36" s="1"/>
      <c r="WLF36" s="1"/>
      <c r="WLG36" s="1"/>
      <c r="WLH36" s="1"/>
      <c r="WLI36" s="1"/>
      <c r="WLJ36" s="1"/>
      <c r="WLK36" s="1"/>
      <c r="WLL36" s="1"/>
      <c r="WLM36" s="1"/>
      <c r="WLN36" s="1"/>
      <c r="WLO36" s="1"/>
      <c r="WLP36" s="1"/>
      <c r="WLQ36" s="1"/>
      <c r="WLR36" s="1"/>
      <c r="WLS36" s="1"/>
      <c r="WLT36" s="1"/>
      <c r="WLU36" s="1"/>
      <c r="WLV36" s="1"/>
      <c r="WLW36" s="1"/>
      <c r="WLX36" s="1"/>
      <c r="WLY36" s="1"/>
      <c r="WLZ36" s="1"/>
      <c r="WMA36" s="1"/>
      <c r="WMB36" s="1"/>
      <c r="WMC36" s="1"/>
      <c r="WMD36" s="1"/>
      <c r="WME36" s="1"/>
      <c r="WMF36" s="1"/>
      <c r="WMG36" s="1"/>
      <c r="WMH36" s="1"/>
      <c r="WMI36" s="1"/>
      <c r="WMJ36" s="1"/>
      <c r="WMK36" s="1"/>
      <c r="WML36" s="1"/>
      <c r="WMM36" s="1"/>
      <c r="WMN36" s="1"/>
      <c r="WMO36" s="1"/>
      <c r="WMP36" s="1"/>
      <c r="WMQ36" s="1"/>
      <c r="WMR36" s="1"/>
      <c r="WMS36" s="1"/>
      <c r="WMT36" s="1"/>
      <c r="WMU36" s="1"/>
      <c r="WMV36" s="1"/>
      <c r="WMW36" s="1"/>
      <c r="WMX36" s="1"/>
      <c r="WMY36" s="1"/>
      <c r="WMZ36" s="1"/>
      <c r="WNA36" s="1"/>
      <c r="WNB36" s="1"/>
      <c r="WNC36" s="1"/>
      <c r="WND36" s="1"/>
      <c r="WNE36" s="1"/>
      <c r="WNF36" s="1"/>
      <c r="WNG36" s="1"/>
      <c r="WNH36" s="1"/>
      <c r="WNI36" s="1"/>
      <c r="WNJ36" s="1"/>
      <c r="WNK36" s="1"/>
      <c r="WNL36" s="1"/>
      <c r="WNM36" s="1"/>
      <c r="WNN36" s="1"/>
      <c r="WNO36" s="1"/>
      <c r="WNP36" s="1"/>
      <c r="WNQ36" s="1"/>
      <c r="WNR36" s="1"/>
      <c r="WNS36" s="1"/>
      <c r="WNT36" s="1"/>
      <c r="WNU36" s="1"/>
      <c r="WNV36" s="1"/>
      <c r="WNW36" s="1"/>
      <c r="WNX36" s="1"/>
      <c r="WNY36" s="1"/>
      <c r="WNZ36" s="1"/>
      <c r="WOA36" s="1"/>
      <c r="WOB36" s="1"/>
      <c r="WOC36" s="1"/>
      <c r="WOD36" s="1"/>
      <c r="WOE36" s="1"/>
      <c r="WOF36" s="1"/>
      <c r="WOG36" s="1"/>
      <c r="WOH36" s="1"/>
      <c r="WOI36" s="1"/>
      <c r="WOJ36" s="1"/>
      <c r="WOK36" s="1"/>
      <c r="WOL36" s="1"/>
      <c r="WOM36" s="1"/>
      <c r="WON36" s="1"/>
      <c r="WOO36" s="1"/>
      <c r="WOP36" s="1"/>
      <c r="WOQ36" s="1"/>
      <c r="WOR36" s="1"/>
      <c r="WOS36" s="1"/>
      <c r="WOT36" s="1"/>
      <c r="WOU36" s="1"/>
      <c r="WOV36" s="1"/>
      <c r="WOW36" s="1"/>
      <c r="WOX36" s="1"/>
      <c r="WOY36" s="1"/>
      <c r="WOZ36" s="1"/>
      <c r="WPA36" s="1"/>
      <c r="WPB36" s="1"/>
      <c r="WPC36" s="1"/>
      <c r="WPD36" s="1"/>
      <c r="WPE36" s="1"/>
      <c r="WPF36" s="1"/>
      <c r="WPG36" s="1"/>
      <c r="WPH36" s="1"/>
      <c r="WPI36" s="1"/>
      <c r="WPJ36" s="1"/>
      <c r="WPK36" s="1"/>
      <c r="WPL36" s="1"/>
      <c r="WPM36" s="1"/>
      <c r="WPN36" s="1"/>
      <c r="WPO36" s="1"/>
      <c r="WPP36" s="1"/>
      <c r="WPQ36" s="1"/>
      <c r="WPR36" s="1"/>
      <c r="WPS36" s="1"/>
      <c r="WPT36" s="1"/>
      <c r="WPU36" s="1"/>
      <c r="WPV36" s="1"/>
      <c r="WPW36" s="1"/>
      <c r="WPX36" s="1"/>
      <c r="WPY36" s="1"/>
      <c r="WPZ36" s="1"/>
      <c r="WQA36" s="1"/>
      <c r="WQB36" s="1"/>
      <c r="WQC36" s="1"/>
      <c r="WQD36" s="1"/>
      <c r="WQE36" s="1"/>
      <c r="WQF36" s="1"/>
      <c r="WQG36" s="1"/>
      <c r="WQH36" s="1"/>
      <c r="WQI36" s="1"/>
      <c r="WQJ36" s="1"/>
      <c r="WQK36" s="1"/>
      <c r="WQL36" s="1"/>
      <c r="WQM36" s="1"/>
      <c r="WQN36" s="1"/>
      <c r="WQO36" s="1"/>
      <c r="WQP36" s="1"/>
      <c r="WQQ36" s="1"/>
      <c r="WQR36" s="1"/>
      <c r="WQS36" s="1"/>
      <c r="WQT36" s="1"/>
      <c r="WQU36" s="1"/>
      <c r="WQV36" s="1"/>
      <c r="WQW36" s="1"/>
      <c r="WQX36" s="1"/>
      <c r="WQY36" s="1"/>
      <c r="WQZ36" s="1"/>
      <c r="WRA36" s="1"/>
      <c r="WRB36" s="1"/>
      <c r="WRC36" s="1"/>
      <c r="WRD36" s="1"/>
      <c r="WRE36" s="1"/>
      <c r="WRF36" s="1"/>
      <c r="WRG36" s="1"/>
      <c r="WRH36" s="1"/>
      <c r="WRI36" s="1"/>
      <c r="WRJ36" s="1"/>
      <c r="WRK36" s="1"/>
      <c r="WRL36" s="1"/>
      <c r="WRM36" s="1"/>
      <c r="WRN36" s="1"/>
      <c r="WRO36" s="1"/>
      <c r="WRP36" s="1"/>
      <c r="WRQ36" s="1"/>
      <c r="WRR36" s="1"/>
      <c r="WRS36" s="1"/>
      <c r="WRT36" s="1"/>
      <c r="WRU36" s="1"/>
      <c r="WRV36" s="1"/>
      <c r="WRW36" s="1"/>
      <c r="WRX36" s="1"/>
      <c r="WRY36" s="1"/>
      <c r="WRZ36" s="1"/>
      <c r="WSA36" s="1"/>
      <c r="WSB36" s="1"/>
      <c r="WSC36" s="1"/>
      <c r="WSD36" s="1"/>
      <c r="WSE36" s="1"/>
      <c r="WSF36" s="1"/>
      <c r="WSG36" s="1"/>
      <c r="WSH36" s="1"/>
      <c r="WSI36" s="1"/>
      <c r="WSJ36" s="1"/>
      <c r="WSK36" s="1"/>
      <c r="WSL36" s="1"/>
      <c r="WSM36" s="1"/>
      <c r="WSN36" s="1"/>
      <c r="WSO36" s="1"/>
      <c r="WSP36" s="1"/>
      <c r="WSQ36" s="1"/>
      <c r="WSR36" s="1"/>
      <c r="WSS36" s="1"/>
      <c r="WST36" s="1"/>
      <c r="WSU36" s="1"/>
      <c r="WSV36" s="1"/>
      <c r="WSW36" s="1"/>
      <c r="WSX36" s="1"/>
      <c r="WSY36" s="1"/>
      <c r="WSZ36" s="1"/>
      <c r="WTA36" s="1"/>
      <c r="WTB36" s="1"/>
      <c r="WTC36" s="1"/>
      <c r="WTD36" s="1"/>
      <c r="WTE36" s="1"/>
      <c r="WTF36" s="1"/>
      <c r="WTG36" s="1"/>
      <c r="WTH36" s="1"/>
      <c r="WTI36" s="1"/>
      <c r="WTJ36" s="1"/>
      <c r="WTK36" s="1"/>
      <c r="WTL36" s="1"/>
      <c r="WTM36" s="1"/>
      <c r="WTN36" s="1"/>
      <c r="WTO36" s="1"/>
      <c r="WTP36" s="1"/>
      <c r="WTQ36" s="1"/>
      <c r="WTR36" s="1"/>
      <c r="WTS36" s="1"/>
      <c r="WTT36" s="1"/>
      <c r="WTU36" s="1"/>
      <c r="WTV36" s="1"/>
      <c r="WTW36" s="1"/>
      <c r="WTX36" s="1"/>
      <c r="WTY36" s="1"/>
      <c r="WTZ36" s="1"/>
      <c r="WUA36" s="1"/>
      <c r="WUB36" s="1"/>
      <c r="WUC36" s="1"/>
      <c r="WUD36" s="1"/>
      <c r="WUE36" s="1"/>
      <c r="WUF36" s="1"/>
      <c r="WUG36" s="1"/>
      <c r="WUH36" s="1"/>
      <c r="WUI36" s="1"/>
      <c r="WUJ36" s="1"/>
      <c r="WUK36" s="1"/>
      <c r="WUL36" s="1"/>
      <c r="WUM36" s="1"/>
      <c r="WUN36" s="1"/>
      <c r="WUO36" s="1"/>
      <c r="WUP36" s="1"/>
      <c r="WUQ36" s="1"/>
      <c r="WUR36" s="1"/>
      <c r="WUS36" s="1"/>
      <c r="WUT36" s="1"/>
      <c r="WUU36" s="1"/>
      <c r="WUV36" s="1"/>
      <c r="WUW36" s="1"/>
      <c r="WUX36" s="1"/>
      <c r="WUY36" s="1"/>
      <c r="WUZ36" s="1"/>
      <c r="WVA36" s="1"/>
      <c r="WVB36" s="1"/>
      <c r="WVC36" s="1"/>
      <c r="WVD36" s="1"/>
      <c r="WVE36" s="1"/>
      <c r="WVF36" s="1"/>
      <c r="WVG36" s="1"/>
      <c r="WVH36" s="1"/>
      <c r="WVI36" s="1"/>
      <c r="WVJ36" s="1"/>
      <c r="WVK36" s="1"/>
      <c r="WVL36" s="1"/>
      <c r="WVM36" s="1"/>
      <c r="WVN36" s="1"/>
      <c r="WVO36" s="1"/>
      <c r="WVP36" s="1"/>
      <c r="WVQ36" s="1"/>
      <c r="WVR36" s="1"/>
      <c r="WVS36" s="1"/>
      <c r="WVT36" s="1"/>
      <c r="WVU36" s="1"/>
      <c r="WVV36" s="1"/>
      <c r="WVW36" s="1"/>
      <c r="WVX36" s="1"/>
      <c r="WVY36" s="1"/>
      <c r="WVZ36" s="1"/>
      <c r="WWA36" s="1"/>
      <c r="WWB36" s="1"/>
      <c r="WWC36" s="1"/>
      <c r="WWD36" s="1"/>
      <c r="WWE36" s="1"/>
      <c r="WWF36" s="1"/>
      <c r="WWG36" s="1"/>
      <c r="WWH36" s="1"/>
      <c r="WWI36" s="1"/>
      <c r="WWJ36" s="1"/>
      <c r="WWK36" s="1"/>
      <c r="WWL36" s="1"/>
      <c r="WWM36" s="1"/>
      <c r="WWN36" s="1"/>
      <c r="WWO36" s="1"/>
      <c r="WWP36" s="1"/>
      <c r="WWQ36" s="1"/>
      <c r="WWR36" s="1"/>
      <c r="WWS36" s="1"/>
      <c r="WWT36" s="1"/>
      <c r="WWU36" s="1"/>
      <c r="WWV36" s="1"/>
      <c r="WWW36" s="1"/>
      <c r="WWX36" s="1"/>
      <c r="WWY36" s="1"/>
      <c r="WWZ36" s="1"/>
      <c r="WXA36" s="1"/>
      <c r="WXB36" s="1"/>
      <c r="WXC36" s="1"/>
      <c r="WXD36" s="1"/>
      <c r="WXE36" s="1"/>
      <c r="WXF36" s="1"/>
      <c r="WXG36" s="1"/>
      <c r="WXH36" s="1"/>
      <c r="WXI36" s="1"/>
      <c r="WXJ36" s="1"/>
      <c r="WXK36" s="1"/>
      <c r="WXL36" s="1"/>
      <c r="WXM36" s="1"/>
      <c r="WXN36" s="1"/>
      <c r="WXO36" s="1"/>
      <c r="WXP36" s="1"/>
      <c r="WXQ36" s="1"/>
      <c r="WXR36" s="1"/>
      <c r="WXS36" s="1"/>
      <c r="WXT36" s="1"/>
      <c r="WXU36" s="1"/>
      <c r="WXV36" s="1"/>
      <c r="WXW36" s="1"/>
      <c r="WXX36" s="1"/>
      <c r="WXY36" s="1"/>
      <c r="WXZ36" s="1"/>
      <c r="WYA36" s="1"/>
      <c r="WYB36" s="1"/>
      <c r="WYC36" s="1"/>
      <c r="WYD36" s="1"/>
      <c r="WYE36" s="1"/>
      <c r="WYF36" s="1"/>
      <c r="WYG36" s="1"/>
      <c r="WYH36" s="1"/>
      <c r="WYI36" s="1"/>
      <c r="WYJ36" s="1"/>
      <c r="WYK36" s="1"/>
      <c r="WYL36" s="1"/>
      <c r="WYM36" s="1"/>
      <c r="WYN36" s="1"/>
      <c r="WYO36" s="1"/>
      <c r="WYP36" s="1"/>
      <c r="WYQ36" s="1"/>
      <c r="WYR36" s="1"/>
      <c r="WYS36" s="1"/>
      <c r="WYT36" s="1"/>
      <c r="WYU36" s="1"/>
      <c r="WYV36" s="1"/>
      <c r="WYW36" s="1"/>
      <c r="WYX36" s="1"/>
      <c r="WYY36" s="1"/>
      <c r="WYZ36" s="1"/>
      <c r="WZA36" s="1"/>
      <c r="WZB36" s="1"/>
      <c r="WZC36" s="1"/>
      <c r="WZD36" s="1"/>
      <c r="WZE36" s="1"/>
      <c r="WZF36" s="1"/>
      <c r="WZG36" s="1"/>
      <c r="WZH36" s="1"/>
      <c r="WZI36" s="1"/>
      <c r="WZJ36" s="1"/>
      <c r="WZK36" s="1"/>
      <c r="WZL36" s="1"/>
      <c r="WZM36" s="1"/>
      <c r="WZN36" s="1"/>
      <c r="WZO36" s="1"/>
      <c r="WZP36" s="1"/>
      <c r="WZQ36" s="1"/>
      <c r="WZR36" s="1"/>
      <c r="WZS36" s="1"/>
      <c r="WZT36" s="1"/>
      <c r="WZU36" s="1"/>
      <c r="WZV36" s="1"/>
      <c r="WZW36" s="1"/>
      <c r="WZX36" s="1"/>
      <c r="WZY36" s="1"/>
      <c r="WZZ36" s="1"/>
      <c r="XAA36" s="1"/>
      <c r="XAB36" s="1"/>
      <c r="XAC36" s="1"/>
      <c r="XAD36" s="1"/>
      <c r="XAE36" s="1"/>
      <c r="XAF36" s="1"/>
      <c r="XAG36" s="1"/>
      <c r="XAH36" s="1"/>
      <c r="XAI36" s="1"/>
      <c r="XAJ36" s="1"/>
      <c r="XAK36" s="1"/>
      <c r="XAL36" s="1"/>
      <c r="XAM36" s="1"/>
      <c r="XAN36" s="1"/>
      <c r="XAO36" s="1"/>
      <c r="XAP36" s="1"/>
      <c r="XAQ36" s="1"/>
      <c r="XAR36" s="1"/>
      <c r="XAS36" s="1"/>
      <c r="XAT36" s="1"/>
      <c r="XAU36" s="1"/>
      <c r="XAV36" s="1"/>
      <c r="XAW36" s="1"/>
      <c r="XAX36" s="1"/>
      <c r="XAY36" s="1"/>
      <c r="XAZ36" s="1"/>
      <c r="XBA36" s="1"/>
      <c r="XBB36" s="1"/>
      <c r="XBC36" s="1"/>
      <c r="XBD36" s="1"/>
      <c r="XBE36" s="1"/>
      <c r="XBF36" s="1"/>
      <c r="XBG36" s="1"/>
      <c r="XBH36" s="1"/>
      <c r="XBI36" s="1"/>
      <c r="XBJ36" s="1"/>
      <c r="XBK36" s="1"/>
      <c r="XBL36" s="1"/>
      <c r="XBM36" s="1"/>
      <c r="XBN36" s="1"/>
      <c r="XBO36" s="1"/>
      <c r="XBP36" s="1"/>
      <c r="XBQ36" s="1"/>
      <c r="XBR36" s="1"/>
      <c r="XBS36" s="1"/>
      <c r="XBT36" s="1"/>
      <c r="XBU36" s="1"/>
      <c r="XBV36" s="1"/>
      <c r="XBW36" s="1"/>
      <c r="XBX36" s="1"/>
      <c r="XBY36" s="1"/>
      <c r="XBZ36" s="1"/>
      <c r="XCA36" s="1"/>
      <c r="XCB36" s="1"/>
      <c r="XCC36" s="1"/>
      <c r="XCD36" s="1"/>
      <c r="XCE36" s="1"/>
      <c r="XCF36" s="1"/>
      <c r="XCG36" s="1"/>
      <c r="XCH36" s="1"/>
      <c r="XCI36" s="1"/>
      <c r="XCJ36" s="1"/>
      <c r="XCK36" s="1"/>
      <c r="XCL36" s="1"/>
      <c r="XCM36" s="1"/>
      <c r="XCN36" s="1"/>
      <c r="XCO36" s="1"/>
      <c r="XCP36" s="1"/>
      <c r="XCQ36" s="1"/>
      <c r="XCR36" s="1"/>
      <c r="XCS36" s="1"/>
      <c r="XCT36" s="1"/>
      <c r="XCU36" s="1"/>
      <c r="XCV36" s="1"/>
      <c r="XCW36" s="1"/>
      <c r="XCX36" s="1"/>
      <c r="XCY36" s="1"/>
      <c r="XCZ36" s="1"/>
      <c r="XDA36" s="1"/>
      <c r="XDB36" s="1"/>
      <c r="XDC36" s="1"/>
      <c r="XDD36" s="1"/>
      <c r="XDE36" s="1"/>
      <c r="XDF36" s="1"/>
      <c r="XDG36" s="1"/>
      <c r="XDH36" s="1"/>
      <c r="XDI36" s="1"/>
      <c r="XDJ36" s="1"/>
      <c r="XDK36" s="1"/>
      <c r="XDL36" s="1"/>
      <c r="XDM36" s="1"/>
      <c r="XDN36" s="1"/>
      <c r="XDO36" s="1"/>
      <c r="XDP36" s="1"/>
      <c r="XDQ36" s="1"/>
      <c r="XDR36" s="1"/>
      <c r="XDS36" s="1"/>
      <c r="XDT36" s="1"/>
      <c r="XDU36" s="1"/>
      <c r="XDV36" s="1"/>
      <c r="XDW36" s="1"/>
      <c r="XDX36" s="1"/>
      <c r="XDY36" s="1"/>
      <c r="XDZ36" s="1"/>
      <c r="XEA36" s="1"/>
      <c r="XEB36" s="1"/>
      <c r="XEC36" s="1"/>
      <c r="XED36" s="1"/>
      <c r="XEE36" s="1"/>
      <c r="XEF36" s="1"/>
      <c r="XEG36" s="1"/>
    </row>
    <row r="37" spans="1:16361" ht="83.25" customHeight="1" x14ac:dyDescent="0.3"/>
    <row r="38" spans="1:16361" x14ac:dyDescent="0.3">
      <c r="AA38" s="1" t="e">
        <f>#REF!-1.03</f>
        <v>#REF!</v>
      </c>
    </row>
  </sheetData>
  <autoFilter ref="A6:XEG35">
    <sortState ref="A7:XEG36">
      <sortCondition ref="M6:M35"/>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zoomScale="85" zoomScaleNormal="85" zoomScaleSheetLayoutView="55" workbookViewId="0">
      <pane xSplit="6" ySplit="6" topLeftCell="G7"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7.6640625" style="1" customWidth="1"/>
    <col min="3" max="3" width="57.55468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9.6640625" style="8" customWidth="1"/>
    <col min="11" max="11" width="46" style="8" hidden="1" customWidth="1"/>
    <col min="12" max="12" width="43.6640625" style="8" hidden="1" customWidth="1"/>
    <col min="13" max="13" width="15.441406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27" x14ac:dyDescent="0.3">
      <c r="B1" s="2" t="s">
        <v>0</v>
      </c>
    </row>
    <row r="2" spans="1:27" s="9" customFormat="1" ht="21.75" customHeight="1" x14ac:dyDescent="0.3">
      <c r="A2" s="347" t="s">
        <v>885</v>
      </c>
      <c r="B2" s="347"/>
      <c r="C2" s="347"/>
      <c r="D2" s="347"/>
      <c r="E2" s="347"/>
      <c r="F2" s="347"/>
      <c r="G2" s="347"/>
      <c r="H2" s="347"/>
      <c r="I2" s="347"/>
      <c r="J2" s="347"/>
      <c r="K2" s="347"/>
      <c r="L2" s="347"/>
      <c r="M2" s="347"/>
    </row>
    <row r="3" spans="1:27" s="9" customFormat="1" ht="16.5" customHeight="1" x14ac:dyDescent="0.3">
      <c r="C3" s="10"/>
      <c r="D3" s="11"/>
      <c r="E3" s="104"/>
      <c r="F3" s="13"/>
      <c r="G3" s="14"/>
      <c r="H3" s="11"/>
      <c r="I3" s="11"/>
      <c r="J3" s="15"/>
      <c r="K3" s="15"/>
      <c r="L3" s="348" t="s">
        <v>1</v>
      </c>
      <c r="M3" s="348"/>
    </row>
    <row r="4" spans="1:27" s="10" customFormat="1" ht="30" customHeight="1" x14ac:dyDescent="0.3">
      <c r="A4" s="349" t="s">
        <v>2</v>
      </c>
      <c r="B4" s="346" t="s">
        <v>2</v>
      </c>
      <c r="C4" s="350" t="s">
        <v>3</v>
      </c>
      <c r="D4" s="346" t="s">
        <v>4</v>
      </c>
      <c r="E4" s="346" t="s">
        <v>5</v>
      </c>
      <c r="F4" s="351" t="s">
        <v>6</v>
      </c>
      <c r="G4" s="346" t="s">
        <v>7</v>
      </c>
      <c r="H4" s="346"/>
      <c r="I4" s="103"/>
      <c r="J4" s="346" t="s">
        <v>8</v>
      </c>
      <c r="K4" s="346" t="s">
        <v>9</v>
      </c>
      <c r="L4" s="346" t="s">
        <v>10</v>
      </c>
      <c r="M4" s="346" t="s">
        <v>1060</v>
      </c>
    </row>
    <row r="5" spans="1:27" s="10" customFormat="1" ht="53.25" customHeight="1" x14ac:dyDescent="0.3">
      <c r="A5" s="349"/>
      <c r="B5" s="346"/>
      <c r="C5" s="350"/>
      <c r="D5" s="346"/>
      <c r="E5" s="346"/>
      <c r="F5" s="351"/>
      <c r="G5" s="103" t="s">
        <v>12</v>
      </c>
      <c r="H5" s="103" t="s">
        <v>13</v>
      </c>
      <c r="I5" s="103"/>
      <c r="J5" s="346"/>
      <c r="K5" s="346"/>
      <c r="L5" s="346"/>
      <c r="M5" s="346"/>
    </row>
    <row r="6" spans="1:27"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27" ht="33.75" customHeight="1" x14ac:dyDescent="0.3">
      <c r="A7" s="22"/>
      <c r="B7" s="31">
        <v>1</v>
      </c>
      <c r="C7" s="39" t="s">
        <v>131</v>
      </c>
      <c r="D7" s="63" t="s">
        <v>132</v>
      </c>
      <c r="E7" s="26">
        <f>F7+G7</f>
        <v>1.1200000000000001</v>
      </c>
      <c r="F7" s="27"/>
      <c r="G7" s="26">
        <v>1.1200000000000001</v>
      </c>
      <c r="H7" s="23" t="s">
        <v>79</v>
      </c>
      <c r="I7" s="23"/>
      <c r="J7" s="25" t="s">
        <v>37</v>
      </c>
      <c r="K7" s="44" t="s">
        <v>133</v>
      </c>
      <c r="L7" s="40" t="s">
        <v>134</v>
      </c>
      <c r="M7" s="31"/>
      <c r="N7" s="72">
        <v>1.1200000000000001</v>
      </c>
      <c r="Y7" s="1" t="s">
        <v>24</v>
      </c>
    </row>
    <row r="8" spans="1:27" ht="34.5" customHeight="1" x14ac:dyDescent="0.3">
      <c r="A8" s="22"/>
      <c r="B8" s="31">
        <v>2</v>
      </c>
      <c r="C8" s="33" t="s">
        <v>135</v>
      </c>
      <c r="D8" s="63" t="s">
        <v>132</v>
      </c>
      <c r="E8" s="26">
        <f>F8+G8</f>
        <v>3.48</v>
      </c>
      <c r="F8" s="27">
        <v>3.48</v>
      </c>
      <c r="G8" s="26"/>
      <c r="H8" s="23" t="s">
        <v>132</v>
      </c>
      <c r="I8" s="23"/>
      <c r="J8" s="25" t="s">
        <v>40</v>
      </c>
      <c r="K8" s="44"/>
      <c r="L8" s="40" t="s">
        <v>137</v>
      </c>
      <c r="M8" s="31"/>
      <c r="N8" s="72"/>
      <c r="Y8" s="1" t="s">
        <v>24</v>
      </c>
    </row>
    <row r="9" spans="1:27" ht="35.25" customHeight="1" x14ac:dyDescent="0.3">
      <c r="A9" s="22"/>
      <c r="B9" s="31">
        <v>3</v>
      </c>
      <c r="C9" s="71" t="s">
        <v>138</v>
      </c>
      <c r="D9" s="63" t="s">
        <v>132</v>
      </c>
      <c r="E9" s="26">
        <f>G9</f>
        <v>0.11</v>
      </c>
      <c r="F9" s="27"/>
      <c r="G9" s="26">
        <v>0.11</v>
      </c>
      <c r="H9" s="23" t="s">
        <v>122</v>
      </c>
      <c r="I9" s="23"/>
      <c r="J9" s="25" t="s">
        <v>27</v>
      </c>
      <c r="K9" s="44"/>
      <c r="L9" s="40"/>
      <c r="M9" s="31"/>
      <c r="N9" s="72"/>
    </row>
    <row r="10" spans="1:27" ht="29.25" customHeight="1" x14ac:dyDescent="0.3">
      <c r="A10" s="22"/>
      <c r="B10" s="31">
        <v>4</v>
      </c>
      <c r="C10" s="71" t="s">
        <v>139</v>
      </c>
      <c r="D10" s="63" t="s">
        <v>132</v>
      </c>
      <c r="E10" s="26">
        <f>G10</f>
        <v>45</v>
      </c>
      <c r="F10" s="27"/>
      <c r="G10" s="26">
        <v>45</v>
      </c>
      <c r="H10" s="56" t="s">
        <v>919</v>
      </c>
      <c r="I10" s="23"/>
      <c r="J10" s="25" t="s">
        <v>104</v>
      </c>
      <c r="K10" s="44"/>
      <c r="L10" s="40"/>
      <c r="M10" s="31"/>
      <c r="N10" s="72"/>
    </row>
    <row r="11" spans="1:27" ht="83.25" customHeight="1" x14ac:dyDescent="0.3"/>
    <row r="12" spans="1:27" x14ac:dyDescent="0.3">
      <c r="AA12" s="1" t="e">
        <f>#REF!-1.03</f>
        <v>#REF!</v>
      </c>
    </row>
  </sheetData>
  <autoFilter ref="A6:XEG10">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24"/>
  <sheetViews>
    <sheetView zoomScale="85" zoomScaleNormal="85" zoomScaleSheetLayoutView="55" workbookViewId="0">
      <pane xSplit="6" ySplit="6" topLeftCell="G16"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6.88671875" style="1" customWidth="1"/>
    <col min="3" max="3" width="57.5546875" style="3" customWidth="1"/>
    <col min="4" max="4" width="22.109375" style="4" hidden="1" customWidth="1"/>
    <col min="5" max="5" width="14.6640625" style="5" customWidth="1"/>
    <col min="6" max="6" width="12.88671875" style="6" hidden="1" customWidth="1"/>
    <col min="7" max="7" width="14.6640625" style="7" hidden="1" customWidth="1"/>
    <col min="8" max="8" width="25.33203125" style="4" hidden="1" customWidth="1"/>
    <col min="9" max="9" width="22.88671875" style="4" hidden="1" customWidth="1"/>
    <col min="10" max="10" width="15.44140625" style="4"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886</v>
      </c>
      <c r="B2" s="347"/>
      <c r="C2" s="347"/>
      <c r="D2" s="347"/>
      <c r="E2" s="347"/>
      <c r="F2" s="347"/>
      <c r="G2" s="347"/>
      <c r="H2" s="347"/>
      <c r="I2" s="347"/>
      <c r="J2" s="347"/>
      <c r="K2" s="347"/>
      <c r="L2" s="347"/>
      <c r="M2" s="347"/>
    </row>
    <row r="3" spans="1:16361" s="9" customFormat="1" ht="16.5" customHeight="1" x14ac:dyDescent="0.3">
      <c r="C3" s="10"/>
      <c r="D3" s="11"/>
      <c r="E3" s="104"/>
      <c r="F3" s="13"/>
      <c r="G3" s="14"/>
      <c r="H3" s="11"/>
      <c r="I3" s="11"/>
      <c r="J3" s="11"/>
      <c r="K3" s="15"/>
      <c r="L3" s="348" t="s">
        <v>1</v>
      </c>
      <c r="M3" s="348"/>
    </row>
    <row r="4" spans="1:16361" s="10" customFormat="1" ht="30" customHeight="1" x14ac:dyDescent="0.3">
      <c r="A4" s="349" t="s">
        <v>2</v>
      </c>
      <c r="B4" s="346" t="s">
        <v>2</v>
      </c>
      <c r="C4" s="350" t="s">
        <v>3</v>
      </c>
      <c r="D4" s="346" t="s">
        <v>4</v>
      </c>
      <c r="E4" s="346" t="s">
        <v>5</v>
      </c>
      <c r="F4" s="351" t="s">
        <v>6</v>
      </c>
      <c r="G4" s="346" t="s">
        <v>7</v>
      </c>
      <c r="H4" s="346"/>
      <c r="I4" s="103"/>
      <c r="J4" s="346" t="s">
        <v>8</v>
      </c>
      <c r="K4" s="346" t="s">
        <v>9</v>
      </c>
      <c r="L4" s="346" t="s">
        <v>10</v>
      </c>
      <c r="M4" s="346" t="s">
        <v>1060</v>
      </c>
    </row>
    <row r="5" spans="1:16361" s="10" customFormat="1" ht="53.25" customHeight="1" x14ac:dyDescent="0.3">
      <c r="A5" s="349"/>
      <c r="B5" s="346"/>
      <c r="C5" s="350"/>
      <c r="D5" s="346"/>
      <c r="E5" s="346"/>
      <c r="F5" s="351"/>
      <c r="G5" s="103" t="s">
        <v>12</v>
      </c>
      <c r="H5" s="103" t="s">
        <v>13</v>
      </c>
      <c r="I5" s="103"/>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37.5" customHeight="1" x14ac:dyDescent="0.3">
      <c r="A7" s="22"/>
      <c r="B7" s="31">
        <v>1</v>
      </c>
      <c r="C7" s="33" t="s">
        <v>476</v>
      </c>
      <c r="D7" s="23" t="s">
        <v>477</v>
      </c>
      <c r="E7" s="26">
        <f t="shared" ref="E7:E12" si="0">F7+G7</f>
        <v>0.32</v>
      </c>
      <c r="F7" s="27"/>
      <c r="G7" s="61">
        <v>0.32</v>
      </c>
      <c r="H7" s="56" t="s">
        <v>478</v>
      </c>
      <c r="I7" s="56"/>
      <c r="J7" s="56" t="s">
        <v>964</v>
      </c>
      <c r="K7" s="24"/>
      <c r="L7" s="29" t="s">
        <v>479</v>
      </c>
      <c r="M7" s="31"/>
      <c r="N7" s="1">
        <v>0.08</v>
      </c>
      <c r="P7" s="1">
        <v>0.06</v>
      </c>
      <c r="Y7" s="1" t="s">
        <v>24</v>
      </c>
      <c r="AM7" s="9"/>
    </row>
    <row r="8" spans="1:16361" ht="33" customHeight="1" x14ac:dyDescent="0.3">
      <c r="A8" s="22"/>
      <c r="B8" s="31">
        <v>2</v>
      </c>
      <c r="C8" s="33" t="s">
        <v>480</v>
      </c>
      <c r="D8" s="23" t="s">
        <v>477</v>
      </c>
      <c r="E8" s="26">
        <f t="shared" si="0"/>
        <v>1.53</v>
      </c>
      <c r="F8" s="27"/>
      <c r="G8" s="61">
        <v>1.53</v>
      </c>
      <c r="H8" s="56" t="s">
        <v>855</v>
      </c>
      <c r="I8" s="56"/>
      <c r="J8" s="56" t="s">
        <v>965</v>
      </c>
      <c r="K8" s="24"/>
      <c r="L8" s="29"/>
      <c r="M8" s="31"/>
      <c r="N8" s="1">
        <v>0.3</v>
      </c>
      <c r="Y8" s="1" t="s">
        <v>24</v>
      </c>
      <c r="AM8" s="9"/>
    </row>
    <row r="9" spans="1:16361" ht="27" customHeight="1" x14ac:dyDescent="0.3">
      <c r="A9" s="22"/>
      <c r="B9" s="31">
        <v>3</v>
      </c>
      <c r="C9" s="73" t="s">
        <v>481</v>
      </c>
      <c r="D9" s="25" t="s">
        <v>477</v>
      </c>
      <c r="E9" s="26">
        <f t="shared" si="0"/>
        <v>0.8</v>
      </c>
      <c r="F9" s="27"/>
      <c r="G9" s="47">
        <v>0.8</v>
      </c>
      <c r="H9" s="25" t="s">
        <v>19</v>
      </c>
      <c r="I9" s="25"/>
      <c r="J9" s="25" t="s">
        <v>37</v>
      </c>
      <c r="K9" s="24"/>
      <c r="L9" s="29"/>
      <c r="M9" s="31"/>
      <c r="AM9" s="9"/>
    </row>
    <row r="10" spans="1:16361" ht="33.75" customHeight="1" x14ac:dyDescent="0.3">
      <c r="A10" s="22"/>
      <c r="B10" s="31">
        <v>4</v>
      </c>
      <c r="C10" s="73" t="s">
        <v>482</v>
      </c>
      <c r="D10" s="25" t="s">
        <v>477</v>
      </c>
      <c r="E10" s="26">
        <f t="shared" si="0"/>
        <v>0.14000000000000001</v>
      </c>
      <c r="F10" s="27"/>
      <c r="G10" s="47">
        <v>0.14000000000000001</v>
      </c>
      <c r="H10" s="25" t="s">
        <v>19</v>
      </c>
      <c r="I10" s="25"/>
      <c r="J10" s="25" t="s">
        <v>37</v>
      </c>
      <c r="K10" s="24"/>
      <c r="L10" s="29"/>
      <c r="M10" s="31"/>
      <c r="AM10" s="9"/>
    </row>
    <row r="11" spans="1:16361" ht="24" customHeight="1" x14ac:dyDescent="0.3">
      <c r="A11" s="22"/>
      <c r="B11" s="31">
        <v>5</v>
      </c>
      <c r="C11" s="33" t="s">
        <v>483</v>
      </c>
      <c r="D11" s="25" t="s">
        <v>477</v>
      </c>
      <c r="E11" s="26">
        <f t="shared" si="0"/>
        <v>3.32</v>
      </c>
      <c r="F11" s="27"/>
      <c r="G11" s="77">
        <v>3.32</v>
      </c>
      <c r="H11" s="25" t="s">
        <v>19</v>
      </c>
      <c r="I11" s="25"/>
      <c r="J11" s="25" t="s">
        <v>27</v>
      </c>
      <c r="K11" s="24"/>
      <c r="L11" s="29"/>
      <c r="M11" s="31"/>
      <c r="Y11" s="1" t="s">
        <v>24</v>
      </c>
      <c r="AM11" s="9"/>
    </row>
    <row r="12" spans="1:16361" ht="24" customHeight="1" x14ac:dyDescent="0.3">
      <c r="A12" s="22"/>
      <c r="B12" s="31">
        <v>6</v>
      </c>
      <c r="C12" s="33" t="s">
        <v>484</v>
      </c>
      <c r="D12" s="25" t="s">
        <v>477</v>
      </c>
      <c r="E12" s="26">
        <f t="shared" si="0"/>
        <v>0.67</v>
      </c>
      <c r="F12" s="27"/>
      <c r="G12" s="84">
        <v>0.67</v>
      </c>
      <c r="H12" s="25" t="s">
        <v>414</v>
      </c>
      <c r="I12" s="25"/>
      <c r="J12" s="25" t="s">
        <v>40</v>
      </c>
      <c r="K12" s="24" t="s">
        <v>485</v>
      </c>
      <c r="L12" s="29"/>
      <c r="M12" s="31"/>
      <c r="Y12" s="1" t="s">
        <v>24</v>
      </c>
      <c r="AM12" s="9"/>
    </row>
    <row r="13" spans="1:16361" ht="48.75" customHeight="1" x14ac:dyDescent="0.3">
      <c r="A13" s="22"/>
      <c r="B13" s="31">
        <v>7</v>
      </c>
      <c r="C13" s="33" t="s">
        <v>486</v>
      </c>
      <c r="D13" s="25" t="s">
        <v>477</v>
      </c>
      <c r="E13" s="253">
        <v>0.01</v>
      </c>
      <c r="F13" s="54"/>
      <c r="G13" s="253">
        <v>0.01</v>
      </c>
      <c r="H13" s="54" t="s">
        <v>414</v>
      </c>
      <c r="I13" s="25"/>
      <c r="J13" s="254" t="s">
        <v>963</v>
      </c>
      <c r="K13" s="24" t="s">
        <v>487</v>
      </c>
      <c r="L13" s="29"/>
      <c r="M13" s="31"/>
      <c r="AM13" s="9"/>
    </row>
    <row r="14" spans="1:16361" ht="30" customHeight="1" x14ac:dyDescent="0.3">
      <c r="A14" s="22"/>
      <c r="B14" s="31">
        <v>8</v>
      </c>
      <c r="C14" s="85" t="s">
        <v>488</v>
      </c>
      <c r="D14" s="25" t="s">
        <v>477</v>
      </c>
      <c r="E14" s="26">
        <v>0.48</v>
      </c>
      <c r="F14" s="27"/>
      <c r="G14" s="41">
        <v>0.48</v>
      </c>
      <c r="H14" s="25" t="s">
        <v>414</v>
      </c>
      <c r="I14" s="25"/>
      <c r="J14" s="25" t="s">
        <v>27</v>
      </c>
      <c r="K14" s="54" t="s">
        <v>485</v>
      </c>
      <c r="L14" s="29"/>
      <c r="M14" s="31"/>
      <c r="Y14" s="1" t="s">
        <v>24</v>
      </c>
      <c r="AM14" s="9"/>
    </row>
    <row r="15" spans="1:16361" s="9" customFormat="1" ht="30" customHeight="1" x14ac:dyDescent="0.3">
      <c r="A15" s="22"/>
      <c r="B15" s="31">
        <v>9</v>
      </c>
      <c r="C15" s="85" t="s">
        <v>489</v>
      </c>
      <c r="D15" s="25" t="s">
        <v>477</v>
      </c>
      <c r="E15" s="26">
        <f>F15+G15</f>
        <v>0.48</v>
      </c>
      <c r="F15" s="27"/>
      <c r="G15" s="41">
        <v>0.48</v>
      </c>
      <c r="H15" s="25" t="s">
        <v>414</v>
      </c>
      <c r="I15" s="25"/>
      <c r="J15" s="25" t="s">
        <v>27</v>
      </c>
      <c r="K15" s="54" t="s">
        <v>485</v>
      </c>
      <c r="L15" s="29"/>
      <c r="M15" s="31"/>
      <c r="N15" s="1"/>
      <c r="O15" s="1"/>
      <c r="P15" s="1"/>
      <c r="Q15" s="1"/>
      <c r="R15" s="1"/>
      <c r="S15" s="1"/>
      <c r="T15" s="1"/>
      <c r="U15" s="1"/>
      <c r="V15" s="1"/>
      <c r="W15" s="1"/>
      <c r="X15" s="1"/>
      <c r="Y15" s="1" t="s">
        <v>24</v>
      </c>
      <c r="Z15" s="1"/>
      <c r="AA15" s="1"/>
      <c r="AB15" s="1"/>
      <c r="AC15" s="1"/>
      <c r="AD15" s="1"/>
      <c r="AE15" s="1"/>
      <c r="AF15" s="1"/>
      <c r="AG15" s="1"/>
      <c r="AH15" s="1"/>
      <c r="AI15" s="1"/>
      <c r="AJ15" s="1"/>
      <c r="AK15" s="1"/>
      <c r="AL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row>
    <row r="16" spans="1:16361" ht="30" customHeight="1" x14ac:dyDescent="0.3">
      <c r="A16" s="22"/>
      <c r="B16" s="31">
        <v>10</v>
      </c>
      <c r="C16" s="85" t="s">
        <v>490</v>
      </c>
      <c r="D16" s="25" t="s">
        <v>477</v>
      </c>
      <c r="E16" s="26">
        <f>F16+G16</f>
        <v>0.48</v>
      </c>
      <c r="F16" s="27"/>
      <c r="G16" s="41">
        <v>0.48</v>
      </c>
      <c r="H16" s="25" t="s">
        <v>414</v>
      </c>
      <c r="I16" s="25"/>
      <c r="J16" s="25" t="s">
        <v>27</v>
      </c>
      <c r="K16" s="54" t="s">
        <v>485</v>
      </c>
      <c r="L16" s="29"/>
      <c r="M16" s="31"/>
      <c r="Y16" s="1" t="s">
        <v>24</v>
      </c>
      <c r="AM16" s="9"/>
    </row>
    <row r="17" spans="1:39" ht="30" customHeight="1" x14ac:dyDescent="0.3">
      <c r="A17" s="22"/>
      <c r="B17" s="31">
        <v>11</v>
      </c>
      <c r="C17" s="85" t="s">
        <v>491</v>
      </c>
      <c r="D17" s="25" t="s">
        <v>477</v>
      </c>
      <c r="E17" s="26">
        <f>F17+G17</f>
        <v>0.48</v>
      </c>
      <c r="F17" s="27"/>
      <c r="G17" s="41">
        <v>0.48</v>
      </c>
      <c r="H17" s="25" t="s">
        <v>414</v>
      </c>
      <c r="I17" s="25"/>
      <c r="J17" s="25" t="s">
        <v>27</v>
      </c>
      <c r="K17" s="54" t="s">
        <v>485</v>
      </c>
      <c r="L17" s="29"/>
      <c r="M17" s="31"/>
      <c r="Y17" s="1" t="s">
        <v>24</v>
      </c>
      <c r="AM17" s="9"/>
    </row>
    <row r="18" spans="1:39" ht="30" customHeight="1" x14ac:dyDescent="0.3">
      <c r="A18" s="22"/>
      <c r="B18" s="31">
        <v>12</v>
      </c>
      <c r="C18" s="33" t="s">
        <v>492</v>
      </c>
      <c r="D18" s="25" t="s">
        <v>477</v>
      </c>
      <c r="E18" s="26">
        <v>3.7</v>
      </c>
      <c r="F18" s="27"/>
      <c r="G18" s="77">
        <v>3.7</v>
      </c>
      <c r="H18" s="25" t="s">
        <v>19</v>
      </c>
      <c r="I18" s="25"/>
      <c r="J18" s="25" t="s">
        <v>27</v>
      </c>
      <c r="K18" s="24"/>
      <c r="L18" s="29"/>
      <c r="M18" s="31"/>
      <c r="Y18" s="1" t="s">
        <v>24</v>
      </c>
      <c r="AM18" s="9"/>
    </row>
    <row r="19" spans="1:39" ht="25.5" customHeight="1" x14ac:dyDescent="0.3">
      <c r="A19" s="22"/>
      <c r="B19" s="31">
        <v>13</v>
      </c>
      <c r="C19" s="32" t="s">
        <v>493</v>
      </c>
      <c r="D19" s="25" t="s">
        <v>477</v>
      </c>
      <c r="E19" s="26">
        <f>F19+G19</f>
        <v>0.5</v>
      </c>
      <c r="F19" s="27"/>
      <c r="G19" s="77">
        <v>0.5</v>
      </c>
      <c r="H19" s="25" t="s">
        <v>19</v>
      </c>
      <c r="I19" s="25"/>
      <c r="J19" s="25" t="s">
        <v>55</v>
      </c>
      <c r="K19" s="24"/>
      <c r="L19" s="29"/>
      <c r="M19" s="31"/>
      <c r="AM19" s="9"/>
    </row>
    <row r="20" spans="1:39" ht="24" customHeight="1" x14ac:dyDescent="0.3">
      <c r="A20" s="22"/>
      <c r="B20" s="31">
        <v>14</v>
      </c>
      <c r="C20" s="32" t="s">
        <v>494</v>
      </c>
      <c r="D20" s="25" t="s">
        <v>477</v>
      </c>
      <c r="E20" s="26">
        <f>G20</f>
        <v>20</v>
      </c>
      <c r="F20" s="27"/>
      <c r="G20" s="77">
        <v>20</v>
      </c>
      <c r="H20" s="23" t="s">
        <v>929</v>
      </c>
      <c r="I20" s="25"/>
      <c r="J20" s="25" t="s">
        <v>495</v>
      </c>
      <c r="K20" s="24"/>
      <c r="L20" s="29"/>
      <c r="M20" s="31"/>
      <c r="AM20" s="9"/>
    </row>
    <row r="21" spans="1:39" ht="24" customHeight="1" x14ac:dyDescent="0.3">
      <c r="A21" s="22"/>
      <c r="B21" s="31">
        <v>15</v>
      </c>
      <c r="C21" s="33" t="s">
        <v>494</v>
      </c>
      <c r="D21" s="25" t="s">
        <v>477</v>
      </c>
      <c r="E21" s="26">
        <f>F21+G21</f>
        <v>25</v>
      </c>
      <c r="F21" s="27"/>
      <c r="G21" s="86">
        <v>25</v>
      </c>
      <c r="H21" s="23" t="s">
        <v>930</v>
      </c>
      <c r="I21" s="25"/>
      <c r="J21" s="25" t="s">
        <v>104</v>
      </c>
      <c r="K21" s="24"/>
      <c r="L21" s="29"/>
      <c r="M21" s="31"/>
      <c r="AM21" s="9"/>
    </row>
    <row r="22" spans="1:39" ht="98.4" customHeight="1" x14ac:dyDescent="0.3">
      <c r="G22" s="100"/>
    </row>
    <row r="23" spans="1:39" ht="83.25" customHeight="1" x14ac:dyDescent="0.3"/>
    <row r="24" spans="1:39" x14ac:dyDescent="0.3">
      <c r="AA24" s="1" t="e">
        <f>#REF!-1.03</f>
        <v>#REF!</v>
      </c>
    </row>
  </sheetData>
  <autoFilter ref="A6:XEG21">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85" zoomScaleNormal="85" zoomScaleSheetLayoutView="55" workbookViewId="0">
      <pane xSplit="6" ySplit="6" topLeftCell="G7" activePane="bottomRight" state="frozen"/>
      <selection pane="topRight" activeCell="G1" sqref="G1"/>
      <selection pane="bottomLeft" activeCell="A10" sqref="A10"/>
      <selection pane="bottomRight" activeCell="M7" sqref="M7:M8"/>
    </sheetView>
  </sheetViews>
  <sheetFormatPr defaultColWidth="9.109375" defaultRowHeight="15.6" x14ac:dyDescent="0.3"/>
  <cols>
    <col min="1" max="1" width="14.5546875" style="1" hidden="1" customWidth="1"/>
    <col min="2" max="2" width="8.109375" style="1" customWidth="1"/>
    <col min="3" max="3" width="31.6640625" style="3" customWidth="1"/>
    <col min="4" max="4" width="22.109375" style="4" hidden="1" customWidth="1"/>
    <col min="5" max="5" width="14.6640625" style="5" customWidth="1"/>
    <col min="6" max="6" width="12.88671875" style="6" hidden="1" customWidth="1"/>
    <col min="7" max="7" width="14.6640625" style="7" hidden="1" customWidth="1"/>
    <col min="8" max="8" width="25.33203125" style="4" hidden="1" customWidth="1"/>
    <col min="9" max="9" width="22.88671875" style="4" hidden="1" customWidth="1"/>
    <col min="10" max="10" width="14.441406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887</v>
      </c>
      <c r="B2" s="347"/>
      <c r="C2" s="347"/>
      <c r="D2" s="347"/>
      <c r="E2" s="347"/>
      <c r="F2" s="347"/>
      <c r="G2" s="347"/>
      <c r="H2" s="347"/>
      <c r="I2" s="347"/>
      <c r="J2" s="347"/>
      <c r="K2" s="347"/>
      <c r="L2" s="347"/>
      <c r="M2" s="347"/>
    </row>
    <row r="3" spans="1:39" s="9" customFormat="1" ht="16.5" customHeight="1" x14ac:dyDescent="0.3">
      <c r="C3" s="10"/>
      <c r="D3" s="11"/>
      <c r="E3" s="12"/>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39" s="10" customFormat="1" ht="53.25" customHeight="1" x14ac:dyDescent="0.3">
      <c r="A5" s="349"/>
      <c r="B5" s="346"/>
      <c r="C5" s="350"/>
      <c r="D5" s="346"/>
      <c r="E5" s="346"/>
      <c r="F5" s="351"/>
      <c r="G5" s="16" t="s">
        <v>12</v>
      </c>
      <c r="H5" s="16" t="s">
        <v>13</v>
      </c>
      <c r="I5" s="16"/>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57" customHeight="1" x14ac:dyDescent="0.3">
      <c r="A7" s="22"/>
      <c r="B7" s="23">
        <v>1</v>
      </c>
      <c r="C7" s="33" t="s">
        <v>496</v>
      </c>
      <c r="D7" s="25" t="s">
        <v>497</v>
      </c>
      <c r="E7" s="26">
        <f>G7</f>
        <v>0.03</v>
      </c>
      <c r="F7" s="27"/>
      <c r="G7" s="26">
        <v>0.03</v>
      </c>
      <c r="H7" s="25" t="s">
        <v>19</v>
      </c>
      <c r="I7" s="56"/>
      <c r="J7" s="56" t="s">
        <v>64</v>
      </c>
      <c r="K7" s="24"/>
      <c r="L7" s="29"/>
      <c r="M7" s="31"/>
      <c r="Y7" s="1" t="s">
        <v>24</v>
      </c>
      <c r="AM7" s="9"/>
    </row>
    <row r="8" spans="1:39" ht="57" customHeight="1" x14ac:dyDescent="0.3">
      <c r="A8" s="22"/>
      <c r="B8" s="31">
        <v>2</v>
      </c>
      <c r="C8" s="33" t="s">
        <v>498</v>
      </c>
      <c r="D8" s="25" t="s">
        <v>497</v>
      </c>
      <c r="E8" s="26">
        <f>F8+G8</f>
        <v>0.21</v>
      </c>
      <c r="F8" s="27"/>
      <c r="G8" s="60">
        <v>0.21</v>
      </c>
      <c r="H8" s="25" t="s">
        <v>19</v>
      </c>
      <c r="I8" s="25"/>
      <c r="J8" s="56" t="s">
        <v>37</v>
      </c>
      <c r="K8" s="24"/>
      <c r="L8" s="29"/>
      <c r="M8" s="31"/>
      <c r="Y8" s="1" t="s">
        <v>24</v>
      </c>
      <c r="AM8" s="9"/>
    </row>
    <row r="9" spans="1:39" ht="98.4" customHeight="1" x14ac:dyDescent="0.3">
      <c r="G9" s="100"/>
    </row>
    <row r="10" spans="1:39" ht="83.25" customHeight="1" x14ac:dyDescent="0.3"/>
    <row r="11" spans="1:39" x14ac:dyDescent="0.3">
      <c r="AA11" s="1" t="e">
        <f>#REF!-1.03</f>
        <v>#REF!</v>
      </c>
    </row>
  </sheetData>
  <autoFilter ref="A6:XEG10"/>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3"/>
  <sheetViews>
    <sheetView zoomScale="85" zoomScaleNormal="85" zoomScaleSheetLayoutView="55" workbookViewId="0">
      <pane xSplit="6" ySplit="6" topLeftCell="G10"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7.44140625" style="1" customWidth="1"/>
    <col min="3" max="3" width="46.4414062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7.33203125" style="8" customWidth="1"/>
    <col min="11" max="11" width="46" style="8" hidden="1" customWidth="1"/>
    <col min="12" max="12" width="43.6640625" style="8" hidden="1" customWidth="1"/>
    <col min="13" max="13" width="14.10937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888</v>
      </c>
      <c r="B2" s="347"/>
      <c r="C2" s="347"/>
      <c r="D2" s="347"/>
      <c r="E2" s="347"/>
      <c r="F2" s="347"/>
      <c r="G2" s="347"/>
      <c r="H2" s="347"/>
      <c r="I2" s="347"/>
      <c r="J2" s="347"/>
      <c r="K2" s="347"/>
      <c r="L2" s="347"/>
      <c r="M2" s="347"/>
    </row>
    <row r="3" spans="1:16361" s="9" customFormat="1" ht="16.5" customHeight="1" x14ac:dyDescent="0.3">
      <c r="C3" s="10"/>
      <c r="D3" s="11"/>
      <c r="E3" s="12"/>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16361" s="10" customFormat="1" ht="53.25" customHeight="1" x14ac:dyDescent="0.3">
      <c r="A5" s="349"/>
      <c r="B5" s="346"/>
      <c r="C5" s="350"/>
      <c r="D5" s="346"/>
      <c r="E5" s="346"/>
      <c r="F5" s="351"/>
      <c r="G5" s="16" t="s">
        <v>12</v>
      </c>
      <c r="H5" s="16" t="s">
        <v>13</v>
      </c>
      <c r="I5" s="16"/>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57" customHeight="1" x14ac:dyDescent="0.3">
      <c r="A7" s="22"/>
      <c r="B7" s="23">
        <v>1</v>
      </c>
      <c r="C7" s="33" t="s">
        <v>499</v>
      </c>
      <c r="D7" s="25" t="s">
        <v>500</v>
      </c>
      <c r="E7" s="26">
        <f>F7+G7</f>
        <v>11</v>
      </c>
      <c r="F7" s="27"/>
      <c r="G7" s="208">
        <v>11</v>
      </c>
      <c r="H7" s="56" t="s">
        <v>19</v>
      </c>
      <c r="I7" s="56"/>
      <c r="J7" s="56" t="s">
        <v>22</v>
      </c>
      <c r="K7" s="24" t="s">
        <v>501</v>
      </c>
      <c r="L7" s="29"/>
      <c r="M7" s="31"/>
      <c r="N7" s="22"/>
      <c r="O7" s="22"/>
      <c r="P7" s="22"/>
      <c r="Q7" s="22"/>
      <c r="R7" s="22"/>
      <c r="S7" s="22"/>
      <c r="T7" s="22"/>
      <c r="U7" s="22"/>
      <c r="V7" s="22"/>
      <c r="W7" s="22"/>
      <c r="X7" s="22"/>
      <c r="Y7" s="22" t="s">
        <v>24</v>
      </c>
      <c r="Z7" s="22"/>
      <c r="AA7" s="22"/>
      <c r="AB7" s="22"/>
      <c r="AC7" s="22"/>
      <c r="AD7" s="22"/>
      <c r="AE7" s="22"/>
      <c r="AF7" s="22"/>
      <c r="AG7" s="22"/>
      <c r="AH7" s="22"/>
      <c r="AI7" s="22"/>
      <c r="AJ7" s="22"/>
      <c r="AK7" s="22"/>
      <c r="AL7" s="22"/>
      <c r="AM7" s="48"/>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row>
    <row r="8" spans="1:16361" ht="57" customHeight="1" x14ac:dyDescent="0.3">
      <c r="A8" s="22"/>
      <c r="B8" s="23">
        <v>2</v>
      </c>
      <c r="C8" s="87" t="s">
        <v>502</v>
      </c>
      <c r="D8" s="25" t="s">
        <v>500</v>
      </c>
      <c r="E8" s="26">
        <f>F8+G8</f>
        <v>5.87</v>
      </c>
      <c r="F8" s="27"/>
      <c r="G8" s="88">
        <v>5.87</v>
      </c>
      <c r="H8" s="25" t="s">
        <v>19</v>
      </c>
      <c r="I8" s="25"/>
      <c r="J8" s="89" t="s">
        <v>45</v>
      </c>
      <c r="K8" s="24"/>
      <c r="L8" s="29"/>
      <c r="M8" s="31"/>
      <c r="N8" s="22"/>
      <c r="O8" s="22"/>
      <c r="P8" s="22"/>
      <c r="Q8" s="22"/>
      <c r="R8" s="22"/>
      <c r="S8" s="22"/>
      <c r="T8" s="22"/>
      <c r="U8" s="22"/>
      <c r="V8" s="22"/>
      <c r="W8" s="22"/>
      <c r="X8" s="22"/>
      <c r="Y8" s="22" t="s">
        <v>24</v>
      </c>
      <c r="Z8" s="22"/>
      <c r="AA8" s="22"/>
      <c r="AB8" s="22"/>
      <c r="AC8" s="22"/>
      <c r="AD8" s="22"/>
      <c r="AE8" s="22"/>
      <c r="AF8" s="22"/>
      <c r="AG8" s="22"/>
      <c r="AH8" s="22"/>
      <c r="AI8" s="22"/>
      <c r="AJ8" s="22"/>
      <c r="AK8" s="22"/>
      <c r="AL8" s="22"/>
      <c r="AM8" s="48"/>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row>
    <row r="9" spans="1:16361" ht="57" customHeight="1" x14ac:dyDescent="0.3">
      <c r="A9" s="22"/>
      <c r="B9" s="23">
        <v>3</v>
      </c>
      <c r="C9" s="87" t="s">
        <v>503</v>
      </c>
      <c r="D9" s="25" t="s">
        <v>500</v>
      </c>
      <c r="E9" s="26">
        <f>G9</f>
        <v>3</v>
      </c>
      <c r="F9" s="27"/>
      <c r="G9" s="88">
        <v>3</v>
      </c>
      <c r="H9" s="25" t="s">
        <v>19</v>
      </c>
      <c r="I9" s="25"/>
      <c r="J9" s="56" t="s">
        <v>37</v>
      </c>
      <c r="K9" s="24"/>
      <c r="L9" s="29"/>
      <c r="M9" s="31"/>
      <c r="Y9" s="1" t="s">
        <v>24</v>
      </c>
      <c r="AM9" s="9"/>
    </row>
    <row r="10" spans="1:16361" ht="57" customHeight="1" x14ac:dyDescent="0.3">
      <c r="A10" s="22"/>
      <c r="B10" s="23">
        <v>4</v>
      </c>
      <c r="C10" s="87" t="s">
        <v>504</v>
      </c>
      <c r="D10" s="25" t="s">
        <v>500</v>
      </c>
      <c r="E10" s="26">
        <f>F10+G10</f>
        <v>20</v>
      </c>
      <c r="F10" s="27">
        <v>18.73</v>
      </c>
      <c r="G10" s="88">
        <v>1.27</v>
      </c>
      <c r="H10" s="25" t="s">
        <v>19</v>
      </c>
      <c r="I10" s="25"/>
      <c r="J10" s="56" t="s">
        <v>37</v>
      </c>
      <c r="K10" s="24"/>
      <c r="L10" s="29"/>
      <c r="M10" s="31"/>
      <c r="Y10" s="1" t="s">
        <v>24</v>
      </c>
      <c r="AM10" s="9"/>
    </row>
    <row r="11" spans="1:16361" ht="63.75" customHeight="1" x14ac:dyDescent="0.3">
      <c r="B11" s="31">
        <v>5</v>
      </c>
      <c r="C11" s="87" t="s">
        <v>931</v>
      </c>
      <c r="D11" s="25" t="s">
        <v>500</v>
      </c>
      <c r="E11" s="114">
        <f>G11</f>
        <v>0.86</v>
      </c>
      <c r="F11" s="112"/>
      <c r="G11" s="113">
        <v>0.86</v>
      </c>
      <c r="H11" s="25" t="s">
        <v>19</v>
      </c>
      <c r="I11" s="29"/>
      <c r="J11" s="56" t="s">
        <v>55</v>
      </c>
      <c r="M11" s="31"/>
    </row>
    <row r="12" spans="1:16361" ht="83.25" customHeight="1" x14ac:dyDescent="0.3"/>
    <row r="13" spans="1:16361" x14ac:dyDescent="0.3">
      <c r="AA13" s="1" t="e">
        <f>#REF!-1.03</f>
        <v>#REF!</v>
      </c>
    </row>
  </sheetData>
  <autoFilter ref="A6:XEG10">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12.33203125" style="1" customWidth="1"/>
    <col min="3" max="3" width="57.5546875" style="3" customWidth="1"/>
    <col min="4" max="4" width="22.109375" style="4" customWidth="1"/>
    <col min="5" max="5" width="14.6640625" style="5" customWidth="1"/>
    <col min="6" max="6" width="12.88671875" style="6" customWidth="1"/>
    <col min="7" max="7" width="14.6640625" style="7" customWidth="1"/>
    <col min="8" max="8" width="25.33203125" style="4" customWidth="1"/>
    <col min="9" max="9" width="22.88671875" style="4" hidden="1" customWidth="1"/>
    <col min="10" max="10" width="29.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27" x14ac:dyDescent="0.3">
      <c r="B1" s="2" t="s">
        <v>0</v>
      </c>
    </row>
    <row r="2" spans="1:27" s="9" customFormat="1" ht="21.75" customHeight="1" x14ac:dyDescent="0.3">
      <c r="A2" s="347" t="s">
        <v>889</v>
      </c>
      <c r="B2" s="347"/>
      <c r="C2" s="347"/>
      <c r="D2" s="347"/>
      <c r="E2" s="347"/>
      <c r="F2" s="347"/>
      <c r="G2" s="347"/>
      <c r="H2" s="347"/>
      <c r="I2" s="347"/>
      <c r="J2" s="347"/>
      <c r="K2" s="347"/>
      <c r="L2" s="347"/>
      <c r="M2" s="347"/>
    </row>
    <row r="3" spans="1:27" s="9" customFormat="1" ht="16.5" customHeight="1" x14ac:dyDescent="0.3">
      <c r="C3" s="10"/>
      <c r="D3" s="11"/>
      <c r="E3" s="12"/>
      <c r="F3" s="13"/>
      <c r="G3" s="14"/>
      <c r="H3" s="11"/>
      <c r="I3" s="11"/>
      <c r="J3" s="15"/>
      <c r="K3" s="15"/>
      <c r="L3" s="348" t="s">
        <v>1</v>
      </c>
      <c r="M3" s="348"/>
    </row>
    <row r="4" spans="1:27"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27" s="10" customFormat="1" ht="53.25" customHeight="1" x14ac:dyDescent="0.3">
      <c r="A5" s="349"/>
      <c r="B5" s="346"/>
      <c r="C5" s="350"/>
      <c r="D5" s="346"/>
      <c r="E5" s="346"/>
      <c r="F5" s="351"/>
      <c r="G5" s="16" t="s">
        <v>12</v>
      </c>
      <c r="H5" s="16" t="s">
        <v>13</v>
      </c>
      <c r="I5" s="16"/>
      <c r="J5" s="346"/>
      <c r="K5" s="346"/>
      <c r="L5" s="346"/>
      <c r="M5" s="346"/>
    </row>
    <row r="6" spans="1:27"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27" ht="77.400000000000006" customHeight="1" x14ac:dyDescent="0.3">
      <c r="A7" s="22"/>
      <c r="B7" s="31">
        <v>1</v>
      </c>
      <c r="C7" s="39" t="s">
        <v>746</v>
      </c>
      <c r="D7" s="63" t="s">
        <v>747</v>
      </c>
      <c r="E7" s="26">
        <f>F7+G7</f>
        <v>0.66</v>
      </c>
      <c r="F7" s="27"/>
      <c r="G7" s="26">
        <v>0.66</v>
      </c>
      <c r="H7" s="23" t="s">
        <v>748</v>
      </c>
      <c r="I7" s="23"/>
      <c r="J7" s="25" t="s">
        <v>22</v>
      </c>
      <c r="K7" s="44"/>
      <c r="L7" s="24" t="s">
        <v>749</v>
      </c>
      <c r="M7" s="31"/>
      <c r="N7" s="68"/>
      <c r="Y7" s="1" t="s">
        <v>24</v>
      </c>
    </row>
    <row r="8" spans="1:27" ht="83.25" customHeight="1" x14ac:dyDescent="0.3">
      <c r="B8" s="31">
        <v>2</v>
      </c>
      <c r="C8" s="39" t="s">
        <v>951</v>
      </c>
      <c r="D8" s="63" t="s">
        <v>747</v>
      </c>
      <c r="E8" s="31">
        <v>5</v>
      </c>
      <c r="F8" s="112"/>
      <c r="G8" s="26">
        <v>5</v>
      </c>
      <c r="H8" s="23" t="s">
        <v>956</v>
      </c>
      <c r="I8" s="29"/>
      <c r="J8" s="25" t="s">
        <v>104</v>
      </c>
      <c r="K8" s="44"/>
      <c r="L8" s="44"/>
      <c r="M8" s="31"/>
    </row>
    <row r="9" spans="1:27" x14ac:dyDescent="0.3">
      <c r="AA9" s="1" t="e">
        <f>#REF!-1.03</f>
        <v>#REF!</v>
      </c>
    </row>
  </sheetData>
  <autoFilter ref="A6:XEG6">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1"/>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12.33203125" style="1" customWidth="1"/>
    <col min="3" max="3" width="57.5546875" style="3" customWidth="1"/>
    <col min="4" max="4" width="22.109375" style="4" customWidth="1"/>
    <col min="5" max="5" width="14.6640625" style="5" customWidth="1"/>
    <col min="6" max="6" width="12.88671875" style="6" customWidth="1"/>
    <col min="7" max="7" width="14.6640625" style="7" customWidth="1"/>
    <col min="8" max="8" width="25.33203125" style="4" customWidth="1"/>
    <col min="9" max="9" width="22.88671875" style="4" hidden="1" customWidth="1"/>
    <col min="10" max="10" width="29.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890</v>
      </c>
      <c r="B2" s="347"/>
      <c r="C2" s="347"/>
      <c r="D2" s="347"/>
      <c r="E2" s="347"/>
      <c r="F2" s="347"/>
      <c r="G2" s="347"/>
      <c r="H2" s="347"/>
      <c r="I2" s="347"/>
      <c r="J2" s="347"/>
      <c r="K2" s="347"/>
      <c r="L2" s="347"/>
      <c r="M2" s="347"/>
    </row>
    <row r="3" spans="1:16361" s="9" customFormat="1" ht="16.5" customHeight="1" x14ac:dyDescent="0.3">
      <c r="C3" s="10"/>
      <c r="D3" s="11"/>
      <c r="E3" s="12"/>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16361" s="10" customFormat="1" ht="53.25" customHeight="1" x14ac:dyDescent="0.3">
      <c r="A5" s="349"/>
      <c r="B5" s="346"/>
      <c r="C5" s="350"/>
      <c r="D5" s="346"/>
      <c r="E5" s="346"/>
      <c r="F5" s="351"/>
      <c r="G5" s="16" t="s">
        <v>12</v>
      </c>
      <c r="H5" s="16" t="s">
        <v>13</v>
      </c>
      <c r="I5" s="16"/>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66.75" customHeight="1" x14ac:dyDescent="0.3">
      <c r="A7" s="22"/>
      <c r="B7" s="23">
        <v>1</v>
      </c>
      <c r="C7" s="33" t="s">
        <v>507</v>
      </c>
      <c r="D7" s="25" t="s">
        <v>122</v>
      </c>
      <c r="E7" s="26">
        <f>G7</f>
        <v>20</v>
      </c>
      <c r="F7" s="27"/>
      <c r="G7" s="57">
        <v>20</v>
      </c>
      <c r="H7" s="25" t="s">
        <v>19</v>
      </c>
      <c r="I7" s="25"/>
      <c r="J7" s="25" t="s">
        <v>104</v>
      </c>
      <c r="K7" s="24"/>
      <c r="L7" s="29"/>
      <c r="M7" s="31"/>
      <c r="Y7" s="1" t="s">
        <v>24</v>
      </c>
      <c r="AM7" s="9"/>
    </row>
    <row r="8" spans="1:16361" s="7" customFormat="1" ht="61.5" customHeight="1" x14ac:dyDescent="0.3">
      <c r="A8" s="22"/>
      <c r="B8" s="23">
        <v>2</v>
      </c>
      <c r="C8" s="33" t="s">
        <v>508</v>
      </c>
      <c r="D8" s="25" t="s">
        <v>122</v>
      </c>
      <c r="E8" s="26">
        <f>F8+G8</f>
        <v>0.64</v>
      </c>
      <c r="F8" s="27"/>
      <c r="G8" s="57">
        <v>0.64</v>
      </c>
      <c r="H8" s="25" t="s">
        <v>19</v>
      </c>
      <c r="I8" s="25"/>
      <c r="J8" s="25" t="s">
        <v>37</v>
      </c>
      <c r="K8" s="24" t="s">
        <v>509</v>
      </c>
      <c r="L8" s="29"/>
      <c r="M8" s="31"/>
      <c r="N8" s="1"/>
      <c r="O8" s="1"/>
      <c r="P8" s="1"/>
      <c r="Q8" s="1"/>
      <c r="R8" s="1"/>
      <c r="S8" s="1"/>
      <c r="T8" s="1"/>
      <c r="U8" s="1"/>
      <c r="V8" s="1"/>
      <c r="W8" s="1"/>
      <c r="X8" s="1"/>
      <c r="Y8" s="1" t="s">
        <v>24</v>
      </c>
      <c r="Z8" s="1"/>
      <c r="AA8" s="1"/>
      <c r="AB8" s="1"/>
      <c r="AC8" s="1"/>
      <c r="AD8" s="1"/>
      <c r="AE8" s="1"/>
      <c r="AF8" s="1"/>
      <c r="AG8" s="1"/>
      <c r="AH8" s="1"/>
      <c r="AI8" s="1"/>
      <c r="AJ8" s="1"/>
      <c r="AK8" s="1"/>
      <c r="AL8" s="1"/>
      <c r="AM8" s="9"/>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row>
    <row r="9" spans="1:16361" ht="98.4" customHeight="1" x14ac:dyDescent="0.3">
      <c r="G9" s="100"/>
    </row>
    <row r="10" spans="1:16361" ht="83.25" customHeight="1" x14ac:dyDescent="0.3"/>
    <row r="11" spans="1:16361" x14ac:dyDescent="0.3">
      <c r="AA11" s="1" t="e">
        <f>#REF!-1.03</f>
        <v>#REF!</v>
      </c>
    </row>
  </sheetData>
  <autoFilter ref="A6:XEG8">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
  <sheetViews>
    <sheetView zoomScale="55" zoomScaleNormal="55" zoomScaleSheetLayoutView="55" workbookViewId="0">
      <pane xSplit="6" ySplit="6" topLeftCell="G7" activePane="bottomRight" state="frozen"/>
      <selection pane="topRight" activeCell="G1" sqref="G1"/>
      <selection pane="bottomLeft" activeCell="A10" sqref="A10"/>
      <selection pane="bottomRight" activeCell="M7" sqref="M7"/>
    </sheetView>
  </sheetViews>
  <sheetFormatPr defaultColWidth="9.109375" defaultRowHeight="15.6" x14ac:dyDescent="0.3"/>
  <cols>
    <col min="1" max="1" width="14.5546875" style="1" hidden="1" customWidth="1"/>
    <col min="2" max="2" width="12.33203125" style="1" customWidth="1"/>
    <col min="3" max="3" width="57.5546875" style="3" customWidth="1"/>
    <col min="4" max="4" width="22.109375" style="4" customWidth="1"/>
    <col min="5" max="5" width="14.6640625" style="5" customWidth="1"/>
    <col min="6" max="6" width="12.88671875" style="6" customWidth="1"/>
    <col min="7" max="7" width="14.6640625" style="7" customWidth="1"/>
    <col min="8" max="8" width="25.33203125" style="4" customWidth="1"/>
    <col min="9" max="9" width="22.88671875" style="4" hidden="1" customWidth="1"/>
    <col min="10" max="10" width="29.33203125" style="8" customWidth="1"/>
    <col min="11" max="11" width="46" style="8" customWidth="1"/>
    <col min="12" max="12" width="43.6640625" style="8"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957</v>
      </c>
      <c r="B2" s="347"/>
      <c r="C2" s="347"/>
      <c r="D2" s="347"/>
      <c r="E2" s="347"/>
      <c r="F2" s="347"/>
      <c r="G2" s="347"/>
      <c r="H2" s="347"/>
      <c r="I2" s="347"/>
      <c r="J2" s="347"/>
      <c r="K2" s="347"/>
      <c r="L2" s="347"/>
      <c r="M2" s="347"/>
    </row>
    <row r="3" spans="1:39" s="9" customFormat="1" ht="16.5" customHeight="1" x14ac:dyDescent="0.3">
      <c r="C3" s="10"/>
      <c r="D3" s="11"/>
      <c r="E3" s="12"/>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39" s="10" customFormat="1" ht="53.25" customHeight="1" x14ac:dyDescent="0.3">
      <c r="A5" s="349"/>
      <c r="B5" s="346"/>
      <c r="C5" s="350"/>
      <c r="D5" s="346"/>
      <c r="E5" s="346"/>
      <c r="F5" s="351"/>
      <c r="G5" s="16" t="s">
        <v>12</v>
      </c>
      <c r="H5" s="16" t="s">
        <v>13</v>
      </c>
      <c r="I5" s="16"/>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62.4" customHeight="1" x14ac:dyDescent="0.3">
      <c r="A7" s="22"/>
      <c r="B7" s="23">
        <v>1</v>
      </c>
      <c r="C7" s="33" t="s">
        <v>519</v>
      </c>
      <c r="D7" s="25" t="s">
        <v>942</v>
      </c>
      <c r="E7" s="26">
        <f>F7+G7</f>
        <v>0.5</v>
      </c>
      <c r="F7" s="27"/>
      <c r="G7" s="57">
        <v>0.5</v>
      </c>
      <c r="H7" s="25" t="s">
        <v>19</v>
      </c>
      <c r="I7" s="25"/>
      <c r="J7" s="25" t="s">
        <v>37</v>
      </c>
      <c r="K7" s="24"/>
      <c r="L7" s="29"/>
      <c r="M7" s="31"/>
      <c r="AM7" s="9"/>
    </row>
    <row r="8" spans="1:39" ht="98.4" customHeight="1" x14ac:dyDescent="0.3">
      <c r="G8" s="100"/>
    </row>
    <row r="9" spans="1:39" ht="83.25" customHeight="1" x14ac:dyDescent="0.3"/>
    <row r="10" spans="1:39" x14ac:dyDescent="0.3">
      <c r="AA10" s="1" t="e">
        <f>#REF!-1.03</f>
        <v>#REF!</v>
      </c>
    </row>
  </sheetData>
  <autoFilter ref="A6:XEG7">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9"/>
  <sheetViews>
    <sheetView zoomScale="85" zoomScaleNormal="85" zoomScaleSheetLayoutView="55" workbookViewId="0">
      <pane xSplit="6" ySplit="6" topLeftCell="G16" activePane="bottomRight" state="frozen"/>
      <selection pane="topRight" activeCell="G1" sqref="G1"/>
      <selection pane="bottomLeft" activeCell="A10" sqref="A10"/>
      <selection pane="bottomRight" activeCell="M7" sqref="M7:M16"/>
    </sheetView>
  </sheetViews>
  <sheetFormatPr defaultColWidth="9.109375" defaultRowHeight="15.6" x14ac:dyDescent="0.3"/>
  <cols>
    <col min="1" max="1" width="14.5546875" style="1" hidden="1" customWidth="1"/>
    <col min="2" max="2" width="7.33203125" style="1" customWidth="1"/>
    <col min="3" max="3" width="34.1093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29.3320312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891</v>
      </c>
      <c r="B2" s="347"/>
      <c r="C2" s="347"/>
      <c r="D2" s="347"/>
      <c r="E2" s="347"/>
      <c r="F2" s="347"/>
      <c r="G2" s="347"/>
      <c r="H2" s="347"/>
      <c r="I2" s="347"/>
      <c r="J2" s="347"/>
      <c r="K2" s="347"/>
      <c r="L2" s="347"/>
      <c r="M2" s="347"/>
    </row>
    <row r="3" spans="1:16361" s="9" customFormat="1" ht="16.5" customHeight="1" x14ac:dyDescent="0.3">
      <c r="C3" s="10"/>
      <c r="D3" s="11"/>
      <c r="E3" s="12"/>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16361" s="10" customFormat="1" ht="53.25" customHeight="1" x14ac:dyDescent="0.3">
      <c r="A5" s="349"/>
      <c r="B5" s="346"/>
      <c r="C5" s="350"/>
      <c r="D5" s="346"/>
      <c r="E5" s="346"/>
      <c r="F5" s="351"/>
      <c r="G5" s="16" t="s">
        <v>12</v>
      </c>
      <c r="H5" s="16" t="s">
        <v>13</v>
      </c>
      <c r="I5" s="16"/>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ht="46.95" customHeight="1" x14ac:dyDescent="0.3">
      <c r="A7" s="22"/>
      <c r="B7" s="23">
        <v>1</v>
      </c>
      <c r="C7" s="91" t="s">
        <v>510</v>
      </c>
      <c r="D7" s="25" t="s">
        <v>511</v>
      </c>
      <c r="E7" s="26">
        <f t="shared" ref="E7:E16" si="0">F7+G7</f>
        <v>0.5</v>
      </c>
      <c r="F7" s="27"/>
      <c r="G7" s="80">
        <v>0.5</v>
      </c>
      <c r="H7" s="58" t="s">
        <v>19</v>
      </c>
      <c r="I7" s="58"/>
      <c r="J7" s="92" t="s">
        <v>40</v>
      </c>
      <c r="K7" s="69"/>
      <c r="L7" s="29"/>
      <c r="M7" s="63"/>
      <c r="AM7" s="9"/>
    </row>
    <row r="8" spans="1:16361" ht="46.95" customHeight="1" x14ac:dyDescent="0.3">
      <c r="A8" s="22"/>
      <c r="B8" s="23">
        <v>2</v>
      </c>
      <c r="C8" s="33" t="s">
        <v>512</v>
      </c>
      <c r="D8" s="25" t="s">
        <v>511</v>
      </c>
      <c r="E8" s="26">
        <f t="shared" si="0"/>
        <v>0.5</v>
      </c>
      <c r="F8" s="27"/>
      <c r="G8" s="80">
        <v>0.5</v>
      </c>
      <c r="H8" s="58" t="s">
        <v>19</v>
      </c>
      <c r="I8" s="58"/>
      <c r="J8" s="25" t="s">
        <v>55</v>
      </c>
      <c r="K8" s="69"/>
      <c r="L8" s="29"/>
      <c r="M8" s="63"/>
      <c r="AM8" s="9"/>
    </row>
    <row r="9" spans="1:16361" s="7" customFormat="1" ht="46.95" customHeight="1" x14ac:dyDescent="0.3">
      <c r="A9" s="22"/>
      <c r="B9" s="23">
        <v>3</v>
      </c>
      <c r="C9" s="91" t="s">
        <v>513</v>
      </c>
      <c r="D9" s="25" t="s">
        <v>511</v>
      </c>
      <c r="E9" s="26">
        <f t="shared" si="0"/>
        <v>0.22</v>
      </c>
      <c r="F9" s="27"/>
      <c r="G9" s="80">
        <v>0.22</v>
      </c>
      <c r="H9" s="58" t="s">
        <v>34</v>
      </c>
      <c r="I9" s="58"/>
      <c r="J9" s="92" t="s">
        <v>22</v>
      </c>
      <c r="K9" s="69" t="s">
        <v>514</v>
      </c>
      <c r="L9" s="29"/>
      <c r="M9" s="63"/>
      <c r="N9" s="1"/>
      <c r="O9" s="1"/>
      <c r="P9" s="1"/>
      <c r="Q9" s="1"/>
      <c r="R9" s="1"/>
      <c r="S9" s="1"/>
      <c r="T9" s="1"/>
      <c r="U9" s="1"/>
      <c r="V9" s="1"/>
      <c r="W9" s="1"/>
      <c r="X9" s="1"/>
      <c r="Y9" s="1"/>
      <c r="Z9" s="1"/>
      <c r="AA9" s="1"/>
      <c r="AB9" s="1"/>
      <c r="AC9" s="1"/>
      <c r="AD9" s="1"/>
      <c r="AE9" s="1"/>
      <c r="AF9" s="1"/>
      <c r="AG9" s="1"/>
      <c r="AH9" s="1"/>
      <c r="AI9" s="1"/>
      <c r="AJ9" s="1"/>
      <c r="AK9" s="1"/>
      <c r="AL9" s="1"/>
      <c r="AM9" s="9"/>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row>
    <row r="10" spans="1:16361" s="7" customFormat="1" ht="46.95" customHeight="1" x14ac:dyDescent="0.3">
      <c r="A10" s="22"/>
      <c r="B10" s="23">
        <v>4</v>
      </c>
      <c r="C10" s="33" t="s">
        <v>515</v>
      </c>
      <c r="D10" s="25" t="s">
        <v>511</v>
      </c>
      <c r="E10" s="26">
        <f t="shared" si="0"/>
        <v>0.8</v>
      </c>
      <c r="F10" s="27"/>
      <c r="G10" s="80">
        <v>0.8</v>
      </c>
      <c r="H10" s="58" t="s">
        <v>19</v>
      </c>
      <c r="I10" s="58"/>
      <c r="J10" s="63" t="s">
        <v>50</v>
      </c>
      <c r="K10" s="69"/>
      <c r="L10" s="29"/>
      <c r="M10" s="63"/>
      <c r="N10" s="1"/>
      <c r="O10" s="1"/>
      <c r="P10" s="1"/>
      <c r="Q10" s="1"/>
      <c r="R10" s="1"/>
      <c r="S10" s="1"/>
      <c r="T10" s="1"/>
      <c r="U10" s="1"/>
      <c r="V10" s="1"/>
      <c r="W10" s="1"/>
      <c r="X10" s="1"/>
      <c r="Y10" s="1"/>
      <c r="Z10" s="1"/>
      <c r="AA10" s="1"/>
      <c r="AB10" s="1"/>
      <c r="AC10" s="1"/>
      <c r="AD10" s="1"/>
      <c r="AE10" s="1"/>
      <c r="AF10" s="1"/>
      <c r="AG10" s="1"/>
      <c r="AH10" s="1"/>
      <c r="AI10" s="1"/>
      <c r="AJ10" s="1"/>
      <c r="AK10" s="1"/>
      <c r="AL10" s="1"/>
      <c r="AM10" s="9"/>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row>
    <row r="11" spans="1:16361" s="7" customFormat="1" ht="46.95" customHeight="1" x14ac:dyDescent="0.3">
      <c r="A11" s="22"/>
      <c r="B11" s="23">
        <v>5</v>
      </c>
      <c r="C11" s="33" t="s">
        <v>516</v>
      </c>
      <c r="D11" s="25" t="s">
        <v>511</v>
      </c>
      <c r="E11" s="26">
        <f t="shared" si="0"/>
        <v>3</v>
      </c>
      <c r="F11" s="27">
        <v>0.44</v>
      </c>
      <c r="G11" s="80">
        <v>2.56</v>
      </c>
      <c r="H11" s="58" t="s">
        <v>19</v>
      </c>
      <c r="I11" s="58"/>
      <c r="J11" s="92" t="s">
        <v>517</v>
      </c>
      <c r="K11" s="69"/>
      <c r="L11" s="29"/>
      <c r="M11" s="63"/>
      <c r="N11" s="1"/>
      <c r="O11" s="1"/>
      <c r="P11" s="1"/>
      <c r="Q11" s="1"/>
      <c r="R11" s="1"/>
      <c r="S11" s="1"/>
      <c r="T11" s="1"/>
      <c r="U11" s="1"/>
      <c r="V11" s="1"/>
      <c r="W11" s="1"/>
      <c r="X11" s="1"/>
      <c r="Y11" s="1"/>
      <c r="Z11" s="1"/>
      <c r="AA11" s="1"/>
      <c r="AB11" s="1"/>
      <c r="AC11" s="1"/>
      <c r="AD11" s="1"/>
      <c r="AE11" s="1"/>
      <c r="AF11" s="1"/>
      <c r="AG11" s="1"/>
      <c r="AH11" s="1"/>
      <c r="AI11" s="1"/>
      <c r="AJ11" s="1"/>
      <c r="AK11" s="1"/>
      <c r="AL11" s="1"/>
      <c r="AM11" s="9"/>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row>
    <row r="12" spans="1:16361" s="7" customFormat="1" ht="46.95" customHeight="1" x14ac:dyDescent="0.3">
      <c r="A12" s="22"/>
      <c r="B12" s="23">
        <v>6</v>
      </c>
      <c r="C12" s="91" t="s">
        <v>518</v>
      </c>
      <c r="D12" s="25" t="s">
        <v>511</v>
      </c>
      <c r="E12" s="26">
        <f t="shared" si="0"/>
        <v>1</v>
      </c>
      <c r="F12" s="27"/>
      <c r="G12" s="80">
        <v>1</v>
      </c>
      <c r="H12" s="58" t="s">
        <v>19</v>
      </c>
      <c r="I12" s="58"/>
      <c r="J12" s="56" t="s">
        <v>27</v>
      </c>
      <c r="K12" s="69"/>
      <c r="L12" s="29"/>
      <c r="M12" s="63"/>
      <c r="N12" s="1"/>
      <c r="O12" s="1"/>
      <c r="P12" s="1"/>
      <c r="Q12" s="1"/>
      <c r="R12" s="1"/>
      <c r="S12" s="1"/>
      <c r="T12" s="1"/>
      <c r="U12" s="1"/>
      <c r="V12" s="1"/>
      <c r="W12" s="1"/>
      <c r="X12" s="1"/>
      <c r="Y12" s="1"/>
      <c r="Z12" s="1"/>
      <c r="AA12" s="1"/>
      <c r="AB12" s="1"/>
      <c r="AC12" s="1"/>
      <c r="AD12" s="1"/>
      <c r="AE12" s="1"/>
      <c r="AF12" s="1"/>
      <c r="AG12" s="1"/>
      <c r="AH12" s="1"/>
      <c r="AI12" s="1"/>
      <c r="AJ12" s="1"/>
      <c r="AK12" s="1"/>
      <c r="AL12" s="1"/>
      <c r="AM12" s="9"/>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row>
    <row r="13" spans="1:16361" s="7" customFormat="1" ht="46.95" customHeight="1" x14ac:dyDescent="0.3">
      <c r="A13" s="22"/>
      <c r="B13" s="23">
        <v>7</v>
      </c>
      <c r="C13" s="91" t="s">
        <v>518</v>
      </c>
      <c r="D13" s="25" t="s">
        <v>511</v>
      </c>
      <c r="E13" s="26">
        <f t="shared" si="0"/>
        <v>1</v>
      </c>
      <c r="F13" s="27"/>
      <c r="G13" s="80">
        <v>1</v>
      </c>
      <c r="H13" s="58" t="s">
        <v>19</v>
      </c>
      <c r="I13" s="58"/>
      <c r="J13" s="56" t="s">
        <v>45</v>
      </c>
      <c r="K13" s="69"/>
      <c r="L13" s="29"/>
      <c r="M13" s="63"/>
      <c r="N13" s="1"/>
      <c r="O13" s="1"/>
      <c r="P13" s="1"/>
      <c r="Q13" s="1"/>
      <c r="R13" s="1"/>
      <c r="S13" s="1"/>
      <c r="T13" s="1"/>
      <c r="U13" s="1"/>
      <c r="V13" s="1"/>
      <c r="W13" s="1"/>
      <c r="X13" s="1"/>
      <c r="Y13" s="1"/>
      <c r="Z13" s="1"/>
      <c r="AA13" s="1"/>
      <c r="AB13" s="1"/>
      <c r="AC13" s="1"/>
      <c r="AD13" s="1"/>
      <c r="AE13" s="1"/>
      <c r="AF13" s="1"/>
      <c r="AG13" s="1"/>
      <c r="AH13" s="1"/>
      <c r="AI13" s="1"/>
      <c r="AJ13" s="1"/>
      <c r="AK13" s="1"/>
      <c r="AL13" s="1"/>
      <c r="AM13" s="9"/>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row>
    <row r="14" spans="1:16361" s="7" customFormat="1" ht="46.95" customHeight="1" x14ac:dyDescent="0.3">
      <c r="A14" s="22"/>
      <c r="B14" s="23">
        <v>8</v>
      </c>
      <c r="C14" s="91" t="s">
        <v>518</v>
      </c>
      <c r="D14" s="25" t="s">
        <v>511</v>
      </c>
      <c r="E14" s="26">
        <f t="shared" si="0"/>
        <v>1</v>
      </c>
      <c r="F14" s="27"/>
      <c r="G14" s="80">
        <v>1</v>
      </c>
      <c r="H14" s="58" t="s">
        <v>19</v>
      </c>
      <c r="I14" s="58"/>
      <c r="J14" s="56" t="s">
        <v>64</v>
      </c>
      <c r="K14" s="69"/>
      <c r="L14" s="29"/>
      <c r="M14" s="63"/>
      <c r="N14" s="1"/>
      <c r="O14" s="1"/>
      <c r="P14" s="1"/>
      <c r="Q14" s="1"/>
      <c r="R14" s="1"/>
      <c r="S14" s="1"/>
      <c r="T14" s="1"/>
      <c r="U14" s="1"/>
      <c r="V14" s="1"/>
      <c r="W14" s="1"/>
      <c r="X14" s="1"/>
      <c r="Y14" s="1"/>
      <c r="Z14" s="1"/>
      <c r="AA14" s="1"/>
      <c r="AB14" s="1"/>
      <c r="AC14" s="1"/>
      <c r="AD14" s="1"/>
      <c r="AE14" s="1"/>
      <c r="AF14" s="1"/>
      <c r="AG14" s="1"/>
      <c r="AH14" s="1"/>
      <c r="AI14" s="1"/>
      <c r="AJ14" s="1"/>
      <c r="AK14" s="1"/>
      <c r="AL14" s="1"/>
      <c r="AM14" s="9"/>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row>
    <row r="15" spans="1:16361" ht="46.95" customHeight="1" x14ac:dyDescent="0.3">
      <c r="A15" s="22"/>
      <c r="B15" s="23">
        <v>9</v>
      </c>
      <c r="C15" s="91" t="s">
        <v>518</v>
      </c>
      <c r="D15" s="25" t="s">
        <v>511</v>
      </c>
      <c r="E15" s="26">
        <f t="shared" si="0"/>
        <v>1</v>
      </c>
      <c r="F15" s="27"/>
      <c r="G15" s="80">
        <v>1</v>
      </c>
      <c r="H15" s="58" t="s">
        <v>19</v>
      </c>
      <c r="I15" s="58"/>
      <c r="J15" s="63" t="s">
        <v>50</v>
      </c>
      <c r="K15" s="69"/>
      <c r="L15" s="29"/>
      <c r="M15" s="63"/>
      <c r="AM15" s="9"/>
    </row>
    <row r="16" spans="1:16361" ht="46.95" customHeight="1" x14ac:dyDescent="0.3">
      <c r="A16" s="22"/>
      <c r="B16" s="23">
        <v>10</v>
      </c>
      <c r="C16" s="91" t="s">
        <v>518</v>
      </c>
      <c r="D16" s="25" t="s">
        <v>511</v>
      </c>
      <c r="E16" s="26">
        <f t="shared" si="0"/>
        <v>1</v>
      </c>
      <c r="F16" s="27"/>
      <c r="G16" s="80">
        <v>1</v>
      </c>
      <c r="H16" s="58" t="s">
        <v>19</v>
      </c>
      <c r="I16" s="58"/>
      <c r="J16" s="23" t="s">
        <v>61</v>
      </c>
      <c r="K16" s="69"/>
      <c r="L16" s="29"/>
      <c r="M16" s="63"/>
      <c r="AM16" s="9"/>
    </row>
    <row r="17" spans="7:27" ht="98.4" customHeight="1" x14ac:dyDescent="0.3">
      <c r="G17" s="100"/>
    </row>
    <row r="18" spans="7:27" ht="83.25" customHeight="1" x14ac:dyDescent="0.3"/>
    <row r="19" spans="7:27" x14ac:dyDescent="0.3">
      <c r="AA19" s="1" t="e">
        <f>#REF!-1.03</f>
        <v>#REF!</v>
      </c>
    </row>
  </sheetData>
  <autoFilter ref="A6:XEG16">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31"/>
  <sheetViews>
    <sheetView zoomScale="70" zoomScaleNormal="70" zoomScaleSheetLayoutView="55" workbookViewId="0">
      <pane xSplit="6" ySplit="6" topLeftCell="G25"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7.5546875" style="1" customWidth="1"/>
    <col min="3" max="3" width="6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7.6640625" style="8" customWidth="1"/>
    <col min="11" max="11" width="46" style="8" hidden="1" customWidth="1"/>
    <col min="12" max="12" width="43.6640625" style="8" hidden="1" customWidth="1"/>
    <col min="13" max="13" width="15.441406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40" x14ac:dyDescent="0.3">
      <c r="B1" s="2" t="s">
        <v>0</v>
      </c>
    </row>
    <row r="2" spans="1:40" s="9" customFormat="1" ht="21.75" customHeight="1" x14ac:dyDescent="0.3">
      <c r="A2" s="347" t="s">
        <v>892</v>
      </c>
      <c r="B2" s="347"/>
      <c r="C2" s="347"/>
      <c r="D2" s="347"/>
      <c r="E2" s="347"/>
      <c r="F2" s="347"/>
      <c r="G2" s="347"/>
      <c r="H2" s="347"/>
      <c r="I2" s="347"/>
      <c r="J2" s="347"/>
      <c r="K2" s="347"/>
      <c r="L2" s="347"/>
      <c r="M2" s="347"/>
    </row>
    <row r="3" spans="1:40" s="9" customFormat="1" ht="16.5" customHeight="1" x14ac:dyDescent="0.3">
      <c r="C3" s="10"/>
      <c r="D3" s="11"/>
      <c r="E3" s="12"/>
      <c r="F3" s="13"/>
      <c r="G3" s="14"/>
      <c r="H3" s="11"/>
      <c r="I3" s="11"/>
      <c r="J3" s="15"/>
      <c r="K3" s="15"/>
      <c r="L3" s="348" t="s">
        <v>1</v>
      </c>
      <c r="M3" s="348"/>
    </row>
    <row r="4" spans="1:40"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40" s="10" customFormat="1" ht="53.25" customHeight="1" x14ac:dyDescent="0.3">
      <c r="A5" s="349"/>
      <c r="B5" s="346"/>
      <c r="C5" s="350"/>
      <c r="D5" s="346"/>
      <c r="E5" s="346"/>
      <c r="F5" s="351"/>
      <c r="G5" s="16" t="s">
        <v>12</v>
      </c>
      <c r="H5" s="16" t="s">
        <v>13</v>
      </c>
      <c r="I5" s="16"/>
      <c r="J5" s="346"/>
      <c r="K5" s="346"/>
      <c r="L5" s="346"/>
      <c r="M5" s="346"/>
    </row>
    <row r="6" spans="1:40"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40" ht="27.75" customHeight="1" x14ac:dyDescent="0.3">
      <c r="A7" s="22"/>
      <c r="B7" s="23">
        <v>1</v>
      </c>
      <c r="C7" s="87" t="s">
        <v>542</v>
      </c>
      <c r="D7" s="25" t="s">
        <v>539</v>
      </c>
      <c r="E7" s="26">
        <f t="shared" ref="E7:E28" si="0">F7+G7</f>
        <v>0.3</v>
      </c>
      <c r="F7" s="27"/>
      <c r="G7" s="61">
        <v>0.3</v>
      </c>
      <c r="H7" s="25" t="s">
        <v>79</v>
      </c>
      <c r="I7" s="25"/>
      <c r="J7" s="25" t="s">
        <v>22</v>
      </c>
      <c r="K7" s="24" t="s">
        <v>543</v>
      </c>
      <c r="L7" s="29"/>
      <c r="M7" s="31"/>
      <c r="N7" s="1">
        <v>0.3</v>
      </c>
      <c r="AM7" s="9"/>
    </row>
    <row r="8" spans="1:40" ht="27.75" customHeight="1" x14ac:dyDescent="0.3">
      <c r="A8" s="22"/>
      <c r="B8" s="23">
        <v>2</v>
      </c>
      <c r="C8" s="38" t="s">
        <v>544</v>
      </c>
      <c r="D8" s="25" t="s">
        <v>539</v>
      </c>
      <c r="E8" s="26">
        <f t="shared" si="0"/>
        <v>0.14000000000000001</v>
      </c>
      <c r="F8" s="27"/>
      <c r="G8" s="61">
        <v>0.14000000000000001</v>
      </c>
      <c r="H8" s="25" t="s">
        <v>545</v>
      </c>
      <c r="I8" s="25"/>
      <c r="J8" s="25" t="s">
        <v>22</v>
      </c>
      <c r="K8" s="24" t="s">
        <v>546</v>
      </c>
      <c r="L8" s="29"/>
      <c r="M8" s="31"/>
      <c r="AM8" s="9"/>
    </row>
    <row r="9" spans="1:40" ht="27.75" customHeight="1" x14ac:dyDescent="0.3">
      <c r="A9" s="22"/>
      <c r="B9" s="23">
        <v>3</v>
      </c>
      <c r="C9" s="38" t="s">
        <v>547</v>
      </c>
      <c r="D9" s="25" t="s">
        <v>539</v>
      </c>
      <c r="E9" s="26">
        <f t="shared" si="0"/>
        <v>0.3</v>
      </c>
      <c r="F9" s="27"/>
      <c r="G9" s="61">
        <v>0.3</v>
      </c>
      <c r="H9" s="25" t="s">
        <v>19</v>
      </c>
      <c r="I9" s="25"/>
      <c r="J9" s="25" t="s">
        <v>22</v>
      </c>
      <c r="K9" s="44"/>
      <c r="L9" s="24" t="s">
        <v>533</v>
      </c>
      <c r="M9" s="31"/>
      <c r="AM9" s="9"/>
    </row>
    <row r="10" spans="1:40" ht="27.75" customHeight="1" x14ac:dyDescent="0.3">
      <c r="A10" s="22"/>
      <c r="B10" s="23">
        <v>4</v>
      </c>
      <c r="C10" s="38" t="s">
        <v>548</v>
      </c>
      <c r="D10" s="25" t="s">
        <v>539</v>
      </c>
      <c r="E10" s="26">
        <f t="shared" si="0"/>
        <v>0.6</v>
      </c>
      <c r="F10" s="27"/>
      <c r="G10" s="61">
        <v>0.6</v>
      </c>
      <c r="H10" s="25" t="s">
        <v>549</v>
      </c>
      <c r="I10" s="25"/>
      <c r="J10" s="25" t="s">
        <v>22</v>
      </c>
      <c r="K10" s="44"/>
      <c r="L10" s="24" t="s">
        <v>533</v>
      </c>
      <c r="M10" s="31"/>
      <c r="AM10" s="9"/>
    </row>
    <row r="11" spans="1:40" ht="27.75" customHeight="1" x14ac:dyDescent="0.3">
      <c r="A11" s="22"/>
      <c r="B11" s="23">
        <v>5</v>
      </c>
      <c r="C11" s="38" t="s">
        <v>550</v>
      </c>
      <c r="D11" s="25" t="s">
        <v>539</v>
      </c>
      <c r="E11" s="26">
        <f t="shared" si="0"/>
        <v>0.26</v>
      </c>
      <c r="F11" s="27"/>
      <c r="G11" s="61">
        <v>0.26</v>
      </c>
      <c r="H11" s="56" t="s">
        <v>551</v>
      </c>
      <c r="I11" s="56"/>
      <c r="J11" s="25" t="s">
        <v>22</v>
      </c>
      <c r="K11" s="44"/>
      <c r="L11" s="24" t="s">
        <v>533</v>
      </c>
      <c r="M11" s="31"/>
      <c r="AM11" s="9"/>
    </row>
    <row r="12" spans="1:40" ht="26.25" customHeight="1" x14ac:dyDescent="0.3">
      <c r="A12" s="22"/>
      <c r="B12" s="23">
        <v>6</v>
      </c>
      <c r="C12" s="38" t="s">
        <v>552</v>
      </c>
      <c r="D12" s="29" t="s">
        <v>33</v>
      </c>
      <c r="E12" s="26">
        <f t="shared" si="0"/>
        <v>0.21</v>
      </c>
      <c r="F12" s="27"/>
      <c r="G12" s="26">
        <v>0.21</v>
      </c>
      <c r="H12" s="23" t="s">
        <v>34</v>
      </c>
      <c r="I12" s="23"/>
      <c r="J12" s="25" t="s">
        <v>40</v>
      </c>
      <c r="K12" s="29"/>
      <c r="L12" s="24" t="s">
        <v>42</v>
      </c>
      <c r="M12" s="31"/>
      <c r="Y12" s="1" t="s">
        <v>24</v>
      </c>
      <c r="AA12" s="1" t="s">
        <v>901</v>
      </c>
      <c r="AN12" s="1" t="s">
        <v>25</v>
      </c>
    </row>
    <row r="13" spans="1:40" ht="24" customHeight="1" x14ac:dyDescent="0.3">
      <c r="A13" s="22">
        <v>654</v>
      </c>
      <c r="B13" s="23">
        <v>7</v>
      </c>
      <c r="C13" s="38" t="s">
        <v>553</v>
      </c>
      <c r="D13" s="25" t="s">
        <v>539</v>
      </c>
      <c r="E13" s="26">
        <f t="shared" si="0"/>
        <v>0.308</v>
      </c>
      <c r="F13" s="27"/>
      <c r="G13" s="61">
        <v>0.308</v>
      </c>
      <c r="H13" s="25" t="s">
        <v>122</v>
      </c>
      <c r="I13" s="25"/>
      <c r="J13" s="25" t="s">
        <v>40</v>
      </c>
      <c r="K13" s="44"/>
      <c r="L13" s="24" t="s">
        <v>554</v>
      </c>
      <c r="M13" s="31"/>
      <c r="AM13" s="9"/>
    </row>
    <row r="14" spans="1:40" ht="24" customHeight="1" x14ac:dyDescent="0.3">
      <c r="A14" s="22">
        <v>672</v>
      </c>
      <c r="B14" s="23">
        <v>8</v>
      </c>
      <c r="C14" s="38" t="s">
        <v>555</v>
      </c>
      <c r="D14" s="25" t="s">
        <v>539</v>
      </c>
      <c r="E14" s="26">
        <f t="shared" si="0"/>
        <v>0.215</v>
      </c>
      <c r="F14" s="27"/>
      <c r="G14" s="61">
        <v>0.215</v>
      </c>
      <c r="H14" s="56" t="s">
        <v>556</v>
      </c>
      <c r="I14" s="56"/>
      <c r="J14" s="25" t="s">
        <v>40</v>
      </c>
      <c r="K14" s="44"/>
      <c r="L14" s="24" t="s">
        <v>557</v>
      </c>
      <c r="M14" s="31"/>
      <c r="N14" s="1">
        <v>0.17</v>
      </c>
      <c r="AM14" s="9"/>
    </row>
    <row r="15" spans="1:40" ht="30" customHeight="1" x14ac:dyDescent="0.3">
      <c r="A15" s="22">
        <v>716</v>
      </c>
      <c r="B15" s="23">
        <v>9</v>
      </c>
      <c r="C15" s="38" t="s">
        <v>558</v>
      </c>
      <c r="D15" s="25" t="s">
        <v>539</v>
      </c>
      <c r="E15" s="26">
        <f t="shared" si="0"/>
        <v>0.21</v>
      </c>
      <c r="F15" s="27"/>
      <c r="G15" s="61">
        <v>0.21</v>
      </c>
      <c r="H15" s="25" t="s">
        <v>34</v>
      </c>
      <c r="I15" s="25"/>
      <c r="J15" s="25" t="s">
        <v>40</v>
      </c>
      <c r="K15" s="44"/>
      <c r="L15" s="24" t="s">
        <v>559</v>
      </c>
      <c r="M15" s="31"/>
      <c r="AM15" s="9"/>
    </row>
    <row r="16" spans="1:40" ht="30" customHeight="1" x14ac:dyDescent="0.3">
      <c r="A16" s="22">
        <v>838</v>
      </c>
      <c r="B16" s="23">
        <v>10</v>
      </c>
      <c r="C16" s="38" t="s">
        <v>560</v>
      </c>
      <c r="D16" s="25" t="s">
        <v>539</v>
      </c>
      <c r="E16" s="26">
        <f t="shared" si="0"/>
        <v>0.67200000000000004</v>
      </c>
      <c r="F16" s="27"/>
      <c r="G16" s="61">
        <v>0.67200000000000004</v>
      </c>
      <c r="H16" s="25" t="s">
        <v>19</v>
      </c>
      <c r="I16" s="25"/>
      <c r="J16" s="25" t="s">
        <v>40</v>
      </c>
      <c r="K16" s="44"/>
      <c r="L16" s="24" t="s">
        <v>561</v>
      </c>
      <c r="M16" s="31"/>
      <c r="AL16" s="1">
        <v>0.1</v>
      </c>
      <c r="AM16" s="9"/>
    </row>
    <row r="17" spans="1:16361" ht="30" customHeight="1" x14ac:dyDescent="0.3">
      <c r="A17" s="22"/>
      <c r="B17" s="23">
        <v>11</v>
      </c>
      <c r="C17" s="38" t="s">
        <v>562</v>
      </c>
      <c r="D17" s="25" t="s">
        <v>539</v>
      </c>
      <c r="E17" s="26">
        <f t="shared" si="0"/>
        <v>0.05</v>
      </c>
      <c r="F17" s="27"/>
      <c r="G17" s="61">
        <v>0.05</v>
      </c>
      <c r="H17" s="25" t="s">
        <v>122</v>
      </c>
      <c r="I17" s="25"/>
      <c r="J17" s="25" t="s">
        <v>45</v>
      </c>
      <c r="K17" s="24" t="s">
        <v>563</v>
      </c>
      <c r="L17" s="29"/>
      <c r="M17" s="31"/>
      <c r="AM17" s="9"/>
    </row>
    <row r="18" spans="1:16361" ht="30" customHeight="1" x14ac:dyDescent="0.3">
      <c r="A18" s="50"/>
      <c r="B18" s="23">
        <v>12</v>
      </c>
      <c r="C18" s="38" t="s">
        <v>569</v>
      </c>
      <c r="D18" s="25" t="s">
        <v>539</v>
      </c>
      <c r="E18" s="26">
        <f t="shared" si="0"/>
        <v>0.09</v>
      </c>
      <c r="F18" s="27"/>
      <c r="G18" s="61">
        <v>0.09</v>
      </c>
      <c r="H18" s="25" t="s">
        <v>39</v>
      </c>
      <c r="I18" s="25"/>
      <c r="J18" s="25" t="s">
        <v>50</v>
      </c>
      <c r="K18" s="50"/>
      <c r="L18" s="24" t="s">
        <v>570</v>
      </c>
      <c r="M18" s="31"/>
      <c r="N18" s="7"/>
      <c r="O18" s="7"/>
      <c r="P18" s="7"/>
      <c r="Q18" s="7"/>
      <c r="R18" s="7"/>
      <c r="S18" s="7"/>
      <c r="T18" s="7"/>
      <c r="U18" s="7"/>
      <c r="V18" s="7"/>
      <c r="W18" s="7"/>
      <c r="X18" s="7"/>
      <c r="Y18" s="7"/>
      <c r="Z18" s="7"/>
      <c r="AA18" s="7"/>
      <c r="AB18" s="7"/>
      <c r="AC18" s="7"/>
      <c r="AD18" s="7"/>
      <c r="AE18" s="7"/>
      <c r="AF18" s="7"/>
      <c r="AG18" s="7"/>
      <c r="AH18" s="7"/>
      <c r="AI18" s="7"/>
      <c r="AJ18" s="7"/>
      <c r="AK18" s="7"/>
      <c r="AL18" s="7"/>
      <c r="AM18" s="14"/>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row>
    <row r="19" spans="1:16361" ht="28.5" customHeight="1" x14ac:dyDescent="0.3">
      <c r="A19" s="50"/>
      <c r="B19" s="23">
        <v>13</v>
      </c>
      <c r="C19" s="24" t="s">
        <v>571</v>
      </c>
      <c r="D19" s="25" t="s">
        <v>539</v>
      </c>
      <c r="E19" s="26">
        <f t="shared" si="0"/>
        <v>0.1</v>
      </c>
      <c r="F19" s="27"/>
      <c r="G19" s="61">
        <v>0.1</v>
      </c>
      <c r="H19" s="25" t="s">
        <v>122</v>
      </c>
      <c r="I19" s="25"/>
      <c r="J19" s="25" t="s">
        <v>50</v>
      </c>
      <c r="K19" s="50"/>
      <c r="L19" s="24" t="s">
        <v>572</v>
      </c>
      <c r="M19" s="31"/>
      <c r="N19" s="7"/>
      <c r="O19" s="7"/>
      <c r="P19" s="7"/>
      <c r="Q19" s="7"/>
      <c r="R19" s="7"/>
      <c r="S19" s="7"/>
      <c r="T19" s="7"/>
      <c r="U19" s="7"/>
      <c r="V19" s="7"/>
      <c r="W19" s="7"/>
      <c r="X19" s="7"/>
      <c r="Y19" s="7"/>
      <c r="Z19" s="7"/>
      <c r="AA19" s="7"/>
      <c r="AB19" s="7"/>
      <c r="AC19" s="7"/>
      <c r="AD19" s="7"/>
      <c r="AE19" s="7"/>
      <c r="AF19" s="7"/>
      <c r="AG19" s="7"/>
      <c r="AH19" s="7"/>
      <c r="AI19" s="7"/>
      <c r="AJ19" s="7"/>
      <c r="AK19" s="7"/>
      <c r="AL19" s="7"/>
      <c r="AM19" s="14"/>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c r="WUX19" s="7"/>
      <c r="WUY19" s="7"/>
      <c r="WUZ19" s="7"/>
      <c r="WVA19" s="7"/>
      <c r="WVB19" s="7"/>
      <c r="WVC19" s="7"/>
      <c r="WVD19" s="7"/>
      <c r="WVE19" s="7"/>
      <c r="WVF19" s="7"/>
      <c r="WVG19" s="7"/>
      <c r="WVH19" s="7"/>
      <c r="WVI19" s="7"/>
      <c r="WVJ19" s="7"/>
      <c r="WVK19" s="7"/>
      <c r="WVL19" s="7"/>
      <c r="WVM19" s="7"/>
      <c r="WVN19" s="7"/>
      <c r="WVO19" s="7"/>
      <c r="WVP19" s="7"/>
      <c r="WVQ19" s="7"/>
      <c r="WVR19" s="7"/>
      <c r="WVS19" s="7"/>
      <c r="WVT19" s="7"/>
      <c r="WVU19" s="7"/>
      <c r="WVV19" s="7"/>
      <c r="WVW19" s="7"/>
      <c r="WVX19" s="7"/>
      <c r="WVY19" s="7"/>
      <c r="WVZ19" s="7"/>
      <c r="WWA19" s="7"/>
      <c r="WWB19" s="7"/>
      <c r="WWC19" s="7"/>
      <c r="WWD19" s="7"/>
      <c r="WWE19" s="7"/>
      <c r="WWF19" s="7"/>
      <c r="WWG19" s="7"/>
      <c r="WWH19" s="7"/>
      <c r="WWI19" s="7"/>
      <c r="WWJ19" s="7"/>
      <c r="WWK19" s="7"/>
      <c r="WWL19" s="7"/>
      <c r="WWM19" s="7"/>
      <c r="WWN19" s="7"/>
      <c r="WWO19" s="7"/>
      <c r="WWP19" s="7"/>
      <c r="WWQ19" s="7"/>
      <c r="WWR19" s="7"/>
      <c r="WWS19" s="7"/>
      <c r="WWT19" s="7"/>
      <c r="WWU19" s="7"/>
      <c r="WWV19" s="7"/>
      <c r="WWW19" s="7"/>
      <c r="WWX19" s="7"/>
      <c r="WWY19" s="7"/>
      <c r="WWZ19" s="7"/>
      <c r="WXA19" s="7"/>
      <c r="WXB19" s="7"/>
      <c r="WXC19" s="7"/>
      <c r="WXD19" s="7"/>
      <c r="WXE19" s="7"/>
      <c r="WXF19" s="7"/>
      <c r="WXG19" s="7"/>
      <c r="WXH19" s="7"/>
      <c r="WXI19" s="7"/>
      <c r="WXJ19" s="7"/>
      <c r="WXK19" s="7"/>
      <c r="WXL19" s="7"/>
      <c r="WXM19" s="7"/>
      <c r="WXN19" s="7"/>
      <c r="WXO19" s="7"/>
      <c r="WXP19" s="7"/>
      <c r="WXQ19" s="7"/>
      <c r="WXR19" s="7"/>
      <c r="WXS19" s="7"/>
      <c r="WXT19" s="7"/>
      <c r="WXU19" s="7"/>
      <c r="WXV19" s="7"/>
      <c r="WXW19" s="7"/>
      <c r="WXX19" s="7"/>
      <c r="WXY19" s="7"/>
      <c r="WXZ19" s="7"/>
      <c r="WYA19" s="7"/>
      <c r="WYB19" s="7"/>
      <c r="WYC19" s="7"/>
      <c r="WYD19" s="7"/>
      <c r="WYE19" s="7"/>
      <c r="WYF19" s="7"/>
      <c r="WYG19" s="7"/>
      <c r="WYH19" s="7"/>
      <c r="WYI19" s="7"/>
      <c r="WYJ19" s="7"/>
      <c r="WYK19" s="7"/>
      <c r="WYL19" s="7"/>
      <c r="WYM19" s="7"/>
      <c r="WYN19" s="7"/>
      <c r="WYO19" s="7"/>
      <c r="WYP19" s="7"/>
      <c r="WYQ19" s="7"/>
      <c r="WYR19" s="7"/>
      <c r="WYS19" s="7"/>
      <c r="WYT19" s="7"/>
      <c r="WYU19" s="7"/>
      <c r="WYV19" s="7"/>
      <c r="WYW19" s="7"/>
      <c r="WYX19" s="7"/>
      <c r="WYY19" s="7"/>
      <c r="WYZ19" s="7"/>
      <c r="WZA19" s="7"/>
      <c r="WZB19" s="7"/>
      <c r="WZC19" s="7"/>
      <c r="WZD19" s="7"/>
      <c r="WZE19" s="7"/>
      <c r="WZF19" s="7"/>
      <c r="WZG19" s="7"/>
      <c r="WZH19" s="7"/>
      <c r="WZI19" s="7"/>
      <c r="WZJ19" s="7"/>
      <c r="WZK19" s="7"/>
      <c r="WZL19" s="7"/>
      <c r="WZM19" s="7"/>
      <c r="WZN19" s="7"/>
      <c r="WZO19" s="7"/>
      <c r="WZP19" s="7"/>
      <c r="WZQ19" s="7"/>
      <c r="WZR19" s="7"/>
      <c r="WZS19" s="7"/>
      <c r="WZT19" s="7"/>
      <c r="WZU19" s="7"/>
      <c r="WZV19" s="7"/>
      <c r="WZW19" s="7"/>
      <c r="WZX19" s="7"/>
      <c r="WZY19" s="7"/>
      <c r="WZZ19" s="7"/>
      <c r="XAA19" s="7"/>
      <c r="XAB19" s="7"/>
      <c r="XAC19" s="7"/>
      <c r="XAD19" s="7"/>
      <c r="XAE19" s="7"/>
      <c r="XAF19" s="7"/>
      <c r="XAG19" s="7"/>
      <c r="XAH19" s="7"/>
      <c r="XAI19" s="7"/>
      <c r="XAJ19" s="7"/>
      <c r="XAK19" s="7"/>
      <c r="XAL19" s="7"/>
      <c r="XAM19" s="7"/>
      <c r="XAN19" s="7"/>
      <c r="XAO19" s="7"/>
      <c r="XAP19" s="7"/>
      <c r="XAQ19" s="7"/>
      <c r="XAR19" s="7"/>
      <c r="XAS19" s="7"/>
      <c r="XAT19" s="7"/>
      <c r="XAU19" s="7"/>
      <c r="XAV19" s="7"/>
      <c r="XAW19" s="7"/>
      <c r="XAX19" s="7"/>
      <c r="XAY19" s="7"/>
      <c r="XAZ19" s="7"/>
      <c r="XBA19" s="7"/>
      <c r="XBB19" s="7"/>
      <c r="XBC19" s="7"/>
      <c r="XBD19" s="7"/>
      <c r="XBE19" s="7"/>
      <c r="XBF19" s="7"/>
      <c r="XBG19" s="7"/>
      <c r="XBH19" s="7"/>
      <c r="XBI19" s="7"/>
      <c r="XBJ19" s="7"/>
      <c r="XBK19" s="7"/>
      <c r="XBL19" s="7"/>
      <c r="XBM19" s="7"/>
      <c r="XBN19" s="7"/>
      <c r="XBO19" s="7"/>
      <c r="XBP19" s="7"/>
      <c r="XBQ19" s="7"/>
      <c r="XBR19" s="7"/>
      <c r="XBS19" s="7"/>
      <c r="XBT19" s="7"/>
      <c r="XBU19" s="7"/>
      <c r="XBV19" s="7"/>
      <c r="XBW19" s="7"/>
      <c r="XBX19" s="7"/>
      <c r="XBY19" s="7"/>
      <c r="XBZ19" s="7"/>
      <c r="XCA19" s="7"/>
      <c r="XCB19" s="7"/>
      <c r="XCC19" s="7"/>
      <c r="XCD19" s="7"/>
      <c r="XCE19" s="7"/>
      <c r="XCF19" s="7"/>
      <c r="XCG19" s="7"/>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row>
    <row r="20" spans="1:16361" ht="28.5" customHeight="1" x14ac:dyDescent="0.3">
      <c r="A20" s="22"/>
      <c r="B20" s="23">
        <v>14</v>
      </c>
      <c r="C20" s="33" t="s">
        <v>573</v>
      </c>
      <c r="D20" s="23" t="s">
        <v>539</v>
      </c>
      <c r="E20" s="26">
        <f t="shared" si="0"/>
        <v>0.17</v>
      </c>
      <c r="F20" s="64"/>
      <c r="G20" s="65">
        <v>0.17</v>
      </c>
      <c r="H20" s="66" t="s">
        <v>34</v>
      </c>
      <c r="I20" s="66"/>
      <c r="J20" s="66" t="s">
        <v>61</v>
      </c>
      <c r="K20" s="44"/>
      <c r="L20" s="67" t="s">
        <v>574</v>
      </c>
      <c r="M20" s="31"/>
      <c r="N20" s="72"/>
    </row>
    <row r="21" spans="1:16361" ht="28.5" customHeight="1" x14ac:dyDescent="0.3">
      <c r="A21" s="22"/>
      <c r="B21" s="23">
        <v>15</v>
      </c>
      <c r="C21" s="87" t="s">
        <v>540</v>
      </c>
      <c r="D21" s="25" t="s">
        <v>539</v>
      </c>
      <c r="E21" s="26">
        <f t="shared" si="0"/>
        <v>0.1</v>
      </c>
      <c r="F21" s="27"/>
      <c r="G21" s="70">
        <v>0.1</v>
      </c>
      <c r="H21" s="93" t="s">
        <v>34</v>
      </c>
      <c r="I21" s="93"/>
      <c r="J21" s="29" t="s">
        <v>37</v>
      </c>
      <c r="K21" s="29"/>
      <c r="L21" s="29"/>
      <c r="M21" s="31"/>
      <c r="AM21" s="9"/>
    </row>
    <row r="22" spans="1:16361" ht="27" customHeight="1" x14ac:dyDescent="0.3">
      <c r="A22" s="22"/>
      <c r="B22" s="23">
        <v>16</v>
      </c>
      <c r="C22" s="87" t="s">
        <v>538</v>
      </c>
      <c r="D22" s="25" t="s">
        <v>539</v>
      </c>
      <c r="E22" s="26">
        <f t="shared" si="0"/>
        <v>0.64</v>
      </c>
      <c r="F22" s="27"/>
      <c r="G22" s="70">
        <v>0.64</v>
      </c>
      <c r="H22" s="93" t="s">
        <v>19</v>
      </c>
      <c r="I22" s="93"/>
      <c r="J22" s="29" t="s">
        <v>37</v>
      </c>
      <c r="K22" s="29"/>
      <c r="L22" s="29"/>
      <c r="M22" s="31"/>
      <c r="AM22" s="9"/>
    </row>
    <row r="23" spans="1:16361" ht="24.75" customHeight="1" x14ac:dyDescent="0.3">
      <c r="A23" s="22"/>
      <c r="B23" s="23">
        <v>17</v>
      </c>
      <c r="C23" s="87" t="s">
        <v>541</v>
      </c>
      <c r="D23" s="25" t="s">
        <v>539</v>
      </c>
      <c r="E23" s="26">
        <f t="shared" si="0"/>
        <v>0.59</v>
      </c>
      <c r="F23" s="27"/>
      <c r="G23" s="70">
        <v>0.59</v>
      </c>
      <c r="H23" s="93" t="s">
        <v>122</v>
      </c>
      <c r="I23" s="93"/>
      <c r="J23" s="29" t="s">
        <v>37</v>
      </c>
      <c r="K23" s="29"/>
      <c r="L23" s="29"/>
      <c r="M23" s="31"/>
      <c r="AM23" s="9"/>
    </row>
    <row r="24" spans="1:16361" ht="27" customHeight="1" x14ac:dyDescent="0.3">
      <c r="A24" s="50"/>
      <c r="B24" s="23">
        <v>18</v>
      </c>
      <c r="C24" s="95" t="s">
        <v>564</v>
      </c>
      <c r="D24" s="25" t="s">
        <v>539</v>
      </c>
      <c r="E24" s="26">
        <f t="shared" si="0"/>
        <v>0.1</v>
      </c>
      <c r="F24" s="27"/>
      <c r="G24" s="80">
        <v>0.1</v>
      </c>
      <c r="H24" s="58" t="s">
        <v>34</v>
      </c>
      <c r="I24" s="58"/>
      <c r="J24" s="25" t="s">
        <v>40</v>
      </c>
      <c r="K24" s="50"/>
      <c r="L24" s="24" t="s">
        <v>559</v>
      </c>
      <c r="M24" s="31"/>
      <c r="N24" s="7"/>
      <c r="O24" s="7"/>
      <c r="P24" s="7"/>
      <c r="Q24" s="7"/>
      <c r="R24" s="7"/>
      <c r="S24" s="7"/>
      <c r="T24" s="7"/>
      <c r="U24" s="7"/>
      <c r="V24" s="7"/>
      <c r="W24" s="7"/>
      <c r="X24" s="7"/>
      <c r="Y24" s="7"/>
      <c r="Z24" s="7"/>
      <c r="AA24" s="7"/>
      <c r="AB24" s="7"/>
      <c r="AC24" s="7"/>
      <c r="AD24" s="7"/>
      <c r="AE24" s="7"/>
      <c r="AF24" s="7"/>
      <c r="AG24" s="7"/>
      <c r="AH24" s="7"/>
      <c r="AI24" s="7"/>
      <c r="AJ24" s="7"/>
      <c r="AK24" s="7"/>
      <c r="AL24" s="7"/>
      <c r="AM24" s="14"/>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7"/>
      <c r="UP24" s="7"/>
      <c r="UQ24" s="7"/>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7"/>
      <c r="ZL24" s="7"/>
      <c r="ZM24" s="7"/>
      <c r="ZN24" s="7"/>
      <c r="ZO24" s="7"/>
      <c r="ZP24" s="7"/>
      <c r="ZQ24" s="7"/>
      <c r="ZR24" s="7"/>
      <c r="ZS24" s="7"/>
      <c r="ZT24" s="7"/>
      <c r="ZU24" s="7"/>
      <c r="ZV24" s="7"/>
      <c r="ZW24" s="7"/>
      <c r="ZX24" s="7"/>
      <c r="ZY24" s="7"/>
      <c r="ZZ24" s="7"/>
      <c r="AAA24" s="7"/>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7"/>
      <c r="AGC24" s="7"/>
      <c r="AGD24" s="7"/>
      <c r="AGE24" s="7"/>
      <c r="AGF24" s="7"/>
      <c r="AGG24" s="7"/>
      <c r="AGH24" s="7"/>
      <c r="AGI24" s="7"/>
      <c r="AGJ24" s="7"/>
      <c r="AGK24" s="7"/>
      <c r="AGL24" s="7"/>
      <c r="AGM24" s="7"/>
      <c r="AGN24" s="7"/>
      <c r="AGO24" s="7"/>
      <c r="AGP24" s="7"/>
      <c r="AGQ24" s="7"/>
      <c r="AGR24" s="7"/>
      <c r="AGS24" s="7"/>
      <c r="AGT24" s="7"/>
      <c r="AGU24" s="7"/>
      <c r="AGV24" s="7"/>
      <c r="AGW24" s="7"/>
      <c r="AGX24" s="7"/>
      <c r="AGY24" s="7"/>
      <c r="AGZ24" s="7"/>
      <c r="AHA24" s="7"/>
      <c r="AHB24" s="7"/>
      <c r="AHC24" s="7"/>
      <c r="AHD24" s="7"/>
      <c r="AHE24" s="7"/>
      <c r="AHF24" s="7"/>
      <c r="AHG24" s="7"/>
      <c r="AHH24" s="7"/>
      <c r="AHI24" s="7"/>
      <c r="AHJ24" s="7"/>
      <c r="AHK24" s="7"/>
      <c r="AHL24" s="7"/>
      <c r="AHM24" s="7"/>
      <c r="AHN24" s="7"/>
      <c r="AHO24" s="7"/>
      <c r="AHP24" s="7"/>
      <c r="AHQ24" s="7"/>
      <c r="AHR24" s="7"/>
      <c r="AHS24" s="7"/>
      <c r="AHT24" s="7"/>
      <c r="AHU24" s="7"/>
      <c r="AHV24" s="7"/>
      <c r="AHW24" s="7"/>
      <c r="AHX24" s="7"/>
      <c r="AHY24" s="7"/>
      <c r="AHZ24" s="7"/>
      <c r="AIA24" s="7"/>
      <c r="AIB24" s="7"/>
      <c r="AIC24" s="7"/>
      <c r="AID24" s="7"/>
      <c r="AIE24" s="7"/>
      <c r="AIF24" s="7"/>
      <c r="AIG24" s="7"/>
      <c r="AIH24" s="7"/>
      <c r="AII24" s="7"/>
      <c r="AIJ24" s="7"/>
      <c r="AIK24" s="7"/>
      <c r="AIL24" s="7"/>
      <c r="AIM24" s="7"/>
      <c r="AIN24" s="7"/>
      <c r="AIO24" s="7"/>
      <c r="AIP24" s="7"/>
      <c r="AIQ24" s="7"/>
      <c r="AIR24" s="7"/>
      <c r="AIS24" s="7"/>
      <c r="AIT24" s="7"/>
      <c r="AIU24" s="7"/>
      <c r="AIV24" s="7"/>
      <c r="AIW24" s="7"/>
      <c r="AIX24" s="7"/>
      <c r="AIY24" s="7"/>
      <c r="AIZ24" s="7"/>
      <c r="AJA24" s="7"/>
      <c r="AJB24" s="7"/>
      <c r="AJC24" s="7"/>
      <c r="AJD24" s="7"/>
      <c r="AJE24" s="7"/>
      <c r="AJF24" s="7"/>
      <c r="AJG24" s="7"/>
      <c r="AJH24" s="7"/>
      <c r="AJI24" s="7"/>
      <c r="AJJ24" s="7"/>
      <c r="AJK24" s="7"/>
      <c r="AJL24" s="7"/>
      <c r="AJM24" s="7"/>
      <c r="AJN24" s="7"/>
      <c r="AJO24" s="7"/>
      <c r="AJP24" s="7"/>
      <c r="AJQ24" s="7"/>
      <c r="AJR24" s="7"/>
      <c r="AJS24" s="7"/>
      <c r="AJT24" s="7"/>
      <c r="AJU24" s="7"/>
      <c r="AJV24" s="7"/>
      <c r="AJW24" s="7"/>
      <c r="AJX24" s="7"/>
      <c r="AJY24" s="7"/>
      <c r="AJZ24" s="7"/>
      <c r="AKA24" s="7"/>
      <c r="AKB24" s="7"/>
      <c r="AKC24" s="7"/>
      <c r="AKD24" s="7"/>
      <c r="AKE24" s="7"/>
      <c r="AKF24" s="7"/>
      <c r="AKG24" s="7"/>
      <c r="AKH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c r="BDU24" s="7"/>
      <c r="BDV24" s="7"/>
      <c r="BDW24" s="7"/>
      <c r="BDX24" s="7"/>
      <c r="BDY24" s="7"/>
      <c r="BDZ24" s="7"/>
      <c r="BEA24" s="7"/>
      <c r="BEB24" s="7"/>
      <c r="BEC24" s="7"/>
      <c r="BED24" s="7"/>
      <c r="BEE24" s="7"/>
      <c r="BEF24" s="7"/>
      <c r="BEG24" s="7"/>
      <c r="BEH24" s="7"/>
      <c r="BEI24" s="7"/>
      <c r="BEJ24" s="7"/>
      <c r="BEK24" s="7"/>
      <c r="BEL24" s="7"/>
      <c r="BEM24" s="7"/>
      <c r="BEN24" s="7"/>
      <c r="BEO24" s="7"/>
      <c r="BEP24" s="7"/>
      <c r="BEQ24" s="7"/>
      <c r="BER24" s="7"/>
      <c r="BES24" s="7"/>
      <c r="BET24" s="7"/>
      <c r="BEU24" s="7"/>
      <c r="BEV24" s="7"/>
      <c r="BEW24" s="7"/>
      <c r="BEX24" s="7"/>
      <c r="BEY24" s="7"/>
      <c r="BEZ24" s="7"/>
      <c r="BFA24" s="7"/>
      <c r="BFB24" s="7"/>
      <c r="BFC24" s="7"/>
      <c r="BFD24" s="7"/>
      <c r="BFE24" s="7"/>
      <c r="BFF24" s="7"/>
      <c r="BFG24" s="7"/>
      <c r="BFH24" s="7"/>
      <c r="BFI24" s="7"/>
      <c r="BFJ24" s="7"/>
      <c r="BFK24" s="7"/>
      <c r="BFL24" s="7"/>
      <c r="BFM24" s="7"/>
      <c r="BFN24" s="7"/>
      <c r="BFO24" s="7"/>
      <c r="BFP24" s="7"/>
      <c r="BFQ24" s="7"/>
      <c r="BFR24" s="7"/>
      <c r="BFS24" s="7"/>
      <c r="BFT24" s="7"/>
      <c r="BFU24" s="7"/>
      <c r="BFV24" s="7"/>
      <c r="BFW24" s="7"/>
      <c r="BFX24" s="7"/>
      <c r="BFY24" s="7"/>
      <c r="BFZ24" s="7"/>
      <c r="BGA24" s="7"/>
      <c r="BGB24" s="7"/>
      <c r="BGC24" s="7"/>
      <c r="BGD24" s="7"/>
      <c r="BGE24" s="7"/>
      <c r="BGF24" s="7"/>
      <c r="BGG24" s="7"/>
      <c r="BGH24" s="7"/>
      <c r="BGI24" s="7"/>
      <c r="BGJ24" s="7"/>
      <c r="BGK24" s="7"/>
      <c r="BGL24" s="7"/>
      <c r="BGM24" s="7"/>
      <c r="BGN24" s="7"/>
      <c r="BGO24" s="7"/>
      <c r="BGP24" s="7"/>
      <c r="BGQ24" s="7"/>
      <c r="BGR24" s="7"/>
      <c r="BGS24" s="7"/>
      <c r="BGT24" s="7"/>
      <c r="BGU24" s="7"/>
      <c r="BGV24" s="7"/>
      <c r="BGW24" s="7"/>
      <c r="BGX24" s="7"/>
      <c r="BGY24" s="7"/>
      <c r="BGZ24" s="7"/>
      <c r="BHA24" s="7"/>
      <c r="BHB24" s="7"/>
      <c r="BHC24" s="7"/>
      <c r="BHD24" s="7"/>
      <c r="BHE24" s="7"/>
      <c r="BHF24" s="7"/>
      <c r="BHG24" s="7"/>
      <c r="BHH24" s="7"/>
      <c r="BHI24" s="7"/>
      <c r="BHJ24" s="7"/>
      <c r="BHK24" s="7"/>
      <c r="BHL24" s="7"/>
      <c r="BHM24" s="7"/>
      <c r="BHN24" s="7"/>
      <c r="BHO24" s="7"/>
      <c r="BHP24" s="7"/>
      <c r="BHQ24" s="7"/>
      <c r="BHR24" s="7"/>
      <c r="BHS24" s="7"/>
      <c r="BHT24" s="7"/>
      <c r="BHU24" s="7"/>
      <c r="BHV24" s="7"/>
      <c r="BHW24" s="7"/>
      <c r="BHX24" s="7"/>
      <c r="BHY24" s="7"/>
      <c r="BHZ24" s="7"/>
      <c r="BIA24" s="7"/>
      <c r="BIB24" s="7"/>
      <c r="BIC24" s="7"/>
      <c r="BID24" s="7"/>
      <c r="BIE24" s="7"/>
      <c r="BIF24" s="7"/>
      <c r="BIG24" s="7"/>
      <c r="BIH24" s="7"/>
      <c r="BII24" s="7"/>
      <c r="BIJ24" s="7"/>
      <c r="BIK24" s="7"/>
      <c r="BIL24" s="7"/>
      <c r="BIM24" s="7"/>
      <c r="BIN24" s="7"/>
      <c r="BIO24" s="7"/>
      <c r="BIP24" s="7"/>
      <c r="BIQ24" s="7"/>
      <c r="BIR24" s="7"/>
      <c r="BIS24" s="7"/>
      <c r="BIT24" s="7"/>
      <c r="BIU24" s="7"/>
      <c r="BIV24" s="7"/>
      <c r="BIW24" s="7"/>
      <c r="BIX24" s="7"/>
      <c r="BIY24" s="7"/>
      <c r="BIZ24" s="7"/>
      <c r="BJA24" s="7"/>
      <c r="BJB24" s="7"/>
      <c r="BJC24" s="7"/>
      <c r="BJD24" s="7"/>
      <c r="BJE24" s="7"/>
      <c r="BJF24" s="7"/>
      <c r="BJG24" s="7"/>
      <c r="BJH24" s="7"/>
      <c r="BJI24" s="7"/>
      <c r="BJJ24" s="7"/>
      <c r="BJK24" s="7"/>
      <c r="BJL24" s="7"/>
      <c r="BJM24" s="7"/>
      <c r="BJN24" s="7"/>
      <c r="BJO24" s="7"/>
      <c r="BJP24" s="7"/>
      <c r="BJQ24" s="7"/>
      <c r="BJR24" s="7"/>
      <c r="BJS24" s="7"/>
      <c r="BJT24" s="7"/>
      <c r="BJU24" s="7"/>
      <c r="BJV24" s="7"/>
      <c r="BJW24" s="7"/>
      <c r="BJX24" s="7"/>
      <c r="BJY24" s="7"/>
      <c r="BJZ24" s="7"/>
      <c r="BKA24" s="7"/>
      <c r="BKB24" s="7"/>
      <c r="BKC24" s="7"/>
      <c r="BKD24" s="7"/>
      <c r="BKE24" s="7"/>
      <c r="BKF24" s="7"/>
      <c r="BKG24" s="7"/>
      <c r="BKH24" s="7"/>
      <c r="BKI24" s="7"/>
      <c r="BKJ24" s="7"/>
      <c r="BKK24" s="7"/>
      <c r="BKL24" s="7"/>
      <c r="BKM24" s="7"/>
      <c r="BKN24" s="7"/>
      <c r="BKO24" s="7"/>
      <c r="BKP24" s="7"/>
      <c r="BKQ24" s="7"/>
      <c r="BKR24" s="7"/>
      <c r="BKS24" s="7"/>
      <c r="BKT24" s="7"/>
      <c r="BKU24" s="7"/>
      <c r="BKV24" s="7"/>
      <c r="BKW24" s="7"/>
      <c r="BKX24" s="7"/>
      <c r="BKY24" s="7"/>
      <c r="BKZ24" s="7"/>
      <c r="BLA24" s="7"/>
      <c r="BLB24" s="7"/>
      <c r="BLC24" s="7"/>
      <c r="BLD24" s="7"/>
      <c r="BLE24" s="7"/>
      <c r="BLF24" s="7"/>
      <c r="BLG24" s="7"/>
      <c r="BLH24" s="7"/>
      <c r="BLI24" s="7"/>
      <c r="BLJ24" s="7"/>
      <c r="BLK24" s="7"/>
      <c r="BLL24" s="7"/>
      <c r="BLM24" s="7"/>
      <c r="BLN24" s="7"/>
      <c r="BLO24" s="7"/>
      <c r="BLP24" s="7"/>
      <c r="BLQ24" s="7"/>
      <c r="BLR24" s="7"/>
      <c r="BLS24" s="7"/>
      <c r="BLT24" s="7"/>
      <c r="BLU24" s="7"/>
      <c r="BLV24" s="7"/>
      <c r="BLW24" s="7"/>
      <c r="BLX24" s="7"/>
      <c r="BLY24" s="7"/>
      <c r="BLZ24" s="7"/>
      <c r="BMA24" s="7"/>
      <c r="BMB24" s="7"/>
      <c r="BMC24" s="7"/>
      <c r="BMD24" s="7"/>
      <c r="BME24" s="7"/>
      <c r="BMF24" s="7"/>
      <c r="BMG24" s="7"/>
      <c r="BMH24" s="7"/>
      <c r="BMI24" s="7"/>
      <c r="BMJ24" s="7"/>
      <c r="BMK24" s="7"/>
      <c r="BML24" s="7"/>
      <c r="BMM24" s="7"/>
      <c r="BMN24" s="7"/>
      <c r="BMO24" s="7"/>
      <c r="BMP24" s="7"/>
      <c r="BMQ24" s="7"/>
      <c r="BMR24" s="7"/>
      <c r="BMS24" s="7"/>
      <c r="BMT24" s="7"/>
      <c r="BMU24" s="7"/>
      <c r="BMV24" s="7"/>
      <c r="BMW24" s="7"/>
      <c r="BMX24" s="7"/>
      <c r="BMY24" s="7"/>
      <c r="BMZ24" s="7"/>
      <c r="BNA24" s="7"/>
      <c r="BNB24" s="7"/>
      <c r="BNC24" s="7"/>
      <c r="BND24" s="7"/>
      <c r="BNE24" s="7"/>
      <c r="BNF24" s="7"/>
      <c r="BNG24" s="7"/>
      <c r="BNH24" s="7"/>
      <c r="BNI24" s="7"/>
      <c r="BNJ24" s="7"/>
      <c r="BNK24" s="7"/>
      <c r="BNL24" s="7"/>
      <c r="BNM24" s="7"/>
      <c r="BNN24" s="7"/>
      <c r="BNO24" s="7"/>
      <c r="BNP24" s="7"/>
      <c r="BNQ24" s="7"/>
      <c r="BNR24" s="7"/>
      <c r="BNS24" s="7"/>
      <c r="BNT24" s="7"/>
      <c r="BNU24" s="7"/>
      <c r="BNV24" s="7"/>
      <c r="BNW24" s="7"/>
      <c r="BNX24" s="7"/>
      <c r="BNY24" s="7"/>
      <c r="BNZ24" s="7"/>
      <c r="BOA24" s="7"/>
      <c r="BOB24" s="7"/>
      <c r="BOC24" s="7"/>
      <c r="BOD24" s="7"/>
      <c r="BOE24" s="7"/>
      <c r="BOF24" s="7"/>
      <c r="BOG24" s="7"/>
      <c r="BOH24" s="7"/>
      <c r="BOI24" s="7"/>
      <c r="BOJ24" s="7"/>
      <c r="BOK24" s="7"/>
      <c r="BOL24" s="7"/>
      <c r="BOM24" s="7"/>
      <c r="BON24" s="7"/>
      <c r="BOO24" s="7"/>
      <c r="BOP24" s="7"/>
      <c r="BOQ24" s="7"/>
      <c r="BOR24" s="7"/>
      <c r="BOS24" s="7"/>
      <c r="BOT24" s="7"/>
      <c r="BOU24" s="7"/>
      <c r="BOV24" s="7"/>
      <c r="BOW24" s="7"/>
      <c r="BOX24" s="7"/>
      <c r="BOY24" s="7"/>
      <c r="BOZ24" s="7"/>
      <c r="BPA24" s="7"/>
      <c r="BPB24" s="7"/>
      <c r="BPC24" s="7"/>
      <c r="BPD24" s="7"/>
      <c r="BPE24" s="7"/>
      <c r="BPF24" s="7"/>
      <c r="BPG24" s="7"/>
      <c r="BPH24" s="7"/>
      <c r="BPI24" s="7"/>
      <c r="BPJ24" s="7"/>
      <c r="BPK24" s="7"/>
      <c r="BPL24" s="7"/>
      <c r="BPM24" s="7"/>
      <c r="BPN24" s="7"/>
      <c r="BPO24" s="7"/>
      <c r="BPP24" s="7"/>
      <c r="BPQ24" s="7"/>
      <c r="BPR24" s="7"/>
      <c r="BPS24" s="7"/>
      <c r="BPT24" s="7"/>
      <c r="BPU24" s="7"/>
      <c r="BPV24" s="7"/>
      <c r="BPW24" s="7"/>
      <c r="BPX24" s="7"/>
      <c r="BPY24" s="7"/>
      <c r="BPZ24" s="7"/>
      <c r="BQA24" s="7"/>
      <c r="BQB24" s="7"/>
      <c r="BQC24" s="7"/>
      <c r="BQD24" s="7"/>
      <c r="BQE24" s="7"/>
      <c r="BQF24" s="7"/>
      <c r="BQG24" s="7"/>
      <c r="BQH24" s="7"/>
      <c r="BQI24" s="7"/>
      <c r="BQJ24" s="7"/>
      <c r="BQK24" s="7"/>
      <c r="BQL24" s="7"/>
      <c r="BQM24" s="7"/>
      <c r="BQN24" s="7"/>
      <c r="BQO24" s="7"/>
      <c r="BQP24" s="7"/>
      <c r="BQQ24" s="7"/>
      <c r="BQR24" s="7"/>
      <c r="BQS24" s="7"/>
      <c r="BQT24" s="7"/>
      <c r="BQU24" s="7"/>
      <c r="BQV24" s="7"/>
      <c r="BQW24" s="7"/>
      <c r="BQX24" s="7"/>
      <c r="BQY24" s="7"/>
      <c r="BQZ24" s="7"/>
      <c r="BRA24" s="7"/>
      <c r="BRB24" s="7"/>
      <c r="BRC24" s="7"/>
      <c r="BRD24" s="7"/>
      <c r="BRE24" s="7"/>
      <c r="BRF24" s="7"/>
      <c r="BRG24" s="7"/>
      <c r="BRH24" s="7"/>
      <c r="BRI24" s="7"/>
      <c r="BRJ24" s="7"/>
      <c r="BRK24" s="7"/>
      <c r="BRL24" s="7"/>
      <c r="BRM24" s="7"/>
      <c r="BRN24" s="7"/>
      <c r="BRO24" s="7"/>
      <c r="BRP24" s="7"/>
      <c r="BRQ24" s="7"/>
      <c r="BRR24" s="7"/>
      <c r="BRS24" s="7"/>
      <c r="BRT24" s="7"/>
      <c r="BRU24" s="7"/>
      <c r="BRV24" s="7"/>
      <c r="BRW24" s="7"/>
      <c r="BRX24" s="7"/>
      <c r="BRY24" s="7"/>
      <c r="BRZ24" s="7"/>
      <c r="BSA24" s="7"/>
      <c r="BSB24" s="7"/>
      <c r="BSC24" s="7"/>
      <c r="BSD24" s="7"/>
      <c r="BSE24" s="7"/>
      <c r="BSF24" s="7"/>
      <c r="BSG24" s="7"/>
      <c r="BSH24" s="7"/>
      <c r="BSI24" s="7"/>
      <c r="BSJ24" s="7"/>
      <c r="BSK24" s="7"/>
      <c r="BSL24" s="7"/>
      <c r="BSM24" s="7"/>
      <c r="BSN24" s="7"/>
      <c r="BSO24" s="7"/>
      <c r="BSP24" s="7"/>
      <c r="BSQ24" s="7"/>
      <c r="BSR24" s="7"/>
      <c r="BSS24" s="7"/>
      <c r="BST24" s="7"/>
      <c r="BSU24" s="7"/>
      <c r="BSV24" s="7"/>
      <c r="BSW24" s="7"/>
      <c r="BSX24" s="7"/>
      <c r="BSY24" s="7"/>
      <c r="BSZ24" s="7"/>
      <c r="BTA24" s="7"/>
      <c r="BTB24" s="7"/>
      <c r="BTC24" s="7"/>
      <c r="BTD24" s="7"/>
      <c r="BTE24" s="7"/>
      <c r="BTF24" s="7"/>
      <c r="BTG24" s="7"/>
      <c r="BTH24" s="7"/>
      <c r="BTI24" s="7"/>
      <c r="BTJ24" s="7"/>
      <c r="BTK24" s="7"/>
      <c r="BTL24" s="7"/>
      <c r="BTM24" s="7"/>
      <c r="BTN24" s="7"/>
      <c r="BTO24" s="7"/>
      <c r="BTP24" s="7"/>
      <c r="BTQ24" s="7"/>
      <c r="BTR24" s="7"/>
      <c r="BTS24" s="7"/>
      <c r="BTT24" s="7"/>
      <c r="BTU24" s="7"/>
      <c r="BTV24" s="7"/>
      <c r="BTW24" s="7"/>
      <c r="BTX24" s="7"/>
      <c r="BTY24" s="7"/>
      <c r="BTZ24" s="7"/>
      <c r="BUA24" s="7"/>
      <c r="BUB24" s="7"/>
      <c r="BUC24" s="7"/>
      <c r="BUD24" s="7"/>
      <c r="BUE24" s="7"/>
      <c r="BUF24" s="7"/>
      <c r="BUG24" s="7"/>
      <c r="BUH24" s="7"/>
      <c r="BUI24" s="7"/>
      <c r="BUJ24" s="7"/>
      <c r="BUK24" s="7"/>
      <c r="BUL24" s="7"/>
      <c r="BUM24" s="7"/>
      <c r="BUN24" s="7"/>
      <c r="BUO24" s="7"/>
      <c r="BUP24" s="7"/>
      <c r="BUQ24" s="7"/>
      <c r="BUR24" s="7"/>
      <c r="BUS24" s="7"/>
      <c r="BUT24" s="7"/>
      <c r="BUU24" s="7"/>
      <c r="BUV24" s="7"/>
      <c r="BUW24" s="7"/>
      <c r="BUX24" s="7"/>
      <c r="BUY24" s="7"/>
      <c r="BUZ24" s="7"/>
      <c r="BVA24" s="7"/>
      <c r="BVB24" s="7"/>
      <c r="BVC24" s="7"/>
      <c r="BVD24" s="7"/>
      <c r="BVE24" s="7"/>
      <c r="BVF24" s="7"/>
      <c r="BVG24" s="7"/>
      <c r="BVH24" s="7"/>
      <c r="BVI24" s="7"/>
      <c r="BVJ24" s="7"/>
      <c r="BVK24" s="7"/>
      <c r="BVL24" s="7"/>
      <c r="BVM24" s="7"/>
      <c r="BVN24" s="7"/>
      <c r="BVO24" s="7"/>
      <c r="BVP24" s="7"/>
      <c r="BVQ24" s="7"/>
      <c r="BVR24" s="7"/>
      <c r="BVS24" s="7"/>
      <c r="BVT24" s="7"/>
      <c r="BVU24" s="7"/>
      <c r="BVV24" s="7"/>
      <c r="BVW24" s="7"/>
      <c r="BVX24" s="7"/>
      <c r="BVY24" s="7"/>
      <c r="BVZ24" s="7"/>
      <c r="BWA24" s="7"/>
      <c r="BWB24" s="7"/>
      <c r="BWC24" s="7"/>
      <c r="BWD24" s="7"/>
      <c r="BWE24" s="7"/>
      <c r="BWF24" s="7"/>
      <c r="BWG24" s="7"/>
      <c r="BWH24" s="7"/>
      <c r="BWI24" s="7"/>
      <c r="BWJ24" s="7"/>
      <c r="BWK24" s="7"/>
      <c r="BWL24" s="7"/>
      <c r="BWM24" s="7"/>
      <c r="BWN24" s="7"/>
      <c r="BWO24" s="7"/>
      <c r="BWP24" s="7"/>
      <c r="BWQ24" s="7"/>
      <c r="BWR24" s="7"/>
      <c r="BWS24" s="7"/>
      <c r="BWT24" s="7"/>
      <c r="BWU24" s="7"/>
      <c r="BWV24" s="7"/>
      <c r="BWW24" s="7"/>
      <c r="BWX24" s="7"/>
      <c r="BWY24" s="7"/>
      <c r="BWZ24" s="7"/>
      <c r="BXA24" s="7"/>
      <c r="BXB24" s="7"/>
      <c r="BXC24" s="7"/>
      <c r="BXD24" s="7"/>
      <c r="BXE24" s="7"/>
      <c r="BXF24" s="7"/>
      <c r="BXG24" s="7"/>
      <c r="BXH24" s="7"/>
      <c r="BXI24" s="7"/>
      <c r="BXJ24" s="7"/>
      <c r="BXK24" s="7"/>
      <c r="BXL24" s="7"/>
      <c r="BXM24" s="7"/>
      <c r="BXN24" s="7"/>
      <c r="BXO24" s="7"/>
      <c r="BXP24" s="7"/>
      <c r="BXQ24" s="7"/>
      <c r="BXR24" s="7"/>
      <c r="BXS24" s="7"/>
      <c r="BXT24" s="7"/>
      <c r="BXU24" s="7"/>
      <c r="BXV24" s="7"/>
      <c r="BXW24" s="7"/>
      <c r="BXX24" s="7"/>
      <c r="BXY24" s="7"/>
      <c r="BXZ24" s="7"/>
      <c r="BYA24" s="7"/>
      <c r="BYB24" s="7"/>
      <c r="BYC24" s="7"/>
      <c r="BYD24" s="7"/>
      <c r="BYE24" s="7"/>
      <c r="BYF24" s="7"/>
      <c r="BYG24" s="7"/>
      <c r="BYH24" s="7"/>
      <c r="BYI24" s="7"/>
      <c r="BYJ24" s="7"/>
      <c r="BYK24" s="7"/>
      <c r="BYL24" s="7"/>
      <c r="BYM24" s="7"/>
      <c r="BYN24" s="7"/>
      <c r="BYO24" s="7"/>
      <c r="BYP24" s="7"/>
      <c r="BYQ24" s="7"/>
      <c r="BYR24" s="7"/>
      <c r="BYS24" s="7"/>
      <c r="BYT24" s="7"/>
      <c r="BYU24" s="7"/>
      <c r="BYV24" s="7"/>
      <c r="BYW24" s="7"/>
      <c r="BYX24" s="7"/>
      <c r="BYY24" s="7"/>
      <c r="BYZ24" s="7"/>
      <c r="BZA24" s="7"/>
      <c r="BZB24" s="7"/>
      <c r="BZC24" s="7"/>
      <c r="BZD24" s="7"/>
      <c r="BZE24" s="7"/>
      <c r="BZF24" s="7"/>
      <c r="BZG24" s="7"/>
      <c r="BZH24" s="7"/>
      <c r="BZI24" s="7"/>
      <c r="BZJ24" s="7"/>
      <c r="BZK24" s="7"/>
      <c r="BZL24" s="7"/>
      <c r="BZM24" s="7"/>
      <c r="BZN24" s="7"/>
      <c r="BZO24" s="7"/>
      <c r="BZP24" s="7"/>
      <c r="BZQ24" s="7"/>
      <c r="BZR24" s="7"/>
      <c r="BZS24" s="7"/>
      <c r="BZT24" s="7"/>
      <c r="BZU24" s="7"/>
      <c r="BZV24" s="7"/>
      <c r="BZW24" s="7"/>
      <c r="BZX24" s="7"/>
      <c r="BZY24" s="7"/>
      <c r="BZZ24" s="7"/>
      <c r="CAA24" s="7"/>
      <c r="CAB24" s="7"/>
      <c r="CAC24" s="7"/>
      <c r="CAD24" s="7"/>
      <c r="CAE24" s="7"/>
      <c r="CAF24" s="7"/>
      <c r="CAG24" s="7"/>
      <c r="CAH24" s="7"/>
      <c r="CAI24" s="7"/>
      <c r="CAJ24" s="7"/>
      <c r="CAK24" s="7"/>
      <c r="CAL24" s="7"/>
      <c r="CAM24" s="7"/>
      <c r="CAN24" s="7"/>
      <c r="CAO24" s="7"/>
      <c r="CAP24" s="7"/>
      <c r="CAQ24" s="7"/>
      <c r="CAR24" s="7"/>
      <c r="CAS24" s="7"/>
      <c r="CAT24" s="7"/>
      <c r="CAU24" s="7"/>
      <c r="CAV24" s="7"/>
      <c r="CAW24" s="7"/>
      <c r="CAX24" s="7"/>
      <c r="CAY24" s="7"/>
      <c r="CAZ24" s="7"/>
      <c r="CBA24" s="7"/>
      <c r="CBB24" s="7"/>
      <c r="CBC24" s="7"/>
      <c r="CBD24" s="7"/>
      <c r="CBE24" s="7"/>
      <c r="CBF24" s="7"/>
      <c r="CBG24" s="7"/>
      <c r="CBH24" s="7"/>
      <c r="CBI24" s="7"/>
      <c r="CBJ24" s="7"/>
      <c r="CBK24" s="7"/>
      <c r="CBL24" s="7"/>
      <c r="CBM24" s="7"/>
      <c r="CBN24" s="7"/>
      <c r="CBO24" s="7"/>
      <c r="CBP24" s="7"/>
      <c r="CBQ24" s="7"/>
      <c r="CBR24" s="7"/>
      <c r="CBS24" s="7"/>
      <c r="CBT24" s="7"/>
      <c r="CBU24" s="7"/>
      <c r="CBV24" s="7"/>
      <c r="CBW24" s="7"/>
      <c r="CBX24" s="7"/>
      <c r="CBY24" s="7"/>
      <c r="CBZ24" s="7"/>
      <c r="CCA24" s="7"/>
      <c r="CCB24" s="7"/>
      <c r="CCC24" s="7"/>
      <c r="CCD24" s="7"/>
      <c r="CCE24" s="7"/>
      <c r="CCF24" s="7"/>
      <c r="CCG24" s="7"/>
      <c r="CCH24" s="7"/>
      <c r="CCI24" s="7"/>
      <c r="CCJ24" s="7"/>
      <c r="CCK24" s="7"/>
      <c r="CCL24" s="7"/>
      <c r="CCM24" s="7"/>
      <c r="CCN24" s="7"/>
      <c r="CCO24" s="7"/>
      <c r="CCP24" s="7"/>
      <c r="CCQ24" s="7"/>
      <c r="CCR24" s="7"/>
      <c r="CCS24" s="7"/>
      <c r="CCT24" s="7"/>
      <c r="CCU24" s="7"/>
      <c r="CCV24" s="7"/>
      <c r="CCW24" s="7"/>
      <c r="CCX24" s="7"/>
      <c r="CCY24" s="7"/>
      <c r="CCZ24" s="7"/>
      <c r="CDA24" s="7"/>
      <c r="CDB24" s="7"/>
      <c r="CDC24" s="7"/>
      <c r="CDD24" s="7"/>
      <c r="CDE24" s="7"/>
      <c r="CDF24" s="7"/>
      <c r="CDG24" s="7"/>
      <c r="CDH24" s="7"/>
      <c r="CDI24" s="7"/>
      <c r="CDJ24" s="7"/>
      <c r="CDK24" s="7"/>
      <c r="CDL24" s="7"/>
      <c r="CDM24" s="7"/>
      <c r="CDN24" s="7"/>
      <c r="CDO24" s="7"/>
      <c r="CDP24" s="7"/>
      <c r="CDQ24" s="7"/>
      <c r="CDR24" s="7"/>
      <c r="CDS24" s="7"/>
      <c r="CDT24" s="7"/>
      <c r="CDU24" s="7"/>
      <c r="CDV24" s="7"/>
      <c r="CDW24" s="7"/>
      <c r="CDX24" s="7"/>
      <c r="CDY24" s="7"/>
      <c r="CDZ24" s="7"/>
      <c r="CEA24" s="7"/>
      <c r="CEB24" s="7"/>
      <c r="CEC24" s="7"/>
      <c r="CED24" s="7"/>
      <c r="CEE24" s="7"/>
      <c r="CEF24" s="7"/>
      <c r="CEG24" s="7"/>
      <c r="CEH24" s="7"/>
      <c r="CEI24" s="7"/>
      <c r="CEJ24" s="7"/>
      <c r="CEK24" s="7"/>
      <c r="CEL24" s="7"/>
      <c r="CEM24" s="7"/>
      <c r="CEN24" s="7"/>
      <c r="CEO24" s="7"/>
      <c r="CEP24" s="7"/>
      <c r="CEQ24" s="7"/>
      <c r="CER24" s="7"/>
      <c r="CES24" s="7"/>
      <c r="CET24" s="7"/>
      <c r="CEU24" s="7"/>
      <c r="CEV24" s="7"/>
      <c r="CEW24" s="7"/>
      <c r="CEX24" s="7"/>
      <c r="CEY24" s="7"/>
      <c r="CEZ24" s="7"/>
      <c r="CFA24" s="7"/>
      <c r="CFB24" s="7"/>
      <c r="CFC24" s="7"/>
      <c r="CFD24" s="7"/>
      <c r="CFE24" s="7"/>
      <c r="CFF24" s="7"/>
      <c r="CFG24" s="7"/>
      <c r="CFH24" s="7"/>
      <c r="CFI24" s="7"/>
      <c r="CFJ24" s="7"/>
      <c r="CFK24" s="7"/>
      <c r="CFL24" s="7"/>
      <c r="CFM24" s="7"/>
      <c r="CFN24" s="7"/>
      <c r="CFO24" s="7"/>
      <c r="CFP24" s="7"/>
      <c r="CFQ24" s="7"/>
      <c r="CFR24" s="7"/>
      <c r="CFS24" s="7"/>
      <c r="CFT24" s="7"/>
      <c r="CFU24" s="7"/>
      <c r="CFV24" s="7"/>
      <c r="CFW24" s="7"/>
      <c r="CFX24" s="7"/>
      <c r="CFY24" s="7"/>
      <c r="CFZ24" s="7"/>
      <c r="CGA24" s="7"/>
      <c r="CGB24" s="7"/>
      <c r="CGC24" s="7"/>
      <c r="CGD24" s="7"/>
      <c r="CGE24" s="7"/>
      <c r="CGF24" s="7"/>
      <c r="CGG24" s="7"/>
      <c r="CGH24" s="7"/>
      <c r="CGI24" s="7"/>
      <c r="CGJ24" s="7"/>
      <c r="CGK24" s="7"/>
      <c r="CGL24" s="7"/>
      <c r="CGM24" s="7"/>
      <c r="CGN24" s="7"/>
      <c r="CGO24" s="7"/>
      <c r="CGP24" s="7"/>
      <c r="CGQ24" s="7"/>
      <c r="CGR24" s="7"/>
      <c r="CGS24" s="7"/>
      <c r="CGT24" s="7"/>
      <c r="CGU24" s="7"/>
      <c r="CGV24" s="7"/>
      <c r="CGW24" s="7"/>
      <c r="CGX24" s="7"/>
      <c r="CGY24" s="7"/>
      <c r="CGZ24" s="7"/>
      <c r="CHA24" s="7"/>
      <c r="CHB24" s="7"/>
      <c r="CHC24" s="7"/>
      <c r="CHD24" s="7"/>
      <c r="CHE24" s="7"/>
      <c r="CHF24" s="7"/>
      <c r="CHG24" s="7"/>
      <c r="CHH24" s="7"/>
      <c r="CHI24" s="7"/>
      <c r="CHJ24" s="7"/>
      <c r="CHK24" s="7"/>
      <c r="CHL24" s="7"/>
      <c r="CHM24" s="7"/>
      <c r="CHN24" s="7"/>
      <c r="CHO24" s="7"/>
      <c r="CHP24" s="7"/>
      <c r="CHQ24" s="7"/>
      <c r="CHR24" s="7"/>
      <c r="CHS24" s="7"/>
      <c r="CHT24" s="7"/>
      <c r="CHU24" s="7"/>
      <c r="CHV24" s="7"/>
      <c r="CHW24" s="7"/>
      <c r="CHX24" s="7"/>
      <c r="CHY24" s="7"/>
      <c r="CHZ24" s="7"/>
      <c r="CIA24" s="7"/>
      <c r="CIB24" s="7"/>
      <c r="CIC24" s="7"/>
      <c r="CID24" s="7"/>
      <c r="CIE24" s="7"/>
      <c r="CIF24" s="7"/>
      <c r="CIG24" s="7"/>
      <c r="CIH24" s="7"/>
      <c r="CII24" s="7"/>
      <c r="CIJ24" s="7"/>
      <c r="CIK24" s="7"/>
      <c r="CIL24" s="7"/>
      <c r="CIM24" s="7"/>
      <c r="CIN24" s="7"/>
      <c r="CIO24" s="7"/>
      <c r="CIP24" s="7"/>
      <c r="CIQ24" s="7"/>
      <c r="CIR24" s="7"/>
      <c r="CIS24" s="7"/>
      <c r="CIT24" s="7"/>
      <c r="CIU24" s="7"/>
      <c r="CIV24" s="7"/>
      <c r="CIW24" s="7"/>
      <c r="CIX24" s="7"/>
      <c r="CIY24" s="7"/>
      <c r="CIZ24" s="7"/>
      <c r="CJA24" s="7"/>
      <c r="CJB24" s="7"/>
      <c r="CJC24" s="7"/>
      <c r="CJD24" s="7"/>
      <c r="CJE24" s="7"/>
      <c r="CJF24" s="7"/>
      <c r="CJG24" s="7"/>
      <c r="CJH24" s="7"/>
      <c r="CJI24" s="7"/>
      <c r="CJJ24" s="7"/>
      <c r="CJK24" s="7"/>
      <c r="CJL24" s="7"/>
      <c r="CJM24" s="7"/>
      <c r="CJN24" s="7"/>
      <c r="CJO24" s="7"/>
      <c r="CJP24" s="7"/>
      <c r="CJQ24" s="7"/>
      <c r="CJR24" s="7"/>
      <c r="CJS24" s="7"/>
      <c r="CJT24" s="7"/>
      <c r="CJU24" s="7"/>
      <c r="CJV24" s="7"/>
      <c r="CJW24" s="7"/>
      <c r="CJX24" s="7"/>
      <c r="CJY24" s="7"/>
      <c r="CJZ24" s="7"/>
      <c r="CKA24" s="7"/>
      <c r="CKB24" s="7"/>
      <c r="CKC24" s="7"/>
      <c r="CKD24" s="7"/>
      <c r="CKE24" s="7"/>
      <c r="CKF24" s="7"/>
      <c r="CKG24" s="7"/>
      <c r="CKH24" s="7"/>
      <c r="CKI24" s="7"/>
      <c r="CKJ24" s="7"/>
      <c r="CKK24" s="7"/>
      <c r="CKL24" s="7"/>
      <c r="CKM24" s="7"/>
      <c r="CKN24" s="7"/>
      <c r="CKO24" s="7"/>
      <c r="CKP24" s="7"/>
      <c r="CKQ24" s="7"/>
      <c r="CKR24" s="7"/>
      <c r="CKS24" s="7"/>
      <c r="CKT24" s="7"/>
      <c r="CKU24" s="7"/>
      <c r="CKV24" s="7"/>
      <c r="CKW24" s="7"/>
      <c r="CKX24" s="7"/>
      <c r="CKY24" s="7"/>
      <c r="CKZ24" s="7"/>
      <c r="CLA24" s="7"/>
      <c r="CLB24" s="7"/>
      <c r="CLC24" s="7"/>
      <c r="CLD24" s="7"/>
      <c r="CLE24" s="7"/>
      <c r="CLF24" s="7"/>
      <c r="CLG24" s="7"/>
      <c r="CLH24" s="7"/>
      <c r="CLI24" s="7"/>
      <c r="CLJ24" s="7"/>
      <c r="CLK24" s="7"/>
      <c r="CLL24" s="7"/>
      <c r="CLM24" s="7"/>
      <c r="CLN24" s="7"/>
      <c r="CLO24" s="7"/>
      <c r="CLP24" s="7"/>
      <c r="CLQ24" s="7"/>
      <c r="CLR24" s="7"/>
      <c r="CLS24" s="7"/>
      <c r="CLT24" s="7"/>
      <c r="CLU24" s="7"/>
      <c r="CLV24" s="7"/>
      <c r="CLW24" s="7"/>
      <c r="CLX24" s="7"/>
      <c r="CLY24" s="7"/>
      <c r="CLZ24" s="7"/>
      <c r="CMA24" s="7"/>
      <c r="CMB24" s="7"/>
      <c r="CMC24" s="7"/>
      <c r="CMD24" s="7"/>
      <c r="CME24" s="7"/>
      <c r="CMF24" s="7"/>
      <c r="CMG24" s="7"/>
      <c r="CMH24" s="7"/>
      <c r="CMI24" s="7"/>
      <c r="CMJ24" s="7"/>
      <c r="CMK24" s="7"/>
      <c r="CML24" s="7"/>
      <c r="CMM24" s="7"/>
      <c r="CMN24" s="7"/>
      <c r="CMO24" s="7"/>
      <c r="CMP24" s="7"/>
      <c r="CMQ24" s="7"/>
      <c r="CMR24" s="7"/>
      <c r="CMS24" s="7"/>
      <c r="CMT24" s="7"/>
      <c r="CMU24" s="7"/>
      <c r="CMV24" s="7"/>
      <c r="CMW24" s="7"/>
      <c r="CMX24" s="7"/>
      <c r="CMY24" s="7"/>
      <c r="CMZ24" s="7"/>
      <c r="CNA24" s="7"/>
      <c r="CNB24" s="7"/>
      <c r="CNC24" s="7"/>
      <c r="CND24" s="7"/>
      <c r="CNE24" s="7"/>
      <c r="CNF24" s="7"/>
      <c r="CNG24" s="7"/>
      <c r="CNH24" s="7"/>
      <c r="CNI24" s="7"/>
      <c r="CNJ24" s="7"/>
      <c r="CNK24" s="7"/>
      <c r="CNL24" s="7"/>
      <c r="CNM24" s="7"/>
      <c r="CNN24" s="7"/>
      <c r="CNO24" s="7"/>
      <c r="CNP24" s="7"/>
      <c r="CNQ24" s="7"/>
      <c r="CNR24" s="7"/>
      <c r="CNS24" s="7"/>
      <c r="CNT24" s="7"/>
      <c r="CNU24" s="7"/>
      <c r="CNV24" s="7"/>
      <c r="CNW24" s="7"/>
      <c r="CNX24" s="7"/>
      <c r="CNY24" s="7"/>
      <c r="CNZ24" s="7"/>
      <c r="COA24" s="7"/>
      <c r="COB24" s="7"/>
      <c r="COC24" s="7"/>
      <c r="COD24" s="7"/>
      <c r="COE24" s="7"/>
      <c r="COF24" s="7"/>
      <c r="COG24" s="7"/>
      <c r="COH24" s="7"/>
      <c r="COI24" s="7"/>
      <c r="COJ24" s="7"/>
      <c r="COK24" s="7"/>
      <c r="COL24" s="7"/>
      <c r="COM24" s="7"/>
      <c r="CON24" s="7"/>
      <c r="COO24" s="7"/>
      <c r="COP24" s="7"/>
      <c r="COQ24" s="7"/>
      <c r="COR24" s="7"/>
      <c r="COS24" s="7"/>
      <c r="COT24" s="7"/>
      <c r="COU24" s="7"/>
      <c r="COV24" s="7"/>
      <c r="COW24" s="7"/>
      <c r="COX24" s="7"/>
      <c r="COY24" s="7"/>
      <c r="COZ24" s="7"/>
      <c r="CPA24" s="7"/>
      <c r="CPB24" s="7"/>
      <c r="CPC24" s="7"/>
      <c r="CPD24" s="7"/>
      <c r="CPE24" s="7"/>
      <c r="CPF24" s="7"/>
      <c r="CPG24" s="7"/>
      <c r="CPH24" s="7"/>
      <c r="CPI24" s="7"/>
      <c r="CPJ24" s="7"/>
      <c r="CPK24" s="7"/>
      <c r="CPL24" s="7"/>
      <c r="CPM24" s="7"/>
      <c r="CPN24" s="7"/>
      <c r="CPO24" s="7"/>
      <c r="CPP24" s="7"/>
      <c r="CPQ24" s="7"/>
      <c r="CPR24" s="7"/>
      <c r="CPS24" s="7"/>
      <c r="CPT24" s="7"/>
      <c r="CPU24" s="7"/>
      <c r="CPV24" s="7"/>
      <c r="CPW24" s="7"/>
      <c r="CPX24" s="7"/>
      <c r="CPY24" s="7"/>
      <c r="CPZ24" s="7"/>
      <c r="CQA24" s="7"/>
      <c r="CQB24" s="7"/>
      <c r="CQC24" s="7"/>
      <c r="CQD24" s="7"/>
      <c r="CQE24" s="7"/>
      <c r="CQF24" s="7"/>
      <c r="CQG24" s="7"/>
      <c r="CQH24" s="7"/>
      <c r="CQI24" s="7"/>
      <c r="CQJ24" s="7"/>
      <c r="CQK24" s="7"/>
      <c r="CQL24" s="7"/>
      <c r="CQM24" s="7"/>
      <c r="CQN24" s="7"/>
      <c r="CQO24" s="7"/>
      <c r="CQP24" s="7"/>
      <c r="CQQ24" s="7"/>
      <c r="CQR24" s="7"/>
      <c r="CQS24" s="7"/>
      <c r="CQT24" s="7"/>
      <c r="CQU24" s="7"/>
      <c r="CQV24" s="7"/>
      <c r="CQW24" s="7"/>
      <c r="CQX24" s="7"/>
      <c r="CQY24" s="7"/>
      <c r="CQZ24" s="7"/>
      <c r="CRA24" s="7"/>
      <c r="CRB24" s="7"/>
      <c r="CRC24" s="7"/>
      <c r="CRD24" s="7"/>
      <c r="CRE24" s="7"/>
      <c r="CRF24" s="7"/>
      <c r="CRG24" s="7"/>
      <c r="CRH24" s="7"/>
      <c r="CRI24" s="7"/>
      <c r="CRJ24" s="7"/>
      <c r="CRK24" s="7"/>
      <c r="CRL24" s="7"/>
      <c r="CRM24" s="7"/>
      <c r="CRN24" s="7"/>
      <c r="CRO24" s="7"/>
      <c r="CRP24" s="7"/>
      <c r="CRQ24" s="7"/>
      <c r="CRR24" s="7"/>
      <c r="CRS24" s="7"/>
      <c r="CRT24" s="7"/>
      <c r="CRU24" s="7"/>
      <c r="CRV24" s="7"/>
      <c r="CRW24" s="7"/>
      <c r="CRX24" s="7"/>
      <c r="CRY24" s="7"/>
      <c r="CRZ24" s="7"/>
      <c r="CSA24" s="7"/>
      <c r="CSB24" s="7"/>
      <c r="CSC24" s="7"/>
      <c r="CSD24" s="7"/>
      <c r="CSE24" s="7"/>
      <c r="CSF24" s="7"/>
      <c r="CSG24" s="7"/>
      <c r="CSH24" s="7"/>
      <c r="CSI24" s="7"/>
      <c r="CSJ24" s="7"/>
      <c r="CSK24" s="7"/>
      <c r="CSL24" s="7"/>
      <c r="CSM24" s="7"/>
      <c r="CSN24" s="7"/>
      <c r="CSO24" s="7"/>
      <c r="CSP24" s="7"/>
      <c r="CSQ24" s="7"/>
      <c r="CSR24" s="7"/>
      <c r="CSS24" s="7"/>
      <c r="CST24" s="7"/>
      <c r="CSU24" s="7"/>
      <c r="CSV24" s="7"/>
      <c r="CSW24" s="7"/>
      <c r="CSX24" s="7"/>
      <c r="CSY24" s="7"/>
      <c r="CSZ24" s="7"/>
      <c r="CTA24" s="7"/>
      <c r="CTB24" s="7"/>
      <c r="CTC24" s="7"/>
      <c r="CTD24" s="7"/>
      <c r="CTE24" s="7"/>
      <c r="CTF24" s="7"/>
      <c r="CTG24" s="7"/>
      <c r="CTH24" s="7"/>
      <c r="CTI24" s="7"/>
      <c r="CTJ24" s="7"/>
      <c r="CTK24" s="7"/>
      <c r="CTL24" s="7"/>
      <c r="CTM24" s="7"/>
      <c r="CTN24" s="7"/>
      <c r="CTO24" s="7"/>
      <c r="CTP24" s="7"/>
      <c r="CTQ24" s="7"/>
      <c r="CTR24" s="7"/>
      <c r="CTS24" s="7"/>
      <c r="CTT24" s="7"/>
      <c r="CTU24" s="7"/>
      <c r="CTV24" s="7"/>
      <c r="CTW24" s="7"/>
      <c r="CTX24" s="7"/>
      <c r="CTY24" s="7"/>
      <c r="CTZ24" s="7"/>
      <c r="CUA24" s="7"/>
      <c r="CUB24" s="7"/>
      <c r="CUC24" s="7"/>
      <c r="CUD24" s="7"/>
      <c r="CUE24" s="7"/>
      <c r="CUF24" s="7"/>
      <c r="CUG24" s="7"/>
      <c r="CUH24" s="7"/>
      <c r="CUI24" s="7"/>
      <c r="CUJ24" s="7"/>
      <c r="CUK24" s="7"/>
      <c r="CUL24" s="7"/>
      <c r="CUM24" s="7"/>
      <c r="CUN24" s="7"/>
      <c r="CUO24" s="7"/>
      <c r="CUP24" s="7"/>
      <c r="CUQ24" s="7"/>
      <c r="CUR24" s="7"/>
      <c r="CUS24" s="7"/>
      <c r="CUT24" s="7"/>
      <c r="CUU24" s="7"/>
      <c r="CUV24" s="7"/>
      <c r="CUW24" s="7"/>
      <c r="CUX24" s="7"/>
      <c r="CUY24" s="7"/>
      <c r="CUZ24" s="7"/>
      <c r="CVA24" s="7"/>
      <c r="CVB24" s="7"/>
      <c r="CVC24" s="7"/>
      <c r="CVD24" s="7"/>
      <c r="CVE24" s="7"/>
      <c r="CVF24" s="7"/>
      <c r="CVG24" s="7"/>
      <c r="CVH24" s="7"/>
      <c r="CVI24" s="7"/>
      <c r="CVJ24" s="7"/>
      <c r="CVK24" s="7"/>
      <c r="CVL24" s="7"/>
      <c r="CVM24" s="7"/>
      <c r="CVN24" s="7"/>
      <c r="CVO24" s="7"/>
      <c r="CVP24" s="7"/>
      <c r="CVQ24" s="7"/>
      <c r="CVR24" s="7"/>
      <c r="CVS24" s="7"/>
      <c r="CVT24" s="7"/>
      <c r="CVU24" s="7"/>
      <c r="CVV24" s="7"/>
      <c r="CVW24" s="7"/>
      <c r="CVX24" s="7"/>
      <c r="CVY24" s="7"/>
      <c r="CVZ24" s="7"/>
      <c r="CWA24" s="7"/>
      <c r="CWB24" s="7"/>
      <c r="CWC24" s="7"/>
      <c r="CWD24" s="7"/>
      <c r="CWE24" s="7"/>
      <c r="CWF24" s="7"/>
      <c r="CWG24" s="7"/>
      <c r="CWH24" s="7"/>
      <c r="CWI24" s="7"/>
      <c r="CWJ24" s="7"/>
      <c r="CWK24" s="7"/>
      <c r="CWL24" s="7"/>
      <c r="CWM24" s="7"/>
      <c r="CWN24" s="7"/>
      <c r="CWO24" s="7"/>
      <c r="CWP24" s="7"/>
      <c r="CWQ24" s="7"/>
      <c r="CWR24" s="7"/>
      <c r="CWS24" s="7"/>
      <c r="CWT24" s="7"/>
      <c r="CWU24" s="7"/>
      <c r="CWV24" s="7"/>
      <c r="CWW24" s="7"/>
      <c r="CWX24" s="7"/>
      <c r="CWY24" s="7"/>
      <c r="CWZ24" s="7"/>
      <c r="CXA24" s="7"/>
      <c r="CXB24" s="7"/>
      <c r="CXC24" s="7"/>
      <c r="CXD24" s="7"/>
      <c r="CXE24" s="7"/>
      <c r="CXF24" s="7"/>
      <c r="CXG24" s="7"/>
      <c r="CXH24" s="7"/>
      <c r="CXI24" s="7"/>
      <c r="CXJ24" s="7"/>
      <c r="CXK24" s="7"/>
      <c r="CXL24" s="7"/>
      <c r="CXM24" s="7"/>
      <c r="CXN24" s="7"/>
      <c r="CXO24" s="7"/>
      <c r="CXP24" s="7"/>
      <c r="CXQ24" s="7"/>
      <c r="CXR24" s="7"/>
      <c r="CXS24" s="7"/>
      <c r="CXT24" s="7"/>
      <c r="CXU24" s="7"/>
      <c r="CXV24" s="7"/>
      <c r="CXW24" s="7"/>
      <c r="CXX24" s="7"/>
      <c r="CXY24" s="7"/>
      <c r="CXZ24" s="7"/>
      <c r="CYA24" s="7"/>
      <c r="CYB24" s="7"/>
      <c r="CYC24" s="7"/>
      <c r="CYD24" s="7"/>
      <c r="CYE24" s="7"/>
      <c r="CYF24" s="7"/>
      <c r="CYG24" s="7"/>
      <c r="CYH24" s="7"/>
      <c r="CYI24" s="7"/>
      <c r="CYJ24" s="7"/>
      <c r="CYK24" s="7"/>
      <c r="CYL24" s="7"/>
      <c r="CYM24" s="7"/>
      <c r="CYN24" s="7"/>
      <c r="CYO24" s="7"/>
      <c r="CYP24" s="7"/>
      <c r="CYQ24" s="7"/>
      <c r="CYR24" s="7"/>
      <c r="CYS24" s="7"/>
      <c r="CYT24" s="7"/>
      <c r="CYU24" s="7"/>
      <c r="CYV24" s="7"/>
      <c r="CYW24" s="7"/>
      <c r="CYX24" s="7"/>
      <c r="CYY24" s="7"/>
      <c r="CYZ24" s="7"/>
      <c r="CZA24" s="7"/>
      <c r="CZB24" s="7"/>
      <c r="CZC24" s="7"/>
      <c r="CZD24" s="7"/>
      <c r="CZE24" s="7"/>
      <c r="CZF24" s="7"/>
      <c r="CZG24" s="7"/>
      <c r="CZH24" s="7"/>
      <c r="CZI24" s="7"/>
      <c r="CZJ24" s="7"/>
      <c r="CZK24" s="7"/>
      <c r="CZL24" s="7"/>
      <c r="CZM24" s="7"/>
      <c r="CZN24" s="7"/>
      <c r="CZO24" s="7"/>
      <c r="CZP24" s="7"/>
      <c r="CZQ24" s="7"/>
      <c r="CZR24" s="7"/>
      <c r="CZS24" s="7"/>
      <c r="CZT24" s="7"/>
      <c r="CZU24" s="7"/>
      <c r="CZV24" s="7"/>
      <c r="CZW24" s="7"/>
      <c r="CZX24" s="7"/>
      <c r="CZY24" s="7"/>
      <c r="CZZ24" s="7"/>
      <c r="DAA24" s="7"/>
      <c r="DAB24" s="7"/>
      <c r="DAC24" s="7"/>
      <c r="DAD24" s="7"/>
      <c r="DAE24" s="7"/>
      <c r="DAF24" s="7"/>
      <c r="DAG24" s="7"/>
      <c r="DAH24" s="7"/>
      <c r="DAI24" s="7"/>
      <c r="DAJ24" s="7"/>
      <c r="DAK24" s="7"/>
      <c r="DAL24" s="7"/>
      <c r="DAM24" s="7"/>
      <c r="DAN24" s="7"/>
      <c r="DAO24" s="7"/>
      <c r="DAP24" s="7"/>
      <c r="DAQ24" s="7"/>
      <c r="DAR24" s="7"/>
      <c r="DAS24" s="7"/>
      <c r="DAT24" s="7"/>
      <c r="DAU24" s="7"/>
      <c r="DAV24" s="7"/>
      <c r="DAW24" s="7"/>
      <c r="DAX24" s="7"/>
      <c r="DAY24" s="7"/>
      <c r="DAZ24" s="7"/>
      <c r="DBA24" s="7"/>
      <c r="DBB24" s="7"/>
      <c r="DBC24" s="7"/>
      <c r="DBD24" s="7"/>
      <c r="DBE24" s="7"/>
      <c r="DBF24" s="7"/>
      <c r="DBG24" s="7"/>
      <c r="DBH24" s="7"/>
      <c r="DBI24" s="7"/>
      <c r="DBJ24" s="7"/>
      <c r="DBK24" s="7"/>
      <c r="DBL24" s="7"/>
      <c r="DBM24" s="7"/>
      <c r="DBN24" s="7"/>
      <c r="DBO24" s="7"/>
      <c r="DBP24" s="7"/>
      <c r="DBQ24" s="7"/>
      <c r="DBR24" s="7"/>
      <c r="DBS24" s="7"/>
      <c r="DBT24" s="7"/>
      <c r="DBU24" s="7"/>
      <c r="DBV24" s="7"/>
      <c r="DBW24" s="7"/>
      <c r="DBX24" s="7"/>
      <c r="DBY24" s="7"/>
      <c r="DBZ24" s="7"/>
      <c r="DCA24" s="7"/>
      <c r="DCB24" s="7"/>
      <c r="DCC24" s="7"/>
      <c r="DCD24" s="7"/>
      <c r="DCE24" s="7"/>
      <c r="DCF24" s="7"/>
      <c r="DCG24" s="7"/>
      <c r="DCH24" s="7"/>
      <c r="DCI24" s="7"/>
      <c r="DCJ24" s="7"/>
      <c r="DCK24" s="7"/>
      <c r="DCL24" s="7"/>
      <c r="DCM24" s="7"/>
      <c r="DCN24" s="7"/>
      <c r="DCO24" s="7"/>
      <c r="DCP24" s="7"/>
      <c r="DCQ24" s="7"/>
      <c r="DCR24" s="7"/>
      <c r="DCS24" s="7"/>
      <c r="DCT24" s="7"/>
      <c r="DCU24" s="7"/>
      <c r="DCV24" s="7"/>
      <c r="DCW24" s="7"/>
      <c r="DCX24" s="7"/>
      <c r="DCY24" s="7"/>
      <c r="DCZ24" s="7"/>
      <c r="DDA24" s="7"/>
      <c r="DDB24" s="7"/>
      <c r="DDC24" s="7"/>
      <c r="DDD24" s="7"/>
      <c r="DDE24" s="7"/>
      <c r="DDF24" s="7"/>
      <c r="DDG24" s="7"/>
      <c r="DDH24" s="7"/>
      <c r="DDI24" s="7"/>
      <c r="DDJ24" s="7"/>
      <c r="DDK24" s="7"/>
      <c r="DDL24" s="7"/>
      <c r="DDM24" s="7"/>
      <c r="DDN24" s="7"/>
      <c r="DDO24" s="7"/>
      <c r="DDP24" s="7"/>
      <c r="DDQ24" s="7"/>
      <c r="DDR24" s="7"/>
      <c r="DDS24" s="7"/>
      <c r="DDT24" s="7"/>
      <c r="DDU24" s="7"/>
      <c r="DDV24" s="7"/>
      <c r="DDW24" s="7"/>
      <c r="DDX24" s="7"/>
      <c r="DDY24" s="7"/>
      <c r="DDZ24" s="7"/>
      <c r="DEA24" s="7"/>
      <c r="DEB24" s="7"/>
      <c r="DEC24" s="7"/>
      <c r="DED24" s="7"/>
      <c r="DEE24" s="7"/>
      <c r="DEF24" s="7"/>
      <c r="DEG24" s="7"/>
      <c r="DEH24" s="7"/>
      <c r="DEI24" s="7"/>
      <c r="DEJ24" s="7"/>
      <c r="DEK24" s="7"/>
      <c r="DEL24" s="7"/>
      <c r="DEM24" s="7"/>
      <c r="DEN24" s="7"/>
      <c r="DEO24" s="7"/>
      <c r="DEP24" s="7"/>
      <c r="DEQ24" s="7"/>
      <c r="DER24" s="7"/>
      <c r="DES24" s="7"/>
      <c r="DET24" s="7"/>
      <c r="DEU24" s="7"/>
      <c r="DEV24" s="7"/>
      <c r="DEW24" s="7"/>
      <c r="DEX24" s="7"/>
      <c r="DEY24" s="7"/>
      <c r="DEZ24" s="7"/>
      <c r="DFA24" s="7"/>
      <c r="DFB24" s="7"/>
      <c r="DFC24" s="7"/>
      <c r="DFD24" s="7"/>
      <c r="DFE24" s="7"/>
      <c r="DFF24" s="7"/>
      <c r="DFG24" s="7"/>
      <c r="DFH24" s="7"/>
      <c r="DFI24" s="7"/>
      <c r="DFJ24" s="7"/>
      <c r="DFK24" s="7"/>
      <c r="DFL24" s="7"/>
      <c r="DFM24" s="7"/>
      <c r="DFN24" s="7"/>
      <c r="DFO24" s="7"/>
      <c r="DFP24" s="7"/>
      <c r="DFQ24" s="7"/>
      <c r="DFR24" s="7"/>
      <c r="DFS24" s="7"/>
      <c r="DFT24" s="7"/>
      <c r="DFU24" s="7"/>
      <c r="DFV24" s="7"/>
      <c r="DFW24" s="7"/>
      <c r="DFX24" s="7"/>
      <c r="DFY24" s="7"/>
      <c r="DFZ24" s="7"/>
      <c r="DGA24" s="7"/>
      <c r="DGB24" s="7"/>
      <c r="DGC24" s="7"/>
      <c r="DGD24" s="7"/>
      <c r="DGE24" s="7"/>
      <c r="DGF24" s="7"/>
      <c r="DGG24" s="7"/>
      <c r="DGH24" s="7"/>
      <c r="DGI24" s="7"/>
      <c r="DGJ24" s="7"/>
      <c r="DGK24" s="7"/>
      <c r="DGL24" s="7"/>
      <c r="DGM24" s="7"/>
      <c r="DGN24" s="7"/>
      <c r="DGO24" s="7"/>
      <c r="DGP24" s="7"/>
      <c r="DGQ24" s="7"/>
      <c r="DGR24" s="7"/>
      <c r="DGS24" s="7"/>
      <c r="DGT24" s="7"/>
      <c r="DGU24" s="7"/>
      <c r="DGV24" s="7"/>
      <c r="DGW24" s="7"/>
      <c r="DGX24" s="7"/>
      <c r="DGY24" s="7"/>
      <c r="DGZ24" s="7"/>
      <c r="DHA24" s="7"/>
      <c r="DHB24" s="7"/>
      <c r="DHC24" s="7"/>
      <c r="DHD24" s="7"/>
      <c r="DHE24" s="7"/>
      <c r="DHF24" s="7"/>
      <c r="DHG24" s="7"/>
      <c r="DHH24" s="7"/>
      <c r="DHI24" s="7"/>
      <c r="DHJ24" s="7"/>
      <c r="DHK24" s="7"/>
      <c r="DHL24" s="7"/>
      <c r="DHM24" s="7"/>
      <c r="DHN24" s="7"/>
      <c r="DHO24" s="7"/>
      <c r="DHP24" s="7"/>
      <c r="DHQ24" s="7"/>
      <c r="DHR24" s="7"/>
      <c r="DHS24" s="7"/>
      <c r="DHT24" s="7"/>
      <c r="DHU24" s="7"/>
      <c r="DHV24" s="7"/>
      <c r="DHW24" s="7"/>
      <c r="DHX24" s="7"/>
      <c r="DHY24" s="7"/>
      <c r="DHZ24" s="7"/>
      <c r="DIA24" s="7"/>
      <c r="DIB24" s="7"/>
      <c r="DIC24" s="7"/>
      <c r="DID24" s="7"/>
      <c r="DIE24" s="7"/>
      <c r="DIF24" s="7"/>
      <c r="DIG24" s="7"/>
      <c r="DIH24" s="7"/>
      <c r="DII24" s="7"/>
      <c r="DIJ24" s="7"/>
      <c r="DIK24" s="7"/>
      <c r="DIL24" s="7"/>
      <c r="DIM24" s="7"/>
      <c r="DIN24" s="7"/>
      <c r="DIO24" s="7"/>
      <c r="DIP24" s="7"/>
      <c r="DIQ24" s="7"/>
      <c r="DIR24" s="7"/>
      <c r="DIS24" s="7"/>
      <c r="DIT24" s="7"/>
      <c r="DIU24" s="7"/>
      <c r="DIV24" s="7"/>
      <c r="DIW24" s="7"/>
      <c r="DIX24" s="7"/>
      <c r="DIY24" s="7"/>
      <c r="DIZ24" s="7"/>
      <c r="DJA24" s="7"/>
      <c r="DJB24" s="7"/>
      <c r="DJC24" s="7"/>
      <c r="DJD24" s="7"/>
      <c r="DJE24" s="7"/>
      <c r="DJF24" s="7"/>
      <c r="DJG24" s="7"/>
      <c r="DJH24" s="7"/>
      <c r="DJI24" s="7"/>
      <c r="DJJ24" s="7"/>
      <c r="DJK24" s="7"/>
      <c r="DJL24" s="7"/>
      <c r="DJM24" s="7"/>
      <c r="DJN24" s="7"/>
      <c r="DJO24" s="7"/>
      <c r="DJP24" s="7"/>
      <c r="DJQ24" s="7"/>
      <c r="DJR24" s="7"/>
      <c r="DJS24" s="7"/>
      <c r="DJT24" s="7"/>
      <c r="DJU24" s="7"/>
      <c r="DJV24" s="7"/>
      <c r="DJW24" s="7"/>
      <c r="DJX24" s="7"/>
      <c r="DJY24" s="7"/>
      <c r="DJZ24" s="7"/>
      <c r="DKA24" s="7"/>
      <c r="DKB24" s="7"/>
      <c r="DKC24" s="7"/>
      <c r="DKD24" s="7"/>
      <c r="DKE24" s="7"/>
      <c r="DKF24" s="7"/>
      <c r="DKG24" s="7"/>
      <c r="DKH24" s="7"/>
      <c r="DKI24" s="7"/>
      <c r="DKJ24" s="7"/>
      <c r="DKK24" s="7"/>
      <c r="DKL24" s="7"/>
      <c r="DKM24" s="7"/>
      <c r="DKN24" s="7"/>
      <c r="DKO24" s="7"/>
      <c r="DKP24" s="7"/>
      <c r="DKQ24" s="7"/>
      <c r="DKR24" s="7"/>
      <c r="DKS24" s="7"/>
      <c r="DKT24" s="7"/>
      <c r="DKU24" s="7"/>
      <c r="DKV24" s="7"/>
      <c r="DKW24" s="7"/>
      <c r="DKX24" s="7"/>
      <c r="DKY24" s="7"/>
      <c r="DKZ24" s="7"/>
      <c r="DLA24" s="7"/>
      <c r="DLB24" s="7"/>
      <c r="DLC24" s="7"/>
      <c r="DLD24" s="7"/>
      <c r="DLE24" s="7"/>
      <c r="DLF24" s="7"/>
      <c r="DLG24" s="7"/>
      <c r="DLH24" s="7"/>
      <c r="DLI24" s="7"/>
      <c r="DLJ24" s="7"/>
      <c r="DLK24" s="7"/>
      <c r="DLL24" s="7"/>
      <c r="DLM24" s="7"/>
      <c r="DLN24" s="7"/>
      <c r="DLO24" s="7"/>
      <c r="DLP24" s="7"/>
      <c r="DLQ24" s="7"/>
      <c r="DLR24" s="7"/>
      <c r="DLS24" s="7"/>
      <c r="DLT24" s="7"/>
      <c r="DLU24" s="7"/>
      <c r="DLV24" s="7"/>
      <c r="DLW24" s="7"/>
      <c r="DLX24" s="7"/>
      <c r="DLY24" s="7"/>
      <c r="DLZ24" s="7"/>
      <c r="DMA24" s="7"/>
      <c r="DMB24" s="7"/>
      <c r="DMC24" s="7"/>
      <c r="DMD24" s="7"/>
      <c r="DME24" s="7"/>
      <c r="DMF24" s="7"/>
      <c r="DMG24" s="7"/>
      <c r="DMH24" s="7"/>
      <c r="DMI24" s="7"/>
      <c r="DMJ24" s="7"/>
      <c r="DMK24" s="7"/>
      <c r="DML24" s="7"/>
      <c r="DMM24" s="7"/>
      <c r="DMN24" s="7"/>
      <c r="DMO24" s="7"/>
      <c r="DMP24" s="7"/>
      <c r="DMQ24" s="7"/>
      <c r="DMR24" s="7"/>
      <c r="DMS24" s="7"/>
      <c r="DMT24" s="7"/>
      <c r="DMU24" s="7"/>
      <c r="DMV24" s="7"/>
      <c r="DMW24" s="7"/>
      <c r="DMX24" s="7"/>
      <c r="DMY24" s="7"/>
      <c r="DMZ24" s="7"/>
      <c r="DNA24" s="7"/>
      <c r="DNB24" s="7"/>
      <c r="DNC24" s="7"/>
      <c r="DND24" s="7"/>
      <c r="DNE24" s="7"/>
      <c r="DNF24" s="7"/>
      <c r="DNG24" s="7"/>
      <c r="DNH24" s="7"/>
      <c r="DNI24" s="7"/>
      <c r="DNJ24" s="7"/>
      <c r="DNK24" s="7"/>
      <c r="DNL24" s="7"/>
      <c r="DNM24" s="7"/>
      <c r="DNN24" s="7"/>
      <c r="DNO24" s="7"/>
      <c r="DNP24" s="7"/>
      <c r="DNQ24" s="7"/>
      <c r="DNR24" s="7"/>
      <c r="DNS24" s="7"/>
      <c r="DNT24" s="7"/>
      <c r="DNU24" s="7"/>
      <c r="DNV24" s="7"/>
      <c r="DNW24" s="7"/>
      <c r="DNX24" s="7"/>
      <c r="DNY24" s="7"/>
      <c r="DNZ24" s="7"/>
      <c r="DOA24" s="7"/>
      <c r="DOB24" s="7"/>
      <c r="DOC24" s="7"/>
      <c r="DOD24" s="7"/>
      <c r="DOE24" s="7"/>
      <c r="DOF24" s="7"/>
      <c r="DOG24" s="7"/>
      <c r="DOH24" s="7"/>
      <c r="DOI24" s="7"/>
      <c r="DOJ24" s="7"/>
      <c r="DOK24" s="7"/>
      <c r="DOL24" s="7"/>
      <c r="DOM24" s="7"/>
      <c r="DON24" s="7"/>
      <c r="DOO24" s="7"/>
      <c r="DOP24" s="7"/>
      <c r="DOQ24" s="7"/>
      <c r="DOR24" s="7"/>
      <c r="DOS24" s="7"/>
      <c r="DOT24" s="7"/>
      <c r="DOU24" s="7"/>
      <c r="DOV24" s="7"/>
      <c r="DOW24" s="7"/>
      <c r="DOX24" s="7"/>
      <c r="DOY24" s="7"/>
      <c r="DOZ24" s="7"/>
      <c r="DPA24" s="7"/>
      <c r="DPB24" s="7"/>
      <c r="DPC24" s="7"/>
      <c r="DPD24" s="7"/>
      <c r="DPE24" s="7"/>
      <c r="DPF24" s="7"/>
      <c r="DPG24" s="7"/>
      <c r="DPH24" s="7"/>
      <c r="DPI24" s="7"/>
      <c r="DPJ24" s="7"/>
      <c r="DPK24" s="7"/>
      <c r="DPL24" s="7"/>
      <c r="DPM24" s="7"/>
      <c r="DPN24" s="7"/>
      <c r="DPO24" s="7"/>
      <c r="DPP24" s="7"/>
      <c r="DPQ24" s="7"/>
      <c r="DPR24" s="7"/>
      <c r="DPS24" s="7"/>
      <c r="DPT24" s="7"/>
      <c r="DPU24" s="7"/>
      <c r="DPV24" s="7"/>
      <c r="DPW24" s="7"/>
      <c r="DPX24" s="7"/>
      <c r="DPY24" s="7"/>
      <c r="DPZ24" s="7"/>
      <c r="DQA24" s="7"/>
      <c r="DQB24" s="7"/>
      <c r="DQC24" s="7"/>
      <c r="DQD24" s="7"/>
      <c r="DQE24" s="7"/>
      <c r="DQF24" s="7"/>
      <c r="DQG24" s="7"/>
      <c r="DQH24" s="7"/>
      <c r="DQI24" s="7"/>
      <c r="DQJ24" s="7"/>
      <c r="DQK24" s="7"/>
      <c r="DQL24" s="7"/>
      <c r="DQM24" s="7"/>
      <c r="DQN24" s="7"/>
      <c r="DQO24" s="7"/>
      <c r="DQP24" s="7"/>
      <c r="DQQ24" s="7"/>
      <c r="DQR24" s="7"/>
      <c r="DQS24" s="7"/>
      <c r="DQT24" s="7"/>
      <c r="DQU24" s="7"/>
      <c r="DQV24" s="7"/>
      <c r="DQW24" s="7"/>
      <c r="DQX24" s="7"/>
      <c r="DQY24" s="7"/>
      <c r="DQZ24" s="7"/>
      <c r="DRA24" s="7"/>
      <c r="DRB24" s="7"/>
      <c r="DRC24" s="7"/>
      <c r="DRD24" s="7"/>
      <c r="DRE24" s="7"/>
      <c r="DRF24" s="7"/>
      <c r="DRG24" s="7"/>
      <c r="DRH24" s="7"/>
      <c r="DRI24" s="7"/>
      <c r="DRJ24" s="7"/>
      <c r="DRK24" s="7"/>
      <c r="DRL24" s="7"/>
      <c r="DRM24" s="7"/>
      <c r="DRN24" s="7"/>
      <c r="DRO24" s="7"/>
      <c r="DRP24" s="7"/>
      <c r="DRQ24" s="7"/>
      <c r="DRR24" s="7"/>
      <c r="DRS24" s="7"/>
      <c r="DRT24" s="7"/>
      <c r="DRU24" s="7"/>
      <c r="DRV24" s="7"/>
      <c r="DRW24" s="7"/>
      <c r="DRX24" s="7"/>
      <c r="DRY24" s="7"/>
      <c r="DRZ24" s="7"/>
      <c r="DSA24" s="7"/>
      <c r="DSB24" s="7"/>
      <c r="DSC24" s="7"/>
      <c r="DSD24" s="7"/>
      <c r="DSE24" s="7"/>
      <c r="DSF24" s="7"/>
      <c r="DSG24" s="7"/>
      <c r="DSH24" s="7"/>
      <c r="DSI24" s="7"/>
      <c r="DSJ24" s="7"/>
      <c r="DSK24" s="7"/>
      <c r="DSL24" s="7"/>
      <c r="DSM24" s="7"/>
      <c r="DSN24" s="7"/>
      <c r="DSO24" s="7"/>
      <c r="DSP24" s="7"/>
      <c r="DSQ24" s="7"/>
      <c r="DSR24" s="7"/>
      <c r="DSS24" s="7"/>
      <c r="DST24" s="7"/>
      <c r="DSU24" s="7"/>
      <c r="DSV24" s="7"/>
      <c r="DSW24" s="7"/>
      <c r="DSX24" s="7"/>
      <c r="DSY24" s="7"/>
      <c r="DSZ24" s="7"/>
      <c r="DTA24" s="7"/>
      <c r="DTB24" s="7"/>
      <c r="DTC24" s="7"/>
      <c r="DTD24" s="7"/>
      <c r="DTE24" s="7"/>
      <c r="DTF24" s="7"/>
      <c r="DTG24" s="7"/>
      <c r="DTH24" s="7"/>
      <c r="DTI24" s="7"/>
      <c r="DTJ24" s="7"/>
      <c r="DTK24" s="7"/>
      <c r="DTL24" s="7"/>
      <c r="DTM24" s="7"/>
      <c r="DTN24" s="7"/>
      <c r="DTO24" s="7"/>
      <c r="DTP24" s="7"/>
      <c r="DTQ24" s="7"/>
      <c r="DTR24" s="7"/>
      <c r="DTS24" s="7"/>
      <c r="DTT24" s="7"/>
      <c r="DTU24" s="7"/>
      <c r="DTV24" s="7"/>
      <c r="DTW24" s="7"/>
      <c r="DTX24" s="7"/>
      <c r="DTY24" s="7"/>
      <c r="DTZ24" s="7"/>
      <c r="DUA24" s="7"/>
      <c r="DUB24" s="7"/>
      <c r="DUC24" s="7"/>
      <c r="DUD24" s="7"/>
      <c r="DUE24" s="7"/>
      <c r="DUF24" s="7"/>
      <c r="DUG24" s="7"/>
      <c r="DUH24" s="7"/>
      <c r="DUI24" s="7"/>
      <c r="DUJ24" s="7"/>
      <c r="DUK24" s="7"/>
      <c r="DUL24" s="7"/>
      <c r="DUM24" s="7"/>
      <c r="DUN24" s="7"/>
      <c r="DUO24" s="7"/>
      <c r="DUP24" s="7"/>
      <c r="DUQ24" s="7"/>
      <c r="DUR24" s="7"/>
      <c r="DUS24" s="7"/>
      <c r="DUT24" s="7"/>
      <c r="DUU24" s="7"/>
      <c r="DUV24" s="7"/>
      <c r="DUW24" s="7"/>
      <c r="DUX24" s="7"/>
      <c r="DUY24" s="7"/>
      <c r="DUZ24" s="7"/>
      <c r="DVA24" s="7"/>
      <c r="DVB24" s="7"/>
      <c r="DVC24" s="7"/>
      <c r="DVD24" s="7"/>
      <c r="DVE24" s="7"/>
      <c r="DVF24" s="7"/>
      <c r="DVG24" s="7"/>
      <c r="DVH24" s="7"/>
      <c r="DVI24" s="7"/>
      <c r="DVJ24" s="7"/>
      <c r="DVK24" s="7"/>
      <c r="DVL24" s="7"/>
      <c r="DVM24" s="7"/>
      <c r="DVN24" s="7"/>
      <c r="DVO24" s="7"/>
      <c r="DVP24" s="7"/>
      <c r="DVQ24" s="7"/>
      <c r="DVR24" s="7"/>
      <c r="DVS24" s="7"/>
      <c r="DVT24" s="7"/>
      <c r="DVU24" s="7"/>
      <c r="DVV24" s="7"/>
      <c r="DVW24" s="7"/>
      <c r="DVX24" s="7"/>
      <c r="DVY24" s="7"/>
      <c r="DVZ24" s="7"/>
      <c r="DWA24" s="7"/>
      <c r="DWB24" s="7"/>
      <c r="DWC24" s="7"/>
      <c r="DWD24" s="7"/>
      <c r="DWE24" s="7"/>
      <c r="DWF24" s="7"/>
      <c r="DWG24" s="7"/>
      <c r="DWH24" s="7"/>
      <c r="DWI24" s="7"/>
      <c r="DWJ24" s="7"/>
      <c r="DWK24" s="7"/>
      <c r="DWL24" s="7"/>
      <c r="DWM24" s="7"/>
      <c r="DWN24" s="7"/>
      <c r="DWO24" s="7"/>
      <c r="DWP24" s="7"/>
      <c r="DWQ24" s="7"/>
      <c r="DWR24" s="7"/>
      <c r="DWS24" s="7"/>
      <c r="DWT24" s="7"/>
      <c r="DWU24" s="7"/>
      <c r="DWV24" s="7"/>
      <c r="DWW24" s="7"/>
      <c r="DWX24" s="7"/>
      <c r="DWY24" s="7"/>
      <c r="DWZ24" s="7"/>
      <c r="DXA24" s="7"/>
      <c r="DXB24" s="7"/>
      <c r="DXC24" s="7"/>
      <c r="DXD24" s="7"/>
      <c r="DXE24" s="7"/>
      <c r="DXF24" s="7"/>
      <c r="DXG24" s="7"/>
      <c r="DXH24" s="7"/>
      <c r="DXI24" s="7"/>
      <c r="DXJ24" s="7"/>
      <c r="DXK24" s="7"/>
      <c r="DXL24" s="7"/>
      <c r="DXM24" s="7"/>
      <c r="DXN24" s="7"/>
      <c r="DXO24" s="7"/>
      <c r="DXP24" s="7"/>
      <c r="DXQ24" s="7"/>
      <c r="DXR24" s="7"/>
      <c r="DXS24" s="7"/>
      <c r="DXT24" s="7"/>
      <c r="DXU24" s="7"/>
      <c r="DXV24" s="7"/>
      <c r="DXW24" s="7"/>
      <c r="DXX24" s="7"/>
      <c r="DXY24" s="7"/>
      <c r="DXZ24" s="7"/>
      <c r="DYA24" s="7"/>
      <c r="DYB24" s="7"/>
      <c r="DYC24" s="7"/>
      <c r="DYD24" s="7"/>
      <c r="DYE24" s="7"/>
      <c r="DYF24" s="7"/>
      <c r="DYG24" s="7"/>
      <c r="DYH24" s="7"/>
      <c r="DYI24" s="7"/>
      <c r="DYJ24" s="7"/>
      <c r="DYK24" s="7"/>
      <c r="DYL24" s="7"/>
      <c r="DYM24" s="7"/>
      <c r="DYN24" s="7"/>
      <c r="DYO24" s="7"/>
      <c r="DYP24" s="7"/>
      <c r="DYQ24" s="7"/>
      <c r="DYR24" s="7"/>
      <c r="DYS24" s="7"/>
      <c r="DYT24" s="7"/>
      <c r="DYU24" s="7"/>
      <c r="DYV24" s="7"/>
      <c r="DYW24" s="7"/>
      <c r="DYX24" s="7"/>
      <c r="DYY24" s="7"/>
      <c r="DYZ24" s="7"/>
      <c r="DZA24" s="7"/>
      <c r="DZB24" s="7"/>
      <c r="DZC24" s="7"/>
      <c r="DZD24" s="7"/>
      <c r="DZE24" s="7"/>
      <c r="DZF24" s="7"/>
      <c r="DZG24" s="7"/>
      <c r="DZH24" s="7"/>
      <c r="DZI24" s="7"/>
      <c r="DZJ24" s="7"/>
      <c r="DZK24" s="7"/>
      <c r="DZL24" s="7"/>
      <c r="DZM24" s="7"/>
      <c r="DZN24" s="7"/>
      <c r="DZO24" s="7"/>
      <c r="DZP24" s="7"/>
      <c r="DZQ24" s="7"/>
      <c r="DZR24" s="7"/>
      <c r="DZS24" s="7"/>
      <c r="DZT24" s="7"/>
      <c r="DZU24" s="7"/>
      <c r="DZV24" s="7"/>
      <c r="DZW24" s="7"/>
      <c r="DZX24" s="7"/>
      <c r="DZY24" s="7"/>
      <c r="DZZ24" s="7"/>
      <c r="EAA24" s="7"/>
      <c r="EAB24" s="7"/>
      <c r="EAC24" s="7"/>
      <c r="EAD24" s="7"/>
      <c r="EAE24" s="7"/>
      <c r="EAF24" s="7"/>
      <c r="EAG24" s="7"/>
      <c r="EAH24" s="7"/>
      <c r="EAI24" s="7"/>
      <c r="EAJ24" s="7"/>
      <c r="EAK24" s="7"/>
      <c r="EAL24" s="7"/>
      <c r="EAM24" s="7"/>
      <c r="EAN24" s="7"/>
      <c r="EAO24" s="7"/>
      <c r="EAP24" s="7"/>
      <c r="EAQ24" s="7"/>
      <c r="EAR24" s="7"/>
      <c r="EAS24" s="7"/>
      <c r="EAT24" s="7"/>
      <c r="EAU24" s="7"/>
      <c r="EAV24" s="7"/>
      <c r="EAW24" s="7"/>
      <c r="EAX24" s="7"/>
      <c r="EAY24" s="7"/>
      <c r="EAZ24" s="7"/>
      <c r="EBA24" s="7"/>
      <c r="EBB24" s="7"/>
      <c r="EBC24" s="7"/>
      <c r="EBD24" s="7"/>
      <c r="EBE24" s="7"/>
      <c r="EBF24" s="7"/>
      <c r="EBG24" s="7"/>
      <c r="EBH24" s="7"/>
      <c r="EBI24" s="7"/>
      <c r="EBJ24" s="7"/>
      <c r="EBK24" s="7"/>
      <c r="EBL24" s="7"/>
      <c r="EBM24" s="7"/>
      <c r="EBN24" s="7"/>
      <c r="EBO24" s="7"/>
      <c r="EBP24" s="7"/>
      <c r="EBQ24" s="7"/>
      <c r="EBR24" s="7"/>
      <c r="EBS24" s="7"/>
      <c r="EBT24" s="7"/>
      <c r="EBU24" s="7"/>
      <c r="EBV24" s="7"/>
      <c r="EBW24" s="7"/>
      <c r="EBX24" s="7"/>
      <c r="EBY24" s="7"/>
      <c r="EBZ24" s="7"/>
      <c r="ECA24" s="7"/>
      <c r="ECB24" s="7"/>
      <c r="ECC24" s="7"/>
      <c r="ECD24" s="7"/>
      <c r="ECE24" s="7"/>
      <c r="ECF24" s="7"/>
      <c r="ECG24" s="7"/>
      <c r="ECH24" s="7"/>
      <c r="ECI24" s="7"/>
      <c r="ECJ24" s="7"/>
      <c r="ECK24" s="7"/>
      <c r="ECL24" s="7"/>
      <c r="ECM24" s="7"/>
      <c r="ECN24" s="7"/>
      <c r="ECO24" s="7"/>
      <c r="ECP24" s="7"/>
      <c r="ECQ24" s="7"/>
      <c r="ECR24" s="7"/>
      <c r="ECS24" s="7"/>
      <c r="ECT24" s="7"/>
      <c r="ECU24" s="7"/>
      <c r="ECV24" s="7"/>
      <c r="ECW24" s="7"/>
      <c r="ECX24" s="7"/>
      <c r="ECY24" s="7"/>
      <c r="ECZ24" s="7"/>
      <c r="EDA24" s="7"/>
      <c r="EDB24" s="7"/>
      <c r="EDC24" s="7"/>
      <c r="EDD24" s="7"/>
      <c r="EDE24" s="7"/>
      <c r="EDF24" s="7"/>
      <c r="EDG24" s="7"/>
      <c r="EDH24" s="7"/>
      <c r="EDI24" s="7"/>
      <c r="EDJ24" s="7"/>
      <c r="EDK24" s="7"/>
      <c r="EDL24" s="7"/>
      <c r="EDM24" s="7"/>
      <c r="EDN24" s="7"/>
      <c r="EDO24" s="7"/>
      <c r="EDP24" s="7"/>
      <c r="EDQ24" s="7"/>
      <c r="EDR24" s="7"/>
      <c r="EDS24" s="7"/>
      <c r="EDT24" s="7"/>
      <c r="EDU24" s="7"/>
      <c r="EDV24" s="7"/>
      <c r="EDW24" s="7"/>
      <c r="EDX24" s="7"/>
      <c r="EDY24" s="7"/>
      <c r="EDZ24" s="7"/>
      <c r="EEA24" s="7"/>
      <c r="EEB24" s="7"/>
      <c r="EEC24" s="7"/>
      <c r="EED24" s="7"/>
      <c r="EEE24" s="7"/>
      <c r="EEF24" s="7"/>
      <c r="EEG24" s="7"/>
      <c r="EEH24" s="7"/>
      <c r="EEI24" s="7"/>
      <c r="EEJ24" s="7"/>
      <c r="EEK24" s="7"/>
      <c r="EEL24" s="7"/>
      <c r="EEM24" s="7"/>
      <c r="EEN24" s="7"/>
      <c r="EEO24" s="7"/>
      <c r="EEP24" s="7"/>
      <c r="EEQ24" s="7"/>
      <c r="EER24" s="7"/>
      <c r="EES24" s="7"/>
      <c r="EET24" s="7"/>
      <c r="EEU24" s="7"/>
      <c r="EEV24" s="7"/>
      <c r="EEW24" s="7"/>
      <c r="EEX24" s="7"/>
      <c r="EEY24" s="7"/>
      <c r="EEZ24" s="7"/>
      <c r="EFA24" s="7"/>
      <c r="EFB24" s="7"/>
      <c r="EFC24" s="7"/>
      <c r="EFD24" s="7"/>
      <c r="EFE24" s="7"/>
      <c r="EFF24" s="7"/>
      <c r="EFG24" s="7"/>
      <c r="EFH24" s="7"/>
      <c r="EFI24" s="7"/>
      <c r="EFJ24" s="7"/>
      <c r="EFK24" s="7"/>
      <c r="EFL24" s="7"/>
      <c r="EFM24" s="7"/>
      <c r="EFN24" s="7"/>
      <c r="EFO24" s="7"/>
      <c r="EFP24" s="7"/>
      <c r="EFQ24" s="7"/>
      <c r="EFR24" s="7"/>
      <c r="EFS24" s="7"/>
      <c r="EFT24" s="7"/>
      <c r="EFU24" s="7"/>
      <c r="EFV24" s="7"/>
      <c r="EFW24" s="7"/>
      <c r="EFX24" s="7"/>
      <c r="EFY24" s="7"/>
      <c r="EFZ24" s="7"/>
      <c r="EGA24" s="7"/>
      <c r="EGB24" s="7"/>
      <c r="EGC24" s="7"/>
      <c r="EGD24" s="7"/>
      <c r="EGE24" s="7"/>
      <c r="EGF24" s="7"/>
      <c r="EGG24" s="7"/>
      <c r="EGH24" s="7"/>
      <c r="EGI24" s="7"/>
      <c r="EGJ24" s="7"/>
      <c r="EGK24" s="7"/>
      <c r="EGL24" s="7"/>
      <c r="EGM24" s="7"/>
      <c r="EGN24" s="7"/>
      <c r="EGO24" s="7"/>
      <c r="EGP24" s="7"/>
      <c r="EGQ24" s="7"/>
      <c r="EGR24" s="7"/>
      <c r="EGS24" s="7"/>
      <c r="EGT24" s="7"/>
      <c r="EGU24" s="7"/>
      <c r="EGV24" s="7"/>
      <c r="EGW24" s="7"/>
      <c r="EGX24" s="7"/>
      <c r="EGY24" s="7"/>
      <c r="EGZ24" s="7"/>
      <c r="EHA24" s="7"/>
      <c r="EHB24" s="7"/>
      <c r="EHC24" s="7"/>
      <c r="EHD24" s="7"/>
      <c r="EHE24" s="7"/>
      <c r="EHF24" s="7"/>
      <c r="EHG24" s="7"/>
      <c r="EHH24" s="7"/>
      <c r="EHI24" s="7"/>
      <c r="EHJ24" s="7"/>
      <c r="EHK24" s="7"/>
      <c r="EHL24" s="7"/>
      <c r="EHM24" s="7"/>
      <c r="EHN24" s="7"/>
      <c r="EHO24" s="7"/>
      <c r="EHP24" s="7"/>
      <c r="EHQ24" s="7"/>
      <c r="EHR24" s="7"/>
      <c r="EHS24" s="7"/>
      <c r="EHT24" s="7"/>
      <c r="EHU24" s="7"/>
      <c r="EHV24" s="7"/>
      <c r="EHW24" s="7"/>
      <c r="EHX24" s="7"/>
      <c r="EHY24" s="7"/>
      <c r="EHZ24" s="7"/>
      <c r="EIA24" s="7"/>
      <c r="EIB24" s="7"/>
      <c r="EIC24" s="7"/>
      <c r="EID24" s="7"/>
      <c r="EIE24" s="7"/>
      <c r="EIF24" s="7"/>
      <c r="EIG24" s="7"/>
      <c r="EIH24" s="7"/>
      <c r="EII24" s="7"/>
      <c r="EIJ24" s="7"/>
      <c r="EIK24" s="7"/>
      <c r="EIL24" s="7"/>
      <c r="EIM24" s="7"/>
      <c r="EIN24" s="7"/>
      <c r="EIO24" s="7"/>
      <c r="EIP24" s="7"/>
      <c r="EIQ24" s="7"/>
      <c r="EIR24" s="7"/>
      <c r="EIS24" s="7"/>
      <c r="EIT24" s="7"/>
      <c r="EIU24" s="7"/>
      <c r="EIV24" s="7"/>
      <c r="EIW24" s="7"/>
      <c r="EIX24" s="7"/>
      <c r="EIY24" s="7"/>
      <c r="EIZ24" s="7"/>
      <c r="EJA24" s="7"/>
      <c r="EJB24" s="7"/>
      <c r="EJC24" s="7"/>
      <c r="EJD24" s="7"/>
      <c r="EJE24" s="7"/>
      <c r="EJF24" s="7"/>
      <c r="EJG24" s="7"/>
      <c r="EJH24" s="7"/>
      <c r="EJI24" s="7"/>
      <c r="EJJ24" s="7"/>
      <c r="EJK24" s="7"/>
      <c r="EJL24" s="7"/>
      <c r="EJM24" s="7"/>
      <c r="EJN24" s="7"/>
      <c r="EJO24" s="7"/>
      <c r="EJP24" s="7"/>
      <c r="EJQ24" s="7"/>
      <c r="EJR24" s="7"/>
      <c r="EJS24" s="7"/>
      <c r="EJT24" s="7"/>
      <c r="EJU24" s="7"/>
      <c r="EJV24" s="7"/>
      <c r="EJW24" s="7"/>
      <c r="EJX24" s="7"/>
      <c r="EJY24" s="7"/>
      <c r="EJZ24" s="7"/>
      <c r="EKA24" s="7"/>
      <c r="EKB24" s="7"/>
      <c r="EKC24" s="7"/>
      <c r="EKD24" s="7"/>
      <c r="EKE24" s="7"/>
      <c r="EKF24" s="7"/>
      <c r="EKG24" s="7"/>
      <c r="EKH24" s="7"/>
      <c r="EKI24" s="7"/>
      <c r="EKJ24" s="7"/>
      <c r="EKK24" s="7"/>
      <c r="EKL24" s="7"/>
      <c r="EKM24" s="7"/>
      <c r="EKN24" s="7"/>
      <c r="EKO24" s="7"/>
      <c r="EKP24" s="7"/>
      <c r="EKQ24" s="7"/>
      <c r="EKR24" s="7"/>
      <c r="EKS24" s="7"/>
      <c r="EKT24" s="7"/>
      <c r="EKU24" s="7"/>
      <c r="EKV24" s="7"/>
      <c r="EKW24" s="7"/>
      <c r="EKX24" s="7"/>
      <c r="EKY24" s="7"/>
      <c r="EKZ24" s="7"/>
      <c r="ELA24" s="7"/>
      <c r="ELB24" s="7"/>
      <c r="ELC24" s="7"/>
      <c r="ELD24" s="7"/>
      <c r="ELE24" s="7"/>
      <c r="ELF24" s="7"/>
      <c r="ELG24" s="7"/>
      <c r="ELH24" s="7"/>
      <c r="ELI24" s="7"/>
      <c r="ELJ24" s="7"/>
      <c r="ELK24" s="7"/>
      <c r="ELL24" s="7"/>
      <c r="ELM24" s="7"/>
      <c r="ELN24" s="7"/>
      <c r="ELO24" s="7"/>
      <c r="ELP24" s="7"/>
      <c r="ELQ24" s="7"/>
      <c r="ELR24" s="7"/>
      <c r="ELS24" s="7"/>
      <c r="ELT24" s="7"/>
      <c r="ELU24" s="7"/>
      <c r="ELV24" s="7"/>
      <c r="ELW24" s="7"/>
      <c r="ELX24" s="7"/>
      <c r="ELY24" s="7"/>
      <c r="ELZ24" s="7"/>
      <c r="EMA24" s="7"/>
      <c r="EMB24" s="7"/>
      <c r="EMC24" s="7"/>
      <c r="EMD24" s="7"/>
      <c r="EME24" s="7"/>
      <c r="EMF24" s="7"/>
      <c r="EMG24" s="7"/>
      <c r="EMH24" s="7"/>
      <c r="EMI24" s="7"/>
      <c r="EMJ24" s="7"/>
      <c r="EMK24" s="7"/>
      <c r="EML24" s="7"/>
      <c r="EMM24" s="7"/>
      <c r="EMN24" s="7"/>
      <c r="EMO24" s="7"/>
      <c r="EMP24" s="7"/>
      <c r="EMQ24" s="7"/>
      <c r="EMR24" s="7"/>
      <c r="EMS24" s="7"/>
      <c r="EMT24" s="7"/>
      <c r="EMU24" s="7"/>
      <c r="EMV24" s="7"/>
      <c r="EMW24" s="7"/>
      <c r="EMX24" s="7"/>
      <c r="EMY24" s="7"/>
      <c r="EMZ24" s="7"/>
      <c r="ENA24" s="7"/>
      <c r="ENB24" s="7"/>
      <c r="ENC24" s="7"/>
      <c r="END24" s="7"/>
      <c r="ENE24" s="7"/>
      <c r="ENF24" s="7"/>
      <c r="ENG24" s="7"/>
      <c r="ENH24" s="7"/>
      <c r="ENI24" s="7"/>
      <c r="ENJ24" s="7"/>
      <c r="ENK24" s="7"/>
      <c r="ENL24" s="7"/>
      <c r="ENM24" s="7"/>
      <c r="ENN24" s="7"/>
      <c r="ENO24" s="7"/>
      <c r="ENP24" s="7"/>
      <c r="ENQ24" s="7"/>
      <c r="ENR24" s="7"/>
      <c r="ENS24" s="7"/>
      <c r="ENT24" s="7"/>
      <c r="ENU24" s="7"/>
      <c r="ENV24" s="7"/>
      <c r="ENW24" s="7"/>
      <c r="ENX24" s="7"/>
      <c r="ENY24" s="7"/>
      <c r="ENZ24" s="7"/>
      <c r="EOA24" s="7"/>
      <c r="EOB24" s="7"/>
      <c r="EOC24" s="7"/>
      <c r="EOD24" s="7"/>
      <c r="EOE24" s="7"/>
      <c r="EOF24" s="7"/>
      <c r="EOG24" s="7"/>
      <c r="EOH24" s="7"/>
      <c r="EOI24" s="7"/>
      <c r="EOJ24" s="7"/>
      <c r="EOK24" s="7"/>
      <c r="EOL24" s="7"/>
      <c r="EOM24" s="7"/>
      <c r="EON24" s="7"/>
      <c r="EOO24" s="7"/>
      <c r="EOP24" s="7"/>
      <c r="EOQ24" s="7"/>
      <c r="EOR24" s="7"/>
      <c r="EOS24" s="7"/>
      <c r="EOT24" s="7"/>
      <c r="EOU24" s="7"/>
      <c r="EOV24" s="7"/>
      <c r="EOW24" s="7"/>
      <c r="EOX24" s="7"/>
      <c r="EOY24" s="7"/>
      <c r="EOZ24" s="7"/>
      <c r="EPA24" s="7"/>
      <c r="EPB24" s="7"/>
      <c r="EPC24" s="7"/>
      <c r="EPD24" s="7"/>
      <c r="EPE24" s="7"/>
      <c r="EPF24" s="7"/>
      <c r="EPG24" s="7"/>
      <c r="EPH24" s="7"/>
      <c r="EPI24" s="7"/>
      <c r="EPJ24" s="7"/>
      <c r="EPK24" s="7"/>
      <c r="EPL24" s="7"/>
      <c r="EPM24" s="7"/>
      <c r="EPN24" s="7"/>
      <c r="EPO24" s="7"/>
      <c r="EPP24" s="7"/>
      <c r="EPQ24" s="7"/>
      <c r="EPR24" s="7"/>
      <c r="EPS24" s="7"/>
      <c r="EPT24" s="7"/>
      <c r="EPU24" s="7"/>
      <c r="EPV24" s="7"/>
      <c r="EPW24" s="7"/>
      <c r="EPX24" s="7"/>
      <c r="EPY24" s="7"/>
      <c r="EPZ24" s="7"/>
      <c r="EQA24" s="7"/>
      <c r="EQB24" s="7"/>
      <c r="EQC24" s="7"/>
      <c r="EQD24" s="7"/>
      <c r="EQE24" s="7"/>
      <c r="EQF24" s="7"/>
      <c r="EQG24" s="7"/>
      <c r="EQH24" s="7"/>
      <c r="EQI24" s="7"/>
      <c r="EQJ24" s="7"/>
      <c r="EQK24" s="7"/>
      <c r="EQL24" s="7"/>
      <c r="EQM24" s="7"/>
      <c r="EQN24" s="7"/>
      <c r="EQO24" s="7"/>
      <c r="EQP24" s="7"/>
      <c r="EQQ24" s="7"/>
      <c r="EQR24" s="7"/>
      <c r="EQS24" s="7"/>
      <c r="EQT24" s="7"/>
      <c r="EQU24" s="7"/>
      <c r="EQV24" s="7"/>
      <c r="EQW24" s="7"/>
      <c r="EQX24" s="7"/>
      <c r="EQY24" s="7"/>
      <c r="EQZ24" s="7"/>
      <c r="ERA24" s="7"/>
      <c r="ERB24" s="7"/>
      <c r="ERC24" s="7"/>
      <c r="ERD24" s="7"/>
      <c r="ERE24" s="7"/>
      <c r="ERF24" s="7"/>
      <c r="ERG24" s="7"/>
      <c r="ERH24" s="7"/>
      <c r="ERI24" s="7"/>
      <c r="ERJ24" s="7"/>
      <c r="ERK24" s="7"/>
      <c r="ERL24" s="7"/>
      <c r="ERM24" s="7"/>
      <c r="ERN24" s="7"/>
      <c r="ERO24" s="7"/>
      <c r="ERP24" s="7"/>
      <c r="ERQ24" s="7"/>
      <c r="ERR24" s="7"/>
      <c r="ERS24" s="7"/>
      <c r="ERT24" s="7"/>
      <c r="ERU24" s="7"/>
      <c r="ERV24" s="7"/>
      <c r="ERW24" s="7"/>
      <c r="ERX24" s="7"/>
      <c r="ERY24" s="7"/>
      <c r="ERZ24" s="7"/>
      <c r="ESA24" s="7"/>
      <c r="ESB24" s="7"/>
      <c r="ESC24" s="7"/>
      <c r="ESD24" s="7"/>
      <c r="ESE24" s="7"/>
      <c r="ESF24" s="7"/>
      <c r="ESG24" s="7"/>
      <c r="ESH24" s="7"/>
      <c r="ESI24" s="7"/>
      <c r="ESJ24" s="7"/>
      <c r="ESK24" s="7"/>
      <c r="ESL24" s="7"/>
      <c r="ESM24" s="7"/>
      <c r="ESN24" s="7"/>
      <c r="ESO24" s="7"/>
      <c r="ESP24" s="7"/>
      <c r="ESQ24" s="7"/>
      <c r="ESR24" s="7"/>
      <c r="ESS24" s="7"/>
      <c r="EST24" s="7"/>
      <c r="ESU24" s="7"/>
      <c r="ESV24" s="7"/>
      <c r="ESW24" s="7"/>
      <c r="ESX24" s="7"/>
      <c r="ESY24" s="7"/>
      <c r="ESZ24" s="7"/>
      <c r="ETA24" s="7"/>
      <c r="ETB24" s="7"/>
      <c r="ETC24" s="7"/>
      <c r="ETD24" s="7"/>
      <c r="ETE24" s="7"/>
      <c r="ETF24" s="7"/>
      <c r="ETG24" s="7"/>
      <c r="ETH24" s="7"/>
      <c r="ETI24" s="7"/>
      <c r="ETJ24" s="7"/>
      <c r="ETK24" s="7"/>
      <c r="ETL24" s="7"/>
      <c r="ETM24" s="7"/>
      <c r="ETN24" s="7"/>
      <c r="ETO24" s="7"/>
      <c r="ETP24" s="7"/>
      <c r="ETQ24" s="7"/>
      <c r="ETR24" s="7"/>
      <c r="ETS24" s="7"/>
      <c r="ETT24" s="7"/>
      <c r="ETU24" s="7"/>
      <c r="ETV24" s="7"/>
      <c r="ETW24" s="7"/>
      <c r="ETX24" s="7"/>
      <c r="ETY24" s="7"/>
      <c r="ETZ24" s="7"/>
      <c r="EUA24" s="7"/>
      <c r="EUB24" s="7"/>
      <c r="EUC24" s="7"/>
      <c r="EUD24" s="7"/>
      <c r="EUE24" s="7"/>
      <c r="EUF24" s="7"/>
      <c r="EUG24" s="7"/>
      <c r="EUH24" s="7"/>
      <c r="EUI24" s="7"/>
      <c r="EUJ24" s="7"/>
      <c r="EUK24" s="7"/>
      <c r="EUL24" s="7"/>
      <c r="EUM24" s="7"/>
      <c r="EUN24" s="7"/>
      <c r="EUO24" s="7"/>
      <c r="EUP24" s="7"/>
      <c r="EUQ24" s="7"/>
      <c r="EUR24" s="7"/>
      <c r="EUS24" s="7"/>
      <c r="EUT24" s="7"/>
      <c r="EUU24" s="7"/>
      <c r="EUV24" s="7"/>
      <c r="EUW24" s="7"/>
      <c r="EUX24" s="7"/>
      <c r="EUY24" s="7"/>
      <c r="EUZ24" s="7"/>
      <c r="EVA24" s="7"/>
      <c r="EVB24" s="7"/>
      <c r="EVC24" s="7"/>
      <c r="EVD24" s="7"/>
      <c r="EVE24" s="7"/>
      <c r="EVF24" s="7"/>
      <c r="EVG24" s="7"/>
      <c r="EVH24" s="7"/>
      <c r="EVI24" s="7"/>
      <c r="EVJ24" s="7"/>
      <c r="EVK24" s="7"/>
      <c r="EVL24" s="7"/>
      <c r="EVM24" s="7"/>
      <c r="EVN24" s="7"/>
      <c r="EVO24" s="7"/>
      <c r="EVP24" s="7"/>
      <c r="EVQ24" s="7"/>
      <c r="EVR24" s="7"/>
      <c r="EVS24" s="7"/>
      <c r="EVT24" s="7"/>
      <c r="EVU24" s="7"/>
      <c r="EVV24" s="7"/>
      <c r="EVW24" s="7"/>
      <c r="EVX24" s="7"/>
      <c r="EVY24" s="7"/>
      <c r="EVZ24" s="7"/>
      <c r="EWA24" s="7"/>
      <c r="EWB24" s="7"/>
      <c r="EWC24" s="7"/>
      <c r="EWD24" s="7"/>
      <c r="EWE24" s="7"/>
      <c r="EWF24" s="7"/>
      <c r="EWG24" s="7"/>
      <c r="EWH24" s="7"/>
      <c r="EWI24" s="7"/>
      <c r="EWJ24" s="7"/>
      <c r="EWK24" s="7"/>
      <c r="EWL24" s="7"/>
      <c r="EWM24" s="7"/>
      <c r="EWN24" s="7"/>
      <c r="EWO24" s="7"/>
      <c r="EWP24" s="7"/>
      <c r="EWQ24" s="7"/>
      <c r="EWR24" s="7"/>
      <c r="EWS24" s="7"/>
      <c r="EWT24" s="7"/>
      <c r="EWU24" s="7"/>
      <c r="EWV24" s="7"/>
      <c r="EWW24" s="7"/>
      <c r="EWX24" s="7"/>
      <c r="EWY24" s="7"/>
      <c r="EWZ24" s="7"/>
      <c r="EXA24" s="7"/>
      <c r="EXB24" s="7"/>
      <c r="EXC24" s="7"/>
      <c r="EXD24" s="7"/>
      <c r="EXE24" s="7"/>
      <c r="EXF24" s="7"/>
      <c r="EXG24" s="7"/>
      <c r="EXH24" s="7"/>
      <c r="EXI24" s="7"/>
      <c r="EXJ24" s="7"/>
      <c r="EXK24" s="7"/>
      <c r="EXL24" s="7"/>
      <c r="EXM24" s="7"/>
      <c r="EXN24" s="7"/>
      <c r="EXO24" s="7"/>
      <c r="EXP24" s="7"/>
      <c r="EXQ24" s="7"/>
      <c r="EXR24" s="7"/>
      <c r="EXS24" s="7"/>
      <c r="EXT24" s="7"/>
      <c r="EXU24" s="7"/>
      <c r="EXV24" s="7"/>
      <c r="EXW24" s="7"/>
      <c r="EXX24" s="7"/>
      <c r="EXY24" s="7"/>
      <c r="EXZ24" s="7"/>
      <c r="EYA24" s="7"/>
      <c r="EYB24" s="7"/>
      <c r="EYC24" s="7"/>
      <c r="EYD24" s="7"/>
      <c r="EYE24" s="7"/>
      <c r="EYF24" s="7"/>
      <c r="EYG24" s="7"/>
      <c r="EYH24" s="7"/>
      <c r="EYI24" s="7"/>
      <c r="EYJ24" s="7"/>
      <c r="EYK24" s="7"/>
      <c r="EYL24" s="7"/>
      <c r="EYM24" s="7"/>
      <c r="EYN24" s="7"/>
      <c r="EYO24" s="7"/>
      <c r="EYP24" s="7"/>
      <c r="EYQ24" s="7"/>
      <c r="EYR24" s="7"/>
      <c r="EYS24" s="7"/>
      <c r="EYT24" s="7"/>
      <c r="EYU24" s="7"/>
      <c r="EYV24" s="7"/>
      <c r="EYW24" s="7"/>
      <c r="EYX24" s="7"/>
      <c r="EYY24" s="7"/>
      <c r="EYZ24" s="7"/>
      <c r="EZA24" s="7"/>
      <c r="EZB24" s="7"/>
      <c r="EZC24" s="7"/>
      <c r="EZD24" s="7"/>
      <c r="EZE24" s="7"/>
      <c r="EZF24" s="7"/>
      <c r="EZG24" s="7"/>
      <c r="EZH24" s="7"/>
      <c r="EZI24" s="7"/>
      <c r="EZJ24" s="7"/>
      <c r="EZK24" s="7"/>
      <c r="EZL24" s="7"/>
      <c r="EZM24" s="7"/>
      <c r="EZN24" s="7"/>
      <c r="EZO24" s="7"/>
      <c r="EZP24" s="7"/>
      <c r="EZQ24" s="7"/>
      <c r="EZR24" s="7"/>
      <c r="EZS24" s="7"/>
      <c r="EZT24" s="7"/>
      <c r="EZU24" s="7"/>
      <c r="EZV24" s="7"/>
      <c r="EZW24" s="7"/>
      <c r="EZX24" s="7"/>
      <c r="EZY24" s="7"/>
      <c r="EZZ24" s="7"/>
      <c r="FAA24" s="7"/>
      <c r="FAB24" s="7"/>
      <c r="FAC24" s="7"/>
      <c r="FAD24" s="7"/>
      <c r="FAE24" s="7"/>
      <c r="FAF24" s="7"/>
      <c r="FAG24" s="7"/>
      <c r="FAH24" s="7"/>
      <c r="FAI24" s="7"/>
      <c r="FAJ24" s="7"/>
      <c r="FAK24" s="7"/>
      <c r="FAL24" s="7"/>
      <c r="FAM24" s="7"/>
      <c r="FAN24" s="7"/>
      <c r="FAO24" s="7"/>
      <c r="FAP24" s="7"/>
      <c r="FAQ24" s="7"/>
      <c r="FAR24" s="7"/>
      <c r="FAS24" s="7"/>
      <c r="FAT24" s="7"/>
      <c r="FAU24" s="7"/>
      <c r="FAV24" s="7"/>
      <c r="FAW24" s="7"/>
      <c r="FAX24" s="7"/>
      <c r="FAY24" s="7"/>
      <c r="FAZ24" s="7"/>
      <c r="FBA24" s="7"/>
      <c r="FBB24" s="7"/>
      <c r="FBC24" s="7"/>
      <c r="FBD24" s="7"/>
      <c r="FBE24" s="7"/>
      <c r="FBF24" s="7"/>
      <c r="FBG24" s="7"/>
      <c r="FBH24" s="7"/>
      <c r="FBI24" s="7"/>
      <c r="FBJ24" s="7"/>
      <c r="FBK24" s="7"/>
      <c r="FBL24" s="7"/>
      <c r="FBM24" s="7"/>
      <c r="FBN24" s="7"/>
      <c r="FBO24" s="7"/>
      <c r="FBP24" s="7"/>
      <c r="FBQ24" s="7"/>
      <c r="FBR24" s="7"/>
      <c r="FBS24" s="7"/>
      <c r="FBT24" s="7"/>
      <c r="FBU24" s="7"/>
      <c r="FBV24" s="7"/>
      <c r="FBW24" s="7"/>
      <c r="FBX24" s="7"/>
      <c r="FBY24" s="7"/>
      <c r="FBZ24" s="7"/>
      <c r="FCA24" s="7"/>
      <c r="FCB24" s="7"/>
      <c r="FCC24" s="7"/>
      <c r="FCD24" s="7"/>
      <c r="FCE24" s="7"/>
      <c r="FCF24" s="7"/>
      <c r="FCG24" s="7"/>
      <c r="FCH24" s="7"/>
      <c r="FCI24" s="7"/>
      <c r="FCJ24" s="7"/>
      <c r="FCK24" s="7"/>
      <c r="FCL24" s="7"/>
      <c r="FCM24" s="7"/>
      <c r="FCN24" s="7"/>
      <c r="FCO24" s="7"/>
      <c r="FCP24" s="7"/>
      <c r="FCQ24" s="7"/>
      <c r="FCR24" s="7"/>
      <c r="FCS24" s="7"/>
      <c r="FCT24" s="7"/>
      <c r="FCU24" s="7"/>
      <c r="FCV24" s="7"/>
      <c r="FCW24" s="7"/>
      <c r="FCX24" s="7"/>
      <c r="FCY24" s="7"/>
      <c r="FCZ24" s="7"/>
      <c r="FDA24" s="7"/>
      <c r="FDB24" s="7"/>
      <c r="FDC24" s="7"/>
      <c r="FDD24" s="7"/>
      <c r="FDE24" s="7"/>
      <c r="FDF24" s="7"/>
      <c r="FDG24" s="7"/>
      <c r="FDH24" s="7"/>
      <c r="FDI24" s="7"/>
      <c r="FDJ24" s="7"/>
      <c r="FDK24" s="7"/>
      <c r="FDL24" s="7"/>
      <c r="FDM24" s="7"/>
      <c r="FDN24" s="7"/>
      <c r="FDO24" s="7"/>
      <c r="FDP24" s="7"/>
      <c r="FDQ24" s="7"/>
      <c r="FDR24" s="7"/>
      <c r="FDS24" s="7"/>
      <c r="FDT24" s="7"/>
      <c r="FDU24" s="7"/>
      <c r="FDV24" s="7"/>
      <c r="FDW24" s="7"/>
      <c r="FDX24" s="7"/>
      <c r="FDY24" s="7"/>
      <c r="FDZ24" s="7"/>
      <c r="FEA24" s="7"/>
      <c r="FEB24" s="7"/>
      <c r="FEC24" s="7"/>
      <c r="FED24" s="7"/>
      <c r="FEE24" s="7"/>
      <c r="FEF24" s="7"/>
      <c r="FEG24" s="7"/>
      <c r="FEH24" s="7"/>
      <c r="FEI24" s="7"/>
      <c r="FEJ24" s="7"/>
      <c r="FEK24" s="7"/>
      <c r="FEL24" s="7"/>
      <c r="FEM24" s="7"/>
      <c r="FEN24" s="7"/>
      <c r="FEO24" s="7"/>
      <c r="FEP24" s="7"/>
      <c r="FEQ24" s="7"/>
      <c r="FER24" s="7"/>
      <c r="FES24" s="7"/>
      <c r="FET24" s="7"/>
      <c r="FEU24" s="7"/>
      <c r="FEV24" s="7"/>
      <c r="FEW24" s="7"/>
      <c r="FEX24" s="7"/>
      <c r="FEY24" s="7"/>
      <c r="FEZ24" s="7"/>
      <c r="FFA24" s="7"/>
      <c r="FFB24" s="7"/>
      <c r="FFC24" s="7"/>
      <c r="FFD24" s="7"/>
      <c r="FFE24" s="7"/>
      <c r="FFF24" s="7"/>
      <c r="FFG24" s="7"/>
      <c r="FFH24" s="7"/>
      <c r="FFI24" s="7"/>
      <c r="FFJ24" s="7"/>
      <c r="FFK24" s="7"/>
      <c r="FFL24" s="7"/>
      <c r="FFM24" s="7"/>
      <c r="FFN24" s="7"/>
      <c r="FFO24" s="7"/>
      <c r="FFP24" s="7"/>
      <c r="FFQ24" s="7"/>
      <c r="FFR24" s="7"/>
      <c r="FFS24" s="7"/>
      <c r="FFT24" s="7"/>
      <c r="FFU24" s="7"/>
      <c r="FFV24" s="7"/>
      <c r="FFW24" s="7"/>
      <c r="FFX24" s="7"/>
      <c r="FFY24" s="7"/>
      <c r="FFZ24" s="7"/>
      <c r="FGA24" s="7"/>
      <c r="FGB24" s="7"/>
      <c r="FGC24" s="7"/>
      <c r="FGD24" s="7"/>
      <c r="FGE24" s="7"/>
      <c r="FGF24" s="7"/>
      <c r="FGG24" s="7"/>
      <c r="FGH24" s="7"/>
      <c r="FGI24" s="7"/>
      <c r="FGJ24" s="7"/>
      <c r="FGK24" s="7"/>
      <c r="FGL24" s="7"/>
      <c r="FGM24" s="7"/>
      <c r="FGN24" s="7"/>
      <c r="FGO24" s="7"/>
      <c r="FGP24" s="7"/>
      <c r="FGQ24" s="7"/>
      <c r="FGR24" s="7"/>
      <c r="FGS24" s="7"/>
      <c r="FGT24" s="7"/>
      <c r="FGU24" s="7"/>
      <c r="FGV24" s="7"/>
      <c r="FGW24" s="7"/>
      <c r="FGX24" s="7"/>
      <c r="FGY24" s="7"/>
      <c r="FGZ24" s="7"/>
      <c r="FHA24" s="7"/>
      <c r="FHB24" s="7"/>
      <c r="FHC24" s="7"/>
      <c r="FHD24" s="7"/>
      <c r="FHE24" s="7"/>
      <c r="FHF24" s="7"/>
      <c r="FHG24" s="7"/>
      <c r="FHH24" s="7"/>
      <c r="FHI24" s="7"/>
      <c r="FHJ24" s="7"/>
      <c r="FHK24" s="7"/>
      <c r="FHL24" s="7"/>
      <c r="FHM24" s="7"/>
      <c r="FHN24" s="7"/>
      <c r="FHO24" s="7"/>
      <c r="FHP24" s="7"/>
      <c r="FHQ24" s="7"/>
      <c r="FHR24" s="7"/>
      <c r="FHS24" s="7"/>
      <c r="FHT24" s="7"/>
      <c r="FHU24" s="7"/>
      <c r="FHV24" s="7"/>
      <c r="FHW24" s="7"/>
      <c r="FHX24" s="7"/>
      <c r="FHY24" s="7"/>
      <c r="FHZ24" s="7"/>
      <c r="FIA24" s="7"/>
      <c r="FIB24" s="7"/>
      <c r="FIC24" s="7"/>
      <c r="FID24" s="7"/>
      <c r="FIE24" s="7"/>
      <c r="FIF24" s="7"/>
      <c r="FIG24" s="7"/>
      <c r="FIH24" s="7"/>
      <c r="FII24" s="7"/>
      <c r="FIJ24" s="7"/>
      <c r="FIK24" s="7"/>
      <c r="FIL24" s="7"/>
      <c r="FIM24" s="7"/>
      <c r="FIN24" s="7"/>
      <c r="FIO24" s="7"/>
      <c r="FIP24" s="7"/>
      <c r="FIQ24" s="7"/>
      <c r="FIR24" s="7"/>
      <c r="FIS24" s="7"/>
      <c r="FIT24" s="7"/>
      <c r="FIU24" s="7"/>
      <c r="FIV24" s="7"/>
      <c r="FIW24" s="7"/>
      <c r="FIX24" s="7"/>
      <c r="FIY24" s="7"/>
      <c r="FIZ24" s="7"/>
      <c r="FJA24" s="7"/>
      <c r="FJB24" s="7"/>
      <c r="FJC24" s="7"/>
      <c r="FJD24" s="7"/>
      <c r="FJE24" s="7"/>
      <c r="FJF24" s="7"/>
      <c r="FJG24" s="7"/>
      <c r="FJH24" s="7"/>
      <c r="FJI24" s="7"/>
      <c r="FJJ24" s="7"/>
      <c r="FJK24" s="7"/>
      <c r="FJL24" s="7"/>
      <c r="FJM24" s="7"/>
      <c r="FJN24" s="7"/>
      <c r="FJO24" s="7"/>
      <c r="FJP24" s="7"/>
      <c r="FJQ24" s="7"/>
      <c r="FJR24" s="7"/>
      <c r="FJS24" s="7"/>
      <c r="FJT24" s="7"/>
      <c r="FJU24" s="7"/>
      <c r="FJV24" s="7"/>
      <c r="FJW24" s="7"/>
      <c r="FJX24" s="7"/>
      <c r="FJY24" s="7"/>
      <c r="FJZ24" s="7"/>
      <c r="FKA24" s="7"/>
      <c r="FKB24" s="7"/>
      <c r="FKC24" s="7"/>
      <c r="FKD24" s="7"/>
      <c r="FKE24" s="7"/>
      <c r="FKF24" s="7"/>
      <c r="FKG24" s="7"/>
      <c r="FKH24" s="7"/>
      <c r="FKI24" s="7"/>
      <c r="FKJ24" s="7"/>
      <c r="FKK24" s="7"/>
      <c r="FKL24" s="7"/>
      <c r="FKM24" s="7"/>
      <c r="FKN24" s="7"/>
      <c r="FKO24" s="7"/>
      <c r="FKP24" s="7"/>
      <c r="FKQ24" s="7"/>
      <c r="FKR24" s="7"/>
      <c r="FKS24" s="7"/>
      <c r="FKT24" s="7"/>
      <c r="FKU24" s="7"/>
      <c r="FKV24" s="7"/>
      <c r="FKW24" s="7"/>
      <c r="FKX24" s="7"/>
      <c r="FKY24" s="7"/>
      <c r="FKZ24" s="7"/>
      <c r="FLA24" s="7"/>
      <c r="FLB24" s="7"/>
      <c r="FLC24" s="7"/>
      <c r="FLD24" s="7"/>
      <c r="FLE24" s="7"/>
      <c r="FLF24" s="7"/>
      <c r="FLG24" s="7"/>
      <c r="FLH24" s="7"/>
      <c r="FLI24" s="7"/>
      <c r="FLJ24" s="7"/>
      <c r="FLK24" s="7"/>
      <c r="FLL24" s="7"/>
      <c r="FLM24" s="7"/>
      <c r="FLN24" s="7"/>
      <c r="FLO24" s="7"/>
      <c r="FLP24" s="7"/>
      <c r="FLQ24" s="7"/>
      <c r="FLR24" s="7"/>
      <c r="FLS24" s="7"/>
      <c r="FLT24" s="7"/>
      <c r="FLU24" s="7"/>
      <c r="FLV24" s="7"/>
      <c r="FLW24" s="7"/>
      <c r="FLX24" s="7"/>
      <c r="FLY24" s="7"/>
      <c r="FLZ24" s="7"/>
      <c r="FMA24" s="7"/>
      <c r="FMB24" s="7"/>
      <c r="FMC24" s="7"/>
      <c r="FMD24" s="7"/>
      <c r="FME24" s="7"/>
      <c r="FMF24" s="7"/>
      <c r="FMG24" s="7"/>
      <c r="FMH24" s="7"/>
      <c r="FMI24" s="7"/>
      <c r="FMJ24" s="7"/>
      <c r="FMK24" s="7"/>
      <c r="FML24" s="7"/>
      <c r="FMM24" s="7"/>
      <c r="FMN24" s="7"/>
      <c r="FMO24" s="7"/>
      <c r="FMP24" s="7"/>
      <c r="FMQ24" s="7"/>
      <c r="FMR24" s="7"/>
      <c r="FMS24" s="7"/>
      <c r="FMT24" s="7"/>
      <c r="FMU24" s="7"/>
      <c r="FMV24" s="7"/>
      <c r="FMW24" s="7"/>
      <c r="FMX24" s="7"/>
      <c r="FMY24" s="7"/>
      <c r="FMZ24" s="7"/>
      <c r="FNA24" s="7"/>
      <c r="FNB24" s="7"/>
      <c r="FNC24" s="7"/>
      <c r="FND24" s="7"/>
      <c r="FNE24" s="7"/>
      <c r="FNF24" s="7"/>
      <c r="FNG24" s="7"/>
      <c r="FNH24" s="7"/>
      <c r="FNI24" s="7"/>
      <c r="FNJ24" s="7"/>
      <c r="FNK24" s="7"/>
      <c r="FNL24" s="7"/>
      <c r="FNM24" s="7"/>
      <c r="FNN24" s="7"/>
      <c r="FNO24" s="7"/>
      <c r="FNP24" s="7"/>
      <c r="FNQ24" s="7"/>
      <c r="FNR24" s="7"/>
      <c r="FNS24" s="7"/>
      <c r="FNT24" s="7"/>
      <c r="FNU24" s="7"/>
      <c r="FNV24" s="7"/>
      <c r="FNW24" s="7"/>
      <c r="FNX24" s="7"/>
      <c r="FNY24" s="7"/>
      <c r="FNZ24" s="7"/>
      <c r="FOA24" s="7"/>
      <c r="FOB24" s="7"/>
      <c r="FOC24" s="7"/>
      <c r="FOD24" s="7"/>
      <c r="FOE24" s="7"/>
      <c r="FOF24" s="7"/>
      <c r="FOG24" s="7"/>
      <c r="FOH24" s="7"/>
      <c r="FOI24" s="7"/>
      <c r="FOJ24" s="7"/>
      <c r="FOK24" s="7"/>
      <c r="FOL24" s="7"/>
      <c r="FOM24" s="7"/>
      <c r="FON24" s="7"/>
      <c r="FOO24" s="7"/>
      <c r="FOP24" s="7"/>
      <c r="FOQ24" s="7"/>
      <c r="FOR24" s="7"/>
      <c r="FOS24" s="7"/>
      <c r="FOT24" s="7"/>
      <c r="FOU24" s="7"/>
      <c r="FOV24" s="7"/>
      <c r="FOW24" s="7"/>
      <c r="FOX24" s="7"/>
      <c r="FOY24" s="7"/>
      <c r="FOZ24" s="7"/>
      <c r="FPA24" s="7"/>
      <c r="FPB24" s="7"/>
      <c r="FPC24" s="7"/>
      <c r="FPD24" s="7"/>
      <c r="FPE24" s="7"/>
      <c r="FPF24" s="7"/>
      <c r="FPG24" s="7"/>
      <c r="FPH24" s="7"/>
      <c r="FPI24" s="7"/>
      <c r="FPJ24" s="7"/>
      <c r="FPK24" s="7"/>
      <c r="FPL24" s="7"/>
      <c r="FPM24" s="7"/>
      <c r="FPN24" s="7"/>
      <c r="FPO24" s="7"/>
      <c r="FPP24" s="7"/>
      <c r="FPQ24" s="7"/>
      <c r="FPR24" s="7"/>
      <c r="FPS24" s="7"/>
      <c r="FPT24" s="7"/>
      <c r="FPU24" s="7"/>
      <c r="FPV24" s="7"/>
      <c r="FPW24" s="7"/>
      <c r="FPX24" s="7"/>
      <c r="FPY24" s="7"/>
      <c r="FPZ24" s="7"/>
      <c r="FQA24" s="7"/>
      <c r="FQB24" s="7"/>
      <c r="FQC24" s="7"/>
      <c r="FQD24" s="7"/>
      <c r="FQE24" s="7"/>
      <c r="FQF24" s="7"/>
      <c r="FQG24" s="7"/>
      <c r="FQH24" s="7"/>
      <c r="FQI24" s="7"/>
      <c r="FQJ24" s="7"/>
      <c r="FQK24" s="7"/>
      <c r="FQL24" s="7"/>
      <c r="FQM24" s="7"/>
      <c r="FQN24" s="7"/>
      <c r="FQO24" s="7"/>
      <c r="FQP24" s="7"/>
      <c r="FQQ24" s="7"/>
      <c r="FQR24" s="7"/>
      <c r="FQS24" s="7"/>
      <c r="FQT24" s="7"/>
      <c r="FQU24" s="7"/>
      <c r="FQV24" s="7"/>
      <c r="FQW24" s="7"/>
      <c r="FQX24" s="7"/>
      <c r="FQY24" s="7"/>
      <c r="FQZ24" s="7"/>
      <c r="FRA24" s="7"/>
      <c r="FRB24" s="7"/>
      <c r="FRC24" s="7"/>
      <c r="FRD24" s="7"/>
      <c r="FRE24" s="7"/>
      <c r="FRF24" s="7"/>
      <c r="FRG24" s="7"/>
      <c r="FRH24" s="7"/>
      <c r="FRI24" s="7"/>
      <c r="FRJ24" s="7"/>
      <c r="FRK24" s="7"/>
      <c r="FRL24" s="7"/>
      <c r="FRM24" s="7"/>
      <c r="FRN24" s="7"/>
      <c r="FRO24" s="7"/>
      <c r="FRP24" s="7"/>
      <c r="FRQ24" s="7"/>
      <c r="FRR24" s="7"/>
      <c r="FRS24" s="7"/>
      <c r="FRT24" s="7"/>
      <c r="FRU24" s="7"/>
      <c r="FRV24" s="7"/>
      <c r="FRW24" s="7"/>
      <c r="FRX24" s="7"/>
      <c r="FRY24" s="7"/>
      <c r="FRZ24" s="7"/>
      <c r="FSA24" s="7"/>
      <c r="FSB24" s="7"/>
      <c r="FSC24" s="7"/>
      <c r="FSD24" s="7"/>
      <c r="FSE24" s="7"/>
      <c r="FSF24" s="7"/>
      <c r="FSG24" s="7"/>
      <c r="FSH24" s="7"/>
      <c r="FSI24" s="7"/>
      <c r="FSJ24" s="7"/>
      <c r="FSK24" s="7"/>
      <c r="FSL24" s="7"/>
      <c r="FSM24" s="7"/>
      <c r="FSN24" s="7"/>
      <c r="FSO24" s="7"/>
      <c r="FSP24" s="7"/>
      <c r="FSQ24" s="7"/>
      <c r="FSR24" s="7"/>
      <c r="FSS24" s="7"/>
      <c r="FST24" s="7"/>
      <c r="FSU24" s="7"/>
      <c r="FSV24" s="7"/>
      <c r="FSW24" s="7"/>
      <c r="FSX24" s="7"/>
      <c r="FSY24" s="7"/>
      <c r="FSZ24" s="7"/>
      <c r="FTA24" s="7"/>
      <c r="FTB24" s="7"/>
      <c r="FTC24" s="7"/>
      <c r="FTD24" s="7"/>
      <c r="FTE24" s="7"/>
      <c r="FTF24" s="7"/>
      <c r="FTG24" s="7"/>
      <c r="FTH24" s="7"/>
      <c r="FTI24" s="7"/>
      <c r="FTJ24" s="7"/>
      <c r="FTK24" s="7"/>
      <c r="FTL24" s="7"/>
      <c r="FTM24" s="7"/>
      <c r="FTN24" s="7"/>
      <c r="FTO24" s="7"/>
      <c r="FTP24" s="7"/>
      <c r="FTQ24" s="7"/>
      <c r="FTR24" s="7"/>
      <c r="FTS24" s="7"/>
      <c r="FTT24" s="7"/>
      <c r="FTU24" s="7"/>
      <c r="FTV24" s="7"/>
      <c r="FTW24" s="7"/>
      <c r="FTX24" s="7"/>
      <c r="FTY24" s="7"/>
      <c r="FTZ24" s="7"/>
      <c r="FUA24" s="7"/>
      <c r="FUB24" s="7"/>
      <c r="FUC24" s="7"/>
      <c r="FUD24" s="7"/>
      <c r="FUE24" s="7"/>
      <c r="FUF24" s="7"/>
      <c r="FUG24" s="7"/>
      <c r="FUH24" s="7"/>
      <c r="FUI24" s="7"/>
      <c r="FUJ24" s="7"/>
      <c r="FUK24" s="7"/>
      <c r="FUL24" s="7"/>
      <c r="FUM24" s="7"/>
      <c r="FUN24" s="7"/>
      <c r="FUO24" s="7"/>
      <c r="FUP24" s="7"/>
      <c r="FUQ24" s="7"/>
      <c r="FUR24" s="7"/>
      <c r="FUS24" s="7"/>
      <c r="FUT24" s="7"/>
      <c r="FUU24" s="7"/>
      <c r="FUV24" s="7"/>
      <c r="FUW24" s="7"/>
      <c r="FUX24" s="7"/>
      <c r="FUY24" s="7"/>
      <c r="FUZ24" s="7"/>
      <c r="FVA24" s="7"/>
      <c r="FVB24" s="7"/>
      <c r="FVC24" s="7"/>
      <c r="FVD24" s="7"/>
      <c r="FVE24" s="7"/>
      <c r="FVF24" s="7"/>
      <c r="FVG24" s="7"/>
      <c r="FVH24" s="7"/>
      <c r="FVI24" s="7"/>
      <c r="FVJ24" s="7"/>
      <c r="FVK24" s="7"/>
      <c r="FVL24" s="7"/>
      <c r="FVM24" s="7"/>
      <c r="FVN24" s="7"/>
      <c r="FVO24" s="7"/>
      <c r="FVP24" s="7"/>
      <c r="FVQ24" s="7"/>
      <c r="FVR24" s="7"/>
      <c r="FVS24" s="7"/>
      <c r="FVT24" s="7"/>
      <c r="FVU24" s="7"/>
      <c r="FVV24" s="7"/>
      <c r="FVW24" s="7"/>
      <c r="FVX24" s="7"/>
      <c r="FVY24" s="7"/>
      <c r="FVZ24" s="7"/>
      <c r="FWA24" s="7"/>
      <c r="FWB24" s="7"/>
      <c r="FWC24" s="7"/>
      <c r="FWD24" s="7"/>
      <c r="FWE24" s="7"/>
      <c r="FWF24" s="7"/>
      <c r="FWG24" s="7"/>
      <c r="FWH24" s="7"/>
      <c r="FWI24" s="7"/>
      <c r="FWJ24" s="7"/>
      <c r="FWK24" s="7"/>
      <c r="FWL24" s="7"/>
      <c r="FWM24" s="7"/>
      <c r="FWN24" s="7"/>
      <c r="FWO24" s="7"/>
      <c r="FWP24" s="7"/>
      <c r="FWQ24" s="7"/>
      <c r="FWR24" s="7"/>
      <c r="FWS24" s="7"/>
      <c r="FWT24" s="7"/>
      <c r="FWU24" s="7"/>
      <c r="FWV24" s="7"/>
      <c r="FWW24" s="7"/>
      <c r="FWX24" s="7"/>
      <c r="FWY24" s="7"/>
      <c r="FWZ24" s="7"/>
      <c r="FXA24" s="7"/>
      <c r="FXB24" s="7"/>
      <c r="FXC24" s="7"/>
      <c r="FXD24" s="7"/>
      <c r="FXE24" s="7"/>
      <c r="FXF24" s="7"/>
      <c r="FXG24" s="7"/>
      <c r="FXH24" s="7"/>
      <c r="FXI24" s="7"/>
      <c r="FXJ24" s="7"/>
      <c r="FXK24" s="7"/>
      <c r="FXL24" s="7"/>
      <c r="FXM24" s="7"/>
      <c r="FXN24" s="7"/>
      <c r="FXO24" s="7"/>
      <c r="FXP24" s="7"/>
      <c r="FXQ24" s="7"/>
      <c r="FXR24" s="7"/>
      <c r="FXS24" s="7"/>
      <c r="FXT24" s="7"/>
      <c r="FXU24" s="7"/>
      <c r="FXV24" s="7"/>
      <c r="FXW24" s="7"/>
      <c r="FXX24" s="7"/>
      <c r="FXY24" s="7"/>
      <c r="FXZ24" s="7"/>
      <c r="FYA24" s="7"/>
      <c r="FYB24" s="7"/>
      <c r="FYC24" s="7"/>
      <c r="FYD24" s="7"/>
      <c r="FYE24" s="7"/>
      <c r="FYF24" s="7"/>
      <c r="FYG24" s="7"/>
      <c r="FYH24" s="7"/>
      <c r="FYI24" s="7"/>
      <c r="FYJ24" s="7"/>
      <c r="FYK24" s="7"/>
      <c r="FYL24" s="7"/>
      <c r="FYM24" s="7"/>
      <c r="FYN24" s="7"/>
      <c r="FYO24" s="7"/>
      <c r="FYP24" s="7"/>
      <c r="FYQ24" s="7"/>
      <c r="FYR24" s="7"/>
      <c r="FYS24" s="7"/>
      <c r="FYT24" s="7"/>
      <c r="FYU24" s="7"/>
      <c r="FYV24" s="7"/>
      <c r="FYW24" s="7"/>
      <c r="FYX24" s="7"/>
      <c r="FYY24" s="7"/>
      <c r="FYZ24" s="7"/>
      <c r="FZA24" s="7"/>
      <c r="FZB24" s="7"/>
      <c r="FZC24" s="7"/>
      <c r="FZD24" s="7"/>
      <c r="FZE24" s="7"/>
      <c r="FZF24" s="7"/>
      <c r="FZG24" s="7"/>
      <c r="FZH24" s="7"/>
      <c r="FZI24" s="7"/>
      <c r="FZJ24" s="7"/>
      <c r="FZK24" s="7"/>
      <c r="FZL24" s="7"/>
      <c r="FZM24" s="7"/>
      <c r="FZN24" s="7"/>
      <c r="FZO24" s="7"/>
      <c r="FZP24" s="7"/>
      <c r="FZQ24" s="7"/>
      <c r="FZR24" s="7"/>
      <c r="FZS24" s="7"/>
      <c r="FZT24" s="7"/>
      <c r="FZU24" s="7"/>
      <c r="FZV24" s="7"/>
      <c r="FZW24" s="7"/>
      <c r="FZX24" s="7"/>
      <c r="FZY24" s="7"/>
      <c r="FZZ24" s="7"/>
      <c r="GAA24" s="7"/>
      <c r="GAB24" s="7"/>
      <c r="GAC24" s="7"/>
      <c r="GAD24" s="7"/>
      <c r="GAE24" s="7"/>
      <c r="GAF24" s="7"/>
      <c r="GAG24" s="7"/>
      <c r="GAH24" s="7"/>
      <c r="GAI24" s="7"/>
      <c r="GAJ24" s="7"/>
      <c r="GAK24" s="7"/>
      <c r="GAL24" s="7"/>
      <c r="GAM24" s="7"/>
      <c r="GAN24" s="7"/>
      <c r="GAO24" s="7"/>
      <c r="GAP24" s="7"/>
      <c r="GAQ24" s="7"/>
      <c r="GAR24" s="7"/>
      <c r="GAS24" s="7"/>
      <c r="GAT24" s="7"/>
      <c r="GAU24" s="7"/>
      <c r="GAV24" s="7"/>
      <c r="GAW24" s="7"/>
      <c r="GAX24" s="7"/>
      <c r="GAY24" s="7"/>
      <c r="GAZ24" s="7"/>
      <c r="GBA24" s="7"/>
      <c r="GBB24" s="7"/>
      <c r="GBC24" s="7"/>
      <c r="GBD24" s="7"/>
      <c r="GBE24" s="7"/>
      <c r="GBF24" s="7"/>
      <c r="GBG24" s="7"/>
      <c r="GBH24" s="7"/>
      <c r="GBI24" s="7"/>
      <c r="GBJ24" s="7"/>
      <c r="GBK24" s="7"/>
      <c r="GBL24" s="7"/>
      <c r="GBM24" s="7"/>
      <c r="GBN24" s="7"/>
      <c r="GBO24" s="7"/>
      <c r="GBP24" s="7"/>
      <c r="GBQ24" s="7"/>
      <c r="GBR24" s="7"/>
      <c r="GBS24" s="7"/>
      <c r="GBT24" s="7"/>
      <c r="GBU24" s="7"/>
      <c r="GBV24" s="7"/>
      <c r="GBW24" s="7"/>
      <c r="GBX24" s="7"/>
      <c r="GBY24" s="7"/>
      <c r="GBZ24" s="7"/>
      <c r="GCA24" s="7"/>
      <c r="GCB24" s="7"/>
      <c r="GCC24" s="7"/>
      <c r="GCD24" s="7"/>
      <c r="GCE24" s="7"/>
      <c r="GCF24" s="7"/>
      <c r="GCG24" s="7"/>
      <c r="GCH24" s="7"/>
      <c r="GCI24" s="7"/>
      <c r="GCJ24" s="7"/>
      <c r="GCK24" s="7"/>
      <c r="GCL24" s="7"/>
      <c r="GCM24" s="7"/>
      <c r="GCN24" s="7"/>
      <c r="GCO24" s="7"/>
      <c r="GCP24" s="7"/>
      <c r="GCQ24" s="7"/>
      <c r="GCR24" s="7"/>
      <c r="GCS24" s="7"/>
      <c r="GCT24" s="7"/>
      <c r="GCU24" s="7"/>
      <c r="GCV24" s="7"/>
      <c r="GCW24" s="7"/>
      <c r="GCX24" s="7"/>
      <c r="GCY24" s="7"/>
      <c r="GCZ24" s="7"/>
      <c r="GDA24" s="7"/>
      <c r="GDB24" s="7"/>
      <c r="GDC24" s="7"/>
      <c r="GDD24" s="7"/>
      <c r="GDE24" s="7"/>
      <c r="GDF24" s="7"/>
      <c r="GDG24" s="7"/>
      <c r="GDH24" s="7"/>
      <c r="GDI24" s="7"/>
      <c r="GDJ24" s="7"/>
      <c r="GDK24" s="7"/>
      <c r="GDL24" s="7"/>
      <c r="GDM24" s="7"/>
      <c r="GDN24" s="7"/>
      <c r="GDO24" s="7"/>
      <c r="GDP24" s="7"/>
      <c r="GDQ24" s="7"/>
      <c r="GDR24" s="7"/>
      <c r="GDS24" s="7"/>
      <c r="GDT24" s="7"/>
      <c r="GDU24" s="7"/>
      <c r="GDV24" s="7"/>
      <c r="GDW24" s="7"/>
      <c r="GDX24" s="7"/>
      <c r="GDY24" s="7"/>
      <c r="GDZ24" s="7"/>
      <c r="GEA24" s="7"/>
      <c r="GEB24" s="7"/>
      <c r="GEC24" s="7"/>
      <c r="GED24" s="7"/>
      <c r="GEE24" s="7"/>
      <c r="GEF24" s="7"/>
      <c r="GEG24" s="7"/>
      <c r="GEH24" s="7"/>
      <c r="GEI24" s="7"/>
      <c r="GEJ24" s="7"/>
      <c r="GEK24" s="7"/>
      <c r="GEL24" s="7"/>
      <c r="GEM24" s="7"/>
      <c r="GEN24" s="7"/>
      <c r="GEO24" s="7"/>
      <c r="GEP24" s="7"/>
      <c r="GEQ24" s="7"/>
      <c r="GER24" s="7"/>
      <c r="GES24" s="7"/>
      <c r="GET24" s="7"/>
      <c r="GEU24" s="7"/>
      <c r="GEV24" s="7"/>
      <c r="GEW24" s="7"/>
      <c r="GEX24" s="7"/>
      <c r="GEY24" s="7"/>
      <c r="GEZ24" s="7"/>
      <c r="GFA24" s="7"/>
      <c r="GFB24" s="7"/>
      <c r="GFC24" s="7"/>
      <c r="GFD24" s="7"/>
      <c r="GFE24" s="7"/>
      <c r="GFF24" s="7"/>
      <c r="GFG24" s="7"/>
      <c r="GFH24" s="7"/>
      <c r="GFI24" s="7"/>
      <c r="GFJ24" s="7"/>
      <c r="GFK24" s="7"/>
      <c r="GFL24" s="7"/>
      <c r="GFM24" s="7"/>
      <c r="GFN24" s="7"/>
      <c r="GFO24" s="7"/>
      <c r="GFP24" s="7"/>
      <c r="GFQ24" s="7"/>
      <c r="GFR24" s="7"/>
      <c r="GFS24" s="7"/>
      <c r="GFT24" s="7"/>
      <c r="GFU24" s="7"/>
      <c r="GFV24" s="7"/>
      <c r="GFW24" s="7"/>
      <c r="GFX24" s="7"/>
      <c r="GFY24" s="7"/>
      <c r="GFZ24" s="7"/>
      <c r="GGA24" s="7"/>
      <c r="GGB24" s="7"/>
      <c r="GGC24" s="7"/>
      <c r="GGD24" s="7"/>
      <c r="GGE24" s="7"/>
      <c r="GGF24" s="7"/>
      <c r="GGG24" s="7"/>
      <c r="GGH24" s="7"/>
      <c r="GGI24" s="7"/>
      <c r="GGJ24" s="7"/>
      <c r="GGK24" s="7"/>
      <c r="GGL24" s="7"/>
      <c r="GGM24" s="7"/>
      <c r="GGN24" s="7"/>
      <c r="GGO24" s="7"/>
      <c r="GGP24" s="7"/>
      <c r="GGQ24" s="7"/>
      <c r="GGR24" s="7"/>
      <c r="GGS24" s="7"/>
      <c r="GGT24" s="7"/>
      <c r="GGU24" s="7"/>
      <c r="GGV24" s="7"/>
      <c r="GGW24" s="7"/>
      <c r="GGX24" s="7"/>
      <c r="GGY24" s="7"/>
      <c r="GGZ24" s="7"/>
      <c r="GHA24" s="7"/>
      <c r="GHB24" s="7"/>
      <c r="GHC24" s="7"/>
      <c r="GHD24" s="7"/>
      <c r="GHE24" s="7"/>
      <c r="GHF24" s="7"/>
      <c r="GHG24" s="7"/>
      <c r="GHH24" s="7"/>
      <c r="GHI24" s="7"/>
      <c r="GHJ24" s="7"/>
      <c r="GHK24" s="7"/>
      <c r="GHL24" s="7"/>
      <c r="GHM24" s="7"/>
      <c r="GHN24" s="7"/>
      <c r="GHO24" s="7"/>
      <c r="GHP24" s="7"/>
      <c r="GHQ24" s="7"/>
      <c r="GHR24" s="7"/>
      <c r="GHS24" s="7"/>
      <c r="GHT24" s="7"/>
      <c r="GHU24" s="7"/>
      <c r="GHV24" s="7"/>
      <c r="GHW24" s="7"/>
      <c r="GHX24" s="7"/>
      <c r="GHY24" s="7"/>
      <c r="GHZ24" s="7"/>
      <c r="GIA24" s="7"/>
      <c r="GIB24" s="7"/>
      <c r="GIC24" s="7"/>
      <c r="GID24" s="7"/>
      <c r="GIE24" s="7"/>
      <c r="GIF24" s="7"/>
      <c r="GIG24" s="7"/>
      <c r="GIH24" s="7"/>
      <c r="GII24" s="7"/>
      <c r="GIJ24" s="7"/>
      <c r="GIK24" s="7"/>
      <c r="GIL24" s="7"/>
      <c r="GIM24" s="7"/>
      <c r="GIN24" s="7"/>
      <c r="GIO24" s="7"/>
      <c r="GIP24" s="7"/>
      <c r="GIQ24" s="7"/>
      <c r="GIR24" s="7"/>
      <c r="GIS24" s="7"/>
      <c r="GIT24" s="7"/>
      <c r="GIU24" s="7"/>
      <c r="GIV24" s="7"/>
      <c r="GIW24" s="7"/>
      <c r="GIX24" s="7"/>
      <c r="GIY24" s="7"/>
      <c r="GIZ24" s="7"/>
      <c r="GJA24" s="7"/>
      <c r="GJB24" s="7"/>
      <c r="GJC24" s="7"/>
      <c r="GJD24" s="7"/>
      <c r="GJE24" s="7"/>
      <c r="GJF24" s="7"/>
      <c r="GJG24" s="7"/>
      <c r="GJH24" s="7"/>
      <c r="GJI24" s="7"/>
      <c r="GJJ24" s="7"/>
      <c r="GJK24" s="7"/>
      <c r="GJL24" s="7"/>
      <c r="GJM24" s="7"/>
      <c r="GJN24" s="7"/>
      <c r="GJO24" s="7"/>
      <c r="GJP24" s="7"/>
      <c r="GJQ24" s="7"/>
      <c r="GJR24" s="7"/>
      <c r="GJS24" s="7"/>
      <c r="GJT24" s="7"/>
      <c r="GJU24" s="7"/>
      <c r="GJV24" s="7"/>
      <c r="GJW24" s="7"/>
      <c r="GJX24" s="7"/>
      <c r="GJY24" s="7"/>
      <c r="GJZ24" s="7"/>
      <c r="GKA24" s="7"/>
      <c r="GKB24" s="7"/>
      <c r="GKC24" s="7"/>
      <c r="GKD24" s="7"/>
      <c r="GKE24" s="7"/>
      <c r="GKF24" s="7"/>
      <c r="GKG24" s="7"/>
      <c r="GKH24" s="7"/>
      <c r="GKI24" s="7"/>
      <c r="GKJ24" s="7"/>
      <c r="GKK24" s="7"/>
      <c r="GKL24" s="7"/>
      <c r="GKM24" s="7"/>
      <c r="GKN24" s="7"/>
      <c r="GKO24" s="7"/>
      <c r="GKP24" s="7"/>
      <c r="GKQ24" s="7"/>
      <c r="GKR24" s="7"/>
      <c r="GKS24" s="7"/>
      <c r="GKT24" s="7"/>
      <c r="GKU24" s="7"/>
      <c r="GKV24" s="7"/>
      <c r="GKW24" s="7"/>
      <c r="GKX24" s="7"/>
      <c r="GKY24" s="7"/>
      <c r="GKZ24" s="7"/>
      <c r="GLA24" s="7"/>
      <c r="GLB24" s="7"/>
      <c r="GLC24" s="7"/>
      <c r="GLD24" s="7"/>
      <c r="GLE24" s="7"/>
      <c r="GLF24" s="7"/>
      <c r="GLG24" s="7"/>
      <c r="GLH24" s="7"/>
      <c r="GLI24" s="7"/>
      <c r="GLJ24" s="7"/>
      <c r="GLK24" s="7"/>
      <c r="GLL24" s="7"/>
      <c r="GLM24" s="7"/>
      <c r="GLN24" s="7"/>
      <c r="GLO24" s="7"/>
      <c r="GLP24" s="7"/>
      <c r="GLQ24" s="7"/>
      <c r="GLR24" s="7"/>
      <c r="GLS24" s="7"/>
      <c r="GLT24" s="7"/>
      <c r="GLU24" s="7"/>
      <c r="GLV24" s="7"/>
      <c r="GLW24" s="7"/>
      <c r="GLX24" s="7"/>
      <c r="GLY24" s="7"/>
      <c r="GLZ24" s="7"/>
      <c r="GMA24" s="7"/>
      <c r="GMB24" s="7"/>
      <c r="GMC24" s="7"/>
      <c r="GMD24" s="7"/>
      <c r="GME24" s="7"/>
      <c r="GMF24" s="7"/>
      <c r="GMG24" s="7"/>
      <c r="GMH24" s="7"/>
      <c r="GMI24" s="7"/>
      <c r="GMJ24" s="7"/>
      <c r="GMK24" s="7"/>
      <c r="GML24" s="7"/>
      <c r="GMM24" s="7"/>
      <c r="GMN24" s="7"/>
      <c r="GMO24" s="7"/>
      <c r="GMP24" s="7"/>
      <c r="GMQ24" s="7"/>
      <c r="GMR24" s="7"/>
      <c r="GMS24" s="7"/>
      <c r="GMT24" s="7"/>
      <c r="GMU24" s="7"/>
      <c r="GMV24" s="7"/>
      <c r="GMW24" s="7"/>
      <c r="GMX24" s="7"/>
      <c r="GMY24" s="7"/>
      <c r="GMZ24" s="7"/>
      <c r="GNA24" s="7"/>
      <c r="GNB24" s="7"/>
      <c r="GNC24" s="7"/>
      <c r="GND24" s="7"/>
      <c r="GNE24" s="7"/>
      <c r="GNF24" s="7"/>
      <c r="GNG24" s="7"/>
      <c r="GNH24" s="7"/>
      <c r="GNI24" s="7"/>
      <c r="GNJ24" s="7"/>
      <c r="GNK24" s="7"/>
      <c r="GNL24" s="7"/>
      <c r="GNM24" s="7"/>
      <c r="GNN24" s="7"/>
      <c r="GNO24" s="7"/>
      <c r="GNP24" s="7"/>
      <c r="GNQ24" s="7"/>
      <c r="GNR24" s="7"/>
      <c r="GNS24" s="7"/>
      <c r="GNT24" s="7"/>
      <c r="GNU24" s="7"/>
      <c r="GNV24" s="7"/>
      <c r="GNW24" s="7"/>
      <c r="GNX24" s="7"/>
      <c r="GNY24" s="7"/>
      <c r="GNZ24" s="7"/>
      <c r="GOA24" s="7"/>
      <c r="GOB24" s="7"/>
      <c r="GOC24" s="7"/>
      <c r="GOD24" s="7"/>
      <c r="GOE24" s="7"/>
      <c r="GOF24" s="7"/>
      <c r="GOG24" s="7"/>
      <c r="GOH24" s="7"/>
      <c r="GOI24" s="7"/>
      <c r="GOJ24" s="7"/>
      <c r="GOK24" s="7"/>
      <c r="GOL24" s="7"/>
      <c r="GOM24" s="7"/>
      <c r="GON24" s="7"/>
      <c r="GOO24" s="7"/>
      <c r="GOP24" s="7"/>
      <c r="GOQ24" s="7"/>
      <c r="GOR24" s="7"/>
      <c r="GOS24" s="7"/>
      <c r="GOT24" s="7"/>
      <c r="GOU24" s="7"/>
      <c r="GOV24" s="7"/>
      <c r="GOW24" s="7"/>
      <c r="GOX24" s="7"/>
      <c r="GOY24" s="7"/>
      <c r="GOZ24" s="7"/>
      <c r="GPA24" s="7"/>
      <c r="GPB24" s="7"/>
      <c r="GPC24" s="7"/>
      <c r="GPD24" s="7"/>
      <c r="GPE24" s="7"/>
      <c r="GPF24" s="7"/>
      <c r="GPG24" s="7"/>
      <c r="GPH24" s="7"/>
      <c r="GPI24" s="7"/>
      <c r="GPJ24" s="7"/>
      <c r="GPK24" s="7"/>
      <c r="GPL24" s="7"/>
      <c r="GPM24" s="7"/>
      <c r="GPN24" s="7"/>
      <c r="GPO24" s="7"/>
      <c r="GPP24" s="7"/>
      <c r="GPQ24" s="7"/>
      <c r="GPR24" s="7"/>
      <c r="GPS24" s="7"/>
      <c r="GPT24" s="7"/>
      <c r="GPU24" s="7"/>
      <c r="GPV24" s="7"/>
      <c r="GPW24" s="7"/>
      <c r="GPX24" s="7"/>
      <c r="GPY24" s="7"/>
      <c r="GPZ24" s="7"/>
      <c r="GQA24" s="7"/>
      <c r="GQB24" s="7"/>
      <c r="GQC24" s="7"/>
      <c r="GQD24" s="7"/>
      <c r="GQE24" s="7"/>
      <c r="GQF24" s="7"/>
      <c r="GQG24" s="7"/>
      <c r="GQH24" s="7"/>
      <c r="GQI24" s="7"/>
      <c r="GQJ24" s="7"/>
      <c r="GQK24" s="7"/>
      <c r="GQL24" s="7"/>
      <c r="GQM24" s="7"/>
      <c r="GQN24" s="7"/>
      <c r="GQO24" s="7"/>
      <c r="GQP24" s="7"/>
      <c r="GQQ24" s="7"/>
      <c r="GQR24" s="7"/>
      <c r="GQS24" s="7"/>
      <c r="GQT24" s="7"/>
      <c r="GQU24" s="7"/>
      <c r="GQV24" s="7"/>
      <c r="GQW24" s="7"/>
      <c r="GQX24" s="7"/>
      <c r="GQY24" s="7"/>
      <c r="GQZ24" s="7"/>
      <c r="GRA24" s="7"/>
      <c r="GRB24" s="7"/>
      <c r="GRC24" s="7"/>
      <c r="GRD24" s="7"/>
      <c r="GRE24" s="7"/>
      <c r="GRF24" s="7"/>
      <c r="GRG24" s="7"/>
      <c r="GRH24" s="7"/>
      <c r="GRI24" s="7"/>
      <c r="GRJ24" s="7"/>
      <c r="GRK24" s="7"/>
      <c r="GRL24" s="7"/>
      <c r="GRM24" s="7"/>
      <c r="GRN24" s="7"/>
      <c r="GRO24" s="7"/>
      <c r="GRP24" s="7"/>
      <c r="GRQ24" s="7"/>
      <c r="GRR24" s="7"/>
      <c r="GRS24" s="7"/>
      <c r="GRT24" s="7"/>
      <c r="GRU24" s="7"/>
      <c r="GRV24" s="7"/>
      <c r="GRW24" s="7"/>
      <c r="GRX24" s="7"/>
      <c r="GRY24" s="7"/>
      <c r="GRZ24" s="7"/>
      <c r="GSA24" s="7"/>
      <c r="GSB24" s="7"/>
      <c r="GSC24" s="7"/>
      <c r="GSD24" s="7"/>
      <c r="GSE24" s="7"/>
      <c r="GSF24" s="7"/>
      <c r="GSG24" s="7"/>
      <c r="GSH24" s="7"/>
      <c r="GSI24" s="7"/>
      <c r="GSJ24" s="7"/>
      <c r="GSK24" s="7"/>
      <c r="GSL24" s="7"/>
      <c r="GSM24" s="7"/>
      <c r="GSN24" s="7"/>
      <c r="GSO24" s="7"/>
      <c r="GSP24" s="7"/>
      <c r="GSQ24" s="7"/>
      <c r="GSR24" s="7"/>
      <c r="GSS24" s="7"/>
      <c r="GST24" s="7"/>
      <c r="GSU24" s="7"/>
      <c r="GSV24" s="7"/>
      <c r="GSW24" s="7"/>
      <c r="GSX24" s="7"/>
      <c r="GSY24" s="7"/>
      <c r="GSZ24" s="7"/>
      <c r="GTA24" s="7"/>
      <c r="GTB24" s="7"/>
      <c r="GTC24" s="7"/>
      <c r="GTD24" s="7"/>
      <c r="GTE24" s="7"/>
      <c r="GTF24" s="7"/>
      <c r="GTG24" s="7"/>
      <c r="GTH24" s="7"/>
      <c r="GTI24" s="7"/>
      <c r="GTJ24" s="7"/>
      <c r="GTK24" s="7"/>
      <c r="GTL24" s="7"/>
      <c r="GTM24" s="7"/>
      <c r="GTN24" s="7"/>
      <c r="GTO24" s="7"/>
      <c r="GTP24" s="7"/>
      <c r="GTQ24" s="7"/>
      <c r="GTR24" s="7"/>
      <c r="GTS24" s="7"/>
      <c r="GTT24" s="7"/>
      <c r="GTU24" s="7"/>
      <c r="GTV24" s="7"/>
      <c r="GTW24" s="7"/>
      <c r="GTX24" s="7"/>
      <c r="GTY24" s="7"/>
      <c r="GTZ24" s="7"/>
      <c r="GUA24" s="7"/>
      <c r="GUB24" s="7"/>
      <c r="GUC24" s="7"/>
      <c r="GUD24" s="7"/>
      <c r="GUE24" s="7"/>
      <c r="GUF24" s="7"/>
      <c r="GUG24" s="7"/>
      <c r="GUH24" s="7"/>
      <c r="GUI24" s="7"/>
      <c r="GUJ24" s="7"/>
      <c r="GUK24" s="7"/>
      <c r="GUL24" s="7"/>
      <c r="GUM24" s="7"/>
      <c r="GUN24" s="7"/>
      <c r="GUO24" s="7"/>
      <c r="GUP24" s="7"/>
      <c r="GUQ24" s="7"/>
      <c r="GUR24" s="7"/>
      <c r="GUS24" s="7"/>
      <c r="GUT24" s="7"/>
      <c r="GUU24" s="7"/>
      <c r="GUV24" s="7"/>
      <c r="GUW24" s="7"/>
      <c r="GUX24" s="7"/>
      <c r="GUY24" s="7"/>
      <c r="GUZ24" s="7"/>
      <c r="GVA24" s="7"/>
      <c r="GVB24" s="7"/>
      <c r="GVC24" s="7"/>
      <c r="GVD24" s="7"/>
      <c r="GVE24" s="7"/>
      <c r="GVF24" s="7"/>
      <c r="GVG24" s="7"/>
      <c r="GVH24" s="7"/>
      <c r="GVI24" s="7"/>
      <c r="GVJ24" s="7"/>
      <c r="GVK24" s="7"/>
      <c r="GVL24" s="7"/>
      <c r="GVM24" s="7"/>
      <c r="GVN24" s="7"/>
      <c r="GVO24" s="7"/>
      <c r="GVP24" s="7"/>
      <c r="GVQ24" s="7"/>
      <c r="GVR24" s="7"/>
      <c r="GVS24" s="7"/>
      <c r="GVT24" s="7"/>
      <c r="GVU24" s="7"/>
      <c r="GVV24" s="7"/>
      <c r="GVW24" s="7"/>
      <c r="GVX24" s="7"/>
      <c r="GVY24" s="7"/>
      <c r="GVZ24" s="7"/>
      <c r="GWA24" s="7"/>
      <c r="GWB24" s="7"/>
      <c r="GWC24" s="7"/>
      <c r="GWD24" s="7"/>
      <c r="GWE24" s="7"/>
      <c r="GWF24" s="7"/>
      <c r="GWG24" s="7"/>
      <c r="GWH24" s="7"/>
      <c r="GWI24" s="7"/>
      <c r="GWJ24" s="7"/>
      <c r="GWK24" s="7"/>
      <c r="GWL24" s="7"/>
      <c r="GWM24" s="7"/>
      <c r="GWN24" s="7"/>
      <c r="GWO24" s="7"/>
      <c r="GWP24" s="7"/>
      <c r="GWQ24" s="7"/>
      <c r="GWR24" s="7"/>
      <c r="GWS24" s="7"/>
      <c r="GWT24" s="7"/>
      <c r="GWU24" s="7"/>
      <c r="GWV24" s="7"/>
      <c r="GWW24" s="7"/>
      <c r="GWX24" s="7"/>
      <c r="GWY24" s="7"/>
      <c r="GWZ24" s="7"/>
      <c r="GXA24" s="7"/>
      <c r="GXB24" s="7"/>
      <c r="GXC24" s="7"/>
      <c r="GXD24" s="7"/>
      <c r="GXE24" s="7"/>
      <c r="GXF24" s="7"/>
      <c r="GXG24" s="7"/>
      <c r="GXH24" s="7"/>
      <c r="GXI24" s="7"/>
      <c r="GXJ24" s="7"/>
      <c r="GXK24" s="7"/>
      <c r="GXL24" s="7"/>
      <c r="GXM24" s="7"/>
      <c r="GXN24" s="7"/>
      <c r="GXO24" s="7"/>
      <c r="GXP24" s="7"/>
      <c r="GXQ24" s="7"/>
      <c r="GXR24" s="7"/>
      <c r="GXS24" s="7"/>
      <c r="GXT24" s="7"/>
      <c r="GXU24" s="7"/>
      <c r="GXV24" s="7"/>
      <c r="GXW24" s="7"/>
      <c r="GXX24" s="7"/>
      <c r="GXY24" s="7"/>
      <c r="GXZ24" s="7"/>
      <c r="GYA24" s="7"/>
      <c r="GYB24" s="7"/>
      <c r="GYC24" s="7"/>
      <c r="GYD24" s="7"/>
      <c r="GYE24" s="7"/>
      <c r="GYF24" s="7"/>
      <c r="GYG24" s="7"/>
      <c r="GYH24" s="7"/>
      <c r="GYI24" s="7"/>
      <c r="GYJ24" s="7"/>
      <c r="GYK24" s="7"/>
      <c r="GYL24" s="7"/>
      <c r="GYM24" s="7"/>
      <c r="GYN24" s="7"/>
      <c r="GYO24" s="7"/>
      <c r="GYP24" s="7"/>
      <c r="GYQ24" s="7"/>
      <c r="GYR24" s="7"/>
      <c r="GYS24" s="7"/>
      <c r="GYT24" s="7"/>
      <c r="GYU24" s="7"/>
      <c r="GYV24" s="7"/>
      <c r="GYW24" s="7"/>
      <c r="GYX24" s="7"/>
      <c r="GYY24" s="7"/>
      <c r="GYZ24" s="7"/>
      <c r="GZA24" s="7"/>
      <c r="GZB24" s="7"/>
      <c r="GZC24" s="7"/>
      <c r="GZD24" s="7"/>
      <c r="GZE24" s="7"/>
      <c r="GZF24" s="7"/>
      <c r="GZG24" s="7"/>
      <c r="GZH24" s="7"/>
      <c r="GZI24" s="7"/>
      <c r="GZJ24" s="7"/>
      <c r="GZK24" s="7"/>
      <c r="GZL24" s="7"/>
      <c r="GZM24" s="7"/>
      <c r="GZN24" s="7"/>
      <c r="GZO24" s="7"/>
      <c r="GZP24" s="7"/>
      <c r="GZQ24" s="7"/>
      <c r="GZR24" s="7"/>
      <c r="GZS24" s="7"/>
      <c r="GZT24" s="7"/>
      <c r="GZU24" s="7"/>
      <c r="GZV24" s="7"/>
      <c r="GZW24" s="7"/>
      <c r="GZX24" s="7"/>
      <c r="GZY24" s="7"/>
      <c r="GZZ24" s="7"/>
      <c r="HAA24" s="7"/>
      <c r="HAB24" s="7"/>
      <c r="HAC24" s="7"/>
      <c r="HAD24" s="7"/>
      <c r="HAE24" s="7"/>
      <c r="HAF24" s="7"/>
      <c r="HAG24" s="7"/>
      <c r="HAH24" s="7"/>
      <c r="HAI24" s="7"/>
      <c r="HAJ24" s="7"/>
      <c r="HAK24" s="7"/>
      <c r="HAL24" s="7"/>
      <c r="HAM24" s="7"/>
      <c r="HAN24" s="7"/>
      <c r="HAO24" s="7"/>
      <c r="HAP24" s="7"/>
      <c r="HAQ24" s="7"/>
      <c r="HAR24" s="7"/>
      <c r="HAS24" s="7"/>
      <c r="HAT24" s="7"/>
      <c r="HAU24" s="7"/>
      <c r="HAV24" s="7"/>
      <c r="HAW24" s="7"/>
      <c r="HAX24" s="7"/>
      <c r="HAY24" s="7"/>
      <c r="HAZ24" s="7"/>
      <c r="HBA24" s="7"/>
      <c r="HBB24" s="7"/>
      <c r="HBC24" s="7"/>
      <c r="HBD24" s="7"/>
      <c r="HBE24" s="7"/>
      <c r="HBF24" s="7"/>
      <c r="HBG24" s="7"/>
      <c r="HBH24" s="7"/>
      <c r="HBI24" s="7"/>
      <c r="HBJ24" s="7"/>
      <c r="HBK24" s="7"/>
      <c r="HBL24" s="7"/>
      <c r="HBM24" s="7"/>
      <c r="HBN24" s="7"/>
      <c r="HBO24" s="7"/>
      <c r="HBP24" s="7"/>
      <c r="HBQ24" s="7"/>
      <c r="HBR24" s="7"/>
      <c r="HBS24" s="7"/>
      <c r="HBT24" s="7"/>
      <c r="HBU24" s="7"/>
      <c r="HBV24" s="7"/>
      <c r="HBW24" s="7"/>
      <c r="HBX24" s="7"/>
      <c r="HBY24" s="7"/>
      <c r="HBZ24" s="7"/>
      <c r="HCA24" s="7"/>
      <c r="HCB24" s="7"/>
      <c r="HCC24" s="7"/>
      <c r="HCD24" s="7"/>
      <c r="HCE24" s="7"/>
      <c r="HCF24" s="7"/>
      <c r="HCG24" s="7"/>
      <c r="HCH24" s="7"/>
      <c r="HCI24" s="7"/>
      <c r="HCJ24" s="7"/>
      <c r="HCK24" s="7"/>
      <c r="HCL24" s="7"/>
      <c r="HCM24" s="7"/>
      <c r="HCN24" s="7"/>
      <c r="HCO24" s="7"/>
      <c r="HCP24" s="7"/>
      <c r="HCQ24" s="7"/>
      <c r="HCR24" s="7"/>
      <c r="HCS24" s="7"/>
      <c r="HCT24" s="7"/>
      <c r="HCU24" s="7"/>
      <c r="HCV24" s="7"/>
      <c r="HCW24" s="7"/>
      <c r="HCX24" s="7"/>
      <c r="HCY24" s="7"/>
      <c r="HCZ24" s="7"/>
      <c r="HDA24" s="7"/>
      <c r="HDB24" s="7"/>
      <c r="HDC24" s="7"/>
      <c r="HDD24" s="7"/>
      <c r="HDE24" s="7"/>
      <c r="HDF24" s="7"/>
      <c r="HDG24" s="7"/>
      <c r="HDH24" s="7"/>
      <c r="HDI24" s="7"/>
      <c r="HDJ24" s="7"/>
      <c r="HDK24" s="7"/>
      <c r="HDL24" s="7"/>
      <c r="HDM24" s="7"/>
      <c r="HDN24" s="7"/>
      <c r="HDO24" s="7"/>
      <c r="HDP24" s="7"/>
      <c r="HDQ24" s="7"/>
      <c r="HDR24" s="7"/>
      <c r="HDS24" s="7"/>
      <c r="HDT24" s="7"/>
      <c r="HDU24" s="7"/>
      <c r="HDV24" s="7"/>
      <c r="HDW24" s="7"/>
      <c r="HDX24" s="7"/>
      <c r="HDY24" s="7"/>
      <c r="HDZ24" s="7"/>
      <c r="HEA24" s="7"/>
      <c r="HEB24" s="7"/>
      <c r="HEC24" s="7"/>
      <c r="HED24" s="7"/>
      <c r="HEE24" s="7"/>
      <c r="HEF24" s="7"/>
      <c r="HEG24" s="7"/>
      <c r="HEH24" s="7"/>
      <c r="HEI24" s="7"/>
      <c r="HEJ24" s="7"/>
      <c r="HEK24" s="7"/>
      <c r="HEL24" s="7"/>
      <c r="HEM24" s="7"/>
      <c r="HEN24" s="7"/>
      <c r="HEO24" s="7"/>
      <c r="HEP24" s="7"/>
      <c r="HEQ24" s="7"/>
      <c r="HER24" s="7"/>
      <c r="HES24" s="7"/>
      <c r="HET24" s="7"/>
      <c r="HEU24" s="7"/>
      <c r="HEV24" s="7"/>
      <c r="HEW24" s="7"/>
      <c r="HEX24" s="7"/>
      <c r="HEY24" s="7"/>
      <c r="HEZ24" s="7"/>
      <c r="HFA24" s="7"/>
      <c r="HFB24" s="7"/>
      <c r="HFC24" s="7"/>
      <c r="HFD24" s="7"/>
      <c r="HFE24" s="7"/>
      <c r="HFF24" s="7"/>
      <c r="HFG24" s="7"/>
      <c r="HFH24" s="7"/>
      <c r="HFI24" s="7"/>
      <c r="HFJ24" s="7"/>
      <c r="HFK24" s="7"/>
      <c r="HFL24" s="7"/>
      <c r="HFM24" s="7"/>
      <c r="HFN24" s="7"/>
      <c r="HFO24" s="7"/>
      <c r="HFP24" s="7"/>
      <c r="HFQ24" s="7"/>
      <c r="HFR24" s="7"/>
      <c r="HFS24" s="7"/>
      <c r="HFT24" s="7"/>
      <c r="HFU24" s="7"/>
      <c r="HFV24" s="7"/>
      <c r="HFW24" s="7"/>
      <c r="HFX24" s="7"/>
      <c r="HFY24" s="7"/>
      <c r="HFZ24" s="7"/>
      <c r="HGA24" s="7"/>
      <c r="HGB24" s="7"/>
      <c r="HGC24" s="7"/>
      <c r="HGD24" s="7"/>
      <c r="HGE24" s="7"/>
      <c r="HGF24" s="7"/>
      <c r="HGG24" s="7"/>
      <c r="HGH24" s="7"/>
      <c r="HGI24" s="7"/>
      <c r="HGJ24" s="7"/>
      <c r="HGK24" s="7"/>
      <c r="HGL24" s="7"/>
      <c r="HGM24" s="7"/>
      <c r="HGN24" s="7"/>
      <c r="HGO24" s="7"/>
      <c r="HGP24" s="7"/>
      <c r="HGQ24" s="7"/>
      <c r="HGR24" s="7"/>
      <c r="HGS24" s="7"/>
      <c r="HGT24" s="7"/>
      <c r="HGU24" s="7"/>
      <c r="HGV24" s="7"/>
      <c r="HGW24" s="7"/>
      <c r="HGX24" s="7"/>
      <c r="HGY24" s="7"/>
      <c r="HGZ24" s="7"/>
      <c r="HHA24" s="7"/>
      <c r="HHB24" s="7"/>
      <c r="HHC24" s="7"/>
      <c r="HHD24" s="7"/>
      <c r="HHE24" s="7"/>
      <c r="HHF24" s="7"/>
      <c r="HHG24" s="7"/>
      <c r="HHH24" s="7"/>
      <c r="HHI24" s="7"/>
      <c r="HHJ24" s="7"/>
      <c r="HHK24" s="7"/>
      <c r="HHL24" s="7"/>
      <c r="HHM24" s="7"/>
      <c r="HHN24" s="7"/>
      <c r="HHO24" s="7"/>
      <c r="HHP24" s="7"/>
      <c r="HHQ24" s="7"/>
      <c r="HHR24" s="7"/>
      <c r="HHS24" s="7"/>
      <c r="HHT24" s="7"/>
      <c r="HHU24" s="7"/>
      <c r="HHV24" s="7"/>
      <c r="HHW24" s="7"/>
      <c r="HHX24" s="7"/>
      <c r="HHY24" s="7"/>
      <c r="HHZ24" s="7"/>
      <c r="HIA24" s="7"/>
      <c r="HIB24" s="7"/>
      <c r="HIC24" s="7"/>
      <c r="HID24" s="7"/>
      <c r="HIE24" s="7"/>
      <c r="HIF24" s="7"/>
      <c r="HIG24" s="7"/>
      <c r="HIH24" s="7"/>
      <c r="HII24" s="7"/>
      <c r="HIJ24" s="7"/>
      <c r="HIK24" s="7"/>
      <c r="HIL24" s="7"/>
      <c r="HIM24" s="7"/>
      <c r="HIN24" s="7"/>
      <c r="HIO24" s="7"/>
      <c r="HIP24" s="7"/>
      <c r="HIQ24" s="7"/>
      <c r="HIR24" s="7"/>
      <c r="HIS24" s="7"/>
      <c r="HIT24" s="7"/>
      <c r="HIU24" s="7"/>
      <c r="HIV24" s="7"/>
      <c r="HIW24" s="7"/>
      <c r="HIX24" s="7"/>
      <c r="HIY24" s="7"/>
      <c r="HIZ24" s="7"/>
      <c r="HJA24" s="7"/>
      <c r="HJB24" s="7"/>
      <c r="HJC24" s="7"/>
      <c r="HJD24" s="7"/>
      <c r="HJE24" s="7"/>
      <c r="HJF24" s="7"/>
      <c r="HJG24" s="7"/>
      <c r="HJH24" s="7"/>
      <c r="HJI24" s="7"/>
      <c r="HJJ24" s="7"/>
      <c r="HJK24" s="7"/>
      <c r="HJL24" s="7"/>
      <c r="HJM24" s="7"/>
      <c r="HJN24" s="7"/>
      <c r="HJO24" s="7"/>
      <c r="HJP24" s="7"/>
      <c r="HJQ24" s="7"/>
      <c r="HJR24" s="7"/>
      <c r="HJS24" s="7"/>
      <c r="HJT24" s="7"/>
      <c r="HJU24" s="7"/>
      <c r="HJV24" s="7"/>
      <c r="HJW24" s="7"/>
      <c r="HJX24" s="7"/>
      <c r="HJY24" s="7"/>
      <c r="HJZ24" s="7"/>
      <c r="HKA24" s="7"/>
      <c r="HKB24" s="7"/>
      <c r="HKC24" s="7"/>
      <c r="HKD24" s="7"/>
      <c r="HKE24" s="7"/>
      <c r="HKF24" s="7"/>
      <c r="HKG24" s="7"/>
      <c r="HKH24" s="7"/>
      <c r="HKI24" s="7"/>
      <c r="HKJ24" s="7"/>
      <c r="HKK24" s="7"/>
      <c r="HKL24" s="7"/>
      <c r="HKM24" s="7"/>
      <c r="HKN24" s="7"/>
      <c r="HKO24" s="7"/>
      <c r="HKP24" s="7"/>
      <c r="HKQ24" s="7"/>
      <c r="HKR24" s="7"/>
      <c r="HKS24" s="7"/>
      <c r="HKT24" s="7"/>
      <c r="HKU24" s="7"/>
      <c r="HKV24" s="7"/>
      <c r="HKW24" s="7"/>
      <c r="HKX24" s="7"/>
      <c r="HKY24" s="7"/>
      <c r="HKZ24" s="7"/>
      <c r="HLA24" s="7"/>
      <c r="HLB24" s="7"/>
      <c r="HLC24" s="7"/>
      <c r="HLD24" s="7"/>
      <c r="HLE24" s="7"/>
      <c r="HLF24" s="7"/>
      <c r="HLG24" s="7"/>
      <c r="HLH24" s="7"/>
      <c r="HLI24" s="7"/>
      <c r="HLJ24" s="7"/>
      <c r="HLK24" s="7"/>
      <c r="HLL24" s="7"/>
      <c r="HLM24" s="7"/>
      <c r="HLN24" s="7"/>
      <c r="HLO24" s="7"/>
      <c r="HLP24" s="7"/>
      <c r="HLQ24" s="7"/>
      <c r="HLR24" s="7"/>
      <c r="HLS24" s="7"/>
      <c r="HLT24" s="7"/>
      <c r="HLU24" s="7"/>
      <c r="HLV24" s="7"/>
      <c r="HLW24" s="7"/>
      <c r="HLX24" s="7"/>
      <c r="HLY24" s="7"/>
      <c r="HLZ24" s="7"/>
      <c r="HMA24" s="7"/>
      <c r="HMB24" s="7"/>
      <c r="HMC24" s="7"/>
      <c r="HMD24" s="7"/>
      <c r="HME24" s="7"/>
      <c r="HMF24" s="7"/>
      <c r="HMG24" s="7"/>
      <c r="HMH24" s="7"/>
      <c r="HMI24" s="7"/>
      <c r="HMJ24" s="7"/>
      <c r="HMK24" s="7"/>
      <c r="HML24" s="7"/>
      <c r="HMM24" s="7"/>
      <c r="HMN24" s="7"/>
      <c r="HMO24" s="7"/>
      <c r="HMP24" s="7"/>
      <c r="HMQ24" s="7"/>
      <c r="HMR24" s="7"/>
      <c r="HMS24" s="7"/>
      <c r="HMT24" s="7"/>
      <c r="HMU24" s="7"/>
      <c r="HMV24" s="7"/>
      <c r="HMW24" s="7"/>
      <c r="HMX24" s="7"/>
      <c r="HMY24" s="7"/>
      <c r="HMZ24" s="7"/>
      <c r="HNA24" s="7"/>
      <c r="HNB24" s="7"/>
      <c r="HNC24" s="7"/>
      <c r="HND24" s="7"/>
      <c r="HNE24" s="7"/>
      <c r="HNF24" s="7"/>
      <c r="HNG24" s="7"/>
      <c r="HNH24" s="7"/>
      <c r="HNI24" s="7"/>
      <c r="HNJ24" s="7"/>
      <c r="HNK24" s="7"/>
      <c r="HNL24" s="7"/>
      <c r="HNM24" s="7"/>
      <c r="HNN24" s="7"/>
      <c r="HNO24" s="7"/>
      <c r="HNP24" s="7"/>
      <c r="HNQ24" s="7"/>
      <c r="HNR24" s="7"/>
      <c r="HNS24" s="7"/>
      <c r="HNT24" s="7"/>
      <c r="HNU24" s="7"/>
      <c r="HNV24" s="7"/>
      <c r="HNW24" s="7"/>
      <c r="HNX24" s="7"/>
      <c r="HNY24" s="7"/>
      <c r="HNZ24" s="7"/>
      <c r="HOA24" s="7"/>
      <c r="HOB24" s="7"/>
      <c r="HOC24" s="7"/>
      <c r="HOD24" s="7"/>
      <c r="HOE24" s="7"/>
      <c r="HOF24" s="7"/>
      <c r="HOG24" s="7"/>
      <c r="HOH24" s="7"/>
      <c r="HOI24" s="7"/>
      <c r="HOJ24" s="7"/>
      <c r="HOK24" s="7"/>
      <c r="HOL24" s="7"/>
      <c r="HOM24" s="7"/>
      <c r="HON24" s="7"/>
      <c r="HOO24" s="7"/>
      <c r="HOP24" s="7"/>
      <c r="HOQ24" s="7"/>
      <c r="HOR24" s="7"/>
      <c r="HOS24" s="7"/>
      <c r="HOT24" s="7"/>
      <c r="HOU24" s="7"/>
      <c r="HOV24" s="7"/>
      <c r="HOW24" s="7"/>
      <c r="HOX24" s="7"/>
      <c r="HOY24" s="7"/>
      <c r="HOZ24" s="7"/>
      <c r="HPA24" s="7"/>
      <c r="HPB24" s="7"/>
      <c r="HPC24" s="7"/>
      <c r="HPD24" s="7"/>
      <c r="HPE24" s="7"/>
      <c r="HPF24" s="7"/>
      <c r="HPG24" s="7"/>
      <c r="HPH24" s="7"/>
      <c r="HPI24" s="7"/>
      <c r="HPJ24" s="7"/>
      <c r="HPK24" s="7"/>
      <c r="HPL24" s="7"/>
      <c r="HPM24" s="7"/>
      <c r="HPN24" s="7"/>
      <c r="HPO24" s="7"/>
      <c r="HPP24" s="7"/>
      <c r="HPQ24" s="7"/>
      <c r="HPR24" s="7"/>
      <c r="HPS24" s="7"/>
      <c r="HPT24" s="7"/>
      <c r="HPU24" s="7"/>
      <c r="HPV24" s="7"/>
      <c r="HPW24" s="7"/>
      <c r="HPX24" s="7"/>
      <c r="HPY24" s="7"/>
      <c r="HPZ24" s="7"/>
      <c r="HQA24" s="7"/>
      <c r="HQB24" s="7"/>
      <c r="HQC24" s="7"/>
      <c r="HQD24" s="7"/>
      <c r="HQE24" s="7"/>
      <c r="HQF24" s="7"/>
      <c r="HQG24" s="7"/>
      <c r="HQH24" s="7"/>
      <c r="HQI24" s="7"/>
      <c r="HQJ24" s="7"/>
      <c r="HQK24" s="7"/>
      <c r="HQL24" s="7"/>
      <c r="HQM24" s="7"/>
      <c r="HQN24" s="7"/>
      <c r="HQO24" s="7"/>
      <c r="HQP24" s="7"/>
      <c r="HQQ24" s="7"/>
      <c r="HQR24" s="7"/>
      <c r="HQS24" s="7"/>
      <c r="HQT24" s="7"/>
      <c r="HQU24" s="7"/>
      <c r="HQV24" s="7"/>
      <c r="HQW24" s="7"/>
      <c r="HQX24" s="7"/>
      <c r="HQY24" s="7"/>
      <c r="HQZ24" s="7"/>
      <c r="HRA24" s="7"/>
      <c r="HRB24" s="7"/>
      <c r="HRC24" s="7"/>
      <c r="HRD24" s="7"/>
      <c r="HRE24" s="7"/>
      <c r="HRF24" s="7"/>
      <c r="HRG24" s="7"/>
      <c r="HRH24" s="7"/>
      <c r="HRI24" s="7"/>
      <c r="HRJ24" s="7"/>
      <c r="HRK24" s="7"/>
      <c r="HRL24" s="7"/>
      <c r="HRM24" s="7"/>
      <c r="HRN24" s="7"/>
      <c r="HRO24" s="7"/>
      <c r="HRP24" s="7"/>
      <c r="HRQ24" s="7"/>
      <c r="HRR24" s="7"/>
      <c r="HRS24" s="7"/>
      <c r="HRT24" s="7"/>
      <c r="HRU24" s="7"/>
      <c r="HRV24" s="7"/>
      <c r="HRW24" s="7"/>
      <c r="HRX24" s="7"/>
      <c r="HRY24" s="7"/>
      <c r="HRZ24" s="7"/>
      <c r="HSA24" s="7"/>
      <c r="HSB24" s="7"/>
      <c r="HSC24" s="7"/>
      <c r="HSD24" s="7"/>
      <c r="HSE24" s="7"/>
      <c r="HSF24" s="7"/>
      <c r="HSG24" s="7"/>
      <c r="HSH24" s="7"/>
      <c r="HSI24" s="7"/>
      <c r="HSJ24" s="7"/>
      <c r="HSK24" s="7"/>
      <c r="HSL24" s="7"/>
      <c r="HSM24" s="7"/>
      <c r="HSN24" s="7"/>
      <c r="HSO24" s="7"/>
      <c r="HSP24" s="7"/>
      <c r="HSQ24" s="7"/>
      <c r="HSR24" s="7"/>
      <c r="HSS24" s="7"/>
      <c r="HST24" s="7"/>
      <c r="HSU24" s="7"/>
      <c r="HSV24" s="7"/>
      <c r="HSW24" s="7"/>
      <c r="HSX24" s="7"/>
      <c r="HSY24" s="7"/>
      <c r="HSZ24" s="7"/>
      <c r="HTA24" s="7"/>
      <c r="HTB24" s="7"/>
      <c r="HTC24" s="7"/>
      <c r="HTD24" s="7"/>
      <c r="HTE24" s="7"/>
      <c r="HTF24" s="7"/>
      <c r="HTG24" s="7"/>
      <c r="HTH24" s="7"/>
      <c r="HTI24" s="7"/>
      <c r="HTJ24" s="7"/>
      <c r="HTK24" s="7"/>
      <c r="HTL24" s="7"/>
      <c r="HTM24" s="7"/>
      <c r="HTN24" s="7"/>
      <c r="HTO24" s="7"/>
      <c r="HTP24" s="7"/>
      <c r="HTQ24" s="7"/>
      <c r="HTR24" s="7"/>
      <c r="HTS24" s="7"/>
      <c r="HTT24" s="7"/>
      <c r="HTU24" s="7"/>
      <c r="HTV24" s="7"/>
      <c r="HTW24" s="7"/>
      <c r="HTX24" s="7"/>
      <c r="HTY24" s="7"/>
      <c r="HTZ24" s="7"/>
      <c r="HUA24" s="7"/>
      <c r="HUB24" s="7"/>
      <c r="HUC24" s="7"/>
      <c r="HUD24" s="7"/>
      <c r="HUE24" s="7"/>
      <c r="HUF24" s="7"/>
      <c r="HUG24" s="7"/>
      <c r="HUH24" s="7"/>
      <c r="HUI24" s="7"/>
      <c r="HUJ24" s="7"/>
      <c r="HUK24" s="7"/>
      <c r="HUL24" s="7"/>
      <c r="HUM24" s="7"/>
      <c r="HUN24" s="7"/>
      <c r="HUO24" s="7"/>
      <c r="HUP24" s="7"/>
      <c r="HUQ24" s="7"/>
      <c r="HUR24" s="7"/>
      <c r="HUS24" s="7"/>
      <c r="HUT24" s="7"/>
      <c r="HUU24" s="7"/>
      <c r="HUV24" s="7"/>
      <c r="HUW24" s="7"/>
      <c r="HUX24" s="7"/>
      <c r="HUY24" s="7"/>
      <c r="HUZ24" s="7"/>
      <c r="HVA24" s="7"/>
      <c r="HVB24" s="7"/>
      <c r="HVC24" s="7"/>
      <c r="HVD24" s="7"/>
      <c r="HVE24" s="7"/>
      <c r="HVF24" s="7"/>
      <c r="HVG24" s="7"/>
      <c r="HVH24" s="7"/>
      <c r="HVI24" s="7"/>
      <c r="HVJ24" s="7"/>
      <c r="HVK24" s="7"/>
      <c r="HVL24" s="7"/>
      <c r="HVM24" s="7"/>
      <c r="HVN24" s="7"/>
      <c r="HVO24" s="7"/>
      <c r="HVP24" s="7"/>
      <c r="HVQ24" s="7"/>
      <c r="HVR24" s="7"/>
      <c r="HVS24" s="7"/>
      <c r="HVT24" s="7"/>
      <c r="HVU24" s="7"/>
      <c r="HVV24" s="7"/>
      <c r="HVW24" s="7"/>
      <c r="HVX24" s="7"/>
      <c r="HVY24" s="7"/>
      <c r="HVZ24" s="7"/>
      <c r="HWA24" s="7"/>
      <c r="HWB24" s="7"/>
      <c r="HWC24" s="7"/>
      <c r="HWD24" s="7"/>
      <c r="HWE24" s="7"/>
      <c r="HWF24" s="7"/>
      <c r="HWG24" s="7"/>
      <c r="HWH24" s="7"/>
      <c r="HWI24" s="7"/>
      <c r="HWJ24" s="7"/>
      <c r="HWK24" s="7"/>
      <c r="HWL24" s="7"/>
      <c r="HWM24" s="7"/>
      <c r="HWN24" s="7"/>
      <c r="HWO24" s="7"/>
      <c r="HWP24" s="7"/>
      <c r="HWQ24" s="7"/>
      <c r="HWR24" s="7"/>
      <c r="HWS24" s="7"/>
      <c r="HWT24" s="7"/>
      <c r="HWU24" s="7"/>
      <c r="HWV24" s="7"/>
      <c r="HWW24" s="7"/>
      <c r="HWX24" s="7"/>
      <c r="HWY24" s="7"/>
      <c r="HWZ24" s="7"/>
      <c r="HXA24" s="7"/>
      <c r="HXB24" s="7"/>
      <c r="HXC24" s="7"/>
      <c r="HXD24" s="7"/>
      <c r="HXE24" s="7"/>
      <c r="HXF24" s="7"/>
      <c r="HXG24" s="7"/>
      <c r="HXH24" s="7"/>
      <c r="HXI24" s="7"/>
      <c r="HXJ24" s="7"/>
      <c r="HXK24" s="7"/>
      <c r="HXL24" s="7"/>
      <c r="HXM24" s="7"/>
      <c r="HXN24" s="7"/>
      <c r="HXO24" s="7"/>
      <c r="HXP24" s="7"/>
      <c r="HXQ24" s="7"/>
      <c r="HXR24" s="7"/>
      <c r="HXS24" s="7"/>
      <c r="HXT24" s="7"/>
      <c r="HXU24" s="7"/>
      <c r="HXV24" s="7"/>
      <c r="HXW24" s="7"/>
      <c r="HXX24" s="7"/>
      <c r="HXY24" s="7"/>
      <c r="HXZ24" s="7"/>
      <c r="HYA24" s="7"/>
      <c r="HYB24" s="7"/>
      <c r="HYC24" s="7"/>
      <c r="HYD24" s="7"/>
      <c r="HYE24" s="7"/>
      <c r="HYF24" s="7"/>
      <c r="HYG24" s="7"/>
      <c r="HYH24" s="7"/>
      <c r="HYI24" s="7"/>
      <c r="HYJ24" s="7"/>
      <c r="HYK24" s="7"/>
      <c r="HYL24" s="7"/>
      <c r="HYM24" s="7"/>
      <c r="HYN24" s="7"/>
      <c r="HYO24" s="7"/>
      <c r="HYP24" s="7"/>
      <c r="HYQ24" s="7"/>
      <c r="HYR24" s="7"/>
      <c r="HYS24" s="7"/>
      <c r="HYT24" s="7"/>
      <c r="HYU24" s="7"/>
      <c r="HYV24" s="7"/>
      <c r="HYW24" s="7"/>
      <c r="HYX24" s="7"/>
      <c r="HYY24" s="7"/>
      <c r="HYZ24" s="7"/>
      <c r="HZA24" s="7"/>
      <c r="HZB24" s="7"/>
      <c r="HZC24" s="7"/>
      <c r="HZD24" s="7"/>
      <c r="HZE24" s="7"/>
      <c r="HZF24" s="7"/>
      <c r="HZG24" s="7"/>
      <c r="HZH24" s="7"/>
      <c r="HZI24" s="7"/>
      <c r="HZJ24" s="7"/>
      <c r="HZK24" s="7"/>
      <c r="HZL24" s="7"/>
      <c r="HZM24" s="7"/>
      <c r="HZN24" s="7"/>
      <c r="HZO24" s="7"/>
      <c r="HZP24" s="7"/>
      <c r="HZQ24" s="7"/>
      <c r="HZR24" s="7"/>
      <c r="HZS24" s="7"/>
      <c r="HZT24" s="7"/>
      <c r="HZU24" s="7"/>
      <c r="HZV24" s="7"/>
      <c r="HZW24" s="7"/>
      <c r="HZX24" s="7"/>
      <c r="HZY24" s="7"/>
      <c r="HZZ24" s="7"/>
      <c r="IAA24" s="7"/>
      <c r="IAB24" s="7"/>
      <c r="IAC24" s="7"/>
      <c r="IAD24" s="7"/>
      <c r="IAE24" s="7"/>
      <c r="IAF24" s="7"/>
      <c r="IAG24" s="7"/>
      <c r="IAH24" s="7"/>
      <c r="IAI24" s="7"/>
      <c r="IAJ24" s="7"/>
      <c r="IAK24" s="7"/>
      <c r="IAL24" s="7"/>
      <c r="IAM24" s="7"/>
      <c r="IAN24" s="7"/>
      <c r="IAO24" s="7"/>
      <c r="IAP24" s="7"/>
      <c r="IAQ24" s="7"/>
      <c r="IAR24" s="7"/>
      <c r="IAS24" s="7"/>
      <c r="IAT24" s="7"/>
      <c r="IAU24" s="7"/>
      <c r="IAV24" s="7"/>
      <c r="IAW24" s="7"/>
      <c r="IAX24" s="7"/>
      <c r="IAY24" s="7"/>
      <c r="IAZ24" s="7"/>
      <c r="IBA24" s="7"/>
      <c r="IBB24" s="7"/>
      <c r="IBC24" s="7"/>
      <c r="IBD24" s="7"/>
      <c r="IBE24" s="7"/>
      <c r="IBF24" s="7"/>
      <c r="IBG24" s="7"/>
      <c r="IBH24" s="7"/>
      <c r="IBI24" s="7"/>
      <c r="IBJ24" s="7"/>
      <c r="IBK24" s="7"/>
      <c r="IBL24" s="7"/>
      <c r="IBM24" s="7"/>
      <c r="IBN24" s="7"/>
      <c r="IBO24" s="7"/>
      <c r="IBP24" s="7"/>
      <c r="IBQ24" s="7"/>
      <c r="IBR24" s="7"/>
      <c r="IBS24" s="7"/>
      <c r="IBT24" s="7"/>
      <c r="IBU24" s="7"/>
      <c r="IBV24" s="7"/>
      <c r="IBW24" s="7"/>
      <c r="IBX24" s="7"/>
      <c r="IBY24" s="7"/>
      <c r="IBZ24" s="7"/>
      <c r="ICA24" s="7"/>
      <c r="ICB24" s="7"/>
      <c r="ICC24" s="7"/>
      <c r="ICD24" s="7"/>
      <c r="ICE24" s="7"/>
      <c r="ICF24" s="7"/>
      <c r="ICG24" s="7"/>
      <c r="ICH24" s="7"/>
      <c r="ICI24" s="7"/>
      <c r="ICJ24" s="7"/>
      <c r="ICK24" s="7"/>
      <c r="ICL24" s="7"/>
      <c r="ICM24" s="7"/>
      <c r="ICN24" s="7"/>
      <c r="ICO24" s="7"/>
      <c r="ICP24" s="7"/>
      <c r="ICQ24" s="7"/>
      <c r="ICR24" s="7"/>
      <c r="ICS24" s="7"/>
      <c r="ICT24" s="7"/>
      <c r="ICU24" s="7"/>
      <c r="ICV24" s="7"/>
      <c r="ICW24" s="7"/>
      <c r="ICX24" s="7"/>
      <c r="ICY24" s="7"/>
      <c r="ICZ24" s="7"/>
      <c r="IDA24" s="7"/>
      <c r="IDB24" s="7"/>
      <c r="IDC24" s="7"/>
      <c r="IDD24" s="7"/>
      <c r="IDE24" s="7"/>
      <c r="IDF24" s="7"/>
      <c r="IDG24" s="7"/>
      <c r="IDH24" s="7"/>
      <c r="IDI24" s="7"/>
      <c r="IDJ24" s="7"/>
      <c r="IDK24" s="7"/>
      <c r="IDL24" s="7"/>
      <c r="IDM24" s="7"/>
      <c r="IDN24" s="7"/>
      <c r="IDO24" s="7"/>
      <c r="IDP24" s="7"/>
      <c r="IDQ24" s="7"/>
      <c r="IDR24" s="7"/>
      <c r="IDS24" s="7"/>
      <c r="IDT24" s="7"/>
      <c r="IDU24" s="7"/>
      <c r="IDV24" s="7"/>
      <c r="IDW24" s="7"/>
      <c r="IDX24" s="7"/>
      <c r="IDY24" s="7"/>
      <c r="IDZ24" s="7"/>
      <c r="IEA24" s="7"/>
      <c r="IEB24" s="7"/>
      <c r="IEC24" s="7"/>
      <c r="IED24" s="7"/>
      <c r="IEE24" s="7"/>
      <c r="IEF24" s="7"/>
      <c r="IEG24" s="7"/>
      <c r="IEH24" s="7"/>
      <c r="IEI24" s="7"/>
      <c r="IEJ24" s="7"/>
      <c r="IEK24" s="7"/>
      <c r="IEL24" s="7"/>
      <c r="IEM24" s="7"/>
      <c r="IEN24" s="7"/>
      <c r="IEO24" s="7"/>
      <c r="IEP24" s="7"/>
      <c r="IEQ24" s="7"/>
      <c r="IER24" s="7"/>
      <c r="IES24" s="7"/>
      <c r="IET24" s="7"/>
      <c r="IEU24" s="7"/>
      <c r="IEV24" s="7"/>
      <c r="IEW24" s="7"/>
      <c r="IEX24" s="7"/>
      <c r="IEY24" s="7"/>
      <c r="IEZ24" s="7"/>
      <c r="IFA24" s="7"/>
      <c r="IFB24" s="7"/>
      <c r="IFC24" s="7"/>
      <c r="IFD24" s="7"/>
      <c r="IFE24" s="7"/>
      <c r="IFF24" s="7"/>
      <c r="IFG24" s="7"/>
      <c r="IFH24" s="7"/>
      <c r="IFI24" s="7"/>
      <c r="IFJ24" s="7"/>
      <c r="IFK24" s="7"/>
      <c r="IFL24" s="7"/>
      <c r="IFM24" s="7"/>
      <c r="IFN24" s="7"/>
      <c r="IFO24" s="7"/>
      <c r="IFP24" s="7"/>
      <c r="IFQ24" s="7"/>
      <c r="IFR24" s="7"/>
      <c r="IFS24" s="7"/>
      <c r="IFT24" s="7"/>
      <c r="IFU24" s="7"/>
      <c r="IFV24" s="7"/>
      <c r="IFW24" s="7"/>
      <c r="IFX24" s="7"/>
      <c r="IFY24" s="7"/>
      <c r="IFZ24" s="7"/>
      <c r="IGA24" s="7"/>
      <c r="IGB24" s="7"/>
      <c r="IGC24" s="7"/>
      <c r="IGD24" s="7"/>
      <c r="IGE24" s="7"/>
      <c r="IGF24" s="7"/>
      <c r="IGG24" s="7"/>
      <c r="IGH24" s="7"/>
      <c r="IGI24" s="7"/>
      <c r="IGJ24" s="7"/>
      <c r="IGK24" s="7"/>
      <c r="IGL24" s="7"/>
      <c r="IGM24" s="7"/>
      <c r="IGN24" s="7"/>
      <c r="IGO24" s="7"/>
      <c r="IGP24" s="7"/>
      <c r="IGQ24" s="7"/>
      <c r="IGR24" s="7"/>
      <c r="IGS24" s="7"/>
      <c r="IGT24" s="7"/>
      <c r="IGU24" s="7"/>
      <c r="IGV24" s="7"/>
      <c r="IGW24" s="7"/>
      <c r="IGX24" s="7"/>
      <c r="IGY24" s="7"/>
      <c r="IGZ24" s="7"/>
      <c r="IHA24" s="7"/>
      <c r="IHB24" s="7"/>
      <c r="IHC24" s="7"/>
      <c r="IHD24" s="7"/>
      <c r="IHE24" s="7"/>
      <c r="IHF24" s="7"/>
      <c r="IHG24" s="7"/>
      <c r="IHH24" s="7"/>
      <c r="IHI24" s="7"/>
      <c r="IHJ24" s="7"/>
      <c r="IHK24" s="7"/>
      <c r="IHL24" s="7"/>
      <c r="IHM24" s="7"/>
      <c r="IHN24" s="7"/>
      <c r="IHO24" s="7"/>
      <c r="IHP24" s="7"/>
      <c r="IHQ24" s="7"/>
      <c r="IHR24" s="7"/>
      <c r="IHS24" s="7"/>
      <c r="IHT24" s="7"/>
      <c r="IHU24" s="7"/>
      <c r="IHV24" s="7"/>
      <c r="IHW24" s="7"/>
      <c r="IHX24" s="7"/>
      <c r="IHY24" s="7"/>
      <c r="IHZ24" s="7"/>
      <c r="IIA24" s="7"/>
      <c r="IIB24" s="7"/>
      <c r="IIC24" s="7"/>
      <c r="IID24" s="7"/>
      <c r="IIE24" s="7"/>
      <c r="IIF24" s="7"/>
      <c r="IIG24" s="7"/>
      <c r="IIH24" s="7"/>
      <c r="III24" s="7"/>
      <c r="IIJ24" s="7"/>
      <c r="IIK24" s="7"/>
      <c r="IIL24" s="7"/>
      <c r="IIM24" s="7"/>
      <c r="IIN24" s="7"/>
      <c r="IIO24" s="7"/>
      <c r="IIP24" s="7"/>
      <c r="IIQ24" s="7"/>
      <c r="IIR24" s="7"/>
      <c r="IIS24" s="7"/>
      <c r="IIT24" s="7"/>
      <c r="IIU24" s="7"/>
      <c r="IIV24" s="7"/>
      <c r="IIW24" s="7"/>
      <c r="IIX24" s="7"/>
      <c r="IIY24" s="7"/>
      <c r="IIZ24" s="7"/>
      <c r="IJA24" s="7"/>
      <c r="IJB24" s="7"/>
      <c r="IJC24" s="7"/>
      <c r="IJD24" s="7"/>
      <c r="IJE24" s="7"/>
      <c r="IJF24" s="7"/>
      <c r="IJG24" s="7"/>
      <c r="IJH24" s="7"/>
      <c r="IJI24" s="7"/>
      <c r="IJJ24" s="7"/>
      <c r="IJK24" s="7"/>
      <c r="IJL24" s="7"/>
      <c r="IJM24" s="7"/>
      <c r="IJN24" s="7"/>
      <c r="IJO24" s="7"/>
      <c r="IJP24" s="7"/>
      <c r="IJQ24" s="7"/>
      <c r="IJR24" s="7"/>
      <c r="IJS24" s="7"/>
      <c r="IJT24" s="7"/>
      <c r="IJU24" s="7"/>
      <c r="IJV24" s="7"/>
      <c r="IJW24" s="7"/>
      <c r="IJX24" s="7"/>
      <c r="IJY24" s="7"/>
      <c r="IJZ24" s="7"/>
      <c r="IKA24" s="7"/>
      <c r="IKB24" s="7"/>
      <c r="IKC24" s="7"/>
      <c r="IKD24" s="7"/>
      <c r="IKE24" s="7"/>
      <c r="IKF24" s="7"/>
      <c r="IKG24" s="7"/>
      <c r="IKH24" s="7"/>
      <c r="IKI24" s="7"/>
      <c r="IKJ24" s="7"/>
      <c r="IKK24" s="7"/>
      <c r="IKL24" s="7"/>
      <c r="IKM24" s="7"/>
      <c r="IKN24" s="7"/>
      <c r="IKO24" s="7"/>
      <c r="IKP24" s="7"/>
      <c r="IKQ24" s="7"/>
      <c r="IKR24" s="7"/>
      <c r="IKS24" s="7"/>
      <c r="IKT24" s="7"/>
      <c r="IKU24" s="7"/>
      <c r="IKV24" s="7"/>
      <c r="IKW24" s="7"/>
      <c r="IKX24" s="7"/>
      <c r="IKY24" s="7"/>
      <c r="IKZ24" s="7"/>
      <c r="ILA24" s="7"/>
      <c r="ILB24" s="7"/>
      <c r="ILC24" s="7"/>
      <c r="ILD24" s="7"/>
      <c r="ILE24" s="7"/>
      <c r="ILF24" s="7"/>
      <c r="ILG24" s="7"/>
      <c r="ILH24" s="7"/>
      <c r="ILI24" s="7"/>
      <c r="ILJ24" s="7"/>
      <c r="ILK24" s="7"/>
      <c r="ILL24" s="7"/>
      <c r="ILM24" s="7"/>
      <c r="ILN24" s="7"/>
      <c r="ILO24" s="7"/>
      <c r="ILP24" s="7"/>
      <c r="ILQ24" s="7"/>
      <c r="ILR24" s="7"/>
      <c r="ILS24" s="7"/>
      <c r="ILT24" s="7"/>
      <c r="ILU24" s="7"/>
      <c r="ILV24" s="7"/>
      <c r="ILW24" s="7"/>
      <c r="ILX24" s="7"/>
      <c r="ILY24" s="7"/>
      <c r="ILZ24" s="7"/>
      <c r="IMA24" s="7"/>
      <c r="IMB24" s="7"/>
      <c r="IMC24" s="7"/>
      <c r="IMD24" s="7"/>
      <c r="IME24" s="7"/>
      <c r="IMF24" s="7"/>
      <c r="IMG24" s="7"/>
      <c r="IMH24" s="7"/>
      <c r="IMI24" s="7"/>
      <c r="IMJ24" s="7"/>
      <c r="IMK24" s="7"/>
      <c r="IML24" s="7"/>
      <c r="IMM24" s="7"/>
      <c r="IMN24" s="7"/>
      <c r="IMO24" s="7"/>
      <c r="IMP24" s="7"/>
      <c r="IMQ24" s="7"/>
      <c r="IMR24" s="7"/>
      <c r="IMS24" s="7"/>
      <c r="IMT24" s="7"/>
      <c r="IMU24" s="7"/>
      <c r="IMV24" s="7"/>
      <c r="IMW24" s="7"/>
      <c r="IMX24" s="7"/>
      <c r="IMY24" s="7"/>
      <c r="IMZ24" s="7"/>
      <c r="INA24" s="7"/>
      <c r="INB24" s="7"/>
      <c r="INC24" s="7"/>
      <c r="IND24" s="7"/>
      <c r="INE24" s="7"/>
      <c r="INF24" s="7"/>
      <c r="ING24" s="7"/>
      <c r="INH24" s="7"/>
      <c r="INI24" s="7"/>
      <c r="INJ24" s="7"/>
      <c r="INK24" s="7"/>
      <c r="INL24" s="7"/>
      <c r="INM24" s="7"/>
      <c r="INN24" s="7"/>
      <c r="INO24" s="7"/>
      <c r="INP24" s="7"/>
      <c r="INQ24" s="7"/>
      <c r="INR24" s="7"/>
      <c r="INS24" s="7"/>
      <c r="INT24" s="7"/>
      <c r="INU24" s="7"/>
      <c r="INV24" s="7"/>
      <c r="INW24" s="7"/>
      <c r="INX24" s="7"/>
      <c r="INY24" s="7"/>
      <c r="INZ24" s="7"/>
      <c r="IOA24" s="7"/>
      <c r="IOB24" s="7"/>
      <c r="IOC24" s="7"/>
      <c r="IOD24" s="7"/>
      <c r="IOE24" s="7"/>
      <c r="IOF24" s="7"/>
      <c r="IOG24" s="7"/>
      <c r="IOH24" s="7"/>
      <c r="IOI24" s="7"/>
      <c r="IOJ24" s="7"/>
      <c r="IOK24" s="7"/>
      <c r="IOL24" s="7"/>
      <c r="IOM24" s="7"/>
      <c r="ION24" s="7"/>
      <c r="IOO24" s="7"/>
      <c r="IOP24" s="7"/>
      <c r="IOQ24" s="7"/>
      <c r="IOR24" s="7"/>
      <c r="IOS24" s="7"/>
      <c r="IOT24" s="7"/>
      <c r="IOU24" s="7"/>
      <c r="IOV24" s="7"/>
      <c r="IOW24" s="7"/>
      <c r="IOX24" s="7"/>
      <c r="IOY24" s="7"/>
      <c r="IOZ24" s="7"/>
      <c r="IPA24" s="7"/>
      <c r="IPB24" s="7"/>
      <c r="IPC24" s="7"/>
      <c r="IPD24" s="7"/>
      <c r="IPE24" s="7"/>
      <c r="IPF24" s="7"/>
      <c r="IPG24" s="7"/>
      <c r="IPH24" s="7"/>
      <c r="IPI24" s="7"/>
      <c r="IPJ24" s="7"/>
      <c r="IPK24" s="7"/>
      <c r="IPL24" s="7"/>
      <c r="IPM24" s="7"/>
      <c r="IPN24" s="7"/>
      <c r="IPO24" s="7"/>
      <c r="IPP24" s="7"/>
      <c r="IPQ24" s="7"/>
      <c r="IPR24" s="7"/>
      <c r="IPS24" s="7"/>
      <c r="IPT24" s="7"/>
      <c r="IPU24" s="7"/>
      <c r="IPV24" s="7"/>
      <c r="IPW24" s="7"/>
      <c r="IPX24" s="7"/>
      <c r="IPY24" s="7"/>
      <c r="IPZ24" s="7"/>
      <c r="IQA24" s="7"/>
      <c r="IQB24" s="7"/>
      <c r="IQC24" s="7"/>
      <c r="IQD24" s="7"/>
      <c r="IQE24" s="7"/>
      <c r="IQF24" s="7"/>
      <c r="IQG24" s="7"/>
      <c r="IQH24" s="7"/>
      <c r="IQI24" s="7"/>
      <c r="IQJ24" s="7"/>
      <c r="IQK24" s="7"/>
      <c r="IQL24" s="7"/>
      <c r="IQM24" s="7"/>
      <c r="IQN24" s="7"/>
      <c r="IQO24" s="7"/>
      <c r="IQP24" s="7"/>
      <c r="IQQ24" s="7"/>
      <c r="IQR24" s="7"/>
      <c r="IQS24" s="7"/>
      <c r="IQT24" s="7"/>
      <c r="IQU24" s="7"/>
      <c r="IQV24" s="7"/>
      <c r="IQW24" s="7"/>
      <c r="IQX24" s="7"/>
      <c r="IQY24" s="7"/>
      <c r="IQZ24" s="7"/>
      <c r="IRA24" s="7"/>
      <c r="IRB24" s="7"/>
      <c r="IRC24" s="7"/>
      <c r="IRD24" s="7"/>
      <c r="IRE24" s="7"/>
      <c r="IRF24" s="7"/>
      <c r="IRG24" s="7"/>
      <c r="IRH24" s="7"/>
      <c r="IRI24" s="7"/>
      <c r="IRJ24" s="7"/>
      <c r="IRK24" s="7"/>
      <c r="IRL24" s="7"/>
      <c r="IRM24" s="7"/>
      <c r="IRN24" s="7"/>
      <c r="IRO24" s="7"/>
      <c r="IRP24" s="7"/>
      <c r="IRQ24" s="7"/>
      <c r="IRR24" s="7"/>
      <c r="IRS24" s="7"/>
      <c r="IRT24" s="7"/>
      <c r="IRU24" s="7"/>
      <c r="IRV24" s="7"/>
      <c r="IRW24" s="7"/>
      <c r="IRX24" s="7"/>
      <c r="IRY24" s="7"/>
      <c r="IRZ24" s="7"/>
      <c r="ISA24" s="7"/>
      <c r="ISB24" s="7"/>
      <c r="ISC24" s="7"/>
      <c r="ISD24" s="7"/>
      <c r="ISE24" s="7"/>
      <c r="ISF24" s="7"/>
      <c r="ISG24" s="7"/>
      <c r="ISH24" s="7"/>
      <c r="ISI24" s="7"/>
      <c r="ISJ24" s="7"/>
      <c r="ISK24" s="7"/>
      <c r="ISL24" s="7"/>
      <c r="ISM24" s="7"/>
      <c r="ISN24" s="7"/>
      <c r="ISO24" s="7"/>
      <c r="ISP24" s="7"/>
      <c r="ISQ24" s="7"/>
      <c r="ISR24" s="7"/>
      <c r="ISS24" s="7"/>
      <c r="IST24" s="7"/>
      <c r="ISU24" s="7"/>
      <c r="ISV24" s="7"/>
      <c r="ISW24" s="7"/>
      <c r="ISX24" s="7"/>
      <c r="ISY24" s="7"/>
      <c r="ISZ24" s="7"/>
      <c r="ITA24" s="7"/>
      <c r="ITB24" s="7"/>
      <c r="ITC24" s="7"/>
      <c r="ITD24" s="7"/>
      <c r="ITE24" s="7"/>
      <c r="ITF24" s="7"/>
      <c r="ITG24" s="7"/>
      <c r="ITH24" s="7"/>
      <c r="ITI24" s="7"/>
      <c r="ITJ24" s="7"/>
      <c r="ITK24" s="7"/>
      <c r="ITL24" s="7"/>
      <c r="ITM24" s="7"/>
      <c r="ITN24" s="7"/>
      <c r="ITO24" s="7"/>
      <c r="ITP24" s="7"/>
      <c r="ITQ24" s="7"/>
      <c r="ITR24" s="7"/>
      <c r="ITS24" s="7"/>
      <c r="ITT24" s="7"/>
      <c r="ITU24" s="7"/>
      <c r="ITV24" s="7"/>
      <c r="ITW24" s="7"/>
      <c r="ITX24" s="7"/>
      <c r="ITY24" s="7"/>
      <c r="ITZ24" s="7"/>
      <c r="IUA24" s="7"/>
      <c r="IUB24" s="7"/>
      <c r="IUC24" s="7"/>
      <c r="IUD24" s="7"/>
      <c r="IUE24" s="7"/>
      <c r="IUF24" s="7"/>
      <c r="IUG24" s="7"/>
      <c r="IUH24" s="7"/>
      <c r="IUI24" s="7"/>
      <c r="IUJ24" s="7"/>
      <c r="IUK24" s="7"/>
      <c r="IUL24" s="7"/>
      <c r="IUM24" s="7"/>
      <c r="IUN24" s="7"/>
      <c r="IUO24" s="7"/>
      <c r="IUP24" s="7"/>
      <c r="IUQ24" s="7"/>
      <c r="IUR24" s="7"/>
      <c r="IUS24" s="7"/>
      <c r="IUT24" s="7"/>
      <c r="IUU24" s="7"/>
      <c r="IUV24" s="7"/>
      <c r="IUW24" s="7"/>
      <c r="IUX24" s="7"/>
      <c r="IUY24" s="7"/>
      <c r="IUZ24" s="7"/>
      <c r="IVA24" s="7"/>
      <c r="IVB24" s="7"/>
      <c r="IVC24" s="7"/>
      <c r="IVD24" s="7"/>
      <c r="IVE24" s="7"/>
      <c r="IVF24" s="7"/>
      <c r="IVG24" s="7"/>
      <c r="IVH24" s="7"/>
      <c r="IVI24" s="7"/>
      <c r="IVJ24" s="7"/>
      <c r="IVK24" s="7"/>
      <c r="IVL24" s="7"/>
      <c r="IVM24" s="7"/>
      <c r="IVN24" s="7"/>
      <c r="IVO24" s="7"/>
      <c r="IVP24" s="7"/>
      <c r="IVQ24" s="7"/>
      <c r="IVR24" s="7"/>
      <c r="IVS24" s="7"/>
      <c r="IVT24" s="7"/>
      <c r="IVU24" s="7"/>
      <c r="IVV24" s="7"/>
      <c r="IVW24" s="7"/>
      <c r="IVX24" s="7"/>
      <c r="IVY24" s="7"/>
      <c r="IVZ24" s="7"/>
      <c r="IWA24" s="7"/>
      <c r="IWB24" s="7"/>
      <c r="IWC24" s="7"/>
      <c r="IWD24" s="7"/>
      <c r="IWE24" s="7"/>
      <c r="IWF24" s="7"/>
      <c r="IWG24" s="7"/>
      <c r="IWH24" s="7"/>
      <c r="IWI24" s="7"/>
      <c r="IWJ24" s="7"/>
      <c r="IWK24" s="7"/>
      <c r="IWL24" s="7"/>
      <c r="IWM24" s="7"/>
      <c r="IWN24" s="7"/>
      <c r="IWO24" s="7"/>
      <c r="IWP24" s="7"/>
      <c r="IWQ24" s="7"/>
      <c r="IWR24" s="7"/>
      <c r="IWS24" s="7"/>
      <c r="IWT24" s="7"/>
      <c r="IWU24" s="7"/>
      <c r="IWV24" s="7"/>
      <c r="IWW24" s="7"/>
      <c r="IWX24" s="7"/>
      <c r="IWY24" s="7"/>
      <c r="IWZ24" s="7"/>
      <c r="IXA24" s="7"/>
      <c r="IXB24" s="7"/>
      <c r="IXC24" s="7"/>
      <c r="IXD24" s="7"/>
      <c r="IXE24" s="7"/>
      <c r="IXF24" s="7"/>
      <c r="IXG24" s="7"/>
      <c r="IXH24" s="7"/>
      <c r="IXI24" s="7"/>
      <c r="IXJ24" s="7"/>
      <c r="IXK24" s="7"/>
      <c r="IXL24" s="7"/>
      <c r="IXM24" s="7"/>
      <c r="IXN24" s="7"/>
      <c r="IXO24" s="7"/>
      <c r="IXP24" s="7"/>
      <c r="IXQ24" s="7"/>
      <c r="IXR24" s="7"/>
      <c r="IXS24" s="7"/>
      <c r="IXT24" s="7"/>
      <c r="IXU24" s="7"/>
      <c r="IXV24" s="7"/>
      <c r="IXW24" s="7"/>
      <c r="IXX24" s="7"/>
      <c r="IXY24" s="7"/>
      <c r="IXZ24" s="7"/>
      <c r="IYA24" s="7"/>
      <c r="IYB24" s="7"/>
      <c r="IYC24" s="7"/>
      <c r="IYD24" s="7"/>
      <c r="IYE24" s="7"/>
      <c r="IYF24" s="7"/>
      <c r="IYG24" s="7"/>
      <c r="IYH24" s="7"/>
      <c r="IYI24" s="7"/>
      <c r="IYJ24" s="7"/>
      <c r="IYK24" s="7"/>
      <c r="IYL24" s="7"/>
      <c r="IYM24" s="7"/>
      <c r="IYN24" s="7"/>
      <c r="IYO24" s="7"/>
      <c r="IYP24" s="7"/>
      <c r="IYQ24" s="7"/>
      <c r="IYR24" s="7"/>
      <c r="IYS24" s="7"/>
      <c r="IYT24" s="7"/>
      <c r="IYU24" s="7"/>
      <c r="IYV24" s="7"/>
      <c r="IYW24" s="7"/>
      <c r="IYX24" s="7"/>
      <c r="IYY24" s="7"/>
      <c r="IYZ24" s="7"/>
      <c r="IZA24" s="7"/>
      <c r="IZB24" s="7"/>
      <c r="IZC24" s="7"/>
      <c r="IZD24" s="7"/>
      <c r="IZE24" s="7"/>
      <c r="IZF24" s="7"/>
      <c r="IZG24" s="7"/>
      <c r="IZH24" s="7"/>
      <c r="IZI24" s="7"/>
      <c r="IZJ24" s="7"/>
      <c r="IZK24" s="7"/>
      <c r="IZL24" s="7"/>
      <c r="IZM24" s="7"/>
      <c r="IZN24" s="7"/>
      <c r="IZO24" s="7"/>
      <c r="IZP24" s="7"/>
      <c r="IZQ24" s="7"/>
      <c r="IZR24" s="7"/>
      <c r="IZS24" s="7"/>
      <c r="IZT24" s="7"/>
      <c r="IZU24" s="7"/>
      <c r="IZV24" s="7"/>
      <c r="IZW24" s="7"/>
      <c r="IZX24" s="7"/>
      <c r="IZY24" s="7"/>
      <c r="IZZ24" s="7"/>
      <c r="JAA24" s="7"/>
      <c r="JAB24" s="7"/>
      <c r="JAC24" s="7"/>
      <c r="JAD24" s="7"/>
      <c r="JAE24" s="7"/>
      <c r="JAF24" s="7"/>
      <c r="JAG24" s="7"/>
      <c r="JAH24" s="7"/>
      <c r="JAI24" s="7"/>
      <c r="JAJ24" s="7"/>
      <c r="JAK24" s="7"/>
      <c r="JAL24" s="7"/>
      <c r="JAM24" s="7"/>
      <c r="JAN24" s="7"/>
      <c r="JAO24" s="7"/>
      <c r="JAP24" s="7"/>
      <c r="JAQ24" s="7"/>
      <c r="JAR24" s="7"/>
      <c r="JAS24" s="7"/>
      <c r="JAT24" s="7"/>
      <c r="JAU24" s="7"/>
      <c r="JAV24" s="7"/>
      <c r="JAW24" s="7"/>
      <c r="JAX24" s="7"/>
      <c r="JAY24" s="7"/>
      <c r="JAZ24" s="7"/>
      <c r="JBA24" s="7"/>
      <c r="JBB24" s="7"/>
      <c r="JBC24" s="7"/>
      <c r="JBD24" s="7"/>
      <c r="JBE24" s="7"/>
      <c r="JBF24" s="7"/>
      <c r="JBG24" s="7"/>
      <c r="JBH24" s="7"/>
      <c r="JBI24" s="7"/>
      <c r="JBJ24" s="7"/>
      <c r="JBK24" s="7"/>
      <c r="JBL24" s="7"/>
      <c r="JBM24" s="7"/>
      <c r="JBN24" s="7"/>
      <c r="JBO24" s="7"/>
      <c r="JBP24" s="7"/>
      <c r="JBQ24" s="7"/>
      <c r="JBR24" s="7"/>
      <c r="JBS24" s="7"/>
      <c r="JBT24" s="7"/>
      <c r="JBU24" s="7"/>
      <c r="JBV24" s="7"/>
      <c r="JBW24" s="7"/>
      <c r="JBX24" s="7"/>
      <c r="JBY24" s="7"/>
      <c r="JBZ24" s="7"/>
      <c r="JCA24" s="7"/>
      <c r="JCB24" s="7"/>
      <c r="JCC24" s="7"/>
      <c r="JCD24" s="7"/>
      <c r="JCE24" s="7"/>
      <c r="JCF24" s="7"/>
      <c r="JCG24" s="7"/>
      <c r="JCH24" s="7"/>
      <c r="JCI24" s="7"/>
      <c r="JCJ24" s="7"/>
      <c r="JCK24" s="7"/>
      <c r="JCL24" s="7"/>
      <c r="JCM24" s="7"/>
      <c r="JCN24" s="7"/>
      <c r="JCO24" s="7"/>
      <c r="JCP24" s="7"/>
      <c r="JCQ24" s="7"/>
      <c r="JCR24" s="7"/>
      <c r="JCS24" s="7"/>
      <c r="JCT24" s="7"/>
      <c r="JCU24" s="7"/>
      <c r="JCV24" s="7"/>
      <c r="JCW24" s="7"/>
      <c r="JCX24" s="7"/>
      <c r="JCY24" s="7"/>
      <c r="JCZ24" s="7"/>
      <c r="JDA24" s="7"/>
      <c r="JDB24" s="7"/>
      <c r="JDC24" s="7"/>
      <c r="JDD24" s="7"/>
      <c r="JDE24" s="7"/>
      <c r="JDF24" s="7"/>
      <c r="JDG24" s="7"/>
      <c r="JDH24" s="7"/>
      <c r="JDI24" s="7"/>
      <c r="JDJ24" s="7"/>
      <c r="JDK24" s="7"/>
      <c r="JDL24" s="7"/>
      <c r="JDM24" s="7"/>
      <c r="JDN24" s="7"/>
      <c r="JDO24" s="7"/>
      <c r="JDP24" s="7"/>
      <c r="JDQ24" s="7"/>
      <c r="JDR24" s="7"/>
      <c r="JDS24" s="7"/>
      <c r="JDT24" s="7"/>
      <c r="JDU24" s="7"/>
      <c r="JDV24" s="7"/>
      <c r="JDW24" s="7"/>
      <c r="JDX24" s="7"/>
      <c r="JDY24" s="7"/>
      <c r="JDZ24" s="7"/>
      <c r="JEA24" s="7"/>
      <c r="JEB24" s="7"/>
      <c r="JEC24" s="7"/>
      <c r="JED24" s="7"/>
      <c r="JEE24" s="7"/>
      <c r="JEF24" s="7"/>
      <c r="JEG24" s="7"/>
      <c r="JEH24" s="7"/>
      <c r="JEI24" s="7"/>
      <c r="JEJ24" s="7"/>
      <c r="JEK24" s="7"/>
      <c r="JEL24" s="7"/>
      <c r="JEM24" s="7"/>
      <c r="JEN24" s="7"/>
      <c r="JEO24" s="7"/>
      <c r="JEP24" s="7"/>
      <c r="JEQ24" s="7"/>
      <c r="JER24" s="7"/>
      <c r="JES24" s="7"/>
      <c r="JET24" s="7"/>
      <c r="JEU24" s="7"/>
      <c r="JEV24" s="7"/>
      <c r="JEW24" s="7"/>
      <c r="JEX24" s="7"/>
      <c r="JEY24" s="7"/>
      <c r="JEZ24" s="7"/>
      <c r="JFA24" s="7"/>
      <c r="JFB24" s="7"/>
      <c r="JFC24" s="7"/>
      <c r="JFD24" s="7"/>
      <c r="JFE24" s="7"/>
      <c r="JFF24" s="7"/>
      <c r="JFG24" s="7"/>
      <c r="JFH24" s="7"/>
      <c r="JFI24" s="7"/>
      <c r="JFJ24" s="7"/>
      <c r="JFK24" s="7"/>
      <c r="JFL24" s="7"/>
      <c r="JFM24" s="7"/>
      <c r="JFN24" s="7"/>
      <c r="JFO24" s="7"/>
      <c r="JFP24" s="7"/>
      <c r="JFQ24" s="7"/>
      <c r="JFR24" s="7"/>
      <c r="JFS24" s="7"/>
      <c r="JFT24" s="7"/>
      <c r="JFU24" s="7"/>
      <c r="JFV24" s="7"/>
      <c r="JFW24" s="7"/>
      <c r="JFX24" s="7"/>
      <c r="JFY24" s="7"/>
      <c r="JFZ24" s="7"/>
      <c r="JGA24" s="7"/>
      <c r="JGB24" s="7"/>
      <c r="JGC24" s="7"/>
      <c r="JGD24" s="7"/>
      <c r="JGE24" s="7"/>
      <c r="JGF24" s="7"/>
      <c r="JGG24" s="7"/>
      <c r="JGH24" s="7"/>
      <c r="JGI24" s="7"/>
      <c r="JGJ24" s="7"/>
      <c r="JGK24" s="7"/>
      <c r="JGL24" s="7"/>
      <c r="JGM24" s="7"/>
      <c r="JGN24" s="7"/>
      <c r="JGO24" s="7"/>
      <c r="JGP24" s="7"/>
      <c r="JGQ24" s="7"/>
      <c r="JGR24" s="7"/>
      <c r="JGS24" s="7"/>
      <c r="JGT24" s="7"/>
      <c r="JGU24" s="7"/>
      <c r="JGV24" s="7"/>
      <c r="JGW24" s="7"/>
      <c r="JGX24" s="7"/>
      <c r="JGY24" s="7"/>
      <c r="JGZ24" s="7"/>
      <c r="JHA24" s="7"/>
      <c r="JHB24" s="7"/>
      <c r="JHC24" s="7"/>
      <c r="JHD24" s="7"/>
      <c r="JHE24" s="7"/>
      <c r="JHF24" s="7"/>
      <c r="JHG24" s="7"/>
      <c r="JHH24" s="7"/>
      <c r="JHI24" s="7"/>
      <c r="JHJ24" s="7"/>
      <c r="JHK24" s="7"/>
      <c r="JHL24" s="7"/>
      <c r="JHM24" s="7"/>
      <c r="JHN24" s="7"/>
      <c r="JHO24" s="7"/>
      <c r="JHP24" s="7"/>
      <c r="JHQ24" s="7"/>
      <c r="JHR24" s="7"/>
      <c r="JHS24" s="7"/>
      <c r="JHT24" s="7"/>
      <c r="JHU24" s="7"/>
      <c r="JHV24" s="7"/>
      <c r="JHW24" s="7"/>
      <c r="JHX24" s="7"/>
      <c r="JHY24" s="7"/>
      <c r="JHZ24" s="7"/>
      <c r="JIA24" s="7"/>
      <c r="JIB24" s="7"/>
      <c r="JIC24" s="7"/>
      <c r="JID24" s="7"/>
      <c r="JIE24" s="7"/>
      <c r="JIF24" s="7"/>
      <c r="JIG24" s="7"/>
      <c r="JIH24" s="7"/>
      <c r="JII24" s="7"/>
      <c r="JIJ24" s="7"/>
      <c r="JIK24" s="7"/>
      <c r="JIL24" s="7"/>
      <c r="JIM24" s="7"/>
      <c r="JIN24" s="7"/>
      <c r="JIO24" s="7"/>
      <c r="JIP24" s="7"/>
      <c r="JIQ24" s="7"/>
      <c r="JIR24" s="7"/>
      <c r="JIS24" s="7"/>
      <c r="JIT24" s="7"/>
      <c r="JIU24" s="7"/>
      <c r="JIV24" s="7"/>
      <c r="JIW24" s="7"/>
      <c r="JIX24" s="7"/>
      <c r="JIY24" s="7"/>
      <c r="JIZ24" s="7"/>
      <c r="JJA24" s="7"/>
      <c r="JJB24" s="7"/>
      <c r="JJC24" s="7"/>
      <c r="JJD24" s="7"/>
      <c r="JJE24" s="7"/>
      <c r="JJF24" s="7"/>
      <c r="JJG24" s="7"/>
      <c r="JJH24" s="7"/>
      <c r="JJI24" s="7"/>
      <c r="JJJ24" s="7"/>
      <c r="JJK24" s="7"/>
      <c r="JJL24" s="7"/>
      <c r="JJM24" s="7"/>
      <c r="JJN24" s="7"/>
      <c r="JJO24" s="7"/>
      <c r="JJP24" s="7"/>
      <c r="JJQ24" s="7"/>
      <c r="JJR24" s="7"/>
      <c r="JJS24" s="7"/>
      <c r="JJT24" s="7"/>
      <c r="JJU24" s="7"/>
      <c r="JJV24" s="7"/>
      <c r="JJW24" s="7"/>
      <c r="JJX24" s="7"/>
      <c r="JJY24" s="7"/>
      <c r="JJZ24" s="7"/>
      <c r="JKA24" s="7"/>
      <c r="JKB24" s="7"/>
      <c r="JKC24" s="7"/>
      <c r="JKD24" s="7"/>
      <c r="JKE24" s="7"/>
      <c r="JKF24" s="7"/>
      <c r="JKG24" s="7"/>
      <c r="JKH24" s="7"/>
      <c r="JKI24" s="7"/>
      <c r="JKJ24" s="7"/>
      <c r="JKK24" s="7"/>
      <c r="JKL24" s="7"/>
      <c r="JKM24" s="7"/>
      <c r="JKN24" s="7"/>
      <c r="JKO24" s="7"/>
      <c r="JKP24" s="7"/>
      <c r="JKQ24" s="7"/>
      <c r="JKR24" s="7"/>
      <c r="JKS24" s="7"/>
      <c r="JKT24" s="7"/>
      <c r="JKU24" s="7"/>
      <c r="JKV24" s="7"/>
      <c r="JKW24" s="7"/>
      <c r="JKX24" s="7"/>
      <c r="JKY24" s="7"/>
      <c r="JKZ24" s="7"/>
      <c r="JLA24" s="7"/>
      <c r="JLB24" s="7"/>
      <c r="JLC24" s="7"/>
      <c r="JLD24" s="7"/>
      <c r="JLE24" s="7"/>
      <c r="JLF24" s="7"/>
      <c r="JLG24" s="7"/>
      <c r="JLH24" s="7"/>
      <c r="JLI24" s="7"/>
      <c r="JLJ24" s="7"/>
      <c r="JLK24" s="7"/>
      <c r="JLL24" s="7"/>
      <c r="JLM24" s="7"/>
      <c r="JLN24" s="7"/>
      <c r="JLO24" s="7"/>
      <c r="JLP24" s="7"/>
      <c r="JLQ24" s="7"/>
      <c r="JLR24" s="7"/>
      <c r="JLS24" s="7"/>
      <c r="JLT24" s="7"/>
      <c r="JLU24" s="7"/>
      <c r="JLV24" s="7"/>
      <c r="JLW24" s="7"/>
      <c r="JLX24" s="7"/>
      <c r="JLY24" s="7"/>
      <c r="JLZ24" s="7"/>
      <c r="JMA24" s="7"/>
      <c r="JMB24" s="7"/>
      <c r="JMC24" s="7"/>
      <c r="JMD24" s="7"/>
      <c r="JME24" s="7"/>
      <c r="JMF24" s="7"/>
      <c r="JMG24" s="7"/>
      <c r="JMH24" s="7"/>
      <c r="JMI24" s="7"/>
      <c r="JMJ24" s="7"/>
      <c r="JMK24" s="7"/>
      <c r="JML24" s="7"/>
      <c r="JMM24" s="7"/>
      <c r="JMN24" s="7"/>
      <c r="JMO24" s="7"/>
      <c r="JMP24" s="7"/>
      <c r="JMQ24" s="7"/>
      <c r="JMR24" s="7"/>
      <c r="JMS24" s="7"/>
      <c r="JMT24" s="7"/>
      <c r="JMU24" s="7"/>
      <c r="JMV24" s="7"/>
      <c r="JMW24" s="7"/>
      <c r="JMX24" s="7"/>
      <c r="JMY24" s="7"/>
      <c r="JMZ24" s="7"/>
      <c r="JNA24" s="7"/>
      <c r="JNB24" s="7"/>
      <c r="JNC24" s="7"/>
      <c r="JND24" s="7"/>
      <c r="JNE24" s="7"/>
      <c r="JNF24" s="7"/>
      <c r="JNG24" s="7"/>
      <c r="JNH24" s="7"/>
      <c r="JNI24" s="7"/>
      <c r="JNJ24" s="7"/>
      <c r="JNK24" s="7"/>
      <c r="JNL24" s="7"/>
      <c r="JNM24" s="7"/>
      <c r="JNN24" s="7"/>
      <c r="JNO24" s="7"/>
      <c r="JNP24" s="7"/>
      <c r="JNQ24" s="7"/>
      <c r="JNR24" s="7"/>
      <c r="JNS24" s="7"/>
      <c r="JNT24" s="7"/>
      <c r="JNU24" s="7"/>
      <c r="JNV24" s="7"/>
      <c r="JNW24" s="7"/>
      <c r="JNX24" s="7"/>
      <c r="JNY24" s="7"/>
      <c r="JNZ24" s="7"/>
      <c r="JOA24" s="7"/>
      <c r="JOB24" s="7"/>
      <c r="JOC24" s="7"/>
      <c r="JOD24" s="7"/>
      <c r="JOE24" s="7"/>
      <c r="JOF24" s="7"/>
      <c r="JOG24" s="7"/>
      <c r="JOH24" s="7"/>
      <c r="JOI24" s="7"/>
      <c r="JOJ24" s="7"/>
      <c r="JOK24" s="7"/>
      <c r="JOL24" s="7"/>
      <c r="JOM24" s="7"/>
      <c r="JON24" s="7"/>
      <c r="JOO24" s="7"/>
      <c r="JOP24" s="7"/>
      <c r="JOQ24" s="7"/>
      <c r="JOR24" s="7"/>
      <c r="JOS24" s="7"/>
      <c r="JOT24" s="7"/>
      <c r="JOU24" s="7"/>
      <c r="JOV24" s="7"/>
      <c r="JOW24" s="7"/>
      <c r="JOX24" s="7"/>
      <c r="JOY24" s="7"/>
      <c r="JOZ24" s="7"/>
      <c r="JPA24" s="7"/>
      <c r="JPB24" s="7"/>
      <c r="JPC24" s="7"/>
      <c r="JPD24" s="7"/>
      <c r="JPE24" s="7"/>
      <c r="JPF24" s="7"/>
      <c r="JPG24" s="7"/>
      <c r="JPH24" s="7"/>
      <c r="JPI24" s="7"/>
      <c r="JPJ24" s="7"/>
      <c r="JPK24" s="7"/>
      <c r="JPL24" s="7"/>
      <c r="JPM24" s="7"/>
      <c r="JPN24" s="7"/>
      <c r="JPO24" s="7"/>
      <c r="JPP24" s="7"/>
      <c r="JPQ24" s="7"/>
      <c r="JPR24" s="7"/>
      <c r="JPS24" s="7"/>
      <c r="JPT24" s="7"/>
      <c r="JPU24" s="7"/>
      <c r="JPV24" s="7"/>
      <c r="JPW24" s="7"/>
      <c r="JPX24" s="7"/>
      <c r="JPY24" s="7"/>
      <c r="JPZ24" s="7"/>
      <c r="JQA24" s="7"/>
      <c r="JQB24" s="7"/>
      <c r="JQC24" s="7"/>
      <c r="JQD24" s="7"/>
      <c r="JQE24" s="7"/>
      <c r="JQF24" s="7"/>
      <c r="JQG24" s="7"/>
      <c r="JQH24" s="7"/>
      <c r="JQI24" s="7"/>
      <c r="JQJ24" s="7"/>
      <c r="JQK24" s="7"/>
      <c r="JQL24" s="7"/>
      <c r="JQM24" s="7"/>
      <c r="JQN24" s="7"/>
      <c r="JQO24" s="7"/>
      <c r="JQP24" s="7"/>
      <c r="JQQ24" s="7"/>
      <c r="JQR24" s="7"/>
      <c r="JQS24" s="7"/>
      <c r="JQT24" s="7"/>
      <c r="JQU24" s="7"/>
      <c r="JQV24" s="7"/>
      <c r="JQW24" s="7"/>
      <c r="JQX24" s="7"/>
      <c r="JQY24" s="7"/>
      <c r="JQZ24" s="7"/>
      <c r="JRA24" s="7"/>
      <c r="JRB24" s="7"/>
      <c r="JRC24" s="7"/>
      <c r="JRD24" s="7"/>
      <c r="JRE24" s="7"/>
      <c r="JRF24" s="7"/>
      <c r="JRG24" s="7"/>
      <c r="JRH24" s="7"/>
      <c r="JRI24" s="7"/>
      <c r="JRJ24" s="7"/>
      <c r="JRK24" s="7"/>
      <c r="JRL24" s="7"/>
      <c r="JRM24" s="7"/>
      <c r="JRN24" s="7"/>
      <c r="JRO24" s="7"/>
      <c r="JRP24" s="7"/>
      <c r="JRQ24" s="7"/>
      <c r="JRR24" s="7"/>
      <c r="JRS24" s="7"/>
      <c r="JRT24" s="7"/>
      <c r="JRU24" s="7"/>
      <c r="JRV24" s="7"/>
      <c r="JRW24" s="7"/>
      <c r="JRX24" s="7"/>
      <c r="JRY24" s="7"/>
      <c r="JRZ24" s="7"/>
      <c r="JSA24" s="7"/>
      <c r="JSB24" s="7"/>
      <c r="JSC24" s="7"/>
      <c r="JSD24" s="7"/>
      <c r="JSE24" s="7"/>
      <c r="JSF24" s="7"/>
      <c r="JSG24" s="7"/>
      <c r="JSH24" s="7"/>
      <c r="JSI24" s="7"/>
      <c r="JSJ24" s="7"/>
      <c r="JSK24" s="7"/>
      <c r="JSL24" s="7"/>
      <c r="JSM24" s="7"/>
      <c r="JSN24" s="7"/>
      <c r="JSO24" s="7"/>
      <c r="JSP24" s="7"/>
      <c r="JSQ24" s="7"/>
      <c r="JSR24" s="7"/>
      <c r="JSS24" s="7"/>
      <c r="JST24" s="7"/>
      <c r="JSU24" s="7"/>
      <c r="JSV24" s="7"/>
      <c r="JSW24" s="7"/>
      <c r="JSX24" s="7"/>
      <c r="JSY24" s="7"/>
      <c r="JSZ24" s="7"/>
      <c r="JTA24" s="7"/>
      <c r="JTB24" s="7"/>
      <c r="JTC24" s="7"/>
      <c r="JTD24" s="7"/>
      <c r="JTE24" s="7"/>
      <c r="JTF24" s="7"/>
      <c r="JTG24" s="7"/>
      <c r="JTH24" s="7"/>
      <c r="JTI24" s="7"/>
      <c r="JTJ24" s="7"/>
      <c r="JTK24" s="7"/>
      <c r="JTL24" s="7"/>
      <c r="JTM24" s="7"/>
      <c r="JTN24" s="7"/>
      <c r="JTO24" s="7"/>
      <c r="JTP24" s="7"/>
      <c r="JTQ24" s="7"/>
      <c r="JTR24" s="7"/>
      <c r="JTS24" s="7"/>
      <c r="JTT24" s="7"/>
      <c r="JTU24" s="7"/>
      <c r="JTV24" s="7"/>
      <c r="JTW24" s="7"/>
      <c r="JTX24" s="7"/>
      <c r="JTY24" s="7"/>
      <c r="JTZ24" s="7"/>
      <c r="JUA24" s="7"/>
      <c r="JUB24" s="7"/>
      <c r="JUC24" s="7"/>
      <c r="JUD24" s="7"/>
      <c r="JUE24" s="7"/>
      <c r="JUF24" s="7"/>
      <c r="JUG24" s="7"/>
      <c r="JUH24" s="7"/>
      <c r="JUI24" s="7"/>
      <c r="JUJ24" s="7"/>
      <c r="JUK24" s="7"/>
      <c r="JUL24" s="7"/>
      <c r="JUM24" s="7"/>
      <c r="JUN24" s="7"/>
      <c r="JUO24" s="7"/>
      <c r="JUP24" s="7"/>
      <c r="JUQ24" s="7"/>
      <c r="JUR24" s="7"/>
      <c r="JUS24" s="7"/>
      <c r="JUT24" s="7"/>
      <c r="JUU24" s="7"/>
      <c r="JUV24" s="7"/>
      <c r="JUW24" s="7"/>
      <c r="JUX24" s="7"/>
      <c r="JUY24" s="7"/>
      <c r="JUZ24" s="7"/>
      <c r="JVA24" s="7"/>
      <c r="JVB24" s="7"/>
      <c r="JVC24" s="7"/>
      <c r="JVD24" s="7"/>
      <c r="JVE24" s="7"/>
      <c r="JVF24" s="7"/>
      <c r="JVG24" s="7"/>
      <c r="JVH24" s="7"/>
      <c r="JVI24" s="7"/>
      <c r="JVJ24" s="7"/>
      <c r="JVK24" s="7"/>
      <c r="JVL24" s="7"/>
      <c r="JVM24" s="7"/>
      <c r="JVN24" s="7"/>
      <c r="JVO24" s="7"/>
      <c r="JVP24" s="7"/>
      <c r="JVQ24" s="7"/>
      <c r="JVR24" s="7"/>
      <c r="JVS24" s="7"/>
      <c r="JVT24" s="7"/>
      <c r="JVU24" s="7"/>
      <c r="JVV24" s="7"/>
      <c r="JVW24" s="7"/>
      <c r="JVX24" s="7"/>
      <c r="JVY24" s="7"/>
      <c r="JVZ24" s="7"/>
      <c r="JWA24" s="7"/>
      <c r="JWB24" s="7"/>
      <c r="JWC24" s="7"/>
      <c r="JWD24" s="7"/>
      <c r="JWE24" s="7"/>
      <c r="JWF24" s="7"/>
      <c r="JWG24" s="7"/>
      <c r="JWH24" s="7"/>
      <c r="JWI24" s="7"/>
      <c r="JWJ24" s="7"/>
      <c r="JWK24" s="7"/>
      <c r="JWL24" s="7"/>
      <c r="JWM24" s="7"/>
      <c r="JWN24" s="7"/>
      <c r="JWO24" s="7"/>
      <c r="JWP24" s="7"/>
      <c r="JWQ24" s="7"/>
      <c r="JWR24" s="7"/>
      <c r="JWS24" s="7"/>
      <c r="JWT24" s="7"/>
      <c r="JWU24" s="7"/>
      <c r="JWV24" s="7"/>
      <c r="JWW24" s="7"/>
      <c r="JWX24" s="7"/>
      <c r="JWY24" s="7"/>
      <c r="JWZ24" s="7"/>
      <c r="JXA24" s="7"/>
      <c r="JXB24" s="7"/>
      <c r="JXC24" s="7"/>
      <c r="JXD24" s="7"/>
      <c r="JXE24" s="7"/>
      <c r="JXF24" s="7"/>
      <c r="JXG24" s="7"/>
      <c r="JXH24" s="7"/>
      <c r="JXI24" s="7"/>
      <c r="JXJ24" s="7"/>
      <c r="JXK24" s="7"/>
      <c r="JXL24" s="7"/>
      <c r="JXM24" s="7"/>
      <c r="JXN24" s="7"/>
      <c r="JXO24" s="7"/>
      <c r="JXP24" s="7"/>
      <c r="JXQ24" s="7"/>
      <c r="JXR24" s="7"/>
      <c r="JXS24" s="7"/>
      <c r="JXT24" s="7"/>
      <c r="JXU24" s="7"/>
      <c r="JXV24" s="7"/>
      <c r="JXW24" s="7"/>
      <c r="JXX24" s="7"/>
      <c r="JXY24" s="7"/>
      <c r="JXZ24" s="7"/>
      <c r="JYA24" s="7"/>
      <c r="JYB24" s="7"/>
      <c r="JYC24" s="7"/>
      <c r="JYD24" s="7"/>
      <c r="JYE24" s="7"/>
      <c r="JYF24" s="7"/>
      <c r="JYG24" s="7"/>
      <c r="JYH24" s="7"/>
      <c r="JYI24" s="7"/>
      <c r="JYJ24" s="7"/>
      <c r="JYK24" s="7"/>
      <c r="JYL24" s="7"/>
      <c r="JYM24" s="7"/>
      <c r="JYN24" s="7"/>
      <c r="JYO24" s="7"/>
      <c r="JYP24" s="7"/>
      <c r="JYQ24" s="7"/>
      <c r="JYR24" s="7"/>
      <c r="JYS24" s="7"/>
      <c r="JYT24" s="7"/>
      <c r="JYU24" s="7"/>
      <c r="JYV24" s="7"/>
      <c r="JYW24" s="7"/>
      <c r="JYX24" s="7"/>
      <c r="JYY24" s="7"/>
      <c r="JYZ24" s="7"/>
      <c r="JZA24" s="7"/>
      <c r="JZB24" s="7"/>
      <c r="JZC24" s="7"/>
      <c r="JZD24" s="7"/>
      <c r="JZE24" s="7"/>
      <c r="JZF24" s="7"/>
      <c r="JZG24" s="7"/>
      <c r="JZH24" s="7"/>
      <c r="JZI24" s="7"/>
      <c r="JZJ24" s="7"/>
      <c r="JZK24" s="7"/>
      <c r="JZL24" s="7"/>
      <c r="JZM24" s="7"/>
      <c r="JZN24" s="7"/>
      <c r="JZO24" s="7"/>
      <c r="JZP24" s="7"/>
      <c r="JZQ24" s="7"/>
      <c r="JZR24" s="7"/>
      <c r="JZS24" s="7"/>
      <c r="JZT24" s="7"/>
      <c r="JZU24" s="7"/>
      <c r="JZV24" s="7"/>
      <c r="JZW24" s="7"/>
      <c r="JZX24" s="7"/>
      <c r="JZY24" s="7"/>
      <c r="JZZ24" s="7"/>
      <c r="KAA24" s="7"/>
      <c r="KAB24" s="7"/>
      <c r="KAC24" s="7"/>
      <c r="KAD24" s="7"/>
      <c r="KAE24" s="7"/>
      <c r="KAF24" s="7"/>
      <c r="KAG24" s="7"/>
      <c r="KAH24" s="7"/>
      <c r="KAI24" s="7"/>
      <c r="KAJ24" s="7"/>
      <c r="KAK24" s="7"/>
      <c r="KAL24" s="7"/>
      <c r="KAM24" s="7"/>
      <c r="KAN24" s="7"/>
      <c r="KAO24" s="7"/>
      <c r="KAP24" s="7"/>
      <c r="KAQ24" s="7"/>
      <c r="KAR24" s="7"/>
      <c r="KAS24" s="7"/>
      <c r="KAT24" s="7"/>
      <c r="KAU24" s="7"/>
      <c r="KAV24" s="7"/>
      <c r="KAW24" s="7"/>
      <c r="KAX24" s="7"/>
      <c r="KAY24" s="7"/>
      <c r="KAZ24" s="7"/>
      <c r="KBA24" s="7"/>
      <c r="KBB24" s="7"/>
      <c r="KBC24" s="7"/>
      <c r="KBD24" s="7"/>
      <c r="KBE24" s="7"/>
      <c r="KBF24" s="7"/>
      <c r="KBG24" s="7"/>
      <c r="KBH24" s="7"/>
      <c r="KBI24" s="7"/>
      <c r="KBJ24" s="7"/>
      <c r="KBK24" s="7"/>
      <c r="KBL24" s="7"/>
      <c r="KBM24" s="7"/>
      <c r="KBN24" s="7"/>
      <c r="KBO24" s="7"/>
      <c r="KBP24" s="7"/>
      <c r="KBQ24" s="7"/>
      <c r="KBR24" s="7"/>
      <c r="KBS24" s="7"/>
      <c r="KBT24" s="7"/>
      <c r="KBU24" s="7"/>
      <c r="KBV24" s="7"/>
      <c r="KBW24" s="7"/>
      <c r="KBX24" s="7"/>
      <c r="KBY24" s="7"/>
      <c r="KBZ24" s="7"/>
      <c r="KCA24" s="7"/>
      <c r="KCB24" s="7"/>
      <c r="KCC24" s="7"/>
      <c r="KCD24" s="7"/>
      <c r="KCE24" s="7"/>
      <c r="KCF24" s="7"/>
      <c r="KCG24" s="7"/>
      <c r="KCH24" s="7"/>
      <c r="KCI24" s="7"/>
      <c r="KCJ24" s="7"/>
      <c r="KCK24" s="7"/>
      <c r="KCL24" s="7"/>
      <c r="KCM24" s="7"/>
      <c r="KCN24" s="7"/>
      <c r="KCO24" s="7"/>
      <c r="KCP24" s="7"/>
      <c r="KCQ24" s="7"/>
      <c r="KCR24" s="7"/>
      <c r="KCS24" s="7"/>
      <c r="KCT24" s="7"/>
      <c r="KCU24" s="7"/>
      <c r="KCV24" s="7"/>
      <c r="KCW24" s="7"/>
      <c r="KCX24" s="7"/>
      <c r="KCY24" s="7"/>
      <c r="KCZ24" s="7"/>
      <c r="KDA24" s="7"/>
      <c r="KDB24" s="7"/>
      <c r="KDC24" s="7"/>
      <c r="KDD24" s="7"/>
      <c r="KDE24" s="7"/>
      <c r="KDF24" s="7"/>
      <c r="KDG24" s="7"/>
      <c r="KDH24" s="7"/>
      <c r="KDI24" s="7"/>
      <c r="KDJ24" s="7"/>
      <c r="KDK24" s="7"/>
      <c r="KDL24" s="7"/>
      <c r="KDM24" s="7"/>
      <c r="KDN24" s="7"/>
      <c r="KDO24" s="7"/>
      <c r="KDP24" s="7"/>
      <c r="KDQ24" s="7"/>
      <c r="KDR24" s="7"/>
      <c r="KDS24" s="7"/>
      <c r="KDT24" s="7"/>
      <c r="KDU24" s="7"/>
      <c r="KDV24" s="7"/>
      <c r="KDW24" s="7"/>
      <c r="KDX24" s="7"/>
      <c r="KDY24" s="7"/>
      <c r="KDZ24" s="7"/>
      <c r="KEA24" s="7"/>
      <c r="KEB24" s="7"/>
      <c r="KEC24" s="7"/>
      <c r="KED24" s="7"/>
      <c r="KEE24" s="7"/>
      <c r="KEF24" s="7"/>
      <c r="KEG24" s="7"/>
      <c r="KEH24" s="7"/>
      <c r="KEI24" s="7"/>
      <c r="KEJ24" s="7"/>
      <c r="KEK24" s="7"/>
      <c r="KEL24" s="7"/>
      <c r="KEM24" s="7"/>
      <c r="KEN24" s="7"/>
      <c r="KEO24" s="7"/>
      <c r="KEP24" s="7"/>
      <c r="KEQ24" s="7"/>
      <c r="KER24" s="7"/>
      <c r="KES24" s="7"/>
      <c r="KET24" s="7"/>
      <c r="KEU24" s="7"/>
      <c r="KEV24" s="7"/>
      <c r="KEW24" s="7"/>
      <c r="KEX24" s="7"/>
      <c r="KEY24" s="7"/>
      <c r="KEZ24" s="7"/>
      <c r="KFA24" s="7"/>
      <c r="KFB24" s="7"/>
      <c r="KFC24" s="7"/>
      <c r="KFD24" s="7"/>
      <c r="KFE24" s="7"/>
      <c r="KFF24" s="7"/>
      <c r="KFG24" s="7"/>
      <c r="KFH24" s="7"/>
      <c r="KFI24" s="7"/>
      <c r="KFJ24" s="7"/>
      <c r="KFK24" s="7"/>
      <c r="KFL24" s="7"/>
      <c r="KFM24" s="7"/>
      <c r="KFN24" s="7"/>
      <c r="KFO24" s="7"/>
      <c r="KFP24" s="7"/>
      <c r="KFQ24" s="7"/>
      <c r="KFR24" s="7"/>
      <c r="KFS24" s="7"/>
      <c r="KFT24" s="7"/>
      <c r="KFU24" s="7"/>
      <c r="KFV24" s="7"/>
      <c r="KFW24" s="7"/>
      <c r="KFX24" s="7"/>
      <c r="KFY24" s="7"/>
      <c r="KFZ24" s="7"/>
      <c r="KGA24" s="7"/>
      <c r="KGB24" s="7"/>
      <c r="KGC24" s="7"/>
      <c r="KGD24" s="7"/>
      <c r="KGE24" s="7"/>
      <c r="KGF24" s="7"/>
      <c r="KGG24" s="7"/>
      <c r="KGH24" s="7"/>
      <c r="KGI24" s="7"/>
      <c r="KGJ24" s="7"/>
      <c r="KGK24" s="7"/>
      <c r="KGL24" s="7"/>
      <c r="KGM24" s="7"/>
      <c r="KGN24" s="7"/>
      <c r="KGO24" s="7"/>
      <c r="KGP24" s="7"/>
      <c r="KGQ24" s="7"/>
      <c r="KGR24" s="7"/>
      <c r="KGS24" s="7"/>
      <c r="KGT24" s="7"/>
      <c r="KGU24" s="7"/>
      <c r="KGV24" s="7"/>
      <c r="KGW24" s="7"/>
      <c r="KGX24" s="7"/>
      <c r="KGY24" s="7"/>
      <c r="KGZ24" s="7"/>
      <c r="KHA24" s="7"/>
      <c r="KHB24" s="7"/>
      <c r="KHC24" s="7"/>
      <c r="KHD24" s="7"/>
      <c r="KHE24" s="7"/>
      <c r="KHF24" s="7"/>
      <c r="KHG24" s="7"/>
      <c r="KHH24" s="7"/>
      <c r="KHI24" s="7"/>
      <c r="KHJ24" s="7"/>
      <c r="KHK24" s="7"/>
      <c r="KHL24" s="7"/>
      <c r="KHM24" s="7"/>
      <c r="KHN24" s="7"/>
      <c r="KHO24" s="7"/>
      <c r="KHP24" s="7"/>
      <c r="KHQ24" s="7"/>
      <c r="KHR24" s="7"/>
      <c r="KHS24" s="7"/>
      <c r="KHT24" s="7"/>
      <c r="KHU24" s="7"/>
      <c r="KHV24" s="7"/>
      <c r="KHW24" s="7"/>
      <c r="KHX24" s="7"/>
      <c r="KHY24" s="7"/>
      <c r="KHZ24" s="7"/>
      <c r="KIA24" s="7"/>
      <c r="KIB24" s="7"/>
      <c r="KIC24" s="7"/>
      <c r="KID24" s="7"/>
      <c r="KIE24" s="7"/>
      <c r="KIF24" s="7"/>
      <c r="KIG24" s="7"/>
      <c r="KIH24" s="7"/>
      <c r="KII24" s="7"/>
      <c r="KIJ24" s="7"/>
      <c r="KIK24" s="7"/>
      <c r="KIL24" s="7"/>
      <c r="KIM24" s="7"/>
      <c r="KIN24" s="7"/>
      <c r="KIO24" s="7"/>
      <c r="KIP24" s="7"/>
      <c r="KIQ24" s="7"/>
      <c r="KIR24" s="7"/>
      <c r="KIS24" s="7"/>
      <c r="KIT24" s="7"/>
      <c r="KIU24" s="7"/>
      <c r="KIV24" s="7"/>
      <c r="KIW24" s="7"/>
      <c r="KIX24" s="7"/>
      <c r="KIY24" s="7"/>
      <c r="KIZ24" s="7"/>
      <c r="KJA24" s="7"/>
      <c r="KJB24" s="7"/>
      <c r="KJC24" s="7"/>
      <c r="KJD24" s="7"/>
      <c r="KJE24" s="7"/>
      <c r="KJF24" s="7"/>
      <c r="KJG24" s="7"/>
      <c r="KJH24" s="7"/>
      <c r="KJI24" s="7"/>
      <c r="KJJ24" s="7"/>
      <c r="KJK24" s="7"/>
      <c r="KJL24" s="7"/>
      <c r="KJM24" s="7"/>
      <c r="KJN24" s="7"/>
      <c r="KJO24" s="7"/>
      <c r="KJP24" s="7"/>
      <c r="KJQ24" s="7"/>
      <c r="KJR24" s="7"/>
      <c r="KJS24" s="7"/>
      <c r="KJT24" s="7"/>
      <c r="KJU24" s="7"/>
      <c r="KJV24" s="7"/>
      <c r="KJW24" s="7"/>
      <c r="KJX24" s="7"/>
      <c r="KJY24" s="7"/>
      <c r="KJZ24" s="7"/>
      <c r="KKA24" s="7"/>
      <c r="KKB24" s="7"/>
      <c r="KKC24" s="7"/>
      <c r="KKD24" s="7"/>
      <c r="KKE24" s="7"/>
      <c r="KKF24" s="7"/>
      <c r="KKG24" s="7"/>
      <c r="KKH24" s="7"/>
      <c r="KKI24" s="7"/>
      <c r="KKJ24" s="7"/>
      <c r="KKK24" s="7"/>
      <c r="KKL24" s="7"/>
      <c r="KKM24" s="7"/>
      <c r="KKN24" s="7"/>
      <c r="KKO24" s="7"/>
      <c r="KKP24" s="7"/>
      <c r="KKQ24" s="7"/>
      <c r="KKR24" s="7"/>
      <c r="KKS24" s="7"/>
      <c r="KKT24" s="7"/>
      <c r="KKU24" s="7"/>
      <c r="KKV24" s="7"/>
      <c r="KKW24" s="7"/>
      <c r="KKX24" s="7"/>
      <c r="KKY24" s="7"/>
      <c r="KKZ24" s="7"/>
      <c r="KLA24" s="7"/>
      <c r="KLB24" s="7"/>
      <c r="KLC24" s="7"/>
      <c r="KLD24" s="7"/>
      <c r="KLE24" s="7"/>
      <c r="KLF24" s="7"/>
      <c r="KLG24" s="7"/>
      <c r="KLH24" s="7"/>
      <c r="KLI24" s="7"/>
      <c r="KLJ24" s="7"/>
      <c r="KLK24" s="7"/>
      <c r="KLL24" s="7"/>
      <c r="KLM24" s="7"/>
      <c r="KLN24" s="7"/>
      <c r="KLO24" s="7"/>
      <c r="KLP24" s="7"/>
      <c r="KLQ24" s="7"/>
      <c r="KLR24" s="7"/>
      <c r="KLS24" s="7"/>
      <c r="KLT24" s="7"/>
      <c r="KLU24" s="7"/>
      <c r="KLV24" s="7"/>
      <c r="KLW24" s="7"/>
      <c r="KLX24" s="7"/>
      <c r="KLY24" s="7"/>
      <c r="KLZ24" s="7"/>
      <c r="KMA24" s="7"/>
      <c r="KMB24" s="7"/>
      <c r="KMC24" s="7"/>
      <c r="KMD24" s="7"/>
      <c r="KME24" s="7"/>
      <c r="KMF24" s="7"/>
      <c r="KMG24" s="7"/>
      <c r="KMH24" s="7"/>
      <c r="KMI24" s="7"/>
      <c r="KMJ24" s="7"/>
      <c r="KMK24" s="7"/>
      <c r="KML24" s="7"/>
      <c r="KMM24" s="7"/>
      <c r="KMN24" s="7"/>
      <c r="KMO24" s="7"/>
      <c r="KMP24" s="7"/>
      <c r="KMQ24" s="7"/>
      <c r="KMR24" s="7"/>
      <c r="KMS24" s="7"/>
      <c r="KMT24" s="7"/>
      <c r="KMU24" s="7"/>
      <c r="KMV24" s="7"/>
      <c r="KMW24" s="7"/>
      <c r="KMX24" s="7"/>
      <c r="KMY24" s="7"/>
      <c r="KMZ24" s="7"/>
      <c r="KNA24" s="7"/>
      <c r="KNB24" s="7"/>
      <c r="KNC24" s="7"/>
      <c r="KND24" s="7"/>
      <c r="KNE24" s="7"/>
      <c r="KNF24" s="7"/>
      <c r="KNG24" s="7"/>
      <c r="KNH24" s="7"/>
      <c r="KNI24" s="7"/>
      <c r="KNJ24" s="7"/>
      <c r="KNK24" s="7"/>
      <c r="KNL24" s="7"/>
      <c r="KNM24" s="7"/>
      <c r="KNN24" s="7"/>
      <c r="KNO24" s="7"/>
      <c r="KNP24" s="7"/>
      <c r="KNQ24" s="7"/>
      <c r="KNR24" s="7"/>
      <c r="KNS24" s="7"/>
      <c r="KNT24" s="7"/>
      <c r="KNU24" s="7"/>
      <c r="KNV24" s="7"/>
      <c r="KNW24" s="7"/>
      <c r="KNX24" s="7"/>
      <c r="KNY24" s="7"/>
      <c r="KNZ24" s="7"/>
      <c r="KOA24" s="7"/>
      <c r="KOB24" s="7"/>
      <c r="KOC24" s="7"/>
      <c r="KOD24" s="7"/>
      <c r="KOE24" s="7"/>
      <c r="KOF24" s="7"/>
      <c r="KOG24" s="7"/>
      <c r="KOH24" s="7"/>
      <c r="KOI24" s="7"/>
      <c r="KOJ24" s="7"/>
      <c r="KOK24" s="7"/>
      <c r="KOL24" s="7"/>
      <c r="KOM24" s="7"/>
      <c r="KON24" s="7"/>
      <c r="KOO24" s="7"/>
      <c r="KOP24" s="7"/>
      <c r="KOQ24" s="7"/>
      <c r="KOR24" s="7"/>
      <c r="KOS24" s="7"/>
      <c r="KOT24" s="7"/>
      <c r="KOU24" s="7"/>
      <c r="KOV24" s="7"/>
      <c r="KOW24" s="7"/>
      <c r="KOX24" s="7"/>
      <c r="KOY24" s="7"/>
      <c r="KOZ24" s="7"/>
      <c r="KPA24" s="7"/>
      <c r="KPB24" s="7"/>
      <c r="KPC24" s="7"/>
      <c r="KPD24" s="7"/>
      <c r="KPE24" s="7"/>
      <c r="KPF24" s="7"/>
      <c r="KPG24" s="7"/>
      <c r="KPH24" s="7"/>
      <c r="KPI24" s="7"/>
      <c r="KPJ24" s="7"/>
      <c r="KPK24" s="7"/>
      <c r="KPL24" s="7"/>
      <c r="KPM24" s="7"/>
      <c r="KPN24" s="7"/>
      <c r="KPO24" s="7"/>
      <c r="KPP24" s="7"/>
      <c r="KPQ24" s="7"/>
      <c r="KPR24" s="7"/>
      <c r="KPS24" s="7"/>
      <c r="KPT24" s="7"/>
      <c r="KPU24" s="7"/>
      <c r="KPV24" s="7"/>
      <c r="KPW24" s="7"/>
      <c r="KPX24" s="7"/>
      <c r="KPY24" s="7"/>
      <c r="KPZ24" s="7"/>
      <c r="KQA24" s="7"/>
      <c r="KQB24" s="7"/>
      <c r="KQC24" s="7"/>
      <c r="KQD24" s="7"/>
      <c r="KQE24" s="7"/>
      <c r="KQF24" s="7"/>
      <c r="KQG24" s="7"/>
      <c r="KQH24" s="7"/>
      <c r="KQI24" s="7"/>
      <c r="KQJ24" s="7"/>
      <c r="KQK24" s="7"/>
      <c r="KQL24" s="7"/>
      <c r="KQM24" s="7"/>
      <c r="KQN24" s="7"/>
      <c r="KQO24" s="7"/>
      <c r="KQP24" s="7"/>
      <c r="KQQ24" s="7"/>
      <c r="KQR24" s="7"/>
      <c r="KQS24" s="7"/>
      <c r="KQT24" s="7"/>
      <c r="KQU24" s="7"/>
      <c r="KQV24" s="7"/>
      <c r="KQW24" s="7"/>
      <c r="KQX24" s="7"/>
      <c r="KQY24" s="7"/>
      <c r="KQZ24" s="7"/>
      <c r="KRA24" s="7"/>
      <c r="KRB24" s="7"/>
      <c r="KRC24" s="7"/>
      <c r="KRD24" s="7"/>
      <c r="KRE24" s="7"/>
      <c r="KRF24" s="7"/>
      <c r="KRG24" s="7"/>
      <c r="KRH24" s="7"/>
      <c r="KRI24" s="7"/>
      <c r="KRJ24" s="7"/>
      <c r="KRK24" s="7"/>
      <c r="KRL24" s="7"/>
      <c r="KRM24" s="7"/>
      <c r="KRN24" s="7"/>
      <c r="KRO24" s="7"/>
      <c r="KRP24" s="7"/>
      <c r="KRQ24" s="7"/>
      <c r="KRR24" s="7"/>
      <c r="KRS24" s="7"/>
      <c r="KRT24" s="7"/>
      <c r="KRU24" s="7"/>
      <c r="KRV24" s="7"/>
      <c r="KRW24" s="7"/>
      <c r="KRX24" s="7"/>
      <c r="KRY24" s="7"/>
      <c r="KRZ24" s="7"/>
      <c r="KSA24" s="7"/>
      <c r="KSB24" s="7"/>
      <c r="KSC24" s="7"/>
      <c r="KSD24" s="7"/>
      <c r="KSE24" s="7"/>
      <c r="KSF24" s="7"/>
      <c r="KSG24" s="7"/>
      <c r="KSH24" s="7"/>
      <c r="KSI24" s="7"/>
      <c r="KSJ24" s="7"/>
      <c r="KSK24" s="7"/>
      <c r="KSL24" s="7"/>
      <c r="KSM24" s="7"/>
      <c r="KSN24" s="7"/>
      <c r="KSO24" s="7"/>
      <c r="KSP24" s="7"/>
      <c r="KSQ24" s="7"/>
      <c r="KSR24" s="7"/>
      <c r="KSS24" s="7"/>
      <c r="KST24" s="7"/>
      <c r="KSU24" s="7"/>
      <c r="KSV24" s="7"/>
      <c r="KSW24" s="7"/>
      <c r="KSX24" s="7"/>
      <c r="KSY24" s="7"/>
      <c r="KSZ24" s="7"/>
      <c r="KTA24" s="7"/>
      <c r="KTB24" s="7"/>
      <c r="KTC24" s="7"/>
      <c r="KTD24" s="7"/>
      <c r="KTE24" s="7"/>
      <c r="KTF24" s="7"/>
      <c r="KTG24" s="7"/>
      <c r="KTH24" s="7"/>
      <c r="KTI24" s="7"/>
      <c r="KTJ24" s="7"/>
      <c r="KTK24" s="7"/>
      <c r="KTL24" s="7"/>
      <c r="KTM24" s="7"/>
      <c r="KTN24" s="7"/>
      <c r="KTO24" s="7"/>
      <c r="KTP24" s="7"/>
      <c r="KTQ24" s="7"/>
      <c r="KTR24" s="7"/>
      <c r="KTS24" s="7"/>
      <c r="KTT24" s="7"/>
      <c r="KTU24" s="7"/>
      <c r="KTV24" s="7"/>
      <c r="KTW24" s="7"/>
      <c r="KTX24" s="7"/>
      <c r="KTY24" s="7"/>
      <c r="KTZ24" s="7"/>
      <c r="KUA24" s="7"/>
      <c r="KUB24" s="7"/>
      <c r="KUC24" s="7"/>
      <c r="KUD24" s="7"/>
      <c r="KUE24" s="7"/>
      <c r="KUF24" s="7"/>
      <c r="KUG24" s="7"/>
      <c r="KUH24" s="7"/>
      <c r="KUI24" s="7"/>
      <c r="KUJ24" s="7"/>
      <c r="KUK24" s="7"/>
      <c r="KUL24" s="7"/>
      <c r="KUM24" s="7"/>
      <c r="KUN24" s="7"/>
      <c r="KUO24" s="7"/>
      <c r="KUP24" s="7"/>
      <c r="KUQ24" s="7"/>
      <c r="KUR24" s="7"/>
      <c r="KUS24" s="7"/>
      <c r="KUT24" s="7"/>
      <c r="KUU24" s="7"/>
      <c r="KUV24" s="7"/>
      <c r="KUW24" s="7"/>
      <c r="KUX24" s="7"/>
      <c r="KUY24" s="7"/>
      <c r="KUZ24" s="7"/>
      <c r="KVA24" s="7"/>
      <c r="KVB24" s="7"/>
      <c r="KVC24" s="7"/>
      <c r="KVD24" s="7"/>
      <c r="KVE24" s="7"/>
      <c r="KVF24" s="7"/>
      <c r="KVG24" s="7"/>
      <c r="KVH24" s="7"/>
      <c r="KVI24" s="7"/>
      <c r="KVJ24" s="7"/>
      <c r="KVK24" s="7"/>
      <c r="KVL24" s="7"/>
      <c r="KVM24" s="7"/>
      <c r="KVN24" s="7"/>
      <c r="KVO24" s="7"/>
      <c r="KVP24" s="7"/>
      <c r="KVQ24" s="7"/>
      <c r="KVR24" s="7"/>
      <c r="KVS24" s="7"/>
      <c r="KVT24" s="7"/>
      <c r="KVU24" s="7"/>
      <c r="KVV24" s="7"/>
      <c r="KVW24" s="7"/>
      <c r="KVX24" s="7"/>
      <c r="KVY24" s="7"/>
      <c r="KVZ24" s="7"/>
      <c r="KWA24" s="7"/>
      <c r="KWB24" s="7"/>
      <c r="KWC24" s="7"/>
      <c r="KWD24" s="7"/>
      <c r="KWE24" s="7"/>
      <c r="KWF24" s="7"/>
      <c r="KWG24" s="7"/>
      <c r="KWH24" s="7"/>
      <c r="KWI24" s="7"/>
      <c r="KWJ24" s="7"/>
      <c r="KWK24" s="7"/>
      <c r="KWL24" s="7"/>
      <c r="KWM24" s="7"/>
      <c r="KWN24" s="7"/>
      <c r="KWO24" s="7"/>
      <c r="KWP24" s="7"/>
      <c r="KWQ24" s="7"/>
      <c r="KWR24" s="7"/>
      <c r="KWS24" s="7"/>
      <c r="KWT24" s="7"/>
      <c r="KWU24" s="7"/>
      <c r="KWV24" s="7"/>
      <c r="KWW24" s="7"/>
      <c r="KWX24" s="7"/>
      <c r="KWY24" s="7"/>
      <c r="KWZ24" s="7"/>
      <c r="KXA24" s="7"/>
      <c r="KXB24" s="7"/>
      <c r="KXC24" s="7"/>
      <c r="KXD24" s="7"/>
      <c r="KXE24" s="7"/>
      <c r="KXF24" s="7"/>
      <c r="KXG24" s="7"/>
      <c r="KXH24" s="7"/>
      <c r="KXI24" s="7"/>
      <c r="KXJ24" s="7"/>
      <c r="KXK24" s="7"/>
      <c r="KXL24" s="7"/>
      <c r="KXM24" s="7"/>
      <c r="KXN24" s="7"/>
      <c r="KXO24" s="7"/>
      <c r="KXP24" s="7"/>
      <c r="KXQ24" s="7"/>
      <c r="KXR24" s="7"/>
      <c r="KXS24" s="7"/>
      <c r="KXT24" s="7"/>
      <c r="KXU24" s="7"/>
      <c r="KXV24" s="7"/>
      <c r="KXW24" s="7"/>
      <c r="KXX24" s="7"/>
      <c r="KXY24" s="7"/>
      <c r="KXZ24" s="7"/>
      <c r="KYA24" s="7"/>
      <c r="KYB24" s="7"/>
      <c r="KYC24" s="7"/>
      <c r="KYD24" s="7"/>
      <c r="KYE24" s="7"/>
      <c r="KYF24" s="7"/>
      <c r="KYG24" s="7"/>
      <c r="KYH24" s="7"/>
      <c r="KYI24" s="7"/>
      <c r="KYJ24" s="7"/>
      <c r="KYK24" s="7"/>
      <c r="KYL24" s="7"/>
      <c r="KYM24" s="7"/>
      <c r="KYN24" s="7"/>
      <c r="KYO24" s="7"/>
      <c r="KYP24" s="7"/>
      <c r="KYQ24" s="7"/>
      <c r="KYR24" s="7"/>
      <c r="KYS24" s="7"/>
      <c r="KYT24" s="7"/>
      <c r="KYU24" s="7"/>
      <c r="KYV24" s="7"/>
      <c r="KYW24" s="7"/>
      <c r="KYX24" s="7"/>
      <c r="KYY24" s="7"/>
      <c r="KYZ24" s="7"/>
      <c r="KZA24" s="7"/>
      <c r="KZB24" s="7"/>
      <c r="KZC24" s="7"/>
      <c r="KZD24" s="7"/>
      <c r="KZE24" s="7"/>
      <c r="KZF24" s="7"/>
      <c r="KZG24" s="7"/>
      <c r="KZH24" s="7"/>
      <c r="KZI24" s="7"/>
      <c r="KZJ24" s="7"/>
      <c r="KZK24" s="7"/>
      <c r="KZL24" s="7"/>
      <c r="KZM24" s="7"/>
      <c r="KZN24" s="7"/>
      <c r="KZO24" s="7"/>
      <c r="KZP24" s="7"/>
      <c r="KZQ24" s="7"/>
      <c r="KZR24" s="7"/>
      <c r="KZS24" s="7"/>
      <c r="KZT24" s="7"/>
      <c r="KZU24" s="7"/>
      <c r="KZV24" s="7"/>
      <c r="KZW24" s="7"/>
      <c r="KZX24" s="7"/>
      <c r="KZY24" s="7"/>
      <c r="KZZ24" s="7"/>
      <c r="LAA24" s="7"/>
      <c r="LAB24" s="7"/>
      <c r="LAC24" s="7"/>
      <c r="LAD24" s="7"/>
      <c r="LAE24" s="7"/>
      <c r="LAF24" s="7"/>
      <c r="LAG24" s="7"/>
      <c r="LAH24" s="7"/>
      <c r="LAI24" s="7"/>
      <c r="LAJ24" s="7"/>
      <c r="LAK24" s="7"/>
      <c r="LAL24" s="7"/>
      <c r="LAM24" s="7"/>
      <c r="LAN24" s="7"/>
      <c r="LAO24" s="7"/>
      <c r="LAP24" s="7"/>
      <c r="LAQ24" s="7"/>
      <c r="LAR24" s="7"/>
      <c r="LAS24" s="7"/>
      <c r="LAT24" s="7"/>
      <c r="LAU24" s="7"/>
      <c r="LAV24" s="7"/>
      <c r="LAW24" s="7"/>
      <c r="LAX24" s="7"/>
      <c r="LAY24" s="7"/>
      <c r="LAZ24" s="7"/>
      <c r="LBA24" s="7"/>
      <c r="LBB24" s="7"/>
      <c r="LBC24" s="7"/>
      <c r="LBD24" s="7"/>
      <c r="LBE24" s="7"/>
      <c r="LBF24" s="7"/>
      <c r="LBG24" s="7"/>
      <c r="LBH24" s="7"/>
      <c r="LBI24" s="7"/>
      <c r="LBJ24" s="7"/>
      <c r="LBK24" s="7"/>
      <c r="LBL24" s="7"/>
      <c r="LBM24" s="7"/>
      <c r="LBN24" s="7"/>
      <c r="LBO24" s="7"/>
      <c r="LBP24" s="7"/>
      <c r="LBQ24" s="7"/>
      <c r="LBR24" s="7"/>
      <c r="LBS24" s="7"/>
      <c r="LBT24" s="7"/>
      <c r="LBU24" s="7"/>
      <c r="LBV24" s="7"/>
      <c r="LBW24" s="7"/>
      <c r="LBX24" s="7"/>
      <c r="LBY24" s="7"/>
      <c r="LBZ24" s="7"/>
      <c r="LCA24" s="7"/>
      <c r="LCB24" s="7"/>
      <c r="LCC24" s="7"/>
      <c r="LCD24" s="7"/>
      <c r="LCE24" s="7"/>
      <c r="LCF24" s="7"/>
      <c r="LCG24" s="7"/>
      <c r="LCH24" s="7"/>
      <c r="LCI24" s="7"/>
      <c r="LCJ24" s="7"/>
      <c r="LCK24" s="7"/>
      <c r="LCL24" s="7"/>
      <c r="LCM24" s="7"/>
      <c r="LCN24" s="7"/>
      <c r="LCO24" s="7"/>
      <c r="LCP24" s="7"/>
      <c r="LCQ24" s="7"/>
      <c r="LCR24" s="7"/>
      <c r="LCS24" s="7"/>
      <c r="LCT24" s="7"/>
      <c r="LCU24" s="7"/>
      <c r="LCV24" s="7"/>
      <c r="LCW24" s="7"/>
      <c r="LCX24" s="7"/>
      <c r="LCY24" s="7"/>
      <c r="LCZ24" s="7"/>
      <c r="LDA24" s="7"/>
      <c r="LDB24" s="7"/>
      <c r="LDC24" s="7"/>
      <c r="LDD24" s="7"/>
      <c r="LDE24" s="7"/>
      <c r="LDF24" s="7"/>
      <c r="LDG24" s="7"/>
      <c r="LDH24" s="7"/>
      <c r="LDI24" s="7"/>
      <c r="LDJ24" s="7"/>
      <c r="LDK24" s="7"/>
      <c r="LDL24" s="7"/>
      <c r="LDM24" s="7"/>
      <c r="LDN24" s="7"/>
      <c r="LDO24" s="7"/>
      <c r="LDP24" s="7"/>
      <c r="LDQ24" s="7"/>
      <c r="LDR24" s="7"/>
      <c r="LDS24" s="7"/>
      <c r="LDT24" s="7"/>
      <c r="LDU24" s="7"/>
      <c r="LDV24" s="7"/>
      <c r="LDW24" s="7"/>
      <c r="LDX24" s="7"/>
      <c r="LDY24" s="7"/>
      <c r="LDZ24" s="7"/>
      <c r="LEA24" s="7"/>
      <c r="LEB24" s="7"/>
      <c r="LEC24" s="7"/>
      <c r="LED24" s="7"/>
      <c r="LEE24" s="7"/>
      <c r="LEF24" s="7"/>
      <c r="LEG24" s="7"/>
      <c r="LEH24" s="7"/>
      <c r="LEI24" s="7"/>
      <c r="LEJ24" s="7"/>
      <c r="LEK24" s="7"/>
      <c r="LEL24" s="7"/>
      <c r="LEM24" s="7"/>
      <c r="LEN24" s="7"/>
      <c r="LEO24" s="7"/>
      <c r="LEP24" s="7"/>
      <c r="LEQ24" s="7"/>
      <c r="LER24" s="7"/>
      <c r="LES24" s="7"/>
      <c r="LET24" s="7"/>
      <c r="LEU24" s="7"/>
      <c r="LEV24" s="7"/>
      <c r="LEW24" s="7"/>
      <c r="LEX24" s="7"/>
      <c r="LEY24" s="7"/>
      <c r="LEZ24" s="7"/>
      <c r="LFA24" s="7"/>
      <c r="LFB24" s="7"/>
      <c r="LFC24" s="7"/>
      <c r="LFD24" s="7"/>
      <c r="LFE24" s="7"/>
      <c r="LFF24" s="7"/>
      <c r="LFG24" s="7"/>
      <c r="LFH24" s="7"/>
      <c r="LFI24" s="7"/>
      <c r="LFJ24" s="7"/>
      <c r="LFK24" s="7"/>
      <c r="LFL24" s="7"/>
      <c r="LFM24" s="7"/>
      <c r="LFN24" s="7"/>
      <c r="LFO24" s="7"/>
      <c r="LFP24" s="7"/>
      <c r="LFQ24" s="7"/>
      <c r="LFR24" s="7"/>
      <c r="LFS24" s="7"/>
      <c r="LFT24" s="7"/>
      <c r="LFU24" s="7"/>
      <c r="LFV24" s="7"/>
      <c r="LFW24" s="7"/>
      <c r="LFX24" s="7"/>
      <c r="LFY24" s="7"/>
      <c r="LFZ24" s="7"/>
      <c r="LGA24" s="7"/>
      <c r="LGB24" s="7"/>
      <c r="LGC24" s="7"/>
      <c r="LGD24" s="7"/>
      <c r="LGE24" s="7"/>
      <c r="LGF24" s="7"/>
      <c r="LGG24" s="7"/>
      <c r="LGH24" s="7"/>
      <c r="LGI24" s="7"/>
      <c r="LGJ24" s="7"/>
      <c r="LGK24" s="7"/>
      <c r="LGL24" s="7"/>
      <c r="LGM24" s="7"/>
      <c r="LGN24" s="7"/>
      <c r="LGO24" s="7"/>
      <c r="LGP24" s="7"/>
      <c r="LGQ24" s="7"/>
      <c r="LGR24" s="7"/>
      <c r="LGS24" s="7"/>
      <c r="LGT24" s="7"/>
      <c r="LGU24" s="7"/>
      <c r="LGV24" s="7"/>
      <c r="LGW24" s="7"/>
      <c r="LGX24" s="7"/>
      <c r="LGY24" s="7"/>
      <c r="LGZ24" s="7"/>
      <c r="LHA24" s="7"/>
      <c r="LHB24" s="7"/>
      <c r="LHC24" s="7"/>
      <c r="LHD24" s="7"/>
      <c r="LHE24" s="7"/>
      <c r="LHF24" s="7"/>
      <c r="LHG24" s="7"/>
      <c r="LHH24" s="7"/>
      <c r="LHI24" s="7"/>
      <c r="LHJ24" s="7"/>
      <c r="LHK24" s="7"/>
      <c r="LHL24" s="7"/>
      <c r="LHM24" s="7"/>
      <c r="LHN24" s="7"/>
      <c r="LHO24" s="7"/>
      <c r="LHP24" s="7"/>
      <c r="LHQ24" s="7"/>
      <c r="LHR24" s="7"/>
      <c r="LHS24" s="7"/>
      <c r="LHT24" s="7"/>
      <c r="LHU24" s="7"/>
      <c r="LHV24" s="7"/>
      <c r="LHW24" s="7"/>
      <c r="LHX24" s="7"/>
      <c r="LHY24" s="7"/>
      <c r="LHZ24" s="7"/>
      <c r="LIA24" s="7"/>
      <c r="LIB24" s="7"/>
      <c r="LIC24" s="7"/>
      <c r="LID24" s="7"/>
      <c r="LIE24" s="7"/>
      <c r="LIF24" s="7"/>
      <c r="LIG24" s="7"/>
      <c r="LIH24" s="7"/>
      <c r="LII24" s="7"/>
      <c r="LIJ24" s="7"/>
      <c r="LIK24" s="7"/>
      <c r="LIL24" s="7"/>
      <c r="LIM24" s="7"/>
      <c r="LIN24" s="7"/>
      <c r="LIO24" s="7"/>
      <c r="LIP24" s="7"/>
      <c r="LIQ24" s="7"/>
      <c r="LIR24" s="7"/>
      <c r="LIS24" s="7"/>
      <c r="LIT24" s="7"/>
      <c r="LIU24" s="7"/>
      <c r="LIV24" s="7"/>
      <c r="LIW24" s="7"/>
      <c r="LIX24" s="7"/>
      <c r="LIY24" s="7"/>
      <c r="LIZ24" s="7"/>
      <c r="LJA24" s="7"/>
      <c r="LJB24" s="7"/>
      <c r="LJC24" s="7"/>
      <c r="LJD24" s="7"/>
      <c r="LJE24" s="7"/>
      <c r="LJF24" s="7"/>
      <c r="LJG24" s="7"/>
      <c r="LJH24" s="7"/>
      <c r="LJI24" s="7"/>
      <c r="LJJ24" s="7"/>
      <c r="LJK24" s="7"/>
      <c r="LJL24" s="7"/>
      <c r="LJM24" s="7"/>
      <c r="LJN24" s="7"/>
      <c r="LJO24" s="7"/>
      <c r="LJP24" s="7"/>
      <c r="LJQ24" s="7"/>
      <c r="LJR24" s="7"/>
      <c r="LJS24" s="7"/>
      <c r="LJT24" s="7"/>
      <c r="LJU24" s="7"/>
      <c r="LJV24" s="7"/>
      <c r="LJW24" s="7"/>
      <c r="LJX24" s="7"/>
      <c r="LJY24" s="7"/>
      <c r="LJZ24" s="7"/>
      <c r="LKA24" s="7"/>
      <c r="LKB24" s="7"/>
      <c r="LKC24" s="7"/>
      <c r="LKD24" s="7"/>
      <c r="LKE24" s="7"/>
      <c r="LKF24" s="7"/>
      <c r="LKG24" s="7"/>
      <c r="LKH24" s="7"/>
      <c r="LKI24" s="7"/>
      <c r="LKJ24" s="7"/>
      <c r="LKK24" s="7"/>
      <c r="LKL24" s="7"/>
      <c r="LKM24" s="7"/>
      <c r="LKN24" s="7"/>
      <c r="LKO24" s="7"/>
      <c r="LKP24" s="7"/>
      <c r="LKQ24" s="7"/>
      <c r="LKR24" s="7"/>
      <c r="LKS24" s="7"/>
      <c r="LKT24" s="7"/>
      <c r="LKU24" s="7"/>
      <c r="LKV24" s="7"/>
      <c r="LKW24" s="7"/>
      <c r="LKX24" s="7"/>
      <c r="LKY24" s="7"/>
      <c r="LKZ24" s="7"/>
      <c r="LLA24" s="7"/>
      <c r="LLB24" s="7"/>
      <c r="LLC24" s="7"/>
      <c r="LLD24" s="7"/>
      <c r="LLE24" s="7"/>
      <c r="LLF24" s="7"/>
      <c r="LLG24" s="7"/>
      <c r="LLH24" s="7"/>
      <c r="LLI24" s="7"/>
      <c r="LLJ24" s="7"/>
      <c r="LLK24" s="7"/>
      <c r="LLL24" s="7"/>
      <c r="LLM24" s="7"/>
      <c r="LLN24" s="7"/>
      <c r="LLO24" s="7"/>
      <c r="LLP24" s="7"/>
      <c r="LLQ24" s="7"/>
      <c r="LLR24" s="7"/>
      <c r="LLS24" s="7"/>
      <c r="LLT24" s="7"/>
      <c r="LLU24" s="7"/>
      <c r="LLV24" s="7"/>
      <c r="LLW24" s="7"/>
      <c r="LLX24" s="7"/>
      <c r="LLY24" s="7"/>
      <c r="LLZ24" s="7"/>
      <c r="LMA24" s="7"/>
      <c r="LMB24" s="7"/>
      <c r="LMC24" s="7"/>
      <c r="LMD24" s="7"/>
      <c r="LME24" s="7"/>
      <c r="LMF24" s="7"/>
      <c r="LMG24" s="7"/>
      <c r="LMH24" s="7"/>
      <c r="LMI24" s="7"/>
      <c r="LMJ24" s="7"/>
      <c r="LMK24" s="7"/>
      <c r="LML24" s="7"/>
      <c r="LMM24" s="7"/>
      <c r="LMN24" s="7"/>
      <c r="LMO24" s="7"/>
      <c r="LMP24" s="7"/>
      <c r="LMQ24" s="7"/>
      <c r="LMR24" s="7"/>
      <c r="LMS24" s="7"/>
      <c r="LMT24" s="7"/>
      <c r="LMU24" s="7"/>
      <c r="LMV24" s="7"/>
      <c r="LMW24" s="7"/>
      <c r="LMX24" s="7"/>
      <c r="LMY24" s="7"/>
      <c r="LMZ24" s="7"/>
      <c r="LNA24" s="7"/>
      <c r="LNB24" s="7"/>
      <c r="LNC24" s="7"/>
      <c r="LND24" s="7"/>
      <c r="LNE24" s="7"/>
      <c r="LNF24" s="7"/>
      <c r="LNG24" s="7"/>
      <c r="LNH24" s="7"/>
      <c r="LNI24" s="7"/>
      <c r="LNJ24" s="7"/>
      <c r="LNK24" s="7"/>
      <c r="LNL24" s="7"/>
      <c r="LNM24" s="7"/>
      <c r="LNN24" s="7"/>
      <c r="LNO24" s="7"/>
      <c r="LNP24" s="7"/>
      <c r="LNQ24" s="7"/>
      <c r="LNR24" s="7"/>
      <c r="LNS24" s="7"/>
      <c r="LNT24" s="7"/>
      <c r="LNU24" s="7"/>
      <c r="LNV24" s="7"/>
      <c r="LNW24" s="7"/>
      <c r="LNX24" s="7"/>
      <c r="LNY24" s="7"/>
      <c r="LNZ24" s="7"/>
      <c r="LOA24" s="7"/>
      <c r="LOB24" s="7"/>
      <c r="LOC24" s="7"/>
      <c r="LOD24" s="7"/>
      <c r="LOE24" s="7"/>
      <c r="LOF24" s="7"/>
      <c r="LOG24" s="7"/>
      <c r="LOH24" s="7"/>
      <c r="LOI24" s="7"/>
      <c r="LOJ24" s="7"/>
      <c r="LOK24" s="7"/>
      <c r="LOL24" s="7"/>
      <c r="LOM24" s="7"/>
      <c r="LON24" s="7"/>
      <c r="LOO24" s="7"/>
      <c r="LOP24" s="7"/>
      <c r="LOQ24" s="7"/>
      <c r="LOR24" s="7"/>
      <c r="LOS24" s="7"/>
      <c r="LOT24" s="7"/>
      <c r="LOU24" s="7"/>
      <c r="LOV24" s="7"/>
      <c r="LOW24" s="7"/>
      <c r="LOX24" s="7"/>
      <c r="LOY24" s="7"/>
      <c r="LOZ24" s="7"/>
      <c r="LPA24" s="7"/>
      <c r="LPB24" s="7"/>
      <c r="LPC24" s="7"/>
      <c r="LPD24" s="7"/>
      <c r="LPE24" s="7"/>
      <c r="LPF24" s="7"/>
      <c r="LPG24" s="7"/>
      <c r="LPH24" s="7"/>
      <c r="LPI24" s="7"/>
      <c r="LPJ24" s="7"/>
      <c r="LPK24" s="7"/>
      <c r="LPL24" s="7"/>
      <c r="LPM24" s="7"/>
      <c r="LPN24" s="7"/>
      <c r="LPO24" s="7"/>
      <c r="LPP24" s="7"/>
      <c r="LPQ24" s="7"/>
      <c r="LPR24" s="7"/>
      <c r="LPS24" s="7"/>
      <c r="LPT24" s="7"/>
      <c r="LPU24" s="7"/>
      <c r="LPV24" s="7"/>
      <c r="LPW24" s="7"/>
      <c r="LPX24" s="7"/>
      <c r="LPY24" s="7"/>
      <c r="LPZ24" s="7"/>
      <c r="LQA24" s="7"/>
      <c r="LQB24" s="7"/>
      <c r="LQC24" s="7"/>
      <c r="LQD24" s="7"/>
      <c r="LQE24" s="7"/>
      <c r="LQF24" s="7"/>
      <c r="LQG24" s="7"/>
      <c r="LQH24" s="7"/>
      <c r="LQI24" s="7"/>
      <c r="LQJ24" s="7"/>
      <c r="LQK24" s="7"/>
      <c r="LQL24" s="7"/>
      <c r="LQM24" s="7"/>
      <c r="LQN24" s="7"/>
      <c r="LQO24" s="7"/>
      <c r="LQP24" s="7"/>
      <c r="LQQ24" s="7"/>
      <c r="LQR24" s="7"/>
      <c r="LQS24" s="7"/>
      <c r="LQT24" s="7"/>
      <c r="LQU24" s="7"/>
      <c r="LQV24" s="7"/>
      <c r="LQW24" s="7"/>
      <c r="LQX24" s="7"/>
      <c r="LQY24" s="7"/>
      <c r="LQZ24" s="7"/>
      <c r="LRA24" s="7"/>
      <c r="LRB24" s="7"/>
      <c r="LRC24" s="7"/>
      <c r="LRD24" s="7"/>
      <c r="LRE24" s="7"/>
      <c r="LRF24" s="7"/>
      <c r="LRG24" s="7"/>
      <c r="LRH24" s="7"/>
      <c r="LRI24" s="7"/>
      <c r="LRJ24" s="7"/>
      <c r="LRK24" s="7"/>
      <c r="LRL24" s="7"/>
      <c r="LRM24" s="7"/>
      <c r="LRN24" s="7"/>
      <c r="LRO24" s="7"/>
      <c r="LRP24" s="7"/>
      <c r="LRQ24" s="7"/>
      <c r="LRR24" s="7"/>
      <c r="LRS24" s="7"/>
      <c r="LRT24" s="7"/>
      <c r="LRU24" s="7"/>
      <c r="LRV24" s="7"/>
      <c r="LRW24" s="7"/>
      <c r="LRX24" s="7"/>
      <c r="LRY24" s="7"/>
      <c r="LRZ24" s="7"/>
      <c r="LSA24" s="7"/>
      <c r="LSB24" s="7"/>
      <c r="LSC24" s="7"/>
      <c r="LSD24" s="7"/>
      <c r="LSE24" s="7"/>
      <c r="LSF24" s="7"/>
      <c r="LSG24" s="7"/>
      <c r="LSH24" s="7"/>
      <c r="LSI24" s="7"/>
      <c r="LSJ24" s="7"/>
      <c r="LSK24" s="7"/>
      <c r="LSL24" s="7"/>
      <c r="LSM24" s="7"/>
      <c r="LSN24" s="7"/>
      <c r="LSO24" s="7"/>
      <c r="LSP24" s="7"/>
      <c r="LSQ24" s="7"/>
      <c r="LSR24" s="7"/>
      <c r="LSS24" s="7"/>
      <c r="LST24" s="7"/>
      <c r="LSU24" s="7"/>
      <c r="LSV24" s="7"/>
      <c r="LSW24" s="7"/>
      <c r="LSX24" s="7"/>
      <c r="LSY24" s="7"/>
      <c r="LSZ24" s="7"/>
      <c r="LTA24" s="7"/>
      <c r="LTB24" s="7"/>
      <c r="LTC24" s="7"/>
      <c r="LTD24" s="7"/>
      <c r="LTE24" s="7"/>
      <c r="LTF24" s="7"/>
      <c r="LTG24" s="7"/>
      <c r="LTH24" s="7"/>
      <c r="LTI24" s="7"/>
      <c r="LTJ24" s="7"/>
      <c r="LTK24" s="7"/>
      <c r="LTL24" s="7"/>
      <c r="LTM24" s="7"/>
      <c r="LTN24" s="7"/>
      <c r="LTO24" s="7"/>
      <c r="LTP24" s="7"/>
      <c r="LTQ24" s="7"/>
      <c r="LTR24" s="7"/>
      <c r="LTS24" s="7"/>
      <c r="LTT24" s="7"/>
      <c r="LTU24" s="7"/>
      <c r="LTV24" s="7"/>
      <c r="LTW24" s="7"/>
      <c r="LTX24" s="7"/>
      <c r="LTY24" s="7"/>
      <c r="LTZ24" s="7"/>
      <c r="LUA24" s="7"/>
      <c r="LUB24" s="7"/>
      <c r="LUC24" s="7"/>
      <c r="LUD24" s="7"/>
      <c r="LUE24" s="7"/>
      <c r="LUF24" s="7"/>
      <c r="LUG24" s="7"/>
      <c r="LUH24" s="7"/>
      <c r="LUI24" s="7"/>
      <c r="LUJ24" s="7"/>
      <c r="LUK24" s="7"/>
      <c r="LUL24" s="7"/>
      <c r="LUM24" s="7"/>
      <c r="LUN24" s="7"/>
      <c r="LUO24" s="7"/>
      <c r="LUP24" s="7"/>
      <c r="LUQ24" s="7"/>
      <c r="LUR24" s="7"/>
      <c r="LUS24" s="7"/>
      <c r="LUT24" s="7"/>
      <c r="LUU24" s="7"/>
      <c r="LUV24" s="7"/>
      <c r="LUW24" s="7"/>
      <c r="LUX24" s="7"/>
      <c r="LUY24" s="7"/>
      <c r="LUZ24" s="7"/>
      <c r="LVA24" s="7"/>
      <c r="LVB24" s="7"/>
      <c r="LVC24" s="7"/>
      <c r="LVD24" s="7"/>
      <c r="LVE24" s="7"/>
      <c r="LVF24" s="7"/>
      <c r="LVG24" s="7"/>
      <c r="LVH24" s="7"/>
      <c r="LVI24" s="7"/>
      <c r="LVJ24" s="7"/>
      <c r="LVK24" s="7"/>
      <c r="LVL24" s="7"/>
      <c r="LVM24" s="7"/>
      <c r="LVN24" s="7"/>
      <c r="LVO24" s="7"/>
      <c r="LVP24" s="7"/>
      <c r="LVQ24" s="7"/>
      <c r="LVR24" s="7"/>
      <c r="LVS24" s="7"/>
      <c r="LVT24" s="7"/>
      <c r="LVU24" s="7"/>
      <c r="LVV24" s="7"/>
      <c r="LVW24" s="7"/>
      <c r="LVX24" s="7"/>
      <c r="LVY24" s="7"/>
      <c r="LVZ24" s="7"/>
      <c r="LWA24" s="7"/>
      <c r="LWB24" s="7"/>
      <c r="LWC24" s="7"/>
      <c r="LWD24" s="7"/>
      <c r="LWE24" s="7"/>
      <c r="LWF24" s="7"/>
      <c r="LWG24" s="7"/>
      <c r="LWH24" s="7"/>
      <c r="LWI24" s="7"/>
      <c r="LWJ24" s="7"/>
      <c r="LWK24" s="7"/>
      <c r="LWL24" s="7"/>
      <c r="LWM24" s="7"/>
      <c r="LWN24" s="7"/>
      <c r="LWO24" s="7"/>
      <c r="LWP24" s="7"/>
      <c r="LWQ24" s="7"/>
      <c r="LWR24" s="7"/>
      <c r="LWS24" s="7"/>
      <c r="LWT24" s="7"/>
      <c r="LWU24" s="7"/>
      <c r="LWV24" s="7"/>
      <c r="LWW24" s="7"/>
      <c r="LWX24" s="7"/>
      <c r="LWY24" s="7"/>
      <c r="LWZ24" s="7"/>
      <c r="LXA24" s="7"/>
      <c r="LXB24" s="7"/>
      <c r="LXC24" s="7"/>
      <c r="LXD24" s="7"/>
      <c r="LXE24" s="7"/>
      <c r="LXF24" s="7"/>
      <c r="LXG24" s="7"/>
      <c r="LXH24" s="7"/>
      <c r="LXI24" s="7"/>
      <c r="LXJ24" s="7"/>
      <c r="LXK24" s="7"/>
      <c r="LXL24" s="7"/>
      <c r="LXM24" s="7"/>
      <c r="LXN24" s="7"/>
      <c r="LXO24" s="7"/>
      <c r="LXP24" s="7"/>
      <c r="LXQ24" s="7"/>
      <c r="LXR24" s="7"/>
      <c r="LXS24" s="7"/>
      <c r="LXT24" s="7"/>
      <c r="LXU24" s="7"/>
      <c r="LXV24" s="7"/>
      <c r="LXW24" s="7"/>
      <c r="LXX24" s="7"/>
      <c r="LXY24" s="7"/>
      <c r="LXZ24" s="7"/>
      <c r="LYA24" s="7"/>
      <c r="LYB24" s="7"/>
      <c r="LYC24" s="7"/>
      <c r="LYD24" s="7"/>
      <c r="LYE24" s="7"/>
      <c r="LYF24" s="7"/>
      <c r="LYG24" s="7"/>
      <c r="LYH24" s="7"/>
      <c r="LYI24" s="7"/>
      <c r="LYJ24" s="7"/>
      <c r="LYK24" s="7"/>
      <c r="LYL24" s="7"/>
      <c r="LYM24" s="7"/>
      <c r="LYN24" s="7"/>
      <c r="LYO24" s="7"/>
      <c r="LYP24" s="7"/>
      <c r="LYQ24" s="7"/>
      <c r="LYR24" s="7"/>
      <c r="LYS24" s="7"/>
      <c r="LYT24" s="7"/>
      <c r="LYU24" s="7"/>
      <c r="LYV24" s="7"/>
      <c r="LYW24" s="7"/>
      <c r="LYX24" s="7"/>
      <c r="LYY24" s="7"/>
      <c r="LYZ24" s="7"/>
      <c r="LZA24" s="7"/>
      <c r="LZB24" s="7"/>
      <c r="LZC24" s="7"/>
      <c r="LZD24" s="7"/>
      <c r="LZE24" s="7"/>
      <c r="LZF24" s="7"/>
      <c r="LZG24" s="7"/>
      <c r="LZH24" s="7"/>
      <c r="LZI24" s="7"/>
      <c r="LZJ24" s="7"/>
      <c r="LZK24" s="7"/>
      <c r="LZL24" s="7"/>
      <c r="LZM24" s="7"/>
      <c r="LZN24" s="7"/>
      <c r="LZO24" s="7"/>
      <c r="LZP24" s="7"/>
      <c r="LZQ24" s="7"/>
      <c r="LZR24" s="7"/>
      <c r="LZS24" s="7"/>
      <c r="LZT24" s="7"/>
      <c r="LZU24" s="7"/>
      <c r="LZV24" s="7"/>
      <c r="LZW24" s="7"/>
      <c r="LZX24" s="7"/>
      <c r="LZY24" s="7"/>
      <c r="LZZ24" s="7"/>
      <c r="MAA24" s="7"/>
      <c r="MAB24" s="7"/>
      <c r="MAC24" s="7"/>
      <c r="MAD24" s="7"/>
      <c r="MAE24" s="7"/>
      <c r="MAF24" s="7"/>
      <c r="MAG24" s="7"/>
      <c r="MAH24" s="7"/>
      <c r="MAI24" s="7"/>
      <c r="MAJ24" s="7"/>
      <c r="MAK24" s="7"/>
      <c r="MAL24" s="7"/>
      <c r="MAM24" s="7"/>
      <c r="MAN24" s="7"/>
      <c r="MAO24" s="7"/>
      <c r="MAP24" s="7"/>
      <c r="MAQ24" s="7"/>
      <c r="MAR24" s="7"/>
      <c r="MAS24" s="7"/>
      <c r="MAT24" s="7"/>
      <c r="MAU24" s="7"/>
      <c r="MAV24" s="7"/>
      <c r="MAW24" s="7"/>
      <c r="MAX24" s="7"/>
      <c r="MAY24" s="7"/>
      <c r="MAZ24" s="7"/>
      <c r="MBA24" s="7"/>
      <c r="MBB24" s="7"/>
      <c r="MBC24" s="7"/>
      <c r="MBD24" s="7"/>
      <c r="MBE24" s="7"/>
      <c r="MBF24" s="7"/>
      <c r="MBG24" s="7"/>
      <c r="MBH24" s="7"/>
      <c r="MBI24" s="7"/>
      <c r="MBJ24" s="7"/>
      <c r="MBK24" s="7"/>
      <c r="MBL24" s="7"/>
      <c r="MBM24" s="7"/>
      <c r="MBN24" s="7"/>
      <c r="MBO24" s="7"/>
      <c r="MBP24" s="7"/>
      <c r="MBQ24" s="7"/>
      <c r="MBR24" s="7"/>
      <c r="MBS24" s="7"/>
      <c r="MBT24" s="7"/>
      <c r="MBU24" s="7"/>
      <c r="MBV24" s="7"/>
      <c r="MBW24" s="7"/>
      <c r="MBX24" s="7"/>
      <c r="MBY24" s="7"/>
      <c r="MBZ24" s="7"/>
      <c r="MCA24" s="7"/>
      <c r="MCB24" s="7"/>
      <c r="MCC24" s="7"/>
      <c r="MCD24" s="7"/>
      <c r="MCE24" s="7"/>
      <c r="MCF24" s="7"/>
      <c r="MCG24" s="7"/>
      <c r="MCH24" s="7"/>
      <c r="MCI24" s="7"/>
      <c r="MCJ24" s="7"/>
      <c r="MCK24" s="7"/>
      <c r="MCL24" s="7"/>
      <c r="MCM24" s="7"/>
      <c r="MCN24" s="7"/>
      <c r="MCO24" s="7"/>
      <c r="MCP24" s="7"/>
      <c r="MCQ24" s="7"/>
      <c r="MCR24" s="7"/>
      <c r="MCS24" s="7"/>
      <c r="MCT24" s="7"/>
      <c r="MCU24" s="7"/>
      <c r="MCV24" s="7"/>
      <c r="MCW24" s="7"/>
      <c r="MCX24" s="7"/>
      <c r="MCY24" s="7"/>
      <c r="MCZ24" s="7"/>
      <c r="MDA24" s="7"/>
      <c r="MDB24" s="7"/>
      <c r="MDC24" s="7"/>
      <c r="MDD24" s="7"/>
      <c r="MDE24" s="7"/>
      <c r="MDF24" s="7"/>
      <c r="MDG24" s="7"/>
      <c r="MDH24" s="7"/>
      <c r="MDI24" s="7"/>
      <c r="MDJ24" s="7"/>
      <c r="MDK24" s="7"/>
      <c r="MDL24" s="7"/>
      <c r="MDM24" s="7"/>
      <c r="MDN24" s="7"/>
      <c r="MDO24" s="7"/>
      <c r="MDP24" s="7"/>
      <c r="MDQ24" s="7"/>
      <c r="MDR24" s="7"/>
      <c r="MDS24" s="7"/>
      <c r="MDT24" s="7"/>
      <c r="MDU24" s="7"/>
      <c r="MDV24" s="7"/>
      <c r="MDW24" s="7"/>
      <c r="MDX24" s="7"/>
      <c r="MDY24" s="7"/>
      <c r="MDZ24" s="7"/>
      <c r="MEA24" s="7"/>
      <c r="MEB24" s="7"/>
      <c r="MEC24" s="7"/>
      <c r="MED24" s="7"/>
      <c r="MEE24" s="7"/>
      <c r="MEF24" s="7"/>
      <c r="MEG24" s="7"/>
      <c r="MEH24" s="7"/>
      <c r="MEI24" s="7"/>
      <c r="MEJ24" s="7"/>
      <c r="MEK24" s="7"/>
      <c r="MEL24" s="7"/>
      <c r="MEM24" s="7"/>
      <c r="MEN24" s="7"/>
      <c r="MEO24" s="7"/>
      <c r="MEP24" s="7"/>
      <c r="MEQ24" s="7"/>
      <c r="MER24" s="7"/>
      <c r="MES24" s="7"/>
      <c r="MET24" s="7"/>
      <c r="MEU24" s="7"/>
      <c r="MEV24" s="7"/>
      <c r="MEW24" s="7"/>
      <c r="MEX24" s="7"/>
      <c r="MEY24" s="7"/>
      <c r="MEZ24" s="7"/>
      <c r="MFA24" s="7"/>
      <c r="MFB24" s="7"/>
      <c r="MFC24" s="7"/>
      <c r="MFD24" s="7"/>
      <c r="MFE24" s="7"/>
      <c r="MFF24" s="7"/>
      <c r="MFG24" s="7"/>
      <c r="MFH24" s="7"/>
      <c r="MFI24" s="7"/>
      <c r="MFJ24" s="7"/>
      <c r="MFK24" s="7"/>
      <c r="MFL24" s="7"/>
      <c r="MFM24" s="7"/>
      <c r="MFN24" s="7"/>
      <c r="MFO24" s="7"/>
      <c r="MFP24" s="7"/>
      <c r="MFQ24" s="7"/>
      <c r="MFR24" s="7"/>
      <c r="MFS24" s="7"/>
      <c r="MFT24" s="7"/>
      <c r="MFU24" s="7"/>
      <c r="MFV24" s="7"/>
      <c r="MFW24" s="7"/>
      <c r="MFX24" s="7"/>
      <c r="MFY24" s="7"/>
      <c r="MFZ24" s="7"/>
      <c r="MGA24" s="7"/>
      <c r="MGB24" s="7"/>
      <c r="MGC24" s="7"/>
      <c r="MGD24" s="7"/>
      <c r="MGE24" s="7"/>
      <c r="MGF24" s="7"/>
      <c r="MGG24" s="7"/>
      <c r="MGH24" s="7"/>
      <c r="MGI24" s="7"/>
      <c r="MGJ24" s="7"/>
      <c r="MGK24" s="7"/>
      <c r="MGL24" s="7"/>
      <c r="MGM24" s="7"/>
      <c r="MGN24" s="7"/>
      <c r="MGO24" s="7"/>
      <c r="MGP24" s="7"/>
      <c r="MGQ24" s="7"/>
      <c r="MGR24" s="7"/>
      <c r="MGS24" s="7"/>
      <c r="MGT24" s="7"/>
      <c r="MGU24" s="7"/>
      <c r="MGV24" s="7"/>
      <c r="MGW24" s="7"/>
      <c r="MGX24" s="7"/>
      <c r="MGY24" s="7"/>
      <c r="MGZ24" s="7"/>
      <c r="MHA24" s="7"/>
      <c r="MHB24" s="7"/>
      <c r="MHC24" s="7"/>
      <c r="MHD24" s="7"/>
      <c r="MHE24" s="7"/>
      <c r="MHF24" s="7"/>
      <c r="MHG24" s="7"/>
      <c r="MHH24" s="7"/>
      <c r="MHI24" s="7"/>
      <c r="MHJ24" s="7"/>
      <c r="MHK24" s="7"/>
      <c r="MHL24" s="7"/>
      <c r="MHM24" s="7"/>
      <c r="MHN24" s="7"/>
      <c r="MHO24" s="7"/>
      <c r="MHP24" s="7"/>
      <c r="MHQ24" s="7"/>
      <c r="MHR24" s="7"/>
      <c r="MHS24" s="7"/>
      <c r="MHT24" s="7"/>
      <c r="MHU24" s="7"/>
      <c r="MHV24" s="7"/>
      <c r="MHW24" s="7"/>
      <c r="MHX24" s="7"/>
      <c r="MHY24" s="7"/>
      <c r="MHZ24" s="7"/>
      <c r="MIA24" s="7"/>
      <c r="MIB24" s="7"/>
      <c r="MIC24" s="7"/>
      <c r="MID24" s="7"/>
      <c r="MIE24" s="7"/>
      <c r="MIF24" s="7"/>
      <c r="MIG24" s="7"/>
      <c r="MIH24" s="7"/>
      <c r="MII24" s="7"/>
      <c r="MIJ24" s="7"/>
      <c r="MIK24" s="7"/>
      <c r="MIL24" s="7"/>
      <c r="MIM24" s="7"/>
      <c r="MIN24" s="7"/>
      <c r="MIO24" s="7"/>
      <c r="MIP24" s="7"/>
      <c r="MIQ24" s="7"/>
      <c r="MIR24" s="7"/>
      <c r="MIS24" s="7"/>
      <c r="MIT24" s="7"/>
      <c r="MIU24" s="7"/>
      <c r="MIV24" s="7"/>
      <c r="MIW24" s="7"/>
      <c r="MIX24" s="7"/>
      <c r="MIY24" s="7"/>
      <c r="MIZ24" s="7"/>
      <c r="MJA24" s="7"/>
      <c r="MJB24" s="7"/>
      <c r="MJC24" s="7"/>
      <c r="MJD24" s="7"/>
      <c r="MJE24" s="7"/>
      <c r="MJF24" s="7"/>
      <c r="MJG24" s="7"/>
      <c r="MJH24" s="7"/>
      <c r="MJI24" s="7"/>
      <c r="MJJ24" s="7"/>
      <c r="MJK24" s="7"/>
      <c r="MJL24" s="7"/>
      <c r="MJM24" s="7"/>
      <c r="MJN24" s="7"/>
      <c r="MJO24" s="7"/>
      <c r="MJP24" s="7"/>
      <c r="MJQ24" s="7"/>
      <c r="MJR24" s="7"/>
      <c r="MJS24" s="7"/>
      <c r="MJT24" s="7"/>
      <c r="MJU24" s="7"/>
      <c r="MJV24" s="7"/>
      <c r="MJW24" s="7"/>
      <c r="MJX24" s="7"/>
      <c r="MJY24" s="7"/>
      <c r="MJZ24" s="7"/>
      <c r="MKA24" s="7"/>
      <c r="MKB24" s="7"/>
      <c r="MKC24" s="7"/>
      <c r="MKD24" s="7"/>
      <c r="MKE24" s="7"/>
      <c r="MKF24" s="7"/>
      <c r="MKG24" s="7"/>
      <c r="MKH24" s="7"/>
      <c r="MKI24" s="7"/>
      <c r="MKJ24" s="7"/>
      <c r="MKK24" s="7"/>
      <c r="MKL24" s="7"/>
      <c r="MKM24" s="7"/>
      <c r="MKN24" s="7"/>
      <c r="MKO24" s="7"/>
      <c r="MKP24" s="7"/>
      <c r="MKQ24" s="7"/>
      <c r="MKR24" s="7"/>
      <c r="MKS24" s="7"/>
      <c r="MKT24" s="7"/>
      <c r="MKU24" s="7"/>
      <c r="MKV24" s="7"/>
      <c r="MKW24" s="7"/>
      <c r="MKX24" s="7"/>
      <c r="MKY24" s="7"/>
      <c r="MKZ24" s="7"/>
      <c r="MLA24" s="7"/>
      <c r="MLB24" s="7"/>
      <c r="MLC24" s="7"/>
      <c r="MLD24" s="7"/>
      <c r="MLE24" s="7"/>
      <c r="MLF24" s="7"/>
      <c r="MLG24" s="7"/>
      <c r="MLH24" s="7"/>
      <c r="MLI24" s="7"/>
      <c r="MLJ24" s="7"/>
      <c r="MLK24" s="7"/>
      <c r="MLL24" s="7"/>
      <c r="MLM24" s="7"/>
      <c r="MLN24" s="7"/>
      <c r="MLO24" s="7"/>
      <c r="MLP24" s="7"/>
      <c r="MLQ24" s="7"/>
      <c r="MLR24" s="7"/>
      <c r="MLS24" s="7"/>
      <c r="MLT24" s="7"/>
      <c r="MLU24" s="7"/>
      <c r="MLV24" s="7"/>
      <c r="MLW24" s="7"/>
      <c r="MLX24" s="7"/>
      <c r="MLY24" s="7"/>
      <c r="MLZ24" s="7"/>
      <c r="MMA24" s="7"/>
      <c r="MMB24" s="7"/>
      <c r="MMC24" s="7"/>
      <c r="MMD24" s="7"/>
      <c r="MME24" s="7"/>
      <c r="MMF24" s="7"/>
      <c r="MMG24" s="7"/>
      <c r="MMH24" s="7"/>
      <c r="MMI24" s="7"/>
      <c r="MMJ24" s="7"/>
      <c r="MMK24" s="7"/>
      <c r="MML24" s="7"/>
      <c r="MMM24" s="7"/>
      <c r="MMN24" s="7"/>
      <c r="MMO24" s="7"/>
      <c r="MMP24" s="7"/>
      <c r="MMQ24" s="7"/>
      <c r="MMR24" s="7"/>
      <c r="MMS24" s="7"/>
      <c r="MMT24" s="7"/>
      <c r="MMU24" s="7"/>
      <c r="MMV24" s="7"/>
      <c r="MMW24" s="7"/>
      <c r="MMX24" s="7"/>
      <c r="MMY24" s="7"/>
      <c r="MMZ24" s="7"/>
      <c r="MNA24" s="7"/>
      <c r="MNB24" s="7"/>
      <c r="MNC24" s="7"/>
      <c r="MND24" s="7"/>
      <c r="MNE24" s="7"/>
      <c r="MNF24" s="7"/>
      <c r="MNG24" s="7"/>
      <c r="MNH24" s="7"/>
      <c r="MNI24" s="7"/>
      <c r="MNJ24" s="7"/>
      <c r="MNK24" s="7"/>
      <c r="MNL24" s="7"/>
      <c r="MNM24" s="7"/>
      <c r="MNN24" s="7"/>
      <c r="MNO24" s="7"/>
      <c r="MNP24" s="7"/>
      <c r="MNQ24" s="7"/>
      <c r="MNR24" s="7"/>
      <c r="MNS24" s="7"/>
      <c r="MNT24" s="7"/>
      <c r="MNU24" s="7"/>
      <c r="MNV24" s="7"/>
      <c r="MNW24" s="7"/>
      <c r="MNX24" s="7"/>
      <c r="MNY24" s="7"/>
      <c r="MNZ24" s="7"/>
      <c r="MOA24" s="7"/>
      <c r="MOB24" s="7"/>
      <c r="MOC24" s="7"/>
      <c r="MOD24" s="7"/>
      <c r="MOE24" s="7"/>
      <c r="MOF24" s="7"/>
      <c r="MOG24" s="7"/>
      <c r="MOH24" s="7"/>
      <c r="MOI24" s="7"/>
      <c r="MOJ24" s="7"/>
      <c r="MOK24" s="7"/>
      <c r="MOL24" s="7"/>
      <c r="MOM24" s="7"/>
      <c r="MON24" s="7"/>
      <c r="MOO24" s="7"/>
      <c r="MOP24" s="7"/>
      <c r="MOQ24" s="7"/>
      <c r="MOR24" s="7"/>
      <c r="MOS24" s="7"/>
      <c r="MOT24" s="7"/>
      <c r="MOU24" s="7"/>
      <c r="MOV24" s="7"/>
      <c r="MOW24" s="7"/>
      <c r="MOX24" s="7"/>
      <c r="MOY24" s="7"/>
      <c r="MOZ24" s="7"/>
      <c r="MPA24" s="7"/>
      <c r="MPB24" s="7"/>
      <c r="MPC24" s="7"/>
      <c r="MPD24" s="7"/>
      <c r="MPE24" s="7"/>
      <c r="MPF24" s="7"/>
      <c r="MPG24" s="7"/>
      <c r="MPH24" s="7"/>
      <c r="MPI24" s="7"/>
      <c r="MPJ24" s="7"/>
      <c r="MPK24" s="7"/>
      <c r="MPL24" s="7"/>
      <c r="MPM24" s="7"/>
      <c r="MPN24" s="7"/>
      <c r="MPO24" s="7"/>
      <c r="MPP24" s="7"/>
      <c r="MPQ24" s="7"/>
      <c r="MPR24" s="7"/>
      <c r="MPS24" s="7"/>
      <c r="MPT24" s="7"/>
      <c r="MPU24" s="7"/>
      <c r="MPV24" s="7"/>
      <c r="MPW24" s="7"/>
      <c r="MPX24" s="7"/>
      <c r="MPY24" s="7"/>
      <c r="MPZ24" s="7"/>
      <c r="MQA24" s="7"/>
      <c r="MQB24" s="7"/>
      <c r="MQC24" s="7"/>
      <c r="MQD24" s="7"/>
      <c r="MQE24" s="7"/>
      <c r="MQF24" s="7"/>
      <c r="MQG24" s="7"/>
      <c r="MQH24" s="7"/>
      <c r="MQI24" s="7"/>
      <c r="MQJ24" s="7"/>
      <c r="MQK24" s="7"/>
      <c r="MQL24" s="7"/>
      <c r="MQM24" s="7"/>
      <c r="MQN24" s="7"/>
      <c r="MQO24" s="7"/>
      <c r="MQP24" s="7"/>
      <c r="MQQ24" s="7"/>
      <c r="MQR24" s="7"/>
      <c r="MQS24" s="7"/>
      <c r="MQT24" s="7"/>
      <c r="MQU24" s="7"/>
      <c r="MQV24" s="7"/>
      <c r="MQW24" s="7"/>
      <c r="MQX24" s="7"/>
      <c r="MQY24" s="7"/>
      <c r="MQZ24" s="7"/>
      <c r="MRA24" s="7"/>
      <c r="MRB24" s="7"/>
      <c r="MRC24" s="7"/>
      <c r="MRD24" s="7"/>
      <c r="MRE24" s="7"/>
      <c r="MRF24" s="7"/>
      <c r="MRG24" s="7"/>
      <c r="MRH24" s="7"/>
      <c r="MRI24" s="7"/>
      <c r="MRJ24" s="7"/>
      <c r="MRK24" s="7"/>
      <c r="MRL24" s="7"/>
      <c r="MRM24" s="7"/>
      <c r="MRN24" s="7"/>
      <c r="MRO24" s="7"/>
      <c r="MRP24" s="7"/>
      <c r="MRQ24" s="7"/>
      <c r="MRR24" s="7"/>
      <c r="MRS24" s="7"/>
      <c r="MRT24" s="7"/>
      <c r="MRU24" s="7"/>
      <c r="MRV24" s="7"/>
      <c r="MRW24" s="7"/>
      <c r="MRX24" s="7"/>
      <c r="MRY24" s="7"/>
      <c r="MRZ24" s="7"/>
      <c r="MSA24" s="7"/>
      <c r="MSB24" s="7"/>
      <c r="MSC24" s="7"/>
      <c r="MSD24" s="7"/>
      <c r="MSE24" s="7"/>
      <c r="MSF24" s="7"/>
      <c r="MSG24" s="7"/>
      <c r="MSH24" s="7"/>
      <c r="MSI24" s="7"/>
      <c r="MSJ24" s="7"/>
      <c r="MSK24" s="7"/>
      <c r="MSL24" s="7"/>
      <c r="MSM24" s="7"/>
      <c r="MSN24" s="7"/>
      <c r="MSO24" s="7"/>
      <c r="MSP24" s="7"/>
      <c r="MSQ24" s="7"/>
      <c r="MSR24" s="7"/>
      <c r="MSS24" s="7"/>
      <c r="MST24" s="7"/>
      <c r="MSU24" s="7"/>
      <c r="MSV24" s="7"/>
      <c r="MSW24" s="7"/>
      <c r="MSX24" s="7"/>
      <c r="MSY24" s="7"/>
      <c r="MSZ24" s="7"/>
      <c r="MTA24" s="7"/>
      <c r="MTB24" s="7"/>
      <c r="MTC24" s="7"/>
      <c r="MTD24" s="7"/>
      <c r="MTE24" s="7"/>
      <c r="MTF24" s="7"/>
      <c r="MTG24" s="7"/>
      <c r="MTH24" s="7"/>
      <c r="MTI24" s="7"/>
      <c r="MTJ24" s="7"/>
      <c r="MTK24" s="7"/>
      <c r="MTL24" s="7"/>
      <c r="MTM24" s="7"/>
      <c r="MTN24" s="7"/>
      <c r="MTO24" s="7"/>
      <c r="MTP24" s="7"/>
      <c r="MTQ24" s="7"/>
      <c r="MTR24" s="7"/>
      <c r="MTS24" s="7"/>
      <c r="MTT24" s="7"/>
      <c r="MTU24" s="7"/>
      <c r="MTV24" s="7"/>
      <c r="MTW24" s="7"/>
      <c r="MTX24" s="7"/>
      <c r="MTY24" s="7"/>
      <c r="MTZ24" s="7"/>
      <c r="MUA24" s="7"/>
      <c r="MUB24" s="7"/>
      <c r="MUC24" s="7"/>
      <c r="MUD24" s="7"/>
      <c r="MUE24" s="7"/>
      <c r="MUF24" s="7"/>
      <c r="MUG24" s="7"/>
      <c r="MUH24" s="7"/>
      <c r="MUI24" s="7"/>
      <c r="MUJ24" s="7"/>
      <c r="MUK24" s="7"/>
      <c r="MUL24" s="7"/>
      <c r="MUM24" s="7"/>
      <c r="MUN24" s="7"/>
      <c r="MUO24" s="7"/>
      <c r="MUP24" s="7"/>
      <c r="MUQ24" s="7"/>
      <c r="MUR24" s="7"/>
      <c r="MUS24" s="7"/>
      <c r="MUT24" s="7"/>
      <c r="MUU24" s="7"/>
      <c r="MUV24" s="7"/>
      <c r="MUW24" s="7"/>
      <c r="MUX24" s="7"/>
      <c r="MUY24" s="7"/>
      <c r="MUZ24" s="7"/>
      <c r="MVA24" s="7"/>
      <c r="MVB24" s="7"/>
      <c r="MVC24" s="7"/>
      <c r="MVD24" s="7"/>
      <c r="MVE24" s="7"/>
      <c r="MVF24" s="7"/>
      <c r="MVG24" s="7"/>
      <c r="MVH24" s="7"/>
      <c r="MVI24" s="7"/>
      <c r="MVJ24" s="7"/>
      <c r="MVK24" s="7"/>
      <c r="MVL24" s="7"/>
      <c r="MVM24" s="7"/>
      <c r="MVN24" s="7"/>
      <c r="MVO24" s="7"/>
      <c r="MVP24" s="7"/>
      <c r="MVQ24" s="7"/>
      <c r="MVR24" s="7"/>
      <c r="MVS24" s="7"/>
      <c r="MVT24" s="7"/>
      <c r="MVU24" s="7"/>
      <c r="MVV24" s="7"/>
      <c r="MVW24" s="7"/>
      <c r="MVX24" s="7"/>
      <c r="MVY24" s="7"/>
      <c r="MVZ24" s="7"/>
      <c r="MWA24" s="7"/>
      <c r="MWB24" s="7"/>
      <c r="MWC24" s="7"/>
      <c r="MWD24" s="7"/>
      <c r="MWE24" s="7"/>
      <c r="MWF24" s="7"/>
      <c r="MWG24" s="7"/>
      <c r="MWH24" s="7"/>
      <c r="MWI24" s="7"/>
      <c r="MWJ24" s="7"/>
      <c r="MWK24" s="7"/>
      <c r="MWL24" s="7"/>
      <c r="MWM24" s="7"/>
      <c r="MWN24" s="7"/>
      <c r="MWO24" s="7"/>
      <c r="MWP24" s="7"/>
      <c r="MWQ24" s="7"/>
      <c r="MWR24" s="7"/>
      <c r="MWS24" s="7"/>
      <c r="MWT24" s="7"/>
      <c r="MWU24" s="7"/>
      <c r="MWV24" s="7"/>
      <c r="MWW24" s="7"/>
      <c r="MWX24" s="7"/>
      <c r="MWY24" s="7"/>
      <c r="MWZ24" s="7"/>
      <c r="MXA24" s="7"/>
      <c r="MXB24" s="7"/>
      <c r="MXC24" s="7"/>
      <c r="MXD24" s="7"/>
      <c r="MXE24" s="7"/>
      <c r="MXF24" s="7"/>
      <c r="MXG24" s="7"/>
      <c r="MXH24" s="7"/>
      <c r="MXI24" s="7"/>
      <c r="MXJ24" s="7"/>
      <c r="MXK24" s="7"/>
      <c r="MXL24" s="7"/>
      <c r="MXM24" s="7"/>
      <c r="MXN24" s="7"/>
      <c r="MXO24" s="7"/>
      <c r="MXP24" s="7"/>
      <c r="MXQ24" s="7"/>
      <c r="MXR24" s="7"/>
      <c r="MXS24" s="7"/>
      <c r="MXT24" s="7"/>
      <c r="MXU24" s="7"/>
      <c r="MXV24" s="7"/>
      <c r="MXW24" s="7"/>
      <c r="MXX24" s="7"/>
      <c r="MXY24" s="7"/>
      <c r="MXZ24" s="7"/>
      <c r="MYA24" s="7"/>
      <c r="MYB24" s="7"/>
      <c r="MYC24" s="7"/>
      <c r="MYD24" s="7"/>
      <c r="MYE24" s="7"/>
      <c r="MYF24" s="7"/>
      <c r="MYG24" s="7"/>
      <c r="MYH24" s="7"/>
      <c r="MYI24" s="7"/>
      <c r="MYJ24" s="7"/>
      <c r="MYK24" s="7"/>
      <c r="MYL24" s="7"/>
      <c r="MYM24" s="7"/>
      <c r="MYN24" s="7"/>
      <c r="MYO24" s="7"/>
      <c r="MYP24" s="7"/>
      <c r="MYQ24" s="7"/>
      <c r="MYR24" s="7"/>
      <c r="MYS24" s="7"/>
      <c r="MYT24" s="7"/>
      <c r="MYU24" s="7"/>
      <c r="MYV24" s="7"/>
      <c r="MYW24" s="7"/>
      <c r="MYX24" s="7"/>
      <c r="MYY24" s="7"/>
      <c r="MYZ24" s="7"/>
      <c r="MZA24" s="7"/>
      <c r="MZB24" s="7"/>
      <c r="MZC24" s="7"/>
      <c r="MZD24" s="7"/>
      <c r="MZE24" s="7"/>
      <c r="MZF24" s="7"/>
      <c r="MZG24" s="7"/>
      <c r="MZH24" s="7"/>
      <c r="MZI24" s="7"/>
      <c r="MZJ24" s="7"/>
      <c r="MZK24" s="7"/>
      <c r="MZL24" s="7"/>
      <c r="MZM24" s="7"/>
      <c r="MZN24" s="7"/>
      <c r="MZO24" s="7"/>
      <c r="MZP24" s="7"/>
      <c r="MZQ24" s="7"/>
      <c r="MZR24" s="7"/>
      <c r="MZS24" s="7"/>
      <c r="MZT24" s="7"/>
      <c r="MZU24" s="7"/>
      <c r="MZV24" s="7"/>
      <c r="MZW24" s="7"/>
      <c r="MZX24" s="7"/>
      <c r="MZY24" s="7"/>
      <c r="MZZ24" s="7"/>
      <c r="NAA24" s="7"/>
      <c r="NAB24" s="7"/>
      <c r="NAC24" s="7"/>
      <c r="NAD24" s="7"/>
      <c r="NAE24" s="7"/>
      <c r="NAF24" s="7"/>
      <c r="NAG24" s="7"/>
      <c r="NAH24" s="7"/>
      <c r="NAI24" s="7"/>
      <c r="NAJ24" s="7"/>
      <c r="NAK24" s="7"/>
      <c r="NAL24" s="7"/>
      <c r="NAM24" s="7"/>
      <c r="NAN24" s="7"/>
      <c r="NAO24" s="7"/>
      <c r="NAP24" s="7"/>
      <c r="NAQ24" s="7"/>
      <c r="NAR24" s="7"/>
      <c r="NAS24" s="7"/>
      <c r="NAT24" s="7"/>
      <c r="NAU24" s="7"/>
      <c r="NAV24" s="7"/>
      <c r="NAW24" s="7"/>
      <c r="NAX24" s="7"/>
      <c r="NAY24" s="7"/>
      <c r="NAZ24" s="7"/>
      <c r="NBA24" s="7"/>
      <c r="NBB24" s="7"/>
      <c r="NBC24" s="7"/>
      <c r="NBD24" s="7"/>
      <c r="NBE24" s="7"/>
      <c r="NBF24" s="7"/>
      <c r="NBG24" s="7"/>
      <c r="NBH24" s="7"/>
      <c r="NBI24" s="7"/>
      <c r="NBJ24" s="7"/>
      <c r="NBK24" s="7"/>
      <c r="NBL24" s="7"/>
      <c r="NBM24" s="7"/>
      <c r="NBN24" s="7"/>
      <c r="NBO24" s="7"/>
      <c r="NBP24" s="7"/>
      <c r="NBQ24" s="7"/>
      <c r="NBR24" s="7"/>
      <c r="NBS24" s="7"/>
      <c r="NBT24" s="7"/>
      <c r="NBU24" s="7"/>
      <c r="NBV24" s="7"/>
      <c r="NBW24" s="7"/>
      <c r="NBX24" s="7"/>
      <c r="NBY24" s="7"/>
      <c r="NBZ24" s="7"/>
      <c r="NCA24" s="7"/>
      <c r="NCB24" s="7"/>
      <c r="NCC24" s="7"/>
      <c r="NCD24" s="7"/>
      <c r="NCE24" s="7"/>
      <c r="NCF24" s="7"/>
      <c r="NCG24" s="7"/>
      <c r="NCH24" s="7"/>
      <c r="NCI24" s="7"/>
      <c r="NCJ24" s="7"/>
      <c r="NCK24" s="7"/>
      <c r="NCL24" s="7"/>
      <c r="NCM24" s="7"/>
      <c r="NCN24" s="7"/>
      <c r="NCO24" s="7"/>
      <c r="NCP24" s="7"/>
      <c r="NCQ24" s="7"/>
      <c r="NCR24" s="7"/>
      <c r="NCS24" s="7"/>
      <c r="NCT24" s="7"/>
      <c r="NCU24" s="7"/>
      <c r="NCV24" s="7"/>
      <c r="NCW24" s="7"/>
      <c r="NCX24" s="7"/>
      <c r="NCY24" s="7"/>
      <c r="NCZ24" s="7"/>
      <c r="NDA24" s="7"/>
      <c r="NDB24" s="7"/>
      <c r="NDC24" s="7"/>
      <c r="NDD24" s="7"/>
      <c r="NDE24" s="7"/>
      <c r="NDF24" s="7"/>
      <c r="NDG24" s="7"/>
      <c r="NDH24" s="7"/>
      <c r="NDI24" s="7"/>
      <c r="NDJ24" s="7"/>
      <c r="NDK24" s="7"/>
      <c r="NDL24" s="7"/>
      <c r="NDM24" s="7"/>
      <c r="NDN24" s="7"/>
      <c r="NDO24" s="7"/>
      <c r="NDP24" s="7"/>
      <c r="NDQ24" s="7"/>
      <c r="NDR24" s="7"/>
      <c r="NDS24" s="7"/>
      <c r="NDT24" s="7"/>
      <c r="NDU24" s="7"/>
      <c r="NDV24" s="7"/>
      <c r="NDW24" s="7"/>
      <c r="NDX24" s="7"/>
      <c r="NDY24" s="7"/>
      <c r="NDZ24" s="7"/>
      <c r="NEA24" s="7"/>
      <c r="NEB24" s="7"/>
      <c r="NEC24" s="7"/>
      <c r="NED24" s="7"/>
      <c r="NEE24" s="7"/>
      <c r="NEF24" s="7"/>
      <c r="NEG24" s="7"/>
      <c r="NEH24" s="7"/>
      <c r="NEI24" s="7"/>
      <c r="NEJ24" s="7"/>
      <c r="NEK24" s="7"/>
      <c r="NEL24" s="7"/>
      <c r="NEM24" s="7"/>
      <c r="NEN24" s="7"/>
      <c r="NEO24" s="7"/>
      <c r="NEP24" s="7"/>
      <c r="NEQ24" s="7"/>
      <c r="NER24" s="7"/>
      <c r="NES24" s="7"/>
      <c r="NET24" s="7"/>
      <c r="NEU24" s="7"/>
      <c r="NEV24" s="7"/>
      <c r="NEW24" s="7"/>
      <c r="NEX24" s="7"/>
      <c r="NEY24" s="7"/>
      <c r="NEZ24" s="7"/>
      <c r="NFA24" s="7"/>
      <c r="NFB24" s="7"/>
      <c r="NFC24" s="7"/>
      <c r="NFD24" s="7"/>
      <c r="NFE24" s="7"/>
      <c r="NFF24" s="7"/>
      <c r="NFG24" s="7"/>
      <c r="NFH24" s="7"/>
      <c r="NFI24" s="7"/>
      <c r="NFJ24" s="7"/>
      <c r="NFK24" s="7"/>
      <c r="NFL24" s="7"/>
      <c r="NFM24" s="7"/>
      <c r="NFN24" s="7"/>
      <c r="NFO24" s="7"/>
      <c r="NFP24" s="7"/>
      <c r="NFQ24" s="7"/>
      <c r="NFR24" s="7"/>
      <c r="NFS24" s="7"/>
      <c r="NFT24" s="7"/>
      <c r="NFU24" s="7"/>
      <c r="NFV24" s="7"/>
      <c r="NFW24" s="7"/>
      <c r="NFX24" s="7"/>
      <c r="NFY24" s="7"/>
      <c r="NFZ24" s="7"/>
      <c r="NGA24" s="7"/>
      <c r="NGB24" s="7"/>
      <c r="NGC24" s="7"/>
      <c r="NGD24" s="7"/>
      <c r="NGE24" s="7"/>
      <c r="NGF24" s="7"/>
      <c r="NGG24" s="7"/>
      <c r="NGH24" s="7"/>
      <c r="NGI24" s="7"/>
      <c r="NGJ24" s="7"/>
      <c r="NGK24" s="7"/>
      <c r="NGL24" s="7"/>
      <c r="NGM24" s="7"/>
      <c r="NGN24" s="7"/>
      <c r="NGO24" s="7"/>
      <c r="NGP24" s="7"/>
      <c r="NGQ24" s="7"/>
      <c r="NGR24" s="7"/>
      <c r="NGS24" s="7"/>
      <c r="NGT24" s="7"/>
      <c r="NGU24" s="7"/>
      <c r="NGV24" s="7"/>
      <c r="NGW24" s="7"/>
      <c r="NGX24" s="7"/>
      <c r="NGY24" s="7"/>
      <c r="NGZ24" s="7"/>
      <c r="NHA24" s="7"/>
      <c r="NHB24" s="7"/>
      <c r="NHC24" s="7"/>
      <c r="NHD24" s="7"/>
      <c r="NHE24" s="7"/>
      <c r="NHF24" s="7"/>
      <c r="NHG24" s="7"/>
      <c r="NHH24" s="7"/>
      <c r="NHI24" s="7"/>
      <c r="NHJ24" s="7"/>
      <c r="NHK24" s="7"/>
      <c r="NHL24" s="7"/>
      <c r="NHM24" s="7"/>
      <c r="NHN24" s="7"/>
      <c r="NHO24" s="7"/>
      <c r="NHP24" s="7"/>
      <c r="NHQ24" s="7"/>
      <c r="NHR24" s="7"/>
      <c r="NHS24" s="7"/>
      <c r="NHT24" s="7"/>
      <c r="NHU24" s="7"/>
      <c r="NHV24" s="7"/>
      <c r="NHW24" s="7"/>
      <c r="NHX24" s="7"/>
      <c r="NHY24" s="7"/>
      <c r="NHZ24" s="7"/>
      <c r="NIA24" s="7"/>
      <c r="NIB24" s="7"/>
      <c r="NIC24" s="7"/>
      <c r="NID24" s="7"/>
      <c r="NIE24" s="7"/>
      <c r="NIF24" s="7"/>
      <c r="NIG24" s="7"/>
      <c r="NIH24" s="7"/>
      <c r="NII24" s="7"/>
      <c r="NIJ24" s="7"/>
      <c r="NIK24" s="7"/>
      <c r="NIL24" s="7"/>
      <c r="NIM24" s="7"/>
      <c r="NIN24" s="7"/>
      <c r="NIO24" s="7"/>
      <c r="NIP24" s="7"/>
      <c r="NIQ24" s="7"/>
      <c r="NIR24" s="7"/>
      <c r="NIS24" s="7"/>
      <c r="NIT24" s="7"/>
      <c r="NIU24" s="7"/>
      <c r="NIV24" s="7"/>
      <c r="NIW24" s="7"/>
      <c r="NIX24" s="7"/>
      <c r="NIY24" s="7"/>
      <c r="NIZ24" s="7"/>
      <c r="NJA24" s="7"/>
      <c r="NJB24" s="7"/>
      <c r="NJC24" s="7"/>
      <c r="NJD24" s="7"/>
      <c r="NJE24" s="7"/>
      <c r="NJF24" s="7"/>
      <c r="NJG24" s="7"/>
      <c r="NJH24" s="7"/>
      <c r="NJI24" s="7"/>
      <c r="NJJ24" s="7"/>
      <c r="NJK24" s="7"/>
      <c r="NJL24" s="7"/>
      <c r="NJM24" s="7"/>
      <c r="NJN24" s="7"/>
      <c r="NJO24" s="7"/>
      <c r="NJP24" s="7"/>
      <c r="NJQ24" s="7"/>
      <c r="NJR24" s="7"/>
      <c r="NJS24" s="7"/>
      <c r="NJT24" s="7"/>
      <c r="NJU24" s="7"/>
      <c r="NJV24" s="7"/>
      <c r="NJW24" s="7"/>
      <c r="NJX24" s="7"/>
      <c r="NJY24" s="7"/>
      <c r="NJZ24" s="7"/>
      <c r="NKA24" s="7"/>
      <c r="NKB24" s="7"/>
      <c r="NKC24" s="7"/>
      <c r="NKD24" s="7"/>
      <c r="NKE24" s="7"/>
      <c r="NKF24" s="7"/>
      <c r="NKG24" s="7"/>
      <c r="NKH24" s="7"/>
      <c r="NKI24" s="7"/>
      <c r="NKJ24" s="7"/>
      <c r="NKK24" s="7"/>
      <c r="NKL24" s="7"/>
      <c r="NKM24" s="7"/>
      <c r="NKN24" s="7"/>
      <c r="NKO24" s="7"/>
      <c r="NKP24" s="7"/>
      <c r="NKQ24" s="7"/>
      <c r="NKR24" s="7"/>
      <c r="NKS24" s="7"/>
      <c r="NKT24" s="7"/>
      <c r="NKU24" s="7"/>
      <c r="NKV24" s="7"/>
      <c r="NKW24" s="7"/>
      <c r="NKX24" s="7"/>
      <c r="NKY24" s="7"/>
      <c r="NKZ24" s="7"/>
      <c r="NLA24" s="7"/>
      <c r="NLB24" s="7"/>
      <c r="NLC24" s="7"/>
      <c r="NLD24" s="7"/>
      <c r="NLE24" s="7"/>
      <c r="NLF24" s="7"/>
      <c r="NLG24" s="7"/>
      <c r="NLH24" s="7"/>
      <c r="NLI24" s="7"/>
      <c r="NLJ24" s="7"/>
      <c r="NLK24" s="7"/>
      <c r="NLL24" s="7"/>
      <c r="NLM24" s="7"/>
      <c r="NLN24" s="7"/>
      <c r="NLO24" s="7"/>
      <c r="NLP24" s="7"/>
      <c r="NLQ24" s="7"/>
      <c r="NLR24" s="7"/>
      <c r="NLS24" s="7"/>
      <c r="NLT24" s="7"/>
      <c r="NLU24" s="7"/>
      <c r="NLV24" s="7"/>
      <c r="NLW24" s="7"/>
      <c r="NLX24" s="7"/>
      <c r="NLY24" s="7"/>
      <c r="NLZ24" s="7"/>
      <c r="NMA24" s="7"/>
      <c r="NMB24" s="7"/>
      <c r="NMC24" s="7"/>
      <c r="NMD24" s="7"/>
      <c r="NME24" s="7"/>
      <c r="NMF24" s="7"/>
      <c r="NMG24" s="7"/>
      <c r="NMH24" s="7"/>
      <c r="NMI24" s="7"/>
      <c r="NMJ24" s="7"/>
      <c r="NMK24" s="7"/>
      <c r="NML24" s="7"/>
      <c r="NMM24" s="7"/>
      <c r="NMN24" s="7"/>
      <c r="NMO24" s="7"/>
      <c r="NMP24" s="7"/>
      <c r="NMQ24" s="7"/>
      <c r="NMR24" s="7"/>
      <c r="NMS24" s="7"/>
      <c r="NMT24" s="7"/>
      <c r="NMU24" s="7"/>
      <c r="NMV24" s="7"/>
      <c r="NMW24" s="7"/>
      <c r="NMX24" s="7"/>
      <c r="NMY24" s="7"/>
      <c r="NMZ24" s="7"/>
      <c r="NNA24" s="7"/>
      <c r="NNB24" s="7"/>
      <c r="NNC24" s="7"/>
      <c r="NND24" s="7"/>
      <c r="NNE24" s="7"/>
      <c r="NNF24" s="7"/>
      <c r="NNG24" s="7"/>
      <c r="NNH24" s="7"/>
      <c r="NNI24" s="7"/>
      <c r="NNJ24" s="7"/>
      <c r="NNK24" s="7"/>
      <c r="NNL24" s="7"/>
      <c r="NNM24" s="7"/>
      <c r="NNN24" s="7"/>
      <c r="NNO24" s="7"/>
      <c r="NNP24" s="7"/>
      <c r="NNQ24" s="7"/>
      <c r="NNR24" s="7"/>
      <c r="NNS24" s="7"/>
      <c r="NNT24" s="7"/>
      <c r="NNU24" s="7"/>
      <c r="NNV24" s="7"/>
      <c r="NNW24" s="7"/>
      <c r="NNX24" s="7"/>
      <c r="NNY24" s="7"/>
      <c r="NNZ24" s="7"/>
      <c r="NOA24" s="7"/>
      <c r="NOB24" s="7"/>
      <c r="NOC24" s="7"/>
      <c r="NOD24" s="7"/>
      <c r="NOE24" s="7"/>
      <c r="NOF24" s="7"/>
      <c r="NOG24" s="7"/>
      <c r="NOH24" s="7"/>
      <c r="NOI24" s="7"/>
      <c r="NOJ24" s="7"/>
      <c r="NOK24" s="7"/>
      <c r="NOL24" s="7"/>
      <c r="NOM24" s="7"/>
      <c r="NON24" s="7"/>
      <c r="NOO24" s="7"/>
      <c r="NOP24" s="7"/>
      <c r="NOQ24" s="7"/>
      <c r="NOR24" s="7"/>
      <c r="NOS24" s="7"/>
      <c r="NOT24" s="7"/>
      <c r="NOU24" s="7"/>
      <c r="NOV24" s="7"/>
      <c r="NOW24" s="7"/>
      <c r="NOX24" s="7"/>
      <c r="NOY24" s="7"/>
      <c r="NOZ24" s="7"/>
      <c r="NPA24" s="7"/>
      <c r="NPB24" s="7"/>
      <c r="NPC24" s="7"/>
      <c r="NPD24" s="7"/>
      <c r="NPE24" s="7"/>
      <c r="NPF24" s="7"/>
      <c r="NPG24" s="7"/>
      <c r="NPH24" s="7"/>
      <c r="NPI24" s="7"/>
      <c r="NPJ24" s="7"/>
      <c r="NPK24" s="7"/>
      <c r="NPL24" s="7"/>
      <c r="NPM24" s="7"/>
      <c r="NPN24" s="7"/>
      <c r="NPO24" s="7"/>
      <c r="NPP24" s="7"/>
      <c r="NPQ24" s="7"/>
      <c r="NPR24" s="7"/>
      <c r="NPS24" s="7"/>
      <c r="NPT24" s="7"/>
      <c r="NPU24" s="7"/>
      <c r="NPV24" s="7"/>
      <c r="NPW24" s="7"/>
      <c r="NPX24" s="7"/>
      <c r="NPY24" s="7"/>
      <c r="NPZ24" s="7"/>
      <c r="NQA24" s="7"/>
      <c r="NQB24" s="7"/>
      <c r="NQC24" s="7"/>
      <c r="NQD24" s="7"/>
      <c r="NQE24" s="7"/>
      <c r="NQF24" s="7"/>
      <c r="NQG24" s="7"/>
      <c r="NQH24" s="7"/>
      <c r="NQI24" s="7"/>
      <c r="NQJ24" s="7"/>
      <c r="NQK24" s="7"/>
      <c r="NQL24" s="7"/>
      <c r="NQM24" s="7"/>
      <c r="NQN24" s="7"/>
      <c r="NQO24" s="7"/>
      <c r="NQP24" s="7"/>
      <c r="NQQ24" s="7"/>
      <c r="NQR24" s="7"/>
      <c r="NQS24" s="7"/>
      <c r="NQT24" s="7"/>
      <c r="NQU24" s="7"/>
      <c r="NQV24" s="7"/>
      <c r="NQW24" s="7"/>
      <c r="NQX24" s="7"/>
      <c r="NQY24" s="7"/>
      <c r="NQZ24" s="7"/>
      <c r="NRA24" s="7"/>
      <c r="NRB24" s="7"/>
      <c r="NRC24" s="7"/>
      <c r="NRD24" s="7"/>
      <c r="NRE24" s="7"/>
      <c r="NRF24" s="7"/>
      <c r="NRG24" s="7"/>
      <c r="NRH24" s="7"/>
      <c r="NRI24" s="7"/>
      <c r="NRJ24" s="7"/>
      <c r="NRK24" s="7"/>
      <c r="NRL24" s="7"/>
      <c r="NRM24" s="7"/>
      <c r="NRN24" s="7"/>
      <c r="NRO24" s="7"/>
      <c r="NRP24" s="7"/>
      <c r="NRQ24" s="7"/>
      <c r="NRR24" s="7"/>
      <c r="NRS24" s="7"/>
      <c r="NRT24" s="7"/>
      <c r="NRU24" s="7"/>
      <c r="NRV24" s="7"/>
      <c r="NRW24" s="7"/>
      <c r="NRX24" s="7"/>
      <c r="NRY24" s="7"/>
      <c r="NRZ24" s="7"/>
      <c r="NSA24" s="7"/>
      <c r="NSB24" s="7"/>
      <c r="NSC24" s="7"/>
      <c r="NSD24" s="7"/>
      <c r="NSE24" s="7"/>
      <c r="NSF24" s="7"/>
      <c r="NSG24" s="7"/>
      <c r="NSH24" s="7"/>
      <c r="NSI24" s="7"/>
      <c r="NSJ24" s="7"/>
      <c r="NSK24" s="7"/>
      <c r="NSL24" s="7"/>
      <c r="NSM24" s="7"/>
      <c r="NSN24" s="7"/>
      <c r="NSO24" s="7"/>
      <c r="NSP24" s="7"/>
      <c r="NSQ24" s="7"/>
      <c r="NSR24" s="7"/>
      <c r="NSS24" s="7"/>
      <c r="NST24" s="7"/>
      <c r="NSU24" s="7"/>
      <c r="NSV24" s="7"/>
      <c r="NSW24" s="7"/>
      <c r="NSX24" s="7"/>
      <c r="NSY24" s="7"/>
      <c r="NSZ24" s="7"/>
      <c r="NTA24" s="7"/>
      <c r="NTB24" s="7"/>
      <c r="NTC24" s="7"/>
      <c r="NTD24" s="7"/>
      <c r="NTE24" s="7"/>
      <c r="NTF24" s="7"/>
      <c r="NTG24" s="7"/>
      <c r="NTH24" s="7"/>
      <c r="NTI24" s="7"/>
      <c r="NTJ24" s="7"/>
      <c r="NTK24" s="7"/>
      <c r="NTL24" s="7"/>
      <c r="NTM24" s="7"/>
      <c r="NTN24" s="7"/>
      <c r="NTO24" s="7"/>
      <c r="NTP24" s="7"/>
      <c r="NTQ24" s="7"/>
      <c r="NTR24" s="7"/>
      <c r="NTS24" s="7"/>
      <c r="NTT24" s="7"/>
      <c r="NTU24" s="7"/>
      <c r="NTV24" s="7"/>
      <c r="NTW24" s="7"/>
      <c r="NTX24" s="7"/>
      <c r="NTY24" s="7"/>
      <c r="NTZ24" s="7"/>
      <c r="NUA24" s="7"/>
      <c r="NUB24" s="7"/>
      <c r="NUC24" s="7"/>
      <c r="NUD24" s="7"/>
      <c r="NUE24" s="7"/>
      <c r="NUF24" s="7"/>
      <c r="NUG24" s="7"/>
      <c r="NUH24" s="7"/>
      <c r="NUI24" s="7"/>
      <c r="NUJ24" s="7"/>
      <c r="NUK24" s="7"/>
      <c r="NUL24" s="7"/>
      <c r="NUM24" s="7"/>
      <c r="NUN24" s="7"/>
      <c r="NUO24" s="7"/>
      <c r="NUP24" s="7"/>
      <c r="NUQ24" s="7"/>
      <c r="NUR24" s="7"/>
      <c r="NUS24" s="7"/>
      <c r="NUT24" s="7"/>
      <c r="NUU24" s="7"/>
      <c r="NUV24" s="7"/>
      <c r="NUW24" s="7"/>
      <c r="NUX24" s="7"/>
      <c r="NUY24" s="7"/>
      <c r="NUZ24" s="7"/>
      <c r="NVA24" s="7"/>
      <c r="NVB24" s="7"/>
      <c r="NVC24" s="7"/>
      <c r="NVD24" s="7"/>
      <c r="NVE24" s="7"/>
      <c r="NVF24" s="7"/>
      <c r="NVG24" s="7"/>
      <c r="NVH24" s="7"/>
      <c r="NVI24" s="7"/>
      <c r="NVJ24" s="7"/>
      <c r="NVK24" s="7"/>
      <c r="NVL24" s="7"/>
      <c r="NVM24" s="7"/>
      <c r="NVN24" s="7"/>
      <c r="NVO24" s="7"/>
      <c r="NVP24" s="7"/>
      <c r="NVQ24" s="7"/>
      <c r="NVR24" s="7"/>
      <c r="NVS24" s="7"/>
      <c r="NVT24" s="7"/>
      <c r="NVU24" s="7"/>
      <c r="NVV24" s="7"/>
      <c r="NVW24" s="7"/>
      <c r="NVX24" s="7"/>
      <c r="NVY24" s="7"/>
      <c r="NVZ24" s="7"/>
      <c r="NWA24" s="7"/>
      <c r="NWB24" s="7"/>
      <c r="NWC24" s="7"/>
      <c r="NWD24" s="7"/>
      <c r="NWE24" s="7"/>
      <c r="NWF24" s="7"/>
      <c r="NWG24" s="7"/>
      <c r="NWH24" s="7"/>
      <c r="NWI24" s="7"/>
      <c r="NWJ24" s="7"/>
      <c r="NWK24" s="7"/>
      <c r="NWL24" s="7"/>
      <c r="NWM24" s="7"/>
      <c r="NWN24" s="7"/>
      <c r="NWO24" s="7"/>
      <c r="NWP24" s="7"/>
      <c r="NWQ24" s="7"/>
      <c r="NWR24" s="7"/>
      <c r="NWS24" s="7"/>
      <c r="NWT24" s="7"/>
      <c r="NWU24" s="7"/>
      <c r="NWV24" s="7"/>
      <c r="NWW24" s="7"/>
      <c r="NWX24" s="7"/>
      <c r="NWY24" s="7"/>
      <c r="NWZ24" s="7"/>
      <c r="NXA24" s="7"/>
      <c r="NXB24" s="7"/>
      <c r="NXC24" s="7"/>
      <c r="NXD24" s="7"/>
      <c r="NXE24" s="7"/>
      <c r="NXF24" s="7"/>
      <c r="NXG24" s="7"/>
      <c r="NXH24" s="7"/>
      <c r="NXI24" s="7"/>
      <c r="NXJ24" s="7"/>
      <c r="NXK24" s="7"/>
      <c r="NXL24" s="7"/>
      <c r="NXM24" s="7"/>
      <c r="NXN24" s="7"/>
      <c r="NXO24" s="7"/>
      <c r="NXP24" s="7"/>
      <c r="NXQ24" s="7"/>
      <c r="NXR24" s="7"/>
      <c r="NXS24" s="7"/>
      <c r="NXT24" s="7"/>
      <c r="NXU24" s="7"/>
      <c r="NXV24" s="7"/>
      <c r="NXW24" s="7"/>
      <c r="NXX24" s="7"/>
      <c r="NXY24" s="7"/>
      <c r="NXZ24" s="7"/>
      <c r="NYA24" s="7"/>
      <c r="NYB24" s="7"/>
      <c r="NYC24" s="7"/>
      <c r="NYD24" s="7"/>
      <c r="NYE24" s="7"/>
      <c r="NYF24" s="7"/>
      <c r="NYG24" s="7"/>
      <c r="NYH24" s="7"/>
      <c r="NYI24" s="7"/>
      <c r="NYJ24" s="7"/>
      <c r="NYK24" s="7"/>
      <c r="NYL24" s="7"/>
      <c r="NYM24" s="7"/>
      <c r="NYN24" s="7"/>
      <c r="NYO24" s="7"/>
      <c r="NYP24" s="7"/>
      <c r="NYQ24" s="7"/>
      <c r="NYR24" s="7"/>
      <c r="NYS24" s="7"/>
      <c r="NYT24" s="7"/>
      <c r="NYU24" s="7"/>
      <c r="NYV24" s="7"/>
      <c r="NYW24" s="7"/>
      <c r="NYX24" s="7"/>
      <c r="NYY24" s="7"/>
      <c r="NYZ24" s="7"/>
      <c r="NZA24" s="7"/>
      <c r="NZB24" s="7"/>
      <c r="NZC24" s="7"/>
      <c r="NZD24" s="7"/>
      <c r="NZE24" s="7"/>
      <c r="NZF24" s="7"/>
      <c r="NZG24" s="7"/>
      <c r="NZH24" s="7"/>
      <c r="NZI24" s="7"/>
      <c r="NZJ24" s="7"/>
      <c r="NZK24" s="7"/>
      <c r="NZL24" s="7"/>
      <c r="NZM24" s="7"/>
      <c r="NZN24" s="7"/>
      <c r="NZO24" s="7"/>
      <c r="NZP24" s="7"/>
      <c r="NZQ24" s="7"/>
      <c r="NZR24" s="7"/>
      <c r="NZS24" s="7"/>
      <c r="NZT24" s="7"/>
      <c r="NZU24" s="7"/>
      <c r="NZV24" s="7"/>
      <c r="NZW24" s="7"/>
      <c r="NZX24" s="7"/>
      <c r="NZY24" s="7"/>
      <c r="NZZ24" s="7"/>
      <c r="OAA24" s="7"/>
      <c r="OAB24" s="7"/>
      <c r="OAC24" s="7"/>
      <c r="OAD24" s="7"/>
      <c r="OAE24" s="7"/>
      <c r="OAF24" s="7"/>
      <c r="OAG24" s="7"/>
      <c r="OAH24" s="7"/>
      <c r="OAI24" s="7"/>
      <c r="OAJ24" s="7"/>
      <c r="OAK24" s="7"/>
      <c r="OAL24" s="7"/>
      <c r="OAM24" s="7"/>
      <c r="OAN24" s="7"/>
      <c r="OAO24" s="7"/>
      <c r="OAP24" s="7"/>
      <c r="OAQ24" s="7"/>
      <c r="OAR24" s="7"/>
      <c r="OAS24" s="7"/>
      <c r="OAT24" s="7"/>
      <c r="OAU24" s="7"/>
      <c r="OAV24" s="7"/>
      <c r="OAW24" s="7"/>
      <c r="OAX24" s="7"/>
      <c r="OAY24" s="7"/>
      <c r="OAZ24" s="7"/>
      <c r="OBA24" s="7"/>
      <c r="OBB24" s="7"/>
      <c r="OBC24" s="7"/>
      <c r="OBD24" s="7"/>
      <c r="OBE24" s="7"/>
      <c r="OBF24" s="7"/>
      <c r="OBG24" s="7"/>
      <c r="OBH24" s="7"/>
      <c r="OBI24" s="7"/>
      <c r="OBJ24" s="7"/>
      <c r="OBK24" s="7"/>
      <c r="OBL24" s="7"/>
      <c r="OBM24" s="7"/>
      <c r="OBN24" s="7"/>
      <c r="OBO24" s="7"/>
      <c r="OBP24" s="7"/>
      <c r="OBQ24" s="7"/>
      <c r="OBR24" s="7"/>
      <c r="OBS24" s="7"/>
      <c r="OBT24" s="7"/>
      <c r="OBU24" s="7"/>
      <c r="OBV24" s="7"/>
      <c r="OBW24" s="7"/>
      <c r="OBX24" s="7"/>
      <c r="OBY24" s="7"/>
      <c r="OBZ24" s="7"/>
      <c r="OCA24" s="7"/>
      <c r="OCB24" s="7"/>
      <c r="OCC24" s="7"/>
      <c r="OCD24" s="7"/>
      <c r="OCE24" s="7"/>
      <c r="OCF24" s="7"/>
      <c r="OCG24" s="7"/>
      <c r="OCH24" s="7"/>
      <c r="OCI24" s="7"/>
      <c r="OCJ24" s="7"/>
      <c r="OCK24" s="7"/>
      <c r="OCL24" s="7"/>
      <c r="OCM24" s="7"/>
      <c r="OCN24" s="7"/>
      <c r="OCO24" s="7"/>
      <c r="OCP24" s="7"/>
      <c r="OCQ24" s="7"/>
      <c r="OCR24" s="7"/>
      <c r="OCS24" s="7"/>
      <c r="OCT24" s="7"/>
      <c r="OCU24" s="7"/>
      <c r="OCV24" s="7"/>
      <c r="OCW24" s="7"/>
      <c r="OCX24" s="7"/>
      <c r="OCY24" s="7"/>
      <c r="OCZ24" s="7"/>
      <c r="ODA24" s="7"/>
      <c r="ODB24" s="7"/>
      <c r="ODC24" s="7"/>
      <c r="ODD24" s="7"/>
      <c r="ODE24" s="7"/>
      <c r="ODF24" s="7"/>
      <c r="ODG24" s="7"/>
      <c r="ODH24" s="7"/>
      <c r="ODI24" s="7"/>
      <c r="ODJ24" s="7"/>
      <c r="ODK24" s="7"/>
      <c r="ODL24" s="7"/>
      <c r="ODM24" s="7"/>
      <c r="ODN24" s="7"/>
      <c r="ODO24" s="7"/>
      <c r="ODP24" s="7"/>
      <c r="ODQ24" s="7"/>
      <c r="ODR24" s="7"/>
      <c r="ODS24" s="7"/>
      <c r="ODT24" s="7"/>
      <c r="ODU24" s="7"/>
      <c r="ODV24" s="7"/>
      <c r="ODW24" s="7"/>
      <c r="ODX24" s="7"/>
      <c r="ODY24" s="7"/>
      <c r="ODZ24" s="7"/>
      <c r="OEA24" s="7"/>
      <c r="OEB24" s="7"/>
      <c r="OEC24" s="7"/>
      <c r="OED24" s="7"/>
      <c r="OEE24" s="7"/>
      <c r="OEF24" s="7"/>
      <c r="OEG24" s="7"/>
      <c r="OEH24" s="7"/>
      <c r="OEI24" s="7"/>
      <c r="OEJ24" s="7"/>
      <c r="OEK24" s="7"/>
      <c r="OEL24" s="7"/>
      <c r="OEM24" s="7"/>
      <c r="OEN24" s="7"/>
      <c r="OEO24" s="7"/>
      <c r="OEP24" s="7"/>
      <c r="OEQ24" s="7"/>
      <c r="OER24" s="7"/>
      <c r="OES24" s="7"/>
      <c r="OET24" s="7"/>
      <c r="OEU24" s="7"/>
      <c r="OEV24" s="7"/>
      <c r="OEW24" s="7"/>
      <c r="OEX24" s="7"/>
      <c r="OEY24" s="7"/>
      <c r="OEZ24" s="7"/>
      <c r="OFA24" s="7"/>
      <c r="OFB24" s="7"/>
      <c r="OFC24" s="7"/>
      <c r="OFD24" s="7"/>
      <c r="OFE24" s="7"/>
      <c r="OFF24" s="7"/>
      <c r="OFG24" s="7"/>
      <c r="OFH24" s="7"/>
      <c r="OFI24" s="7"/>
      <c r="OFJ24" s="7"/>
      <c r="OFK24" s="7"/>
      <c r="OFL24" s="7"/>
      <c r="OFM24" s="7"/>
      <c r="OFN24" s="7"/>
      <c r="OFO24" s="7"/>
      <c r="OFP24" s="7"/>
      <c r="OFQ24" s="7"/>
      <c r="OFR24" s="7"/>
      <c r="OFS24" s="7"/>
      <c r="OFT24" s="7"/>
      <c r="OFU24" s="7"/>
      <c r="OFV24" s="7"/>
      <c r="OFW24" s="7"/>
      <c r="OFX24" s="7"/>
      <c r="OFY24" s="7"/>
      <c r="OFZ24" s="7"/>
      <c r="OGA24" s="7"/>
      <c r="OGB24" s="7"/>
      <c r="OGC24" s="7"/>
      <c r="OGD24" s="7"/>
      <c r="OGE24" s="7"/>
      <c r="OGF24" s="7"/>
      <c r="OGG24" s="7"/>
      <c r="OGH24" s="7"/>
      <c r="OGI24" s="7"/>
      <c r="OGJ24" s="7"/>
      <c r="OGK24" s="7"/>
      <c r="OGL24" s="7"/>
      <c r="OGM24" s="7"/>
      <c r="OGN24" s="7"/>
      <c r="OGO24" s="7"/>
      <c r="OGP24" s="7"/>
      <c r="OGQ24" s="7"/>
      <c r="OGR24" s="7"/>
      <c r="OGS24" s="7"/>
      <c r="OGT24" s="7"/>
      <c r="OGU24" s="7"/>
      <c r="OGV24" s="7"/>
      <c r="OGW24" s="7"/>
      <c r="OGX24" s="7"/>
      <c r="OGY24" s="7"/>
      <c r="OGZ24" s="7"/>
      <c r="OHA24" s="7"/>
      <c r="OHB24" s="7"/>
      <c r="OHC24" s="7"/>
      <c r="OHD24" s="7"/>
      <c r="OHE24" s="7"/>
      <c r="OHF24" s="7"/>
      <c r="OHG24" s="7"/>
      <c r="OHH24" s="7"/>
      <c r="OHI24" s="7"/>
      <c r="OHJ24" s="7"/>
      <c r="OHK24" s="7"/>
      <c r="OHL24" s="7"/>
      <c r="OHM24" s="7"/>
      <c r="OHN24" s="7"/>
      <c r="OHO24" s="7"/>
      <c r="OHP24" s="7"/>
      <c r="OHQ24" s="7"/>
      <c r="OHR24" s="7"/>
      <c r="OHS24" s="7"/>
      <c r="OHT24" s="7"/>
      <c r="OHU24" s="7"/>
      <c r="OHV24" s="7"/>
      <c r="OHW24" s="7"/>
      <c r="OHX24" s="7"/>
      <c r="OHY24" s="7"/>
      <c r="OHZ24" s="7"/>
      <c r="OIA24" s="7"/>
      <c r="OIB24" s="7"/>
      <c r="OIC24" s="7"/>
      <c r="OID24" s="7"/>
      <c r="OIE24" s="7"/>
      <c r="OIF24" s="7"/>
      <c r="OIG24" s="7"/>
      <c r="OIH24" s="7"/>
      <c r="OII24" s="7"/>
      <c r="OIJ24" s="7"/>
      <c r="OIK24" s="7"/>
      <c r="OIL24" s="7"/>
      <c r="OIM24" s="7"/>
      <c r="OIN24" s="7"/>
      <c r="OIO24" s="7"/>
      <c r="OIP24" s="7"/>
      <c r="OIQ24" s="7"/>
      <c r="OIR24" s="7"/>
      <c r="OIS24" s="7"/>
      <c r="OIT24" s="7"/>
      <c r="OIU24" s="7"/>
      <c r="OIV24" s="7"/>
      <c r="OIW24" s="7"/>
      <c r="OIX24" s="7"/>
      <c r="OIY24" s="7"/>
      <c r="OIZ24" s="7"/>
      <c r="OJA24" s="7"/>
      <c r="OJB24" s="7"/>
      <c r="OJC24" s="7"/>
      <c r="OJD24" s="7"/>
      <c r="OJE24" s="7"/>
      <c r="OJF24" s="7"/>
      <c r="OJG24" s="7"/>
      <c r="OJH24" s="7"/>
      <c r="OJI24" s="7"/>
      <c r="OJJ24" s="7"/>
      <c r="OJK24" s="7"/>
      <c r="OJL24" s="7"/>
      <c r="OJM24" s="7"/>
      <c r="OJN24" s="7"/>
      <c r="OJO24" s="7"/>
      <c r="OJP24" s="7"/>
      <c r="OJQ24" s="7"/>
      <c r="OJR24" s="7"/>
      <c r="OJS24" s="7"/>
      <c r="OJT24" s="7"/>
      <c r="OJU24" s="7"/>
      <c r="OJV24" s="7"/>
      <c r="OJW24" s="7"/>
      <c r="OJX24" s="7"/>
      <c r="OJY24" s="7"/>
      <c r="OJZ24" s="7"/>
      <c r="OKA24" s="7"/>
      <c r="OKB24" s="7"/>
      <c r="OKC24" s="7"/>
      <c r="OKD24" s="7"/>
      <c r="OKE24" s="7"/>
      <c r="OKF24" s="7"/>
      <c r="OKG24" s="7"/>
      <c r="OKH24" s="7"/>
      <c r="OKI24" s="7"/>
      <c r="OKJ24" s="7"/>
      <c r="OKK24" s="7"/>
      <c r="OKL24" s="7"/>
      <c r="OKM24" s="7"/>
      <c r="OKN24" s="7"/>
      <c r="OKO24" s="7"/>
      <c r="OKP24" s="7"/>
      <c r="OKQ24" s="7"/>
      <c r="OKR24" s="7"/>
      <c r="OKS24" s="7"/>
      <c r="OKT24" s="7"/>
      <c r="OKU24" s="7"/>
      <c r="OKV24" s="7"/>
      <c r="OKW24" s="7"/>
      <c r="OKX24" s="7"/>
      <c r="OKY24" s="7"/>
      <c r="OKZ24" s="7"/>
      <c r="OLA24" s="7"/>
      <c r="OLB24" s="7"/>
      <c r="OLC24" s="7"/>
      <c r="OLD24" s="7"/>
      <c r="OLE24" s="7"/>
      <c r="OLF24" s="7"/>
      <c r="OLG24" s="7"/>
      <c r="OLH24" s="7"/>
      <c r="OLI24" s="7"/>
      <c r="OLJ24" s="7"/>
      <c r="OLK24" s="7"/>
      <c r="OLL24" s="7"/>
      <c r="OLM24" s="7"/>
      <c r="OLN24" s="7"/>
      <c r="OLO24" s="7"/>
      <c r="OLP24" s="7"/>
      <c r="OLQ24" s="7"/>
      <c r="OLR24" s="7"/>
      <c r="OLS24" s="7"/>
      <c r="OLT24" s="7"/>
      <c r="OLU24" s="7"/>
      <c r="OLV24" s="7"/>
      <c r="OLW24" s="7"/>
      <c r="OLX24" s="7"/>
      <c r="OLY24" s="7"/>
      <c r="OLZ24" s="7"/>
      <c r="OMA24" s="7"/>
      <c r="OMB24" s="7"/>
      <c r="OMC24" s="7"/>
      <c r="OMD24" s="7"/>
      <c r="OME24" s="7"/>
      <c r="OMF24" s="7"/>
      <c r="OMG24" s="7"/>
      <c r="OMH24" s="7"/>
      <c r="OMI24" s="7"/>
      <c r="OMJ24" s="7"/>
      <c r="OMK24" s="7"/>
      <c r="OML24" s="7"/>
      <c r="OMM24" s="7"/>
      <c r="OMN24" s="7"/>
      <c r="OMO24" s="7"/>
      <c r="OMP24" s="7"/>
      <c r="OMQ24" s="7"/>
      <c r="OMR24" s="7"/>
      <c r="OMS24" s="7"/>
      <c r="OMT24" s="7"/>
      <c r="OMU24" s="7"/>
      <c r="OMV24" s="7"/>
      <c r="OMW24" s="7"/>
      <c r="OMX24" s="7"/>
      <c r="OMY24" s="7"/>
      <c r="OMZ24" s="7"/>
      <c r="ONA24" s="7"/>
      <c r="ONB24" s="7"/>
      <c r="ONC24" s="7"/>
      <c r="OND24" s="7"/>
      <c r="ONE24" s="7"/>
      <c r="ONF24" s="7"/>
      <c r="ONG24" s="7"/>
      <c r="ONH24" s="7"/>
      <c r="ONI24" s="7"/>
      <c r="ONJ24" s="7"/>
      <c r="ONK24" s="7"/>
      <c r="ONL24" s="7"/>
      <c r="ONM24" s="7"/>
      <c r="ONN24" s="7"/>
      <c r="ONO24" s="7"/>
      <c r="ONP24" s="7"/>
      <c r="ONQ24" s="7"/>
      <c r="ONR24" s="7"/>
      <c r="ONS24" s="7"/>
      <c r="ONT24" s="7"/>
      <c r="ONU24" s="7"/>
      <c r="ONV24" s="7"/>
      <c r="ONW24" s="7"/>
      <c r="ONX24" s="7"/>
      <c r="ONY24" s="7"/>
      <c r="ONZ24" s="7"/>
      <c r="OOA24" s="7"/>
      <c r="OOB24" s="7"/>
      <c r="OOC24" s="7"/>
      <c r="OOD24" s="7"/>
      <c r="OOE24" s="7"/>
      <c r="OOF24" s="7"/>
      <c r="OOG24" s="7"/>
      <c r="OOH24" s="7"/>
      <c r="OOI24" s="7"/>
      <c r="OOJ24" s="7"/>
      <c r="OOK24" s="7"/>
      <c r="OOL24" s="7"/>
      <c r="OOM24" s="7"/>
      <c r="OON24" s="7"/>
      <c r="OOO24" s="7"/>
      <c r="OOP24" s="7"/>
      <c r="OOQ24" s="7"/>
      <c r="OOR24" s="7"/>
      <c r="OOS24" s="7"/>
      <c r="OOT24" s="7"/>
      <c r="OOU24" s="7"/>
      <c r="OOV24" s="7"/>
      <c r="OOW24" s="7"/>
      <c r="OOX24" s="7"/>
      <c r="OOY24" s="7"/>
      <c r="OOZ24" s="7"/>
      <c r="OPA24" s="7"/>
      <c r="OPB24" s="7"/>
      <c r="OPC24" s="7"/>
      <c r="OPD24" s="7"/>
      <c r="OPE24" s="7"/>
      <c r="OPF24" s="7"/>
      <c r="OPG24" s="7"/>
      <c r="OPH24" s="7"/>
      <c r="OPI24" s="7"/>
      <c r="OPJ24" s="7"/>
      <c r="OPK24" s="7"/>
      <c r="OPL24" s="7"/>
      <c r="OPM24" s="7"/>
      <c r="OPN24" s="7"/>
      <c r="OPO24" s="7"/>
      <c r="OPP24" s="7"/>
      <c r="OPQ24" s="7"/>
      <c r="OPR24" s="7"/>
      <c r="OPS24" s="7"/>
      <c r="OPT24" s="7"/>
      <c r="OPU24" s="7"/>
      <c r="OPV24" s="7"/>
      <c r="OPW24" s="7"/>
      <c r="OPX24" s="7"/>
      <c r="OPY24" s="7"/>
      <c r="OPZ24" s="7"/>
      <c r="OQA24" s="7"/>
      <c r="OQB24" s="7"/>
      <c r="OQC24" s="7"/>
      <c r="OQD24" s="7"/>
      <c r="OQE24" s="7"/>
      <c r="OQF24" s="7"/>
      <c r="OQG24" s="7"/>
      <c r="OQH24" s="7"/>
      <c r="OQI24" s="7"/>
      <c r="OQJ24" s="7"/>
      <c r="OQK24" s="7"/>
      <c r="OQL24" s="7"/>
      <c r="OQM24" s="7"/>
      <c r="OQN24" s="7"/>
      <c r="OQO24" s="7"/>
      <c r="OQP24" s="7"/>
      <c r="OQQ24" s="7"/>
      <c r="OQR24" s="7"/>
      <c r="OQS24" s="7"/>
      <c r="OQT24" s="7"/>
      <c r="OQU24" s="7"/>
      <c r="OQV24" s="7"/>
      <c r="OQW24" s="7"/>
      <c r="OQX24" s="7"/>
      <c r="OQY24" s="7"/>
      <c r="OQZ24" s="7"/>
      <c r="ORA24" s="7"/>
      <c r="ORB24" s="7"/>
      <c r="ORC24" s="7"/>
      <c r="ORD24" s="7"/>
      <c r="ORE24" s="7"/>
      <c r="ORF24" s="7"/>
      <c r="ORG24" s="7"/>
      <c r="ORH24" s="7"/>
      <c r="ORI24" s="7"/>
      <c r="ORJ24" s="7"/>
      <c r="ORK24" s="7"/>
      <c r="ORL24" s="7"/>
      <c r="ORM24" s="7"/>
      <c r="ORN24" s="7"/>
      <c r="ORO24" s="7"/>
      <c r="ORP24" s="7"/>
      <c r="ORQ24" s="7"/>
      <c r="ORR24" s="7"/>
      <c r="ORS24" s="7"/>
      <c r="ORT24" s="7"/>
      <c r="ORU24" s="7"/>
      <c r="ORV24" s="7"/>
      <c r="ORW24" s="7"/>
      <c r="ORX24" s="7"/>
      <c r="ORY24" s="7"/>
      <c r="ORZ24" s="7"/>
      <c r="OSA24" s="7"/>
      <c r="OSB24" s="7"/>
      <c r="OSC24" s="7"/>
      <c r="OSD24" s="7"/>
      <c r="OSE24" s="7"/>
      <c r="OSF24" s="7"/>
      <c r="OSG24" s="7"/>
      <c r="OSH24" s="7"/>
      <c r="OSI24" s="7"/>
      <c r="OSJ24" s="7"/>
      <c r="OSK24" s="7"/>
      <c r="OSL24" s="7"/>
      <c r="OSM24" s="7"/>
      <c r="OSN24" s="7"/>
      <c r="OSO24" s="7"/>
      <c r="OSP24" s="7"/>
      <c r="OSQ24" s="7"/>
      <c r="OSR24" s="7"/>
      <c r="OSS24" s="7"/>
      <c r="OST24" s="7"/>
      <c r="OSU24" s="7"/>
      <c r="OSV24" s="7"/>
      <c r="OSW24" s="7"/>
      <c r="OSX24" s="7"/>
      <c r="OSY24" s="7"/>
      <c r="OSZ24" s="7"/>
      <c r="OTA24" s="7"/>
      <c r="OTB24" s="7"/>
      <c r="OTC24" s="7"/>
      <c r="OTD24" s="7"/>
      <c r="OTE24" s="7"/>
      <c r="OTF24" s="7"/>
      <c r="OTG24" s="7"/>
      <c r="OTH24" s="7"/>
      <c r="OTI24" s="7"/>
      <c r="OTJ24" s="7"/>
      <c r="OTK24" s="7"/>
      <c r="OTL24" s="7"/>
      <c r="OTM24" s="7"/>
      <c r="OTN24" s="7"/>
      <c r="OTO24" s="7"/>
      <c r="OTP24" s="7"/>
      <c r="OTQ24" s="7"/>
      <c r="OTR24" s="7"/>
      <c r="OTS24" s="7"/>
      <c r="OTT24" s="7"/>
      <c r="OTU24" s="7"/>
      <c r="OTV24" s="7"/>
      <c r="OTW24" s="7"/>
      <c r="OTX24" s="7"/>
      <c r="OTY24" s="7"/>
      <c r="OTZ24" s="7"/>
      <c r="OUA24" s="7"/>
      <c r="OUB24" s="7"/>
      <c r="OUC24" s="7"/>
      <c r="OUD24" s="7"/>
      <c r="OUE24" s="7"/>
      <c r="OUF24" s="7"/>
      <c r="OUG24" s="7"/>
      <c r="OUH24" s="7"/>
      <c r="OUI24" s="7"/>
      <c r="OUJ24" s="7"/>
      <c r="OUK24" s="7"/>
      <c r="OUL24" s="7"/>
      <c r="OUM24" s="7"/>
      <c r="OUN24" s="7"/>
      <c r="OUO24" s="7"/>
      <c r="OUP24" s="7"/>
      <c r="OUQ24" s="7"/>
      <c r="OUR24" s="7"/>
      <c r="OUS24" s="7"/>
      <c r="OUT24" s="7"/>
      <c r="OUU24" s="7"/>
      <c r="OUV24" s="7"/>
      <c r="OUW24" s="7"/>
      <c r="OUX24" s="7"/>
      <c r="OUY24" s="7"/>
      <c r="OUZ24" s="7"/>
      <c r="OVA24" s="7"/>
      <c r="OVB24" s="7"/>
      <c r="OVC24" s="7"/>
      <c r="OVD24" s="7"/>
      <c r="OVE24" s="7"/>
      <c r="OVF24" s="7"/>
      <c r="OVG24" s="7"/>
      <c r="OVH24" s="7"/>
      <c r="OVI24" s="7"/>
      <c r="OVJ24" s="7"/>
      <c r="OVK24" s="7"/>
      <c r="OVL24" s="7"/>
      <c r="OVM24" s="7"/>
      <c r="OVN24" s="7"/>
      <c r="OVO24" s="7"/>
      <c r="OVP24" s="7"/>
      <c r="OVQ24" s="7"/>
      <c r="OVR24" s="7"/>
      <c r="OVS24" s="7"/>
      <c r="OVT24" s="7"/>
      <c r="OVU24" s="7"/>
      <c r="OVV24" s="7"/>
      <c r="OVW24" s="7"/>
      <c r="OVX24" s="7"/>
      <c r="OVY24" s="7"/>
      <c r="OVZ24" s="7"/>
      <c r="OWA24" s="7"/>
      <c r="OWB24" s="7"/>
      <c r="OWC24" s="7"/>
      <c r="OWD24" s="7"/>
      <c r="OWE24" s="7"/>
      <c r="OWF24" s="7"/>
      <c r="OWG24" s="7"/>
      <c r="OWH24" s="7"/>
      <c r="OWI24" s="7"/>
      <c r="OWJ24" s="7"/>
      <c r="OWK24" s="7"/>
      <c r="OWL24" s="7"/>
      <c r="OWM24" s="7"/>
      <c r="OWN24" s="7"/>
      <c r="OWO24" s="7"/>
      <c r="OWP24" s="7"/>
      <c r="OWQ24" s="7"/>
      <c r="OWR24" s="7"/>
      <c r="OWS24" s="7"/>
      <c r="OWT24" s="7"/>
      <c r="OWU24" s="7"/>
      <c r="OWV24" s="7"/>
      <c r="OWW24" s="7"/>
      <c r="OWX24" s="7"/>
      <c r="OWY24" s="7"/>
      <c r="OWZ24" s="7"/>
      <c r="OXA24" s="7"/>
      <c r="OXB24" s="7"/>
      <c r="OXC24" s="7"/>
      <c r="OXD24" s="7"/>
      <c r="OXE24" s="7"/>
      <c r="OXF24" s="7"/>
      <c r="OXG24" s="7"/>
      <c r="OXH24" s="7"/>
      <c r="OXI24" s="7"/>
      <c r="OXJ24" s="7"/>
      <c r="OXK24" s="7"/>
      <c r="OXL24" s="7"/>
      <c r="OXM24" s="7"/>
      <c r="OXN24" s="7"/>
      <c r="OXO24" s="7"/>
      <c r="OXP24" s="7"/>
      <c r="OXQ24" s="7"/>
      <c r="OXR24" s="7"/>
      <c r="OXS24" s="7"/>
      <c r="OXT24" s="7"/>
      <c r="OXU24" s="7"/>
      <c r="OXV24" s="7"/>
      <c r="OXW24" s="7"/>
      <c r="OXX24" s="7"/>
      <c r="OXY24" s="7"/>
      <c r="OXZ24" s="7"/>
      <c r="OYA24" s="7"/>
      <c r="OYB24" s="7"/>
      <c r="OYC24" s="7"/>
      <c r="OYD24" s="7"/>
      <c r="OYE24" s="7"/>
      <c r="OYF24" s="7"/>
      <c r="OYG24" s="7"/>
      <c r="OYH24" s="7"/>
      <c r="OYI24" s="7"/>
      <c r="OYJ24" s="7"/>
      <c r="OYK24" s="7"/>
      <c r="OYL24" s="7"/>
      <c r="OYM24" s="7"/>
      <c r="OYN24" s="7"/>
      <c r="OYO24" s="7"/>
      <c r="OYP24" s="7"/>
      <c r="OYQ24" s="7"/>
      <c r="OYR24" s="7"/>
      <c r="OYS24" s="7"/>
      <c r="OYT24" s="7"/>
      <c r="OYU24" s="7"/>
      <c r="OYV24" s="7"/>
      <c r="OYW24" s="7"/>
      <c r="OYX24" s="7"/>
      <c r="OYY24" s="7"/>
      <c r="OYZ24" s="7"/>
      <c r="OZA24" s="7"/>
      <c r="OZB24" s="7"/>
      <c r="OZC24" s="7"/>
      <c r="OZD24" s="7"/>
      <c r="OZE24" s="7"/>
      <c r="OZF24" s="7"/>
      <c r="OZG24" s="7"/>
      <c r="OZH24" s="7"/>
      <c r="OZI24" s="7"/>
      <c r="OZJ24" s="7"/>
      <c r="OZK24" s="7"/>
      <c r="OZL24" s="7"/>
      <c r="OZM24" s="7"/>
      <c r="OZN24" s="7"/>
      <c r="OZO24" s="7"/>
      <c r="OZP24" s="7"/>
      <c r="OZQ24" s="7"/>
      <c r="OZR24" s="7"/>
      <c r="OZS24" s="7"/>
      <c r="OZT24" s="7"/>
      <c r="OZU24" s="7"/>
      <c r="OZV24" s="7"/>
      <c r="OZW24" s="7"/>
      <c r="OZX24" s="7"/>
      <c r="OZY24" s="7"/>
      <c r="OZZ24" s="7"/>
      <c r="PAA24" s="7"/>
      <c r="PAB24" s="7"/>
      <c r="PAC24" s="7"/>
      <c r="PAD24" s="7"/>
      <c r="PAE24" s="7"/>
      <c r="PAF24" s="7"/>
      <c r="PAG24" s="7"/>
      <c r="PAH24" s="7"/>
      <c r="PAI24" s="7"/>
      <c r="PAJ24" s="7"/>
      <c r="PAK24" s="7"/>
      <c r="PAL24" s="7"/>
      <c r="PAM24" s="7"/>
      <c r="PAN24" s="7"/>
      <c r="PAO24" s="7"/>
      <c r="PAP24" s="7"/>
      <c r="PAQ24" s="7"/>
      <c r="PAR24" s="7"/>
      <c r="PAS24" s="7"/>
      <c r="PAT24" s="7"/>
      <c r="PAU24" s="7"/>
      <c r="PAV24" s="7"/>
      <c r="PAW24" s="7"/>
      <c r="PAX24" s="7"/>
      <c r="PAY24" s="7"/>
      <c r="PAZ24" s="7"/>
      <c r="PBA24" s="7"/>
      <c r="PBB24" s="7"/>
      <c r="PBC24" s="7"/>
      <c r="PBD24" s="7"/>
      <c r="PBE24" s="7"/>
      <c r="PBF24" s="7"/>
      <c r="PBG24" s="7"/>
      <c r="PBH24" s="7"/>
      <c r="PBI24" s="7"/>
      <c r="PBJ24" s="7"/>
      <c r="PBK24" s="7"/>
      <c r="PBL24" s="7"/>
      <c r="PBM24" s="7"/>
      <c r="PBN24" s="7"/>
      <c r="PBO24" s="7"/>
      <c r="PBP24" s="7"/>
      <c r="PBQ24" s="7"/>
      <c r="PBR24" s="7"/>
      <c r="PBS24" s="7"/>
      <c r="PBT24" s="7"/>
      <c r="PBU24" s="7"/>
      <c r="PBV24" s="7"/>
      <c r="PBW24" s="7"/>
      <c r="PBX24" s="7"/>
      <c r="PBY24" s="7"/>
      <c r="PBZ24" s="7"/>
      <c r="PCA24" s="7"/>
      <c r="PCB24" s="7"/>
      <c r="PCC24" s="7"/>
      <c r="PCD24" s="7"/>
      <c r="PCE24" s="7"/>
      <c r="PCF24" s="7"/>
      <c r="PCG24" s="7"/>
      <c r="PCH24" s="7"/>
      <c r="PCI24" s="7"/>
      <c r="PCJ24" s="7"/>
      <c r="PCK24" s="7"/>
      <c r="PCL24" s="7"/>
      <c r="PCM24" s="7"/>
      <c r="PCN24" s="7"/>
      <c r="PCO24" s="7"/>
      <c r="PCP24" s="7"/>
      <c r="PCQ24" s="7"/>
      <c r="PCR24" s="7"/>
      <c r="PCS24" s="7"/>
      <c r="PCT24" s="7"/>
      <c r="PCU24" s="7"/>
      <c r="PCV24" s="7"/>
      <c r="PCW24" s="7"/>
      <c r="PCX24" s="7"/>
      <c r="PCY24" s="7"/>
      <c r="PCZ24" s="7"/>
      <c r="PDA24" s="7"/>
      <c r="PDB24" s="7"/>
      <c r="PDC24" s="7"/>
      <c r="PDD24" s="7"/>
      <c r="PDE24" s="7"/>
      <c r="PDF24" s="7"/>
      <c r="PDG24" s="7"/>
      <c r="PDH24" s="7"/>
      <c r="PDI24" s="7"/>
      <c r="PDJ24" s="7"/>
      <c r="PDK24" s="7"/>
      <c r="PDL24" s="7"/>
      <c r="PDM24" s="7"/>
      <c r="PDN24" s="7"/>
      <c r="PDO24" s="7"/>
      <c r="PDP24" s="7"/>
      <c r="PDQ24" s="7"/>
      <c r="PDR24" s="7"/>
      <c r="PDS24" s="7"/>
      <c r="PDT24" s="7"/>
      <c r="PDU24" s="7"/>
      <c r="PDV24" s="7"/>
      <c r="PDW24" s="7"/>
      <c r="PDX24" s="7"/>
      <c r="PDY24" s="7"/>
      <c r="PDZ24" s="7"/>
      <c r="PEA24" s="7"/>
      <c r="PEB24" s="7"/>
      <c r="PEC24" s="7"/>
      <c r="PED24" s="7"/>
      <c r="PEE24" s="7"/>
      <c r="PEF24" s="7"/>
      <c r="PEG24" s="7"/>
      <c r="PEH24" s="7"/>
      <c r="PEI24" s="7"/>
      <c r="PEJ24" s="7"/>
      <c r="PEK24" s="7"/>
      <c r="PEL24" s="7"/>
      <c r="PEM24" s="7"/>
      <c r="PEN24" s="7"/>
      <c r="PEO24" s="7"/>
      <c r="PEP24" s="7"/>
      <c r="PEQ24" s="7"/>
      <c r="PER24" s="7"/>
      <c r="PES24" s="7"/>
      <c r="PET24" s="7"/>
      <c r="PEU24" s="7"/>
      <c r="PEV24" s="7"/>
      <c r="PEW24" s="7"/>
      <c r="PEX24" s="7"/>
      <c r="PEY24" s="7"/>
      <c r="PEZ24" s="7"/>
      <c r="PFA24" s="7"/>
      <c r="PFB24" s="7"/>
      <c r="PFC24" s="7"/>
      <c r="PFD24" s="7"/>
      <c r="PFE24" s="7"/>
      <c r="PFF24" s="7"/>
      <c r="PFG24" s="7"/>
      <c r="PFH24" s="7"/>
      <c r="PFI24" s="7"/>
      <c r="PFJ24" s="7"/>
      <c r="PFK24" s="7"/>
      <c r="PFL24" s="7"/>
      <c r="PFM24" s="7"/>
      <c r="PFN24" s="7"/>
      <c r="PFO24" s="7"/>
      <c r="PFP24" s="7"/>
      <c r="PFQ24" s="7"/>
      <c r="PFR24" s="7"/>
      <c r="PFS24" s="7"/>
      <c r="PFT24" s="7"/>
      <c r="PFU24" s="7"/>
      <c r="PFV24" s="7"/>
      <c r="PFW24" s="7"/>
      <c r="PFX24" s="7"/>
      <c r="PFY24" s="7"/>
      <c r="PFZ24" s="7"/>
      <c r="PGA24" s="7"/>
      <c r="PGB24" s="7"/>
      <c r="PGC24" s="7"/>
      <c r="PGD24" s="7"/>
      <c r="PGE24" s="7"/>
      <c r="PGF24" s="7"/>
      <c r="PGG24" s="7"/>
      <c r="PGH24" s="7"/>
      <c r="PGI24" s="7"/>
      <c r="PGJ24" s="7"/>
      <c r="PGK24" s="7"/>
      <c r="PGL24" s="7"/>
      <c r="PGM24" s="7"/>
      <c r="PGN24" s="7"/>
      <c r="PGO24" s="7"/>
      <c r="PGP24" s="7"/>
      <c r="PGQ24" s="7"/>
      <c r="PGR24" s="7"/>
      <c r="PGS24" s="7"/>
      <c r="PGT24" s="7"/>
      <c r="PGU24" s="7"/>
      <c r="PGV24" s="7"/>
      <c r="PGW24" s="7"/>
      <c r="PGX24" s="7"/>
      <c r="PGY24" s="7"/>
      <c r="PGZ24" s="7"/>
      <c r="PHA24" s="7"/>
      <c r="PHB24" s="7"/>
      <c r="PHC24" s="7"/>
      <c r="PHD24" s="7"/>
      <c r="PHE24" s="7"/>
      <c r="PHF24" s="7"/>
      <c r="PHG24" s="7"/>
      <c r="PHH24" s="7"/>
      <c r="PHI24" s="7"/>
      <c r="PHJ24" s="7"/>
      <c r="PHK24" s="7"/>
      <c r="PHL24" s="7"/>
      <c r="PHM24" s="7"/>
      <c r="PHN24" s="7"/>
      <c r="PHO24" s="7"/>
      <c r="PHP24" s="7"/>
      <c r="PHQ24" s="7"/>
      <c r="PHR24" s="7"/>
      <c r="PHS24" s="7"/>
      <c r="PHT24" s="7"/>
      <c r="PHU24" s="7"/>
      <c r="PHV24" s="7"/>
      <c r="PHW24" s="7"/>
      <c r="PHX24" s="7"/>
      <c r="PHY24" s="7"/>
      <c r="PHZ24" s="7"/>
      <c r="PIA24" s="7"/>
      <c r="PIB24" s="7"/>
      <c r="PIC24" s="7"/>
      <c r="PID24" s="7"/>
      <c r="PIE24" s="7"/>
      <c r="PIF24" s="7"/>
      <c r="PIG24" s="7"/>
      <c r="PIH24" s="7"/>
      <c r="PII24" s="7"/>
      <c r="PIJ24" s="7"/>
      <c r="PIK24" s="7"/>
      <c r="PIL24" s="7"/>
      <c r="PIM24" s="7"/>
      <c r="PIN24" s="7"/>
      <c r="PIO24" s="7"/>
      <c r="PIP24" s="7"/>
      <c r="PIQ24" s="7"/>
      <c r="PIR24" s="7"/>
      <c r="PIS24" s="7"/>
      <c r="PIT24" s="7"/>
      <c r="PIU24" s="7"/>
      <c r="PIV24" s="7"/>
      <c r="PIW24" s="7"/>
      <c r="PIX24" s="7"/>
      <c r="PIY24" s="7"/>
      <c r="PIZ24" s="7"/>
      <c r="PJA24" s="7"/>
      <c r="PJB24" s="7"/>
      <c r="PJC24" s="7"/>
      <c r="PJD24" s="7"/>
      <c r="PJE24" s="7"/>
      <c r="PJF24" s="7"/>
      <c r="PJG24" s="7"/>
      <c r="PJH24" s="7"/>
      <c r="PJI24" s="7"/>
      <c r="PJJ24" s="7"/>
      <c r="PJK24" s="7"/>
      <c r="PJL24" s="7"/>
      <c r="PJM24" s="7"/>
      <c r="PJN24" s="7"/>
      <c r="PJO24" s="7"/>
      <c r="PJP24" s="7"/>
      <c r="PJQ24" s="7"/>
      <c r="PJR24" s="7"/>
      <c r="PJS24" s="7"/>
      <c r="PJT24" s="7"/>
      <c r="PJU24" s="7"/>
      <c r="PJV24" s="7"/>
      <c r="PJW24" s="7"/>
      <c r="PJX24" s="7"/>
      <c r="PJY24" s="7"/>
      <c r="PJZ24" s="7"/>
      <c r="PKA24" s="7"/>
      <c r="PKB24" s="7"/>
      <c r="PKC24" s="7"/>
      <c r="PKD24" s="7"/>
      <c r="PKE24" s="7"/>
      <c r="PKF24" s="7"/>
      <c r="PKG24" s="7"/>
      <c r="PKH24" s="7"/>
      <c r="PKI24" s="7"/>
      <c r="PKJ24" s="7"/>
      <c r="PKK24" s="7"/>
      <c r="PKL24" s="7"/>
      <c r="PKM24" s="7"/>
      <c r="PKN24" s="7"/>
      <c r="PKO24" s="7"/>
      <c r="PKP24" s="7"/>
      <c r="PKQ24" s="7"/>
      <c r="PKR24" s="7"/>
      <c r="PKS24" s="7"/>
      <c r="PKT24" s="7"/>
      <c r="PKU24" s="7"/>
      <c r="PKV24" s="7"/>
      <c r="PKW24" s="7"/>
      <c r="PKX24" s="7"/>
      <c r="PKY24" s="7"/>
      <c r="PKZ24" s="7"/>
      <c r="PLA24" s="7"/>
      <c r="PLB24" s="7"/>
      <c r="PLC24" s="7"/>
      <c r="PLD24" s="7"/>
      <c r="PLE24" s="7"/>
      <c r="PLF24" s="7"/>
      <c r="PLG24" s="7"/>
      <c r="PLH24" s="7"/>
      <c r="PLI24" s="7"/>
      <c r="PLJ24" s="7"/>
      <c r="PLK24" s="7"/>
      <c r="PLL24" s="7"/>
      <c r="PLM24" s="7"/>
      <c r="PLN24" s="7"/>
      <c r="PLO24" s="7"/>
      <c r="PLP24" s="7"/>
      <c r="PLQ24" s="7"/>
      <c r="PLR24" s="7"/>
      <c r="PLS24" s="7"/>
      <c r="PLT24" s="7"/>
      <c r="PLU24" s="7"/>
      <c r="PLV24" s="7"/>
      <c r="PLW24" s="7"/>
      <c r="PLX24" s="7"/>
      <c r="PLY24" s="7"/>
      <c r="PLZ24" s="7"/>
      <c r="PMA24" s="7"/>
      <c r="PMB24" s="7"/>
      <c r="PMC24" s="7"/>
      <c r="PMD24" s="7"/>
      <c r="PME24" s="7"/>
      <c r="PMF24" s="7"/>
      <c r="PMG24" s="7"/>
      <c r="PMH24" s="7"/>
      <c r="PMI24" s="7"/>
      <c r="PMJ24" s="7"/>
      <c r="PMK24" s="7"/>
      <c r="PML24" s="7"/>
      <c r="PMM24" s="7"/>
      <c r="PMN24" s="7"/>
      <c r="PMO24" s="7"/>
      <c r="PMP24" s="7"/>
      <c r="PMQ24" s="7"/>
      <c r="PMR24" s="7"/>
      <c r="PMS24" s="7"/>
      <c r="PMT24" s="7"/>
      <c r="PMU24" s="7"/>
      <c r="PMV24" s="7"/>
      <c r="PMW24" s="7"/>
      <c r="PMX24" s="7"/>
      <c r="PMY24" s="7"/>
      <c r="PMZ24" s="7"/>
      <c r="PNA24" s="7"/>
      <c r="PNB24" s="7"/>
      <c r="PNC24" s="7"/>
      <c r="PND24" s="7"/>
      <c r="PNE24" s="7"/>
      <c r="PNF24" s="7"/>
      <c r="PNG24" s="7"/>
      <c r="PNH24" s="7"/>
      <c r="PNI24" s="7"/>
      <c r="PNJ24" s="7"/>
      <c r="PNK24" s="7"/>
      <c r="PNL24" s="7"/>
      <c r="PNM24" s="7"/>
      <c r="PNN24" s="7"/>
      <c r="PNO24" s="7"/>
      <c r="PNP24" s="7"/>
      <c r="PNQ24" s="7"/>
      <c r="PNR24" s="7"/>
      <c r="PNS24" s="7"/>
      <c r="PNT24" s="7"/>
      <c r="PNU24" s="7"/>
      <c r="PNV24" s="7"/>
      <c r="PNW24" s="7"/>
      <c r="PNX24" s="7"/>
      <c r="PNY24" s="7"/>
      <c r="PNZ24" s="7"/>
      <c r="POA24" s="7"/>
      <c r="POB24" s="7"/>
      <c r="POC24" s="7"/>
      <c r="POD24" s="7"/>
      <c r="POE24" s="7"/>
      <c r="POF24" s="7"/>
      <c r="POG24" s="7"/>
      <c r="POH24" s="7"/>
      <c r="POI24" s="7"/>
      <c r="POJ24" s="7"/>
      <c r="POK24" s="7"/>
      <c r="POL24" s="7"/>
      <c r="POM24" s="7"/>
      <c r="PON24" s="7"/>
      <c r="POO24" s="7"/>
      <c r="POP24" s="7"/>
      <c r="POQ24" s="7"/>
      <c r="POR24" s="7"/>
      <c r="POS24" s="7"/>
      <c r="POT24" s="7"/>
      <c r="POU24" s="7"/>
      <c r="POV24" s="7"/>
      <c r="POW24" s="7"/>
      <c r="POX24" s="7"/>
      <c r="POY24" s="7"/>
      <c r="POZ24" s="7"/>
      <c r="PPA24" s="7"/>
      <c r="PPB24" s="7"/>
      <c r="PPC24" s="7"/>
      <c r="PPD24" s="7"/>
      <c r="PPE24" s="7"/>
      <c r="PPF24" s="7"/>
      <c r="PPG24" s="7"/>
      <c r="PPH24" s="7"/>
      <c r="PPI24" s="7"/>
      <c r="PPJ24" s="7"/>
      <c r="PPK24" s="7"/>
      <c r="PPL24" s="7"/>
      <c r="PPM24" s="7"/>
      <c r="PPN24" s="7"/>
      <c r="PPO24" s="7"/>
      <c r="PPP24" s="7"/>
      <c r="PPQ24" s="7"/>
      <c r="PPR24" s="7"/>
      <c r="PPS24" s="7"/>
      <c r="PPT24" s="7"/>
      <c r="PPU24" s="7"/>
      <c r="PPV24" s="7"/>
      <c r="PPW24" s="7"/>
      <c r="PPX24" s="7"/>
      <c r="PPY24" s="7"/>
      <c r="PPZ24" s="7"/>
      <c r="PQA24" s="7"/>
      <c r="PQB24" s="7"/>
      <c r="PQC24" s="7"/>
      <c r="PQD24" s="7"/>
      <c r="PQE24" s="7"/>
      <c r="PQF24" s="7"/>
      <c r="PQG24" s="7"/>
      <c r="PQH24" s="7"/>
      <c r="PQI24" s="7"/>
      <c r="PQJ24" s="7"/>
      <c r="PQK24" s="7"/>
      <c r="PQL24" s="7"/>
      <c r="PQM24" s="7"/>
      <c r="PQN24" s="7"/>
      <c r="PQO24" s="7"/>
      <c r="PQP24" s="7"/>
      <c r="PQQ24" s="7"/>
      <c r="PQR24" s="7"/>
      <c r="PQS24" s="7"/>
      <c r="PQT24" s="7"/>
      <c r="PQU24" s="7"/>
      <c r="PQV24" s="7"/>
      <c r="PQW24" s="7"/>
      <c r="PQX24" s="7"/>
      <c r="PQY24" s="7"/>
      <c r="PQZ24" s="7"/>
      <c r="PRA24" s="7"/>
      <c r="PRB24" s="7"/>
      <c r="PRC24" s="7"/>
      <c r="PRD24" s="7"/>
      <c r="PRE24" s="7"/>
      <c r="PRF24" s="7"/>
      <c r="PRG24" s="7"/>
      <c r="PRH24" s="7"/>
      <c r="PRI24" s="7"/>
      <c r="PRJ24" s="7"/>
      <c r="PRK24" s="7"/>
      <c r="PRL24" s="7"/>
      <c r="PRM24" s="7"/>
      <c r="PRN24" s="7"/>
      <c r="PRO24" s="7"/>
      <c r="PRP24" s="7"/>
      <c r="PRQ24" s="7"/>
      <c r="PRR24" s="7"/>
      <c r="PRS24" s="7"/>
      <c r="PRT24" s="7"/>
      <c r="PRU24" s="7"/>
      <c r="PRV24" s="7"/>
      <c r="PRW24" s="7"/>
      <c r="PRX24" s="7"/>
      <c r="PRY24" s="7"/>
      <c r="PRZ24" s="7"/>
      <c r="PSA24" s="7"/>
      <c r="PSB24" s="7"/>
      <c r="PSC24" s="7"/>
      <c r="PSD24" s="7"/>
      <c r="PSE24" s="7"/>
      <c r="PSF24" s="7"/>
      <c r="PSG24" s="7"/>
      <c r="PSH24" s="7"/>
      <c r="PSI24" s="7"/>
      <c r="PSJ24" s="7"/>
      <c r="PSK24" s="7"/>
      <c r="PSL24" s="7"/>
      <c r="PSM24" s="7"/>
      <c r="PSN24" s="7"/>
      <c r="PSO24" s="7"/>
      <c r="PSP24" s="7"/>
      <c r="PSQ24" s="7"/>
      <c r="PSR24" s="7"/>
      <c r="PSS24" s="7"/>
      <c r="PST24" s="7"/>
      <c r="PSU24" s="7"/>
      <c r="PSV24" s="7"/>
      <c r="PSW24" s="7"/>
      <c r="PSX24" s="7"/>
      <c r="PSY24" s="7"/>
      <c r="PSZ24" s="7"/>
      <c r="PTA24" s="7"/>
      <c r="PTB24" s="7"/>
      <c r="PTC24" s="7"/>
      <c r="PTD24" s="7"/>
      <c r="PTE24" s="7"/>
      <c r="PTF24" s="7"/>
      <c r="PTG24" s="7"/>
      <c r="PTH24" s="7"/>
      <c r="PTI24" s="7"/>
      <c r="PTJ24" s="7"/>
      <c r="PTK24" s="7"/>
      <c r="PTL24" s="7"/>
      <c r="PTM24" s="7"/>
      <c r="PTN24" s="7"/>
      <c r="PTO24" s="7"/>
      <c r="PTP24" s="7"/>
      <c r="PTQ24" s="7"/>
      <c r="PTR24" s="7"/>
      <c r="PTS24" s="7"/>
      <c r="PTT24" s="7"/>
      <c r="PTU24" s="7"/>
      <c r="PTV24" s="7"/>
      <c r="PTW24" s="7"/>
      <c r="PTX24" s="7"/>
      <c r="PTY24" s="7"/>
      <c r="PTZ24" s="7"/>
      <c r="PUA24" s="7"/>
      <c r="PUB24" s="7"/>
      <c r="PUC24" s="7"/>
      <c r="PUD24" s="7"/>
      <c r="PUE24" s="7"/>
      <c r="PUF24" s="7"/>
      <c r="PUG24" s="7"/>
      <c r="PUH24" s="7"/>
      <c r="PUI24" s="7"/>
      <c r="PUJ24" s="7"/>
      <c r="PUK24" s="7"/>
      <c r="PUL24" s="7"/>
      <c r="PUM24" s="7"/>
      <c r="PUN24" s="7"/>
      <c r="PUO24" s="7"/>
      <c r="PUP24" s="7"/>
      <c r="PUQ24" s="7"/>
      <c r="PUR24" s="7"/>
      <c r="PUS24" s="7"/>
      <c r="PUT24" s="7"/>
      <c r="PUU24" s="7"/>
      <c r="PUV24" s="7"/>
      <c r="PUW24" s="7"/>
      <c r="PUX24" s="7"/>
      <c r="PUY24" s="7"/>
      <c r="PUZ24" s="7"/>
      <c r="PVA24" s="7"/>
      <c r="PVB24" s="7"/>
      <c r="PVC24" s="7"/>
      <c r="PVD24" s="7"/>
      <c r="PVE24" s="7"/>
      <c r="PVF24" s="7"/>
      <c r="PVG24" s="7"/>
      <c r="PVH24" s="7"/>
      <c r="PVI24" s="7"/>
      <c r="PVJ24" s="7"/>
      <c r="PVK24" s="7"/>
      <c r="PVL24" s="7"/>
      <c r="PVM24" s="7"/>
      <c r="PVN24" s="7"/>
      <c r="PVO24" s="7"/>
      <c r="PVP24" s="7"/>
      <c r="PVQ24" s="7"/>
      <c r="PVR24" s="7"/>
      <c r="PVS24" s="7"/>
      <c r="PVT24" s="7"/>
      <c r="PVU24" s="7"/>
      <c r="PVV24" s="7"/>
      <c r="PVW24" s="7"/>
      <c r="PVX24" s="7"/>
      <c r="PVY24" s="7"/>
      <c r="PVZ24" s="7"/>
      <c r="PWA24" s="7"/>
      <c r="PWB24" s="7"/>
      <c r="PWC24" s="7"/>
      <c r="PWD24" s="7"/>
      <c r="PWE24" s="7"/>
      <c r="PWF24" s="7"/>
      <c r="PWG24" s="7"/>
      <c r="PWH24" s="7"/>
      <c r="PWI24" s="7"/>
      <c r="PWJ24" s="7"/>
      <c r="PWK24" s="7"/>
      <c r="PWL24" s="7"/>
      <c r="PWM24" s="7"/>
      <c r="PWN24" s="7"/>
      <c r="PWO24" s="7"/>
      <c r="PWP24" s="7"/>
      <c r="PWQ24" s="7"/>
      <c r="PWR24" s="7"/>
      <c r="PWS24" s="7"/>
      <c r="PWT24" s="7"/>
      <c r="PWU24" s="7"/>
      <c r="PWV24" s="7"/>
      <c r="PWW24" s="7"/>
      <c r="PWX24" s="7"/>
      <c r="PWY24" s="7"/>
      <c r="PWZ24" s="7"/>
      <c r="PXA24" s="7"/>
      <c r="PXB24" s="7"/>
      <c r="PXC24" s="7"/>
      <c r="PXD24" s="7"/>
      <c r="PXE24" s="7"/>
      <c r="PXF24" s="7"/>
      <c r="PXG24" s="7"/>
      <c r="PXH24" s="7"/>
      <c r="PXI24" s="7"/>
      <c r="PXJ24" s="7"/>
      <c r="PXK24" s="7"/>
      <c r="PXL24" s="7"/>
      <c r="PXM24" s="7"/>
      <c r="PXN24" s="7"/>
      <c r="PXO24" s="7"/>
      <c r="PXP24" s="7"/>
      <c r="PXQ24" s="7"/>
      <c r="PXR24" s="7"/>
      <c r="PXS24" s="7"/>
      <c r="PXT24" s="7"/>
      <c r="PXU24" s="7"/>
      <c r="PXV24" s="7"/>
      <c r="PXW24" s="7"/>
      <c r="PXX24" s="7"/>
      <c r="PXY24" s="7"/>
      <c r="PXZ24" s="7"/>
      <c r="PYA24" s="7"/>
      <c r="PYB24" s="7"/>
      <c r="PYC24" s="7"/>
      <c r="PYD24" s="7"/>
      <c r="PYE24" s="7"/>
      <c r="PYF24" s="7"/>
      <c r="PYG24" s="7"/>
      <c r="PYH24" s="7"/>
      <c r="PYI24" s="7"/>
      <c r="PYJ24" s="7"/>
      <c r="PYK24" s="7"/>
      <c r="PYL24" s="7"/>
      <c r="PYM24" s="7"/>
      <c r="PYN24" s="7"/>
      <c r="PYO24" s="7"/>
      <c r="PYP24" s="7"/>
      <c r="PYQ24" s="7"/>
      <c r="PYR24" s="7"/>
      <c r="PYS24" s="7"/>
      <c r="PYT24" s="7"/>
      <c r="PYU24" s="7"/>
      <c r="PYV24" s="7"/>
      <c r="PYW24" s="7"/>
      <c r="PYX24" s="7"/>
      <c r="PYY24" s="7"/>
      <c r="PYZ24" s="7"/>
      <c r="PZA24" s="7"/>
      <c r="PZB24" s="7"/>
      <c r="PZC24" s="7"/>
      <c r="PZD24" s="7"/>
      <c r="PZE24" s="7"/>
      <c r="PZF24" s="7"/>
      <c r="PZG24" s="7"/>
      <c r="PZH24" s="7"/>
      <c r="PZI24" s="7"/>
      <c r="PZJ24" s="7"/>
      <c r="PZK24" s="7"/>
      <c r="PZL24" s="7"/>
      <c r="PZM24" s="7"/>
      <c r="PZN24" s="7"/>
      <c r="PZO24" s="7"/>
      <c r="PZP24" s="7"/>
      <c r="PZQ24" s="7"/>
      <c r="PZR24" s="7"/>
      <c r="PZS24" s="7"/>
      <c r="PZT24" s="7"/>
      <c r="PZU24" s="7"/>
      <c r="PZV24" s="7"/>
      <c r="PZW24" s="7"/>
      <c r="PZX24" s="7"/>
      <c r="PZY24" s="7"/>
      <c r="PZZ24" s="7"/>
      <c r="QAA24" s="7"/>
      <c r="QAB24" s="7"/>
      <c r="QAC24" s="7"/>
      <c r="QAD24" s="7"/>
      <c r="QAE24" s="7"/>
      <c r="QAF24" s="7"/>
      <c r="QAG24" s="7"/>
      <c r="QAH24" s="7"/>
      <c r="QAI24" s="7"/>
      <c r="QAJ24" s="7"/>
      <c r="QAK24" s="7"/>
      <c r="QAL24" s="7"/>
      <c r="QAM24" s="7"/>
      <c r="QAN24" s="7"/>
      <c r="QAO24" s="7"/>
      <c r="QAP24" s="7"/>
      <c r="QAQ24" s="7"/>
      <c r="QAR24" s="7"/>
      <c r="QAS24" s="7"/>
      <c r="QAT24" s="7"/>
      <c r="QAU24" s="7"/>
      <c r="QAV24" s="7"/>
      <c r="QAW24" s="7"/>
      <c r="QAX24" s="7"/>
      <c r="QAY24" s="7"/>
      <c r="QAZ24" s="7"/>
      <c r="QBA24" s="7"/>
      <c r="QBB24" s="7"/>
      <c r="QBC24" s="7"/>
      <c r="QBD24" s="7"/>
      <c r="QBE24" s="7"/>
      <c r="QBF24" s="7"/>
      <c r="QBG24" s="7"/>
      <c r="QBH24" s="7"/>
      <c r="QBI24" s="7"/>
      <c r="QBJ24" s="7"/>
      <c r="QBK24" s="7"/>
      <c r="QBL24" s="7"/>
      <c r="QBM24" s="7"/>
      <c r="QBN24" s="7"/>
      <c r="QBO24" s="7"/>
      <c r="QBP24" s="7"/>
      <c r="QBQ24" s="7"/>
      <c r="QBR24" s="7"/>
      <c r="QBS24" s="7"/>
      <c r="QBT24" s="7"/>
      <c r="QBU24" s="7"/>
      <c r="QBV24" s="7"/>
      <c r="QBW24" s="7"/>
      <c r="QBX24" s="7"/>
      <c r="QBY24" s="7"/>
      <c r="QBZ24" s="7"/>
      <c r="QCA24" s="7"/>
      <c r="QCB24" s="7"/>
      <c r="QCC24" s="7"/>
      <c r="QCD24" s="7"/>
      <c r="QCE24" s="7"/>
      <c r="QCF24" s="7"/>
      <c r="QCG24" s="7"/>
      <c r="QCH24" s="7"/>
      <c r="QCI24" s="7"/>
      <c r="QCJ24" s="7"/>
      <c r="QCK24" s="7"/>
      <c r="QCL24" s="7"/>
      <c r="QCM24" s="7"/>
      <c r="QCN24" s="7"/>
      <c r="QCO24" s="7"/>
      <c r="QCP24" s="7"/>
      <c r="QCQ24" s="7"/>
      <c r="QCR24" s="7"/>
      <c r="QCS24" s="7"/>
      <c r="QCT24" s="7"/>
      <c r="QCU24" s="7"/>
      <c r="QCV24" s="7"/>
      <c r="QCW24" s="7"/>
      <c r="QCX24" s="7"/>
      <c r="QCY24" s="7"/>
      <c r="QCZ24" s="7"/>
      <c r="QDA24" s="7"/>
      <c r="QDB24" s="7"/>
      <c r="QDC24" s="7"/>
      <c r="QDD24" s="7"/>
      <c r="QDE24" s="7"/>
      <c r="QDF24" s="7"/>
      <c r="QDG24" s="7"/>
      <c r="QDH24" s="7"/>
      <c r="QDI24" s="7"/>
      <c r="QDJ24" s="7"/>
      <c r="QDK24" s="7"/>
      <c r="QDL24" s="7"/>
      <c r="QDM24" s="7"/>
      <c r="QDN24" s="7"/>
      <c r="QDO24" s="7"/>
      <c r="QDP24" s="7"/>
      <c r="QDQ24" s="7"/>
      <c r="QDR24" s="7"/>
      <c r="QDS24" s="7"/>
      <c r="QDT24" s="7"/>
      <c r="QDU24" s="7"/>
      <c r="QDV24" s="7"/>
      <c r="QDW24" s="7"/>
      <c r="QDX24" s="7"/>
      <c r="QDY24" s="7"/>
      <c r="QDZ24" s="7"/>
      <c r="QEA24" s="7"/>
      <c r="QEB24" s="7"/>
      <c r="QEC24" s="7"/>
      <c r="QED24" s="7"/>
      <c r="QEE24" s="7"/>
      <c r="QEF24" s="7"/>
      <c r="QEG24" s="7"/>
      <c r="QEH24" s="7"/>
      <c r="QEI24" s="7"/>
      <c r="QEJ24" s="7"/>
      <c r="QEK24" s="7"/>
      <c r="QEL24" s="7"/>
      <c r="QEM24" s="7"/>
      <c r="QEN24" s="7"/>
      <c r="QEO24" s="7"/>
      <c r="QEP24" s="7"/>
      <c r="QEQ24" s="7"/>
      <c r="QER24" s="7"/>
      <c r="QES24" s="7"/>
      <c r="QET24" s="7"/>
      <c r="QEU24" s="7"/>
      <c r="QEV24" s="7"/>
      <c r="QEW24" s="7"/>
      <c r="QEX24" s="7"/>
      <c r="QEY24" s="7"/>
      <c r="QEZ24" s="7"/>
      <c r="QFA24" s="7"/>
      <c r="QFB24" s="7"/>
      <c r="QFC24" s="7"/>
      <c r="QFD24" s="7"/>
      <c r="QFE24" s="7"/>
      <c r="QFF24" s="7"/>
      <c r="QFG24" s="7"/>
      <c r="QFH24" s="7"/>
      <c r="QFI24" s="7"/>
      <c r="QFJ24" s="7"/>
      <c r="QFK24" s="7"/>
      <c r="QFL24" s="7"/>
      <c r="QFM24" s="7"/>
      <c r="QFN24" s="7"/>
      <c r="QFO24" s="7"/>
      <c r="QFP24" s="7"/>
      <c r="QFQ24" s="7"/>
      <c r="QFR24" s="7"/>
      <c r="QFS24" s="7"/>
      <c r="QFT24" s="7"/>
      <c r="QFU24" s="7"/>
      <c r="QFV24" s="7"/>
      <c r="QFW24" s="7"/>
      <c r="QFX24" s="7"/>
      <c r="QFY24" s="7"/>
      <c r="QFZ24" s="7"/>
      <c r="QGA24" s="7"/>
      <c r="QGB24" s="7"/>
      <c r="QGC24" s="7"/>
      <c r="QGD24" s="7"/>
      <c r="QGE24" s="7"/>
      <c r="QGF24" s="7"/>
      <c r="QGG24" s="7"/>
      <c r="QGH24" s="7"/>
      <c r="QGI24" s="7"/>
      <c r="QGJ24" s="7"/>
      <c r="QGK24" s="7"/>
      <c r="QGL24" s="7"/>
      <c r="QGM24" s="7"/>
      <c r="QGN24" s="7"/>
      <c r="QGO24" s="7"/>
      <c r="QGP24" s="7"/>
      <c r="QGQ24" s="7"/>
      <c r="QGR24" s="7"/>
      <c r="QGS24" s="7"/>
      <c r="QGT24" s="7"/>
      <c r="QGU24" s="7"/>
      <c r="QGV24" s="7"/>
      <c r="QGW24" s="7"/>
      <c r="QGX24" s="7"/>
      <c r="QGY24" s="7"/>
      <c r="QGZ24" s="7"/>
      <c r="QHA24" s="7"/>
      <c r="QHB24" s="7"/>
      <c r="QHC24" s="7"/>
      <c r="QHD24" s="7"/>
      <c r="QHE24" s="7"/>
      <c r="QHF24" s="7"/>
      <c r="QHG24" s="7"/>
      <c r="QHH24" s="7"/>
      <c r="QHI24" s="7"/>
      <c r="QHJ24" s="7"/>
      <c r="QHK24" s="7"/>
      <c r="QHL24" s="7"/>
      <c r="QHM24" s="7"/>
      <c r="QHN24" s="7"/>
      <c r="QHO24" s="7"/>
      <c r="QHP24" s="7"/>
      <c r="QHQ24" s="7"/>
      <c r="QHR24" s="7"/>
      <c r="QHS24" s="7"/>
      <c r="QHT24" s="7"/>
      <c r="QHU24" s="7"/>
      <c r="QHV24" s="7"/>
      <c r="QHW24" s="7"/>
      <c r="QHX24" s="7"/>
      <c r="QHY24" s="7"/>
      <c r="QHZ24" s="7"/>
      <c r="QIA24" s="7"/>
      <c r="QIB24" s="7"/>
      <c r="QIC24" s="7"/>
      <c r="QID24" s="7"/>
      <c r="QIE24" s="7"/>
      <c r="QIF24" s="7"/>
      <c r="QIG24" s="7"/>
      <c r="QIH24" s="7"/>
      <c r="QII24" s="7"/>
      <c r="QIJ24" s="7"/>
      <c r="QIK24" s="7"/>
      <c r="QIL24" s="7"/>
      <c r="QIM24" s="7"/>
      <c r="QIN24" s="7"/>
      <c r="QIO24" s="7"/>
      <c r="QIP24" s="7"/>
      <c r="QIQ24" s="7"/>
      <c r="QIR24" s="7"/>
      <c r="QIS24" s="7"/>
      <c r="QIT24" s="7"/>
      <c r="QIU24" s="7"/>
      <c r="QIV24" s="7"/>
      <c r="QIW24" s="7"/>
      <c r="QIX24" s="7"/>
      <c r="QIY24" s="7"/>
      <c r="QIZ24" s="7"/>
      <c r="QJA24" s="7"/>
      <c r="QJB24" s="7"/>
      <c r="QJC24" s="7"/>
      <c r="QJD24" s="7"/>
      <c r="QJE24" s="7"/>
      <c r="QJF24" s="7"/>
      <c r="QJG24" s="7"/>
      <c r="QJH24" s="7"/>
      <c r="QJI24" s="7"/>
      <c r="QJJ24" s="7"/>
      <c r="QJK24" s="7"/>
      <c r="QJL24" s="7"/>
      <c r="QJM24" s="7"/>
      <c r="QJN24" s="7"/>
      <c r="QJO24" s="7"/>
      <c r="QJP24" s="7"/>
      <c r="QJQ24" s="7"/>
      <c r="QJR24" s="7"/>
      <c r="QJS24" s="7"/>
      <c r="QJT24" s="7"/>
      <c r="QJU24" s="7"/>
      <c r="QJV24" s="7"/>
      <c r="QJW24" s="7"/>
      <c r="QJX24" s="7"/>
      <c r="QJY24" s="7"/>
      <c r="QJZ24" s="7"/>
      <c r="QKA24" s="7"/>
      <c r="QKB24" s="7"/>
      <c r="QKC24" s="7"/>
      <c r="QKD24" s="7"/>
      <c r="QKE24" s="7"/>
      <c r="QKF24" s="7"/>
      <c r="QKG24" s="7"/>
      <c r="QKH24" s="7"/>
      <c r="QKI24" s="7"/>
      <c r="QKJ24" s="7"/>
      <c r="QKK24" s="7"/>
      <c r="QKL24" s="7"/>
      <c r="QKM24" s="7"/>
      <c r="QKN24" s="7"/>
      <c r="QKO24" s="7"/>
      <c r="QKP24" s="7"/>
      <c r="QKQ24" s="7"/>
      <c r="QKR24" s="7"/>
      <c r="QKS24" s="7"/>
      <c r="QKT24" s="7"/>
      <c r="QKU24" s="7"/>
      <c r="QKV24" s="7"/>
      <c r="QKW24" s="7"/>
      <c r="QKX24" s="7"/>
      <c r="QKY24" s="7"/>
      <c r="QKZ24" s="7"/>
      <c r="QLA24" s="7"/>
      <c r="QLB24" s="7"/>
      <c r="QLC24" s="7"/>
      <c r="QLD24" s="7"/>
      <c r="QLE24" s="7"/>
      <c r="QLF24" s="7"/>
      <c r="QLG24" s="7"/>
      <c r="QLH24" s="7"/>
      <c r="QLI24" s="7"/>
      <c r="QLJ24" s="7"/>
      <c r="QLK24" s="7"/>
      <c r="QLL24" s="7"/>
      <c r="QLM24" s="7"/>
      <c r="QLN24" s="7"/>
      <c r="QLO24" s="7"/>
      <c r="QLP24" s="7"/>
      <c r="QLQ24" s="7"/>
      <c r="QLR24" s="7"/>
      <c r="QLS24" s="7"/>
      <c r="QLT24" s="7"/>
      <c r="QLU24" s="7"/>
      <c r="QLV24" s="7"/>
      <c r="QLW24" s="7"/>
      <c r="QLX24" s="7"/>
      <c r="QLY24" s="7"/>
      <c r="QLZ24" s="7"/>
      <c r="QMA24" s="7"/>
      <c r="QMB24" s="7"/>
      <c r="QMC24" s="7"/>
      <c r="QMD24" s="7"/>
      <c r="QME24" s="7"/>
      <c r="QMF24" s="7"/>
      <c r="QMG24" s="7"/>
      <c r="QMH24" s="7"/>
      <c r="QMI24" s="7"/>
      <c r="QMJ24" s="7"/>
      <c r="QMK24" s="7"/>
      <c r="QML24" s="7"/>
      <c r="QMM24" s="7"/>
      <c r="QMN24" s="7"/>
      <c r="QMO24" s="7"/>
      <c r="QMP24" s="7"/>
      <c r="QMQ24" s="7"/>
      <c r="QMR24" s="7"/>
      <c r="QMS24" s="7"/>
      <c r="QMT24" s="7"/>
      <c r="QMU24" s="7"/>
      <c r="QMV24" s="7"/>
      <c r="QMW24" s="7"/>
      <c r="QMX24" s="7"/>
      <c r="QMY24" s="7"/>
      <c r="QMZ24" s="7"/>
      <c r="QNA24" s="7"/>
      <c r="QNB24" s="7"/>
      <c r="QNC24" s="7"/>
      <c r="QND24" s="7"/>
      <c r="QNE24" s="7"/>
      <c r="QNF24" s="7"/>
      <c r="QNG24" s="7"/>
      <c r="QNH24" s="7"/>
      <c r="QNI24" s="7"/>
      <c r="QNJ24" s="7"/>
      <c r="QNK24" s="7"/>
      <c r="QNL24" s="7"/>
      <c r="QNM24" s="7"/>
      <c r="QNN24" s="7"/>
      <c r="QNO24" s="7"/>
      <c r="QNP24" s="7"/>
      <c r="QNQ24" s="7"/>
      <c r="QNR24" s="7"/>
      <c r="QNS24" s="7"/>
      <c r="QNT24" s="7"/>
      <c r="QNU24" s="7"/>
      <c r="QNV24" s="7"/>
      <c r="QNW24" s="7"/>
      <c r="QNX24" s="7"/>
      <c r="QNY24" s="7"/>
      <c r="QNZ24" s="7"/>
      <c r="QOA24" s="7"/>
      <c r="QOB24" s="7"/>
      <c r="QOC24" s="7"/>
      <c r="QOD24" s="7"/>
      <c r="QOE24" s="7"/>
      <c r="QOF24" s="7"/>
      <c r="QOG24" s="7"/>
      <c r="QOH24" s="7"/>
      <c r="QOI24" s="7"/>
      <c r="QOJ24" s="7"/>
      <c r="QOK24" s="7"/>
      <c r="QOL24" s="7"/>
      <c r="QOM24" s="7"/>
      <c r="QON24" s="7"/>
      <c r="QOO24" s="7"/>
      <c r="QOP24" s="7"/>
      <c r="QOQ24" s="7"/>
      <c r="QOR24" s="7"/>
      <c r="QOS24" s="7"/>
      <c r="QOT24" s="7"/>
      <c r="QOU24" s="7"/>
      <c r="QOV24" s="7"/>
      <c r="QOW24" s="7"/>
      <c r="QOX24" s="7"/>
      <c r="QOY24" s="7"/>
      <c r="QOZ24" s="7"/>
      <c r="QPA24" s="7"/>
      <c r="QPB24" s="7"/>
      <c r="QPC24" s="7"/>
      <c r="QPD24" s="7"/>
      <c r="QPE24" s="7"/>
      <c r="QPF24" s="7"/>
      <c r="QPG24" s="7"/>
      <c r="QPH24" s="7"/>
      <c r="QPI24" s="7"/>
      <c r="QPJ24" s="7"/>
      <c r="QPK24" s="7"/>
      <c r="QPL24" s="7"/>
      <c r="QPM24" s="7"/>
      <c r="QPN24" s="7"/>
      <c r="QPO24" s="7"/>
      <c r="QPP24" s="7"/>
      <c r="QPQ24" s="7"/>
      <c r="QPR24" s="7"/>
      <c r="QPS24" s="7"/>
      <c r="QPT24" s="7"/>
      <c r="QPU24" s="7"/>
      <c r="QPV24" s="7"/>
      <c r="QPW24" s="7"/>
      <c r="QPX24" s="7"/>
      <c r="QPY24" s="7"/>
      <c r="QPZ24" s="7"/>
      <c r="QQA24" s="7"/>
      <c r="QQB24" s="7"/>
      <c r="QQC24" s="7"/>
      <c r="QQD24" s="7"/>
      <c r="QQE24" s="7"/>
      <c r="QQF24" s="7"/>
      <c r="QQG24" s="7"/>
      <c r="QQH24" s="7"/>
      <c r="QQI24" s="7"/>
      <c r="QQJ24" s="7"/>
      <c r="QQK24" s="7"/>
      <c r="QQL24" s="7"/>
      <c r="QQM24" s="7"/>
      <c r="QQN24" s="7"/>
      <c r="QQO24" s="7"/>
      <c r="QQP24" s="7"/>
      <c r="QQQ24" s="7"/>
      <c r="QQR24" s="7"/>
      <c r="QQS24" s="7"/>
      <c r="QQT24" s="7"/>
      <c r="QQU24" s="7"/>
      <c r="QQV24" s="7"/>
      <c r="QQW24" s="7"/>
      <c r="QQX24" s="7"/>
      <c r="QQY24" s="7"/>
      <c r="QQZ24" s="7"/>
      <c r="QRA24" s="7"/>
      <c r="QRB24" s="7"/>
      <c r="QRC24" s="7"/>
      <c r="QRD24" s="7"/>
      <c r="QRE24" s="7"/>
      <c r="QRF24" s="7"/>
      <c r="QRG24" s="7"/>
      <c r="QRH24" s="7"/>
      <c r="QRI24" s="7"/>
      <c r="QRJ24" s="7"/>
      <c r="QRK24" s="7"/>
      <c r="QRL24" s="7"/>
      <c r="QRM24" s="7"/>
      <c r="QRN24" s="7"/>
      <c r="QRO24" s="7"/>
      <c r="QRP24" s="7"/>
      <c r="QRQ24" s="7"/>
      <c r="QRR24" s="7"/>
      <c r="QRS24" s="7"/>
      <c r="QRT24" s="7"/>
      <c r="QRU24" s="7"/>
      <c r="QRV24" s="7"/>
      <c r="QRW24" s="7"/>
      <c r="QRX24" s="7"/>
      <c r="QRY24" s="7"/>
      <c r="QRZ24" s="7"/>
      <c r="QSA24" s="7"/>
      <c r="QSB24" s="7"/>
      <c r="QSC24" s="7"/>
      <c r="QSD24" s="7"/>
      <c r="QSE24" s="7"/>
      <c r="QSF24" s="7"/>
      <c r="QSG24" s="7"/>
      <c r="QSH24" s="7"/>
      <c r="QSI24" s="7"/>
      <c r="QSJ24" s="7"/>
      <c r="QSK24" s="7"/>
      <c r="QSL24" s="7"/>
      <c r="QSM24" s="7"/>
      <c r="QSN24" s="7"/>
      <c r="QSO24" s="7"/>
      <c r="QSP24" s="7"/>
      <c r="QSQ24" s="7"/>
      <c r="QSR24" s="7"/>
      <c r="QSS24" s="7"/>
      <c r="QST24" s="7"/>
      <c r="QSU24" s="7"/>
      <c r="QSV24" s="7"/>
      <c r="QSW24" s="7"/>
      <c r="QSX24" s="7"/>
      <c r="QSY24" s="7"/>
      <c r="QSZ24" s="7"/>
      <c r="QTA24" s="7"/>
      <c r="QTB24" s="7"/>
      <c r="QTC24" s="7"/>
      <c r="QTD24" s="7"/>
      <c r="QTE24" s="7"/>
      <c r="QTF24" s="7"/>
      <c r="QTG24" s="7"/>
      <c r="QTH24" s="7"/>
      <c r="QTI24" s="7"/>
      <c r="QTJ24" s="7"/>
      <c r="QTK24" s="7"/>
      <c r="QTL24" s="7"/>
      <c r="QTM24" s="7"/>
      <c r="QTN24" s="7"/>
      <c r="QTO24" s="7"/>
      <c r="QTP24" s="7"/>
      <c r="QTQ24" s="7"/>
      <c r="QTR24" s="7"/>
      <c r="QTS24" s="7"/>
      <c r="QTT24" s="7"/>
      <c r="QTU24" s="7"/>
      <c r="QTV24" s="7"/>
      <c r="QTW24" s="7"/>
      <c r="QTX24" s="7"/>
      <c r="QTY24" s="7"/>
      <c r="QTZ24" s="7"/>
      <c r="QUA24" s="7"/>
      <c r="QUB24" s="7"/>
      <c r="QUC24" s="7"/>
      <c r="QUD24" s="7"/>
      <c r="QUE24" s="7"/>
      <c r="QUF24" s="7"/>
      <c r="QUG24" s="7"/>
      <c r="QUH24" s="7"/>
      <c r="QUI24" s="7"/>
      <c r="QUJ24" s="7"/>
      <c r="QUK24" s="7"/>
      <c r="QUL24" s="7"/>
      <c r="QUM24" s="7"/>
      <c r="QUN24" s="7"/>
      <c r="QUO24" s="7"/>
      <c r="QUP24" s="7"/>
      <c r="QUQ24" s="7"/>
      <c r="QUR24" s="7"/>
      <c r="QUS24" s="7"/>
      <c r="QUT24" s="7"/>
      <c r="QUU24" s="7"/>
      <c r="QUV24" s="7"/>
      <c r="QUW24" s="7"/>
      <c r="QUX24" s="7"/>
      <c r="QUY24" s="7"/>
      <c r="QUZ24" s="7"/>
      <c r="QVA24" s="7"/>
      <c r="QVB24" s="7"/>
      <c r="QVC24" s="7"/>
      <c r="QVD24" s="7"/>
      <c r="QVE24" s="7"/>
      <c r="QVF24" s="7"/>
      <c r="QVG24" s="7"/>
      <c r="QVH24" s="7"/>
      <c r="QVI24" s="7"/>
      <c r="QVJ24" s="7"/>
      <c r="QVK24" s="7"/>
      <c r="QVL24" s="7"/>
      <c r="QVM24" s="7"/>
      <c r="QVN24" s="7"/>
      <c r="QVO24" s="7"/>
      <c r="QVP24" s="7"/>
      <c r="QVQ24" s="7"/>
      <c r="QVR24" s="7"/>
      <c r="QVS24" s="7"/>
      <c r="QVT24" s="7"/>
      <c r="QVU24" s="7"/>
      <c r="QVV24" s="7"/>
      <c r="QVW24" s="7"/>
      <c r="QVX24" s="7"/>
      <c r="QVY24" s="7"/>
      <c r="QVZ24" s="7"/>
      <c r="QWA24" s="7"/>
      <c r="QWB24" s="7"/>
      <c r="QWC24" s="7"/>
      <c r="QWD24" s="7"/>
      <c r="QWE24" s="7"/>
      <c r="QWF24" s="7"/>
      <c r="QWG24" s="7"/>
      <c r="QWH24" s="7"/>
      <c r="QWI24" s="7"/>
      <c r="QWJ24" s="7"/>
      <c r="QWK24" s="7"/>
      <c r="QWL24" s="7"/>
      <c r="QWM24" s="7"/>
      <c r="QWN24" s="7"/>
      <c r="QWO24" s="7"/>
      <c r="QWP24" s="7"/>
      <c r="QWQ24" s="7"/>
      <c r="QWR24" s="7"/>
      <c r="QWS24" s="7"/>
      <c r="QWT24" s="7"/>
      <c r="QWU24" s="7"/>
      <c r="QWV24" s="7"/>
      <c r="QWW24" s="7"/>
      <c r="QWX24" s="7"/>
      <c r="QWY24" s="7"/>
      <c r="QWZ24" s="7"/>
      <c r="QXA24" s="7"/>
      <c r="QXB24" s="7"/>
      <c r="QXC24" s="7"/>
      <c r="QXD24" s="7"/>
      <c r="QXE24" s="7"/>
      <c r="QXF24" s="7"/>
      <c r="QXG24" s="7"/>
      <c r="QXH24" s="7"/>
      <c r="QXI24" s="7"/>
      <c r="QXJ24" s="7"/>
      <c r="QXK24" s="7"/>
      <c r="QXL24" s="7"/>
      <c r="QXM24" s="7"/>
      <c r="QXN24" s="7"/>
      <c r="QXO24" s="7"/>
      <c r="QXP24" s="7"/>
      <c r="QXQ24" s="7"/>
      <c r="QXR24" s="7"/>
      <c r="QXS24" s="7"/>
      <c r="QXT24" s="7"/>
      <c r="QXU24" s="7"/>
      <c r="QXV24" s="7"/>
      <c r="QXW24" s="7"/>
      <c r="QXX24" s="7"/>
      <c r="QXY24" s="7"/>
      <c r="QXZ24" s="7"/>
      <c r="QYA24" s="7"/>
      <c r="QYB24" s="7"/>
      <c r="QYC24" s="7"/>
      <c r="QYD24" s="7"/>
      <c r="QYE24" s="7"/>
      <c r="QYF24" s="7"/>
      <c r="QYG24" s="7"/>
      <c r="QYH24" s="7"/>
      <c r="QYI24" s="7"/>
      <c r="QYJ24" s="7"/>
      <c r="QYK24" s="7"/>
      <c r="QYL24" s="7"/>
      <c r="QYM24" s="7"/>
      <c r="QYN24" s="7"/>
      <c r="QYO24" s="7"/>
      <c r="QYP24" s="7"/>
      <c r="QYQ24" s="7"/>
      <c r="QYR24" s="7"/>
      <c r="QYS24" s="7"/>
      <c r="QYT24" s="7"/>
      <c r="QYU24" s="7"/>
      <c r="QYV24" s="7"/>
      <c r="QYW24" s="7"/>
      <c r="QYX24" s="7"/>
      <c r="QYY24" s="7"/>
      <c r="QYZ24" s="7"/>
      <c r="QZA24" s="7"/>
      <c r="QZB24" s="7"/>
      <c r="QZC24" s="7"/>
      <c r="QZD24" s="7"/>
      <c r="QZE24" s="7"/>
      <c r="QZF24" s="7"/>
      <c r="QZG24" s="7"/>
      <c r="QZH24" s="7"/>
      <c r="QZI24" s="7"/>
      <c r="QZJ24" s="7"/>
      <c r="QZK24" s="7"/>
      <c r="QZL24" s="7"/>
      <c r="QZM24" s="7"/>
      <c r="QZN24" s="7"/>
      <c r="QZO24" s="7"/>
      <c r="QZP24" s="7"/>
      <c r="QZQ24" s="7"/>
      <c r="QZR24" s="7"/>
      <c r="QZS24" s="7"/>
      <c r="QZT24" s="7"/>
      <c r="QZU24" s="7"/>
      <c r="QZV24" s="7"/>
      <c r="QZW24" s="7"/>
      <c r="QZX24" s="7"/>
      <c r="QZY24" s="7"/>
      <c r="QZZ24" s="7"/>
      <c r="RAA24" s="7"/>
      <c r="RAB24" s="7"/>
      <c r="RAC24" s="7"/>
      <c r="RAD24" s="7"/>
      <c r="RAE24" s="7"/>
      <c r="RAF24" s="7"/>
      <c r="RAG24" s="7"/>
      <c r="RAH24" s="7"/>
      <c r="RAI24" s="7"/>
      <c r="RAJ24" s="7"/>
      <c r="RAK24" s="7"/>
      <c r="RAL24" s="7"/>
      <c r="RAM24" s="7"/>
      <c r="RAN24" s="7"/>
      <c r="RAO24" s="7"/>
      <c r="RAP24" s="7"/>
      <c r="RAQ24" s="7"/>
      <c r="RAR24" s="7"/>
      <c r="RAS24" s="7"/>
      <c r="RAT24" s="7"/>
      <c r="RAU24" s="7"/>
      <c r="RAV24" s="7"/>
      <c r="RAW24" s="7"/>
      <c r="RAX24" s="7"/>
      <c r="RAY24" s="7"/>
      <c r="RAZ24" s="7"/>
      <c r="RBA24" s="7"/>
      <c r="RBB24" s="7"/>
      <c r="RBC24" s="7"/>
      <c r="RBD24" s="7"/>
      <c r="RBE24" s="7"/>
      <c r="RBF24" s="7"/>
      <c r="RBG24" s="7"/>
      <c r="RBH24" s="7"/>
      <c r="RBI24" s="7"/>
      <c r="RBJ24" s="7"/>
      <c r="RBK24" s="7"/>
      <c r="RBL24" s="7"/>
      <c r="RBM24" s="7"/>
      <c r="RBN24" s="7"/>
      <c r="RBO24" s="7"/>
      <c r="RBP24" s="7"/>
      <c r="RBQ24" s="7"/>
      <c r="RBR24" s="7"/>
      <c r="RBS24" s="7"/>
      <c r="RBT24" s="7"/>
      <c r="RBU24" s="7"/>
      <c r="RBV24" s="7"/>
      <c r="RBW24" s="7"/>
      <c r="RBX24" s="7"/>
      <c r="RBY24" s="7"/>
      <c r="RBZ24" s="7"/>
      <c r="RCA24" s="7"/>
      <c r="RCB24" s="7"/>
      <c r="RCC24" s="7"/>
      <c r="RCD24" s="7"/>
      <c r="RCE24" s="7"/>
      <c r="RCF24" s="7"/>
      <c r="RCG24" s="7"/>
      <c r="RCH24" s="7"/>
      <c r="RCI24" s="7"/>
      <c r="RCJ24" s="7"/>
      <c r="RCK24" s="7"/>
      <c r="RCL24" s="7"/>
      <c r="RCM24" s="7"/>
      <c r="RCN24" s="7"/>
      <c r="RCO24" s="7"/>
      <c r="RCP24" s="7"/>
      <c r="RCQ24" s="7"/>
      <c r="RCR24" s="7"/>
      <c r="RCS24" s="7"/>
      <c r="RCT24" s="7"/>
      <c r="RCU24" s="7"/>
      <c r="RCV24" s="7"/>
      <c r="RCW24" s="7"/>
      <c r="RCX24" s="7"/>
      <c r="RCY24" s="7"/>
      <c r="RCZ24" s="7"/>
      <c r="RDA24" s="7"/>
      <c r="RDB24" s="7"/>
      <c r="RDC24" s="7"/>
      <c r="RDD24" s="7"/>
      <c r="RDE24" s="7"/>
      <c r="RDF24" s="7"/>
      <c r="RDG24" s="7"/>
      <c r="RDH24" s="7"/>
      <c r="RDI24" s="7"/>
      <c r="RDJ24" s="7"/>
      <c r="RDK24" s="7"/>
      <c r="RDL24" s="7"/>
      <c r="RDM24" s="7"/>
      <c r="RDN24" s="7"/>
      <c r="RDO24" s="7"/>
      <c r="RDP24" s="7"/>
      <c r="RDQ24" s="7"/>
      <c r="RDR24" s="7"/>
      <c r="RDS24" s="7"/>
      <c r="RDT24" s="7"/>
      <c r="RDU24" s="7"/>
      <c r="RDV24" s="7"/>
      <c r="RDW24" s="7"/>
      <c r="RDX24" s="7"/>
      <c r="RDY24" s="7"/>
      <c r="RDZ24" s="7"/>
      <c r="REA24" s="7"/>
      <c r="REB24" s="7"/>
      <c r="REC24" s="7"/>
      <c r="RED24" s="7"/>
      <c r="REE24" s="7"/>
      <c r="REF24" s="7"/>
      <c r="REG24" s="7"/>
      <c r="REH24" s="7"/>
      <c r="REI24" s="7"/>
      <c r="REJ24" s="7"/>
      <c r="REK24" s="7"/>
      <c r="REL24" s="7"/>
      <c r="REM24" s="7"/>
      <c r="REN24" s="7"/>
      <c r="REO24" s="7"/>
      <c r="REP24" s="7"/>
      <c r="REQ24" s="7"/>
      <c r="RER24" s="7"/>
      <c r="RES24" s="7"/>
      <c r="RET24" s="7"/>
      <c r="REU24" s="7"/>
      <c r="REV24" s="7"/>
      <c r="REW24" s="7"/>
      <c r="REX24" s="7"/>
      <c r="REY24" s="7"/>
      <c r="REZ24" s="7"/>
      <c r="RFA24" s="7"/>
      <c r="RFB24" s="7"/>
      <c r="RFC24" s="7"/>
      <c r="RFD24" s="7"/>
      <c r="RFE24" s="7"/>
      <c r="RFF24" s="7"/>
      <c r="RFG24" s="7"/>
      <c r="RFH24" s="7"/>
      <c r="RFI24" s="7"/>
      <c r="RFJ24" s="7"/>
      <c r="RFK24" s="7"/>
      <c r="RFL24" s="7"/>
      <c r="RFM24" s="7"/>
      <c r="RFN24" s="7"/>
      <c r="RFO24" s="7"/>
      <c r="RFP24" s="7"/>
      <c r="RFQ24" s="7"/>
      <c r="RFR24" s="7"/>
      <c r="RFS24" s="7"/>
      <c r="RFT24" s="7"/>
      <c r="RFU24" s="7"/>
      <c r="RFV24" s="7"/>
      <c r="RFW24" s="7"/>
      <c r="RFX24" s="7"/>
      <c r="RFY24" s="7"/>
      <c r="RFZ24" s="7"/>
      <c r="RGA24" s="7"/>
      <c r="RGB24" s="7"/>
      <c r="RGC24" s="7"/>
      <c r="RGD24" s="7"/>
      <c r="RGE24" s="7"/>
      <c r="RGF24" s="7"/>
      <c r="RGG24" s="7"/>
      <c r="RGH24" s="7"/>
      <c r="RGI24" s="7"/>
      <c r="RGJ24" s="7"/>
      <c r="RGK24" s="7"/>
      <c r="RGL24" s="7"/>
      <c r="RGM24" s="7"/>
      <c r="RGN24" s="7"/>
      <c r="RGO24" s="7"/>
      <c r="RGP24" s="7"/>
      <c r="RGQ24" s="7"/>
      <c r="RGR24" s="7"/>
      <c r="RGS24" s="7"/>
      <c r="RGT24" s="7"/>
      <c r="RGU24" s="7"/>
      <c r="RGV24" s="7"/>
      <c r="RGW24" s="7"/>
      <c r="RGX24" s="7"/>
      <c r="RGY24" s="7"/>
      <c r="RGZ24" s="7"/>
      <c r="RHA24" s="7"/>
      <c r="RHB24" s="7"/>
      <c r="RHC24" s="7"/>
      <c r="RHD24" s="7"/>
      <c r="RHE24" s="7"/>
      <c r="RHF24" s="7"/>
      <c r="RHG24" s="7"/>
      <c r="RHH24" s="7"/>
      <c r="RHI24" s="7"/>
      <c r="RHJ24" s="7"/>
      <c r="RHK24" s="7"/>
      <c r="RHL24" s="7"/>
      <c r="RHM24" s="7"/>
      <c r="RHN24" s="7"/>
      <c r="RHO24" s="7"/>
      <c r="RHP24" s="7"/>
      <c r="RHQ24" s="7"/>
      <c r="RHR24" s="7"/>
      <c r="RHS24" s="7"/>
      <c r="RHT24" s="7"/>
      <c r="RHU24" s="7"/>
      <c r="RHV24" s="7"/>
      <c r="RHW24" s="7"/>
      <c r="RHX24" s="7"/>
      <c r="RHY24" s="7"/>
      <c r="RHZ24" s="7"/>
      <c r="RIA24" s="7"/>
      <c r="RIB24" s="7"/>
      <c r="RIC24" s="7"/>
      <c r="RID24" s="7"/>
      <c r="RIE24" s="7"/>
      <c r="RIF24" s="7"/>
      <c r="RIG24" s="7"/>
      <c r="RIH24" s="7"/>
      <c r="RII24" s="7"/>
      <c r="RIJ24" s="7"/>
      <c r="RIK24" s="7"/>
      <c r="RIL24" s="7"/>
      <c r="RIM24" s="7"/>
      <c r="RIN24" s="7"/>
      <c r="RIO24" s="7"/>
      <c r="RIP24" s="7"/>
      <c r="RIQ24" s="7"/>
      <c r="RIR24" s="7"/>
      <c r="RIS24" s="7"/>
      <c r="RIT24" s="7"/>
      <c r="RIU24" s="7"/>
      <c r="RIV24" s="7"/>
      <c r="RIW24" s="7"/>
      <c r="RIX24" s="7"/>
      <c r="RIY24" s="7"/>
      <c r="RIZ24" s="7"/>
      <c r="RJA24" s="7"/>
      <c r="RJB24" s="7"/>
      <c r="RJC24" s="7"/>
      <c r="RJD24" s="7"/>
      <c r="RJE24" s="7"/>
      <c r="RJF24" s="7"/>
      <c r="RJG24" s="7"/>
      <c r="RJH24" s="7"/>
      <c r="RJI24" s="7"/>
      <c r="RJJ24" s="7"/>
      <c r="RJK24" s="7"/>
      <c r="RJL24" s="7"/>
      <c r="RJM24" s="7"/>
      <c r="RJN24" s="7"/>
      <c r="RJO24" s="7"/>
      <c r="RJP24" s="7"/>
      <c r="RJQ24" s="7"/>
      <c r="RJR24" s="7"/>
      <c r="RJS24" s="7"/>
      <c r="RJT24" s="7"/>
      <c r="RJU24" s="7"/>
      <c r="RJV24" s="7"/>
      <c r="RJW24" s="7"/>
      <c r="RJX24" s="7"/>
      <c r="RJY24" s="7"/>
      <c r="RJZ24" s="7"/>
      <c r="RKA24" s="7"/>
      <c r="RKB24" s="7"/>
      <c r="RKC24" s="7"/>
      <c r="RKD24" s="7"/>
      <c r="RKE24" s="7"/>
      <c r="RKF24" s="7"/>
      <c r="RKG24" s="7"/>
      <c r="RKH24" s="7"/>
      <c r="RKI24" s="7"/>
      <c r="RKJ24" s="7"/>
      <c r="RKK24" s="7"/>
      <c r="RKL24" s="7"/>
      <c r="RKM24" s="7"/>
      <c r="RKN24" s="7"/>
      <c r="RKO24" s="7"/>
      <c r="RKP24" s="7"/>
      <c r="RKQ24" s="7"/>
      <c r="RKR24" s="7"/>
      <c r="RKS24" s="7"/>
      <c r="RKT24" s="7"/>
      <c r="RKU24" s="7"/>
      <c r="RKV24" s="7"/>
      <c r="RKW24" s="7"/>
      <c r="RKX24" s="7"/>
      <c r="RKY24" s="7"/>
      <c r="RKZ24" s="7"/>
      <c r="RLA24" s="7"/>
      <c r="RLB24" s="7"/>
      <c r="RLC24" s="7"/>
      <c r="RLD24" s="7"/>
      <c r="RLE24" s="7"/>
      <c r="RLF24" s="7"/>
      <c r="RLG24" s="7"/>
      <c r="RLH24" s="7"/>
      <c r="RLI24" s="7"/>
      <c r="RLJ24" s="7"/>
      <c r="RLK24" s="7"/>
      <c r="RLL24" s="7"/>
      <c r="RLM24" s="7"/>
      <c r="RLN24" s="7"/>
      <c r="RLO24" s="7"/>
      <c r="RLP24" s="7"/>
      <c r="RLQ24" s="7"/>
      <c r="RLR24" s="7"/>
      <c r="RLS24" s="7"/>
      <c r="RLT24" s="7"/>
      <c r="RLU24" s="7"/>
      <c r="RLV24" s="7"/>
      <c r="RLW24" s="7"/>
      <c r="RLX24" s="7"/>
      <c r="RLY24" s="7"/>
      <c r="RLZ24" s="7"/>
      <c r="RMA24" s="7"/>
      <c r="RMB24" s="7"/>
      <c r="RMC24" s="7"/>
      <c r="RMD24" s="7"/>
      <c r="RME24" s="7"/>
      <c r="RMF24" s="7"/>
      <c r="RMG24" s="7"/>
      <c r="RMH24" s="7"/>
      <c r="RMI24" s="7"/>
      <c r="RMJ24" s="7"/>
      <c r="RMK24" s="7"/>
      <c r="RML24" s="7"/>
      <c r="RMM24" s="7"/>
      <c r="RMN24" s="7"/>
      <c r="RMO24" s="7"/>
      <c r="RMP24" s="7"/>
      <c r="RMQ24" s="7"/>
      <c r="RMR24" s="7"/>
      <c r="RMS24" s="7"/>
      <c r="RMT24" s="7"/>
      <c r="RMU24" s="7"/>
      <c r="RMV24" s="7"/>
      <c r="RMW24" s="7"/>
      <c r="RMX24" s="7"/>
      <c r="RMY24" s="7"/>
      <c r="RMZ24" s="7"/>
      <c r="RNA24" s="7"/>
      <c r="RNB24" s="7"/>
      <c r="RNC24" s="7"/>
      <c r="RND24" s="7"/>
      <c r="RNE24" s="7"/>
      <c r="RNF24" s="7"/>
      <c r="RNG24" s="7"/>
      <c r="RNH24" s="7"/>
      <c r="RNI24" s="7"/>
      <c r="RNJ24" s="7"/>
      <c r="RNK24" s="7"/>
      <c r="RNL24" s="7"/>
      <c r="RNM24" s="7"/>
      <c r="RNN24" s="7"/>
      <c r="RNO24" s="7"/>
      <c r="RNP24" s="7"/>
      <c r="RNQ24" s="7"/>
      <c r="RNR24" s="7"/>
      <c r="RNS24" s="7"/>
      <c r="RNT24" s="7"/>
      <c r="RNU24" s="7"/>
      <c r="RNV24" s="7"/>
      <c r="RNW24" s="7"/>
      <c r="RNX24" s="7"/>
      <c r="RNY24" s="7"/>
      <c r="RNZ24" s="7"/>
      <c r="ROA24" s="7"/>
      <c r="ROB24" s="7"/>
      <c r="ROC24" s="7"/>
      <c r="ROD24" s="7"/>
      <c r="ROE24" s="7"/>
      <c r="ROF24" s="7"/>
      <c r="ROG24" s="7"/>
      <c r="ROH24" s="7"/>
      <c r="ROI24" s="7"/>
      <c r="ROJ24" s="7"/>
      <c r="ROK24" s="7"/>
      <c r="ROL24" s="7"/>
      <c r="ROM24" s="7"/>
      <c r="RON24" s="7"/>
      <c r="ROO24" s="7"/>
      <c r="ROP24" s="7"/>
      <c r="ROQ24" s="7"/>
      <c r="ROR24" s="7"/>
      <c r="ROS24" s="7"/>
      <c r="ROT24" s="7"/>
      <c r="ROU24" s="7"/>
      <c r="ROV24" s="7"/>
      <c r="ROW24" s="7"/>
      <c r="ROX24" s="7"/>
      <c r="ROY24" s="7"/>
      <c r="ROZ24" s="7"/>
      <c r="RPA24" s="7"/>
      <c r="RPB24" s="7"/>
      <c r="RPC24" s="7"/>
      <c r="RPD24" s="7"/>
      <c r="RPE24" s="7"/>
      <c r="RPF24" s="7"/>
      <c r="RPG24" s="7"/>
      <c r="RPH24" s="7"/>
      <c r="RPI24" s="7"/>
      <c r="RPJ24" s="7"/>
      <c r="RPK24" s="7"/>
      <c r="RPL24" s="7"/>
      <c r="RPM24" s="7"/>
      <c r="RPN24" s="7"/>
      <c r="RPO24" s="7"/>
      <c r="RPP24" s="7"/>
      <c r="RPQ24" s="7"/>
      <c r="RPR24" s="7"/>
      <c r="RPS24" s="7"/>
      <c r="RPT24" s="7"/>
      <c r="RPU24" s="7"/>
      <c r="RPV24" s="7"/>
      <c r="RPW24" s="7"/>
      <c r="RPX24" s="7"/>
      <c r="RPY24" s="7"/>
      <c r="RPZ24" s="7"/>
      <c r="RQA24" s="7"/>
      <c r="RQB24" s="7"/>
      <c r="RQC24" s="7"/>
      <c r="RQD24" s="7"/>
      <c r="RQE24" s="7"/>
      <c r="RQF24" s="7"/>
      <c r="RQG24" s="7"/>
      <c r="RQH24" s="7"/>
      <c r="RQI24" s="7"/>
      <c r="RQJ24" s="7"/>
      <c r="RQK24" s="7"/>
      <c r="RQL24" s="7"/>
      <c r="RQM24" s="7"/>
      <c r="RQN24" s="7"/>
      <c r="RQO24" s="7"/>
      <c r="RQP24" s="7"/>
      <c r="RQQ24" s="7"/>
      <c r="RQR24" s="7"/>
      <c r="RQS24" s="7"/>
      <c r="RQT24" s="7"/>
      <c r="RQU24" s="7"/>
      <c r="RQV24" s="7"/>
      <c r="RQW24" s="7"/>
      <c r="RQX24" s="7"/>
      <c r="RQY24" s="7"/>
      <c r="RQZ24" s="7"/>
      <c r="RRA24" s="7"/>
      <c r="RRB24" s="7"/>
      <c r="RRC24" s="7"/>
      <c r="RRD24" s="7"/>
      <c r="RRE24" s="7"/>
      <c r="RRF24" s="7"/>
      <c r="RRG24" s="7"/>
      <c r="RRH24" s="7"/>
      <c r="RRI24" s="7"/>
      <c r="RRJ24" s="7"/>
      <c r="RRK24" s="7"/>
      <c r="RRL24" s="7"/>
      <c r="RRM24" s="7"/>
      <c r="RRN24" s="7"/>
      <c r="RRO24" s="7"/>
      <c r="RRP24" s="7"/>
      <c r="RRQ24" s="7"/>
      <c r="RRR24" s="7"/>
      <c r="RRS24" s="7"/>
      <c r="RRT24" s="7"/>
      <c r="RRU24" s="7"/>
      <c r="RRV24" s="7"/>
      <c r="RRW24" s="7"/>
      <c r="RRX24" s="7"/>
      <c r="RRY24" s="7"/>
      <c r="RRZ24" s="7"/>
      <c r="RSA24" s="7"/>
      <c r="RSB24" s="7"/>
      <c r="RSC24" s="7"/>
      <c r="RSD24" s="7"/>
      <c r="RSE24" s="7"/>
      <c r="RSF24" s="7"/>
      <c r="RSG24" s="7"/>
      <c r="RSH24" s="7"/>
      <c r="RSI24" s="7"/>
      <c r="RSJ24" s="7"/>
      <c r="RSK24" s="7"/>
      <c r="RSL24" s="7"/>
      <c r="RSM24" s="7"/>
      <c r="RSN24" s="7"/>
      <c r="RSO24" s="7"/>
      <c r="RSP24" s="7"/>
      <c r="RSQ24" s="7"/>
      <c r="RSR24" s="7"/>
      <c r="RSS24" s="7"/>
      <c r="RST24" s="7"/>
      <c r="RSU24" s="7"/>
      <c r="RSV24" s="7"/>
      <c r="RSW24" s="7"/>
      <c r="RSX24" s="7"/>
      <c r="RSY24" s="7"/>
      <c r="RSZ24" s="7"/>
      <c r="RTA24" s="7"/>
      <c r="RTB24" s="7"/>
      <c r="RTC24" s="7"/>
      <c r="RTD24" s="7"/>
      <c r="RTE24" s="7"/>
      <c r="RTF24" s="7"/>
      <c r="RTG24" s="7"/>
      <c r="RTH24" s="7"/>
      <c r="RTI24" s="7"/>
      <c r="RTJ24" s="7"/>
      <c r="RTK24" s="7"/>
      <c r="RTL24" s="7"/>
      <c r="RTM24" s="7"/>
      <c r="RTN24" s="7"/>
      <c r="RTO24" s="7"/>
      <c r="RTP24" s="7"/>
      <c r="RTQ24" s="7"/>
      <c r="RTR24" s="7"/>
      <c r="RTS24" s="7"/>
      <c r="RTT24" s="7"/>
      <c r="RTU24" s="7"/>
      <c r="RTV24" s="7"/>
      <c r="RTW24" s="7"/>
      <c r="RTX24" s="7"/>
      <c r="RTY24" s="7"/>
      <c r="RTZ24" s="7"/>
      <c r="RUA24" s="7"/>
      <c r="RUB24" s="7"/>
      <c r="RUC24" s="7"/>
      <c r="RUD24" s="7"/>
      <c r="RUE24" s="7"/>
      <c r="RUF24" s="7"/>
      <c r="RUG24" s="7"/>
      <c r="RUH24" s="7"/>
      <c r="RUI24" s="7"/>
      <c r="RUJ24" s="7"/>
      <c r="RUK24" s="7"/>
      <c r="RUL24" s="7"/>
      <c r="RUM24" s="7"/>
      <c r="RUN24" s="7"/>
      <c r="RUO24" s="7"/>
      <c r="RUP24" s="7"/>
      <c r="RUQ24" s="7"/>
      <c r="RUR24" s="7"/>
      <c r="RUS24" s="7"/>
      <c r="RUT24" s="7"/>
      <c r="RUU24" s="7"/>
      <c r="RUV24" s="7"/>
      <c r="RUW24" s="7"/>
      <c r="RUX24" s="7"/>
      <c r="RUY24" s="7"/>
      <c r="RUZ24" s="7"/>
      <c r="RVA24" s="7"/>
      <c r="RVB24" s="7"/>
      <c r="RVC24" s="7"/>
      <c r="RVD24" s="7"/>
      <c r="RVE24" s="7"/>
      <c r="RVF24" s="7"/>
      <c r="RVG24" s="7"/>
      <c r="RVH24" s="7"/>
      <c r="RVI24" s="7"/>
      <c r="RVJ24" s="7"/>
      <c r="RVK24" s="7"/>
      <c r="RVL24" s="7"/>
      <c r="RVM24" s="7"/>
      <c r="RVN24" s="7"/>
      <c r="RVO24" s="7"/>
      <c r="RVP24" s="7"/>
      <c r="RVQ24" s="7"/>
      <c r="RVR24" s="7"/>
      <c r="RVS24" s="7"/>
      <c r="RVT24" s="7"/>
      <c r="RVU24" s="7"/>
      <c r="RVV24" s="7"/>
      <c r="RVW24" s="7"/>
      <c r="RVX24" s="7"/>
      <c r="RVY24" s="7"/>
      <c r="RVZ24" s="7"/>
      <c r="RWA24" s="7"/>
      <c r="RWB24" s="7"/>
      <c r="RWC24" s="7"/>
      <c r="RWD24" s="7"/>
      <c r="RWE24" s="7"/>
      <c r="RWF24" s="7"/>
      <c r="RWG24" s="7"/>
      <c r="RWH24" s="7"/>
      <c r="RWI24" s="7"/>
      <c r="RWJ24" s="7"/>
      <c r="RWK24" s="7"/>
      <c r="RWL24" s="7"/>
      <c r="RWM24" s="7"/>
      <c r="RWN24" s="7"/>
      <c r="RWO24" s="7"/>
      <c r="RWP24" s="7"/>
      <c r="RWQ24" s="7"/>
      <c r="RWR24" s="7"/>
      <c r="RWS24" s="7"/>
      <c r="RWT24" s="7"/>
      <c r="RWU24" s="7"/>
      <c r="RWV24" s="7"/>
      <c r="RWW24" s="7"/>
      <c r="RWX24" s="7"/>
      <c r="RWY24" s="7"/>
      <c r="RWZ24" s="7"/>
      <c r="RXA24" s="7"/>
      <c r="RXB24" s="7"/>
      <c r="RXC24" s="7"/>
      <c r="RXD24" s="7"/>
      <c r="RXE24" s="7"/>
      <c r="RXF24" s="7"/>
      <c r="RXG24" s="7"/>
      <c r="RXH24" s="7"/>
      <c r="RXI24" s="7"/>
      <c r="RXJ24" s="7"/>
      <c r="RXK24" s="7"/>
      <c r="RXL24" s="7"/>
      <c r="RXM24" s="7"/>
      <c r="RXN24" s="7"/>
      <c r="RXO24" s="7"/>
      <c r="RXP24" s="7"/>
      <c r="RXQ24" s="7"/>
      <c r="RXR24" s="7"/>
      <c r="RXS24" s="7"/>
      <c r="RXT24" s="7"/>
      <c r="RXU24" s="7"/>
      <c r="RXV24" s="7"/>
      <c r="RXW24" s="7"/>
      <c r="RXX24" s="7"/>
      <c r="RXY24" s="7"/>
      <c r="RXZ24" s="7"/>
      <c r="RYA24" s="7"/>
      <c r="RYB24" s="7"/>
      <c r="RYC24" s="7"/>
      <c r="RYD24" s="7"/>
      <c r="RYE24" s="7"/>
      <c r="RYF24" s="7"/>
      <c r="RYG24" s="7"/>
      <c r="RYH24" s="7"/>
      <c r="RYI24" s="7"/>
      <c r="RYJ24" s="7"/>
      <c r="RYK24" s="7"/>
      <c r="RYL24" s="7"/>
      <c r="RYM24" s="7"/>
      <c r="RYN24" s="7"/>
      <c r="RYO24" s="7"/>
      <c r="RYP24" s="7"/>
      <c r="RYQ24" s="7"/>
      <c r="RYR24" s="7"/>
      <c r="RYS24" s="7"/>
      <c r="RYT24" s="7"/>
      <c r="RYU24" s="7"/>
      <c r="RYV24" s="7"/>
      <c r="RYW24" s="7"/>
      <c r="RYX24" s="7"/>
      <c r="RYY24" s="7"/>
      <c r="RYZ24" s="7"/>
      <c r="RZA24" s="7"/>
      <c r="RZB24" s="7"/>
      <c r="RZC24" s="7"/>
      <c r="RZD24" s="7"/>
      <c r="RZE24" s="7"/>
      <c r="RZF24" s="7"/>
      <c r="RZG24" s="7"/>
      <c r="RZH24" s="7"/>
      <c r="RZI24" s="7"/>
      <c r="RZJ24" s="7"/>
      <c r="RZK24" s="7"/>
      <c r="RZL24" s="7"/>
      <c r="RZM24" s="7"/>
      <c r="RZN24" s="7"/>
      <c r="RZO24" s="7"/>
      <c r="RZP24" s="7"/>
      <c r="RZQ24" s="7"/>
      <c r="RZR24" s="7"/>
      <c r="RZS24" s="7"/>
      <c r="RZT24" s="7"/>
      <c r="RZU24" s="7"/>
      <c r="RZV24" s="7"/>
      <c r="RZW24" s="7"/>
      <c r="RZX24" s="7"/>
      <c r="RZY24" s="7"/>
      <c r="RZZ24" s="7"/>
      <c r="SAA24" s="7"/>
      <c r="SAB24" s="7"/>
      <c r="SAC24" s="7"/>
      <c r="SAD24" s="7"/>
      <c r="SAE24" s="7"/>
      <c r="SAF24" s="7"/>
      <c r="SAG24" s="7"/>
      <c r="SAH24" s="7"/>
      <c r="SAI24" s="7"/>
      <c r="SAJ24" s="7"/>
      <c r="SAK24" s="7"/>
      <c r="SAL24" s="7"/>
      <c r="SAM24" s="7"/>
      <c r="SAN24" s="7"/>
      <c r="SAO24" s="7"/>
      <c r="SAP24" s="7"/>
      <c r="SAQ24" s="7"/>
      <c r="SAR24" s="7"/>
      <c r="SAS24" s="7"/>
      <c r="SAT24" s="7"/>
      <c r="SAU24" s="7"/>
      <c r="SAV24" s="7"/>
      <c r="SAW24" s="7"/>
      <c r="SAX24" s="7"/>
      <c r="SAY24" s="7"/>
      <c r="SAZ24" s="7"/>
      <c r="SBA24" s="7"/>
      <c r="SBB24" s="7"/>
      <c r="SBC24" s="7"/>
      <c r="SBD24" s="7"/>
      <c r="SBE24" s="7"/>
      <c r="SBF24" s="7"/>
      <c r="SBG24" s="7"/>
      <c r="SBH24" s="7"/>
      <c r="SBI24" s="7"/>
      <c r="SBJ24" s="7"/>
      <c r="SBK24" s="7"/>
      <c r="SBL24" s="7"/>
      <c r="SBM24" s="7"/>
      <c r="SBN24" s="7"/>
      <c r="SBO24" s="7"/>
      <c r="SBP24" s="7"/>
      <c r="SBQ24" s="7"/>
      <c r="SBR24" s="7"/>
      <c r="SBS24" s="7"/>
      <c r="SBT24" s="7"/>
      <c r="SBU24" s="7"/>
      <c r="SBV24" s="7"/>
      <c r="SBW24" s="7"/>
      <c r="SBX24" s="7"/>
      <c r="SBY24" s="7"/>
      <c r="SBZ24" s="7"/>
      <c r="SCA24" s="7"/>
      <c r="SCB24" s="7"/>
      <c r="SCC24" s="7"/>
      <c r="SCD24" s="7"/>
      <c r="SCE24" s="7"/>
      <c r="SCF24" s="7"/>
      <c r="SCG24" s="7"/>
      <c r="SCH24" s="7"/>
      <c r="SCI24" s="7"/>
      <c r="SCJ24" s="7"/>
      <c r="SCK24" s="7"/>
      <c r="SCL24" s="7"/>
      <c r="SCM24" s="7"/>
      <c r="SCN24" s="7"/>
      <c r="SCO24" s="7"/>
      <c r="SCP24" s="7"/>
      <c r="SCQ24" s="7"/>
      <c r="SCR24" s="7"/>
      <c r="SCS24" s="7"/>
      <c r="SCT24" s="7"/>
      <c r="SCU24" s="7"/>
      <c r="SCV24" s="7"/>
      <c r="SCW24" s="7"/>
      <c r="SCX24" s="7"/>
      <c r="SCY24" s="7"/>
      <c r="SCZ24" s="7"/>
      <c r="SDA24" s="7"/>
      <c r="SDB24" s="7"/>
      <c r="SDC24" s="7"/>
      <c r="SDD24" s="7"/>
      <c r="SDE24" s="7"/>
      <c r="SDF24" s="7"/>
      <c r="SDG24" s="7"/>
      <c r="SDH24" s="7"/>
      <c r="SDI24" s="7"/>
      <c r="SDJ24" s="7"/>
      <c r="SDK24" s="7"/>
      <c r="SDL24" s="7"/>
      <c r="SDM24" s="7"/>
      <c r="SDN24" s="7"/>
      <c r="SDO24" s="7"/>
      <c r="SDP24" s="7"/>
      <c r="SDQ24" s="7"/>
      <c r="SDR24" s="7"/>
      <c r="SDS24" s="7"/>
      <c r="SDT24" s="7"/>
      <c r="SDU24" s="7"/>
      <c r="SDV24" s="7"/>
      <c r="SDW24" s="7"/>
      <c r="SDX24" s="7"/>
      <c r="SDY24" s="7"/>
      <c r="SDZ24" s="7"/>
      <c r="SEA24" s="7"/>
      <c r="SEB24" s="7"/>
      <c r="SEC24" s="7"/>
      <c r="SED24" s="7"/>
      <c r="SEE24" s="7"/>
      <c r="SEF24" s="7"/>
      <c r="SEG24" s="7"/>
      <c r="SEH24" s="7"/>
      <c r="SEI24" s="7"/>
      <c r="SEJ24" s="7"/>
      <c r="SEK24" s="7"/>
      <c r="SEL24" s="7"/>
      <c r="SEM24" s="7"/>
      <c r="SEN24" s="7"/>
      <c r="SEO24" s="7"/>
      <c r="SEP24" s="7"/>
      <c r="SEQ24" s="7"/>
      <c r="SER24" s="7"/>
      <c r="SES24" s="7"/>
      <c r="SET24" s="7"/>
      <c r="SEU24" s="7"/>
      <c r="SEV24" s="7"/>
      <c r="SEW24" s="7"/>
      <c r="SEX24" s="7"/>
      <c r="SEY24" s="7"/>
      <c r="SEZ24" s="7"/>
      <c r="SFA24" s="7"/>
      <c r="SFB24" s="7"/>
      <c r="SFC24" s="7"/>
      <c r="SFD24" s="7"/>
      <c r="SFE24" s="7"/>
      <c r="SFF24" s="7"/>
      <c r="SFG24" s="7"/>
      <c r="SFH24" s="7"/>
      <c r="SFI24" s="7"/>
      <c r="SFJ24" s="7"/>
      <c r="SFK24" s="7"/>
      <c r="SFL24" s="7"/>
      <c r="SFM24" s="7"/>
      <c r="SFN24" s="7"/>
      <c r="SFO24" s="7"/>
      <c r="SFP24" s="7"/>
      <c r="SFQ24" s="7"/>
      <c r="SFR24" s="7"/>
      <c r="SFS24" s="7"/>
      <c r="SFT24" s="7"/>
      <c r="SFU24" s="7"/>
      <c r="SFV24" s="7"/>
      <c r="SFW24" s="7"/>
      <c r="SFX24" s="7"/>
      <c r="SFY24" s="7"/>
      <c r="SFZ24" s="7"/>
      <c r="SGA24" s="7"/>
      <c r="SGB24" s="7"/>
      <c r="SGC24" s="7"/>
      <c r="SGD24" s="7"/>
      <c r="SGE24" s="7"/>
      <c r="SGF24" s="7"/>
      <c r="SGG24" s="7"/>
      <c r="SGH24" s="7"/>
      <c r="SGI24" s="7"/>
      <c r="SGJ24" s="7"/>
      <c r="SGK24" s="7"/>
      <c r="SGL24" s="7"/>
      <c r="SGM24" s="7"/>
      <c r="SGN24" s="7"/>
      <c r="SGO24" s="7"/>
      <c r="SGP24" s="7"/>
      <c r="SGQ24" s="7"/>
      <c r="SGR24" s="7"/>
      <c r="SGS24" s="7"/>
      <c r="SGT24" s="7"/>
      <c r="SGU24" s="7"/>
      <c r="SGV24" s="7"/>
      <c r="SGW24" s="7"/>
      <c r="SGX24" s="7"/>
      <c r="SGY24" s="7"/>
      <c r="SGZ24" s="7"/>
      <c r="SHA24" s="7"/>
      <c r="SHB24" s="7"/>
      <c r="SHC24" s="7"/>
      <c r="SHD24" s="7"/>
      <c r="SHE24" s="7"/>
      <c r="SHF24" s="7"/>
      <c r="SHG24" s="7"/>
      <c r="SHH24" s="7"/>
      <c r="SHI24" s="7"/>
      <c r="SHJ24" s="7"/>
      <c r="SHK24" s="7"/>
      <c r="SHL24" s="7"/>
      <c r="SHM24" s="7"/>
      <c r="SHN24" s="7"/>
      <c r="SHO24" s="7"/>
      <c r="SHP24" s="7"/>
      <c r="SHQ24" s="7"/>
      <c r="SHR24" s="7"/>
      <c r="SHS24" s="7"/>
      <c r="SHT24" s="7"/>
      <c r="SHU24" s="7"/>
      <c r="SHV24" s="7"/>
      <c r="SHW24" s="7"/>
      <c r="SHX24" s="7"/>
      <c r="SHY24" s="7"/>
      <c r="SHZ24" s="7"/>
      <c r="SIA24" s="7"/>
      <c r="SIB24" s="7"/>
      <c r="SIC24" s="7"/>
      <c r="SID24" s="7"/>
      <c r="SIE24" s="7"/>
      <c r="SIF24" s="7"/>
      <c r="SIG24" s="7"/>
      <c r="SIH24" s="7"/>
      <c r="SII24" s="7"/>
      <c r="SIJ24" s="7"/>
      <c r="SIK24" s="7"/>
      <c r="SIL24" s="7"/>
      <c r="SIM24" s="7"/>
      <c r="SIN24" s="7"/>
      <c r="SIO24" s="7"/>
      <c r="SIP24" s="7"/>
      <c r="SIQ24" s="7"/>
      <c r="SIR24" s="7"/>
      <c r="SIS24" s="7"/>
      <c r="SIT24" s="7"/>
      <c r="SIU24" s="7"/>
      <c r="SIV24" s="7"/>
      <c r="SIW24" s="7"/>
      <c r="SIX24" s="7"/>
      <c r="SIY24" s="7"/>
      <c r="SIZ24" s="7"/>
      <c r="SJA24" s="7"/>
      <c r="SJB24" s="7"/>
      <c r="SJC24" s="7"/>
      <c r="SJD24" s="7"/>
      <c r="SJE24" s="7"/>
      <c r="SJF24" s="7"/>
      <c r="SJG24" s="7"/>
      <c r="SJH24" s="7"/>
      <c r="SJI24" s="7"/>
      <c r="SJJ24" s="7"/>
      <c r="SJK24" s="7"/>
      <c r="SJL24" s="7"/>
      <c r="SJM24" s="7"/>
      <c r="SJN24" s="7"/>
      <c r="SJO24" s="7"/>
      <c r="SJP24" s="7"/>
      <c r="SJQ24" s="7"/>
      <c r="SJR24" s="7"/>
      <c r="SJS24" s="7"/>
      <c r="SJT24" s="7"/>
      <c r="SJU24" s="7"/>
      <c r="SJV24" s="7"/>
      <c r="SJW24" s="7"/>
      <c r="SJX24" s="7"/>
      <c r="SJY24" s="7"/>
      <c r="SJZ24" s="7"/>
      <c r="SKA24" s="7"/>
      <c r="SKB24" s="7"/>
      <c r="SKC24" s="7"/>
      <c r="SKD24" s="7"/>
      <c r="SKE24" s="7"/>
      <c r="SKF24" s="7"/>
      <c r="SKG24" s="7"/>
      <c r="SKH24" s="7"/>
      <c r="SKI24" s="7"/>
      <c r="SKJ24" s="7"/>
      <c r="SKK24" s="7"/>
      <c r="SKL24" s="7"/>
      <c r="SKM24" s="7"/>
      <c r="SKN24" s="7"/>
      <c r="SKO24" s="7"/>
      <c r="SKP24" s="7"/>
      <c r="SKQ24" s="7"/>
      <c r="SKR24" s="7"/>
      <c r="SKS24" s="7"/>
      <c r="SKT24" s="7"/>
      <c r="SKU24" s="7"/>
      <c r="SKV24" s="7"/>
      <c r="SKW24" s="7"/>
      <c r="SKX24" s="7"/>
      <c r="SKY24" s="7"/>
      <c r="SKZ24" s="7"/>
      <c r="SLA24" s="7"/>
      <c r="SLB24" s="7"/>
      <c r="SLC24" s="7"/>
      <c r="SLD24" s="7"/>
      <c r="SLE24" s="7"/>
      <c r="SLF24" s="7"/>
      <c r="SLG24" s="7"/>
      <c r="SLH24" s="7"/>
      <c r="SLI24" s="7"/>
      <c r="SLJ24" s="7"/>
      <c r="SLK24" s="7"/>
      <c r="SLL24" s="7"/>
      <c r="SLM24" s="7"/>
      <c r="SLN24" s="7"/>
      <c r="SLO24" s="7"/>
      <c r="SLP24" s="7"/>
      <c r="SLQ24" s="7"/>
      <c r="SLR24" s="7"/>
      <c r="SLS24" s="7"/>
      <c r="SLT24" s="7"/>
      <c r="SLU24" s="7"/>
      <c r="SLV24" s="7"/>
      <c r="SLW24" s="7"/>
      <c r="SLX24" s="7"/>
      <c r="SLY24" s="7"/>
      <c r="SLZ24" s="7"/>
      <c r="SMA24" s="7"/>
      <c r="SMB24" s="7"/>
      <c r="SMC24" s="7"/>
      <c r="SMD24" s="7"/>
      <c r="SME24" s="7"/>
      <c r="SMF24" s="7"/>
      <c r="SMG24" s="7"/>
      <c r="SMH24" s="7"/>
      <c r="SMI24" s="7"/>
      <c r="SMJ24" s="7"/>
      <c r="SMK24" s="7"/>
      <c r="SML24" s="7"/>
      <c r="SMM24" s="7"/>
      <c r="SMN24" s="7"/>
      <c r="SMO24" s="7"/>
      <c r="SMP24" s="7"/>
      <c r="SMQ24" s="7"/>
      <c r="SMR24" s="7"/>
      <c r="SMS24" s="7"/>
      <c r="SMT24" s="7"/>
      <c r="SMU24" s="7"/>
      <c r="SMV24" s="7"/>
      <c r="SMW24" s="7"/>
      <c r="SMX24" s="7"/>
      <c r="SMY24" s="7"/>
      <c r="SMZ24" s="7"/>
      <c r="SNA24" s="7"/>
      <c r="SNB24" s="7"/>
      <c r="SNC24" s="7"/>
      <c r="SND24" s="7"/>
      <c r="SNE24" s="7"/>
      <c r="SNF24" s="7"/>
      <c r="SNG24" s="7"/>
      <c r="SNH24" s="7"/>
      <c r="SNI24" s="7"/>
      <c r="SNJ24" s="7"/>
      <c r="SNK24" s="7"/>
      <c r="SNL24" s="7"/>
      <c r="SNM24" s="7"/>
      <c r="SNN24" s="7"/>
      <c r="SNO24" s="7"/>
      <c r="SNP24" s="7"/>
      <c r="SNQ24" s="7"/>
      <c r="SNR24" s="7"/>
      <c r="SNS24" s="7"/>
      <c r="SNT24" s="7"/>
      <c r="SNU24" s="7"/>
      <c r="SNV24" s="7"/>
      <c r="SNW24" s="7"/>
      <c r="SNX24" s="7"/>
      <c r="SNY24" s="7"/>
      <c r="SNZ24" s="7"/>
      <c r="SOA24" s="7"/>
      <c r="SOB24" s="7"/>
      <c r="SOC24" s="7"/>
      <c r="SOD24" s="7"/>
      <c r="SOE24" s="7"/>
      <c r="SOF24" s="7"/>
      <c r="SOG24" s="7"/>
      <c r="SOH24" s="7"/>
      <c r="SOI24" s="7"/>
      <c r="SOJ24" s="7"/>
      <c r="SOK24" s="7"/>
      <c r="SOL24" s="7"/>
      <c r="SOM24" s="7"/>
      <c r="SON24" s="7"/>
      <c r="SOO24" s="7"/>
      <c r="SOP24" s="7"/>
      <c r="SOQ24" s="7"/>
      <c r="SOR24" s="7"/>
      <c r="SOS24" s="7"/>
      <c r="SOT24" s="7"/>
      <c r="SOU24" s="7"/>
      <c r="SOV24" s="7"/>
      <c r="SOW24" s="7"/>
      <c r="SOX24" s="7"/>
      <c r="SOY24" s="7"/>
      <c r="SOZ24" s="7"/>
      <c r="SPA24" s="7"/>
      <c r="SPB24" s="7"/>
      <c r="SPC24" s="7"/>
      <c r="SPD24" s="7"/>
      <c r="SPE24" s="7"/>
      <c r="SPF24" s="7"/>
      <c r="SPG24" s="7"/>
      <c r="SPH24" s="7"/>
      <c r="SPI24" s="7"/>
      <c r="SPJ24" s="7"/>
      <c r="SPK24" s="7"/>
      <c r="SPL24" s="7"/>
      <c r="SPM24" s="7"/>
      <c r="SPN24" s="7"/>
      <c r="SPO24" s="7"/>
      <c r="SPP24" s="7"/>
      <c r="SPQ24" s="7"/>
      <c r="SPR24" s="7"/>
      <c r="SPS24" s="7"/>
      <c r="SPT24" s="7"/>
      <c r="SPU24" s="7"/>
      <c r="SPV24" s="7"/>
      <c r="SPW24" s="7"/>
      <c r="SPX24" s="7"/>
      <c r="SPY24" s="7"/>
      <c r="SPZ24" s="7"/>
      <c r="SQA24" s="7"/>
      <c r="SQB24" s="7"/>
      <c r="SQC24" s="7"/>
      <c r="SQD24" s="7"/>
      <c r="SQE24" s="7"/>
      <c r="SQF24" s="7"/>
      <c r="SQG24" s="7"/>
      <c r="SQH24" s="7"/>
      <c r="SQI24" s="7"/>
      <c r="SQJ24" s="7"/>
      <c r="SQK24" s="7"/>
      <c r="SQL24" s="7"/>
      <c r="SQM24" s="7"/>
      <c r="SQN24" s="7"/>
      <c r="SQO24" s="7"/>
      <c r="SQP24" s="7"/>
      <c r="SQQ24" s="7"/>
      <c r="SQR24" s="7"/>
      <c r="SQS24" s="7"/>
      <c r="SQT24" s="7"/>
      <c r="SQU24" s="7"/>
      <c r="SQV24" s="7"/>
      <c r="SQW24" s="7"/>
      <c r="SQX24" s="7"/>
      <c r="SQY24" s="7"/>
      <c r="SQZ24" s="7"/>
      <c r="SRA24" s="7"/>
      <c r="SRB24" s="7"/>
      <c r="SRC24" s="7"/>
      <c r="SRD24" s="7"/>
      <c r="SRE24" s="7"/>
      <c r="SRF24" s="7"/>
      <c r="SRG24" s="7"/>
      <c r="SRH24" s="7"/>
      <c r="SRI24" s="7"/>
      <c r="SRJ24" s="7"/>
      <c r="SRK24" s="7"/>
      <c r="SRL24" s="7"/>
      <c r="SRM24" s="7"/>
      <c r="SRN24" s="7"/>
      <c r="SRO24" s="7"/>
      <c r="SRP24" s="7"/>
      <c r="SRQ24" s="7"/>
      <c r="SRR24" s="7"/>
      <c r="SRS24" s="7"/>
      <c r="SRT24" s="7"/>
      <c r="SRU24" s="7"/>
      <c r="SRV24" s="7"/>
      <c r="SRW24" s="7"/>
      <c r="SRX24" s="7"/>
      <c r="SRY24" s="7"/>
      <c r="SRZ24" s="7"/>
      <c r="SSA24" s="7"/>
      <c r="SSB24" s="7"/>
      <c r="SSC24" s="7"/>
      <c r="SSD24" s="7"/>
      <c r="SSE24" s="7"/>
      <c r="SSF24" s="7"/>
      <c r="SSG24" s="7"/>
      <c r="SSH24" s="7"/>
      <c r="SSI24" s="7"/>
      <c r="SSJ24" s="7"/>
      <c r="SSK24" s="7"/>
      <c r="SSL24" s="7"/>
      <c r="SSM24" s="7"/>
      <c r="SSN24" s="7"/>
      <c r="SSO24" s="7"/>
      <c r="SSP24" s="7"/>
      <c r="SSQ24" s="7"/>
      <c r="SSR24" s="7"/>
      <c r="SSS24" s="7"/>
      <c r="SST24" s="7"/>
      <c r="SSU24" s="7"/>
      <c r="SSV24" s="7"/>
      <c r="SSW24" s="7"/>
      <c r="SSX24" s="7"/>
      <c r="SSY24" s="7"/>
      <c r="SSZ24" s="7"/>
      <c r="STA24" s="7"/>
      <c r="STB24" s="7"/>
      <c r="STC24" s="7"/>
      <c r="STD24" s="7"/>
      <c r="STE24" s="7"/>
      <c r="STF24" s="7"/>
      <c r="STG24" s="7"/>
      <c r="STH24" s="7"/>
      <c r="STI24" s="7"/>
      <c r="STJ24" s="7"/>
      <c r="STK24" s="7"/>
      <c r="STL24" s="7"/>
      <c r="STM24" s="7"/>
      <c r="STN24" s="7"/>
      <c r="STO24" s="7"/>
      <c r="STP24" s="7"/>
      <c r="STQ24" s="7"/>
      <c r="STR24" s="7"/>
      <c r="STS24" s="7"/>
      <c r="STT24" s="7"/>
      <c r="STU24" s="7"/>
      <c r="STV24" s="7"/>
      <c r="STW24" s="7"/>
      <c r="STX24" s="7"/>
      <c r="STY24" s="7"/>
      <c r="STZ24" s="7"/>
      <c r="SUA24" s="7"/>
      <c r="SUB24" s="7"/>
      <c r="SUC24" s="7"/>
      <c r="SUD24" s="7"/>
      <c r="SUE24" s="7"/>
      <c r="SUF24" s="7"/>
      <c r="SUG24" s="7"/>
      <c r="SUH24" s="7"/>
      <c r="SUI24" s="7"/>
      <c r="SUJ24" s="7"/>
      <c r="SUK24" s="7"/>
      <c r="SUL24" s="7"/>
      <c r="SUM24" s="7"/>
      <c r="SUN24" s="7"/>
      <c r="SUO24" s="7"/>
      <c r="SUP24" s="7"/>
      <c r="SUQ24" s="7"/>
      <c r="SUR24" s="7"/>
      <c r="SUS24" s="7"/>
      <c r="SUT24" s="7"/>
      <c r="SUU24" s="7"/>
      <c r="SUV24" s="7"/>
      <c r="SUW24" s="7"/>
      <c r="SUX24" s="7"/>
      <c r="SUY24" s="7"/>
      <c r="SUZ24" s="7"/>
      <c r="SVA24" s="7"/>
      <c r="SVB24" s="7"/>
      <c r="SVC24" s="7"/>
      <c r="SVD24" s="7"/>
      <c r="SVE24" s="7"/>
      <c r="SVF24" s="7"/>
      <c r="SVG24" s="7"/>
      <c r="SVH24" s="7"/>
      <c r="SVI24" s="7"/>
      <c r="SVJ24" s="7"/>
      <c r="SVK24" s="7"/>
      <c r="SVL24" s="7"/>
      <c r="SVM24" s="7"/>
      <c r="SVN24" s="7"/>
      <c r="SVO24" s="7"/>
      <c r="SVP24" s="7"/>
      <c r="SVQ24" s="7"/>
      <c r="SVR24" s="7"/>
      <c r="SVS24" s="7"/>
      <c r="SVT24" s="7"/>
      <c r="SVU24" s="7"/>
      <c r="SVV24" s="7"/>
      <c r="SVW24" s="7"/>
      <c r="SVX24" s="7"/>
      <c r="SVY24" s="7"/>
      <c r="SVZ24" s="7"/>
      <c r="SWA24" s="7"/>
      <c r="SWB24" s="7"/>
      <c r="SWC24" s="7"/>
      <c r="SWD24" s="7"/>
      <c r="SWE24" s="7"/>
      <c r="SWF24" s="7"/>
      <c r="SWG24" s="7"/>
      <c r="SWH24" s="7"/>
      <c r="SWI24" s="7"/>
      <c r="SWJ24" s="7"/>
      <c r="SWK24" s="7"/>
      <c r="SWL24" s="7"/>
      <c r="SWM24" s="7"/>
      <c r="SWN24" s="7"/>
      <c r="SWO24" s="7"/>
      <c r="SWP24" s="7"/>
      <c r="SWQ24" s="7"/>
      <c r="SWR24" s="7"/>
      <c r="SWS24" s="7"/>
      <c r="SWT24" s="7"/>
      <c r="SWU24" s="7"/>
      <c r="SWV24" s="7"/>
      <c r="SWW24" s="7"/>
      <c r="SWX24" s="7"/>
      <c r="SWY24" s="7"/>
      <c r="SWZ24" s="7"/>
      <c r="SXA24" s="7"/>
      <c r="SXB24" s="7"/>
      <c r="SXC24" s="7"/>
      <c r="SXD24" s="7"/>
      <c r="SXE24" s="7"/>
      <c r="SXF24" s="7"/>
      <c r="SXG24" s="7"/>
      <c r="SXH24" s="7"/>
      <c r="SXI24" s="7"/>
      <c r="SXJ24" s="7"/>
      <c r="SXK24" s="7"/>
      <c r="SXL24" s="7"/>
      <c r="SXM24" s="7"/>
      <c r="SXN24" s="7"/>
      <c r="SXO24" s="7"/>
      <c r="SXP24" s="7"/>
      <c r="SXQ24" s="7"/>
      <c r="SXR24" s="7"/>
      <c r="SXS24" s="7"/>
      <c r="SXT24" s="7"/>
      <c r="SXU24" s="7"/>
      <c r="SXV24" s="7"/>
      <c r="SXW24" s="7"/>
      <c r="SXX24" s="7"/>
      <c r="SXY24" s="7"/>
      <c r="SXZ24" s="7"/>
      <c r="SYA24" s="7"/>
      <c r="SYB24" s="7"/>
      <c r="SYC24" s="7"/>
      <c r="SYD24" s="7"/>
      <c r="SYE24" s="7"/>
      <c r="SYF24" s="7"/>
      <c r="SYG24" s="7"/>
      <c r="SYH24" s="7"/>
      <c r="SYI24" s="7"/>
      <c r="SYJ24" s="7"/>
      <c r="SYK24" s="7"/>
      <c r="SYL24" s="7"/>
      <c r="SYM24" s="7"/>
      <c r="SYN24" s="7"/>
      <c r="SYO24" s="7"/>
      <c r="SYP24" s="7"/>
      <c r="SYQ24" s="7"/>
      <c r="SYR24" s="7"/>
      <c r="SYS24" s="7"/>
      <c r="SYT24" s="7"/>
      <c r="SYU24" s="7"/>
      <c r="SYV24" s="7"/>
      <c r="SYW24" s="7"/>
      <c r="SYX24" s="7"/>
      <c r="SYY24" s="7"/>
      <c r="SYZ24" s="7"/>
      <c r="SZA24" s="7"/>
      <c r="SZB24" s="7"/>
      <c r="SZC24" s="7"/>
      <c r="SZD24" s="7"/>
      <c r="SZE24" s="7"/>
      <c r="SZF24" s="7"/>
      <c r="SZG24" s="7"/>
      <c r="SZH24" s="7"/>
      <c r="SZI24" s="7"/>
      <c r="SZJ24" s="7"/>
      <c r="SZK24" s="7"/>
      <c r="SZL24" s="7"/>
      <c r="SZM24" s="7"/>
      <c r="SZN24" s="7"/>
      <c r="SZO24" s="7"/>
      <c r="SZP24" s="7"/>
      <c r="SZQ24" s="7"/>
      <c r="SZR24" s="7"/>
      <c r="SZS24" s="7"/>
      <c r="SZT24" s="7"/>
      <c r="SZU24" s="7"/>
      <c r="SZV24" s="7"/>
      <c r="SZW24" s="7"/>
      <c r="SZX24" s="7"/>
      <c r="SZY24" s="7"/>
      <c r="SZZ24" s="7"/>
      <c r="TAA24" s="7"/>
      <c r="TAB24" s="7"/>
      <c r="TAC24" s="7"/>
      <c r="TAD24" s="7"/>
      <c r="TAE24" s="7"/>
      <c r="TAF24" s="7"/>
      <c r="TAG24" s="7"/>
      <c r="TAH24" s="7"/>
      <c r="TAI24" s="7"/>
      <c r="TAJ24" s="7"/>
      <c r="TAK24" s="7"/>
      <c r="TAL24" s="7"/>
      <c r="TAM24" s="7"/>
      <c r="TAN24" s="7"/>
      <c r="TAO24" s="7"/>
      <c r="TAP24" s="7"/>
      <c r="TAQ24" s="7"/>
      <c r="TAR24" s="7"/>
      <c r="TAS24" s="7"/>
      <c r="TAT24" s="7"/>
      <c r="TAU24" s="7"/>
      <c r="TAV24" s="7"/>
      <c r="TAW24" s="7"/>
      <c r="TAX24" s="7"/>
      <c r="TAY24" s="7"/>
      <c r="TAZ24" s="7"/>
      <c r="TBA24" s="7"/>
      <c r="TBB24" s="7"/>
      <c r="TBC24" s="7"/>
      <c r="TBD24" s="7"/>
      <c r="TBE24" s="7"/>
      <c r="TBF24" s="7"/>
      <c r="TBG24" s="7"/>
      <c r="TBH24" s="7"/>
      <c r="TBI24" s="7"/>
      <c r="TBJ24" s="7"/>
      <c r="TBK24" s="7"/>
      <c r="TBL24" s="7"/>
      <c r="TBM24" s="7"/>
      <c r="TBN24" s="7"/>
      <c r="TBO24" s="7"/>
      <c r="TBP24" s="7"/>
      <c r="TBQ24" s="7"/>
      <c r="TBR24" s="7"/>
      <c r="TBS24" s="7"/>
      <c r="TBT24" s="7"/>
      <c r="TBU24" s="7"/>
      <c r="TBV24" s="7"/>
      <c r="TBW24" s="7"/>
      <c r="TBX24" s="7"/>
      <c r="TBY24" s="7"/>
      <c r="TBZ24" s="7"/>
      <c r="TCA24" s="7"/>
      <c r="TCB24" s="7"/>
      <c r="TCC24" s="7"/>
      <c r="TCD24" s="7"/>
      <c r="TCE24" s="7"/>
      <c r="TCF24" s="7"/>
      <c r="TCG24" s="7"/>
      <c r="TCH24" s="7"/>
      <c r="TCI24" s="7"/>
      <c r="TCJ24" s="7"/>
      <c r="TCK24" s="7"/>
      <c r="TCL24" s="7"/>
      <c r="TCM24" s="7"/>
      <c r="TCN24" s="7"/>
      <c r="TCO24" s="7"/>
      <c r="TCP24" s="7"/>
      <c r="TCQ24" s="7"/>
      <c r="TCR24" s="7"/>
      <c r="TCS24" s="7"/>
      <c r="TCT24" s="7"/>
      <c r="TCU24" s="7"/>
      <c r="TCV24" s="7"/>
      <c r="TCW24" s="7"/>
      <c r="TCX24" s="7"/>
      <c r="TCY24" s="7"/>
      <c r="TCZ24" s="7"/>
      <c r="TDA24" s="7"/>
      <c r="TDB24" s="7"/>
      <c r="TDC24" s="7"/>
      <c r="TDD24" s="7"/>
      <c r="TDE24" s="7"/>
      <c r="TDF24" s="7"/>
      <c r="TDG24" s="7"/>
      <c r="TDH24" s="7"/>
      <c r="TDI24" s="7"/>
      <c r="TDJ24" s="7"/>
      <c r="TDK24" s="7"/>
      <c r="TDL24" s="7"/>
      <c r="TDM24" s="7"/>
      <c r="TDN24" s="7"/>
      <c r="TDO24" s="7"/>
      <c r="TDP24" s="7"/>
      <c r="TDQ24" s="7"/>
      <c r="TDR24" s="7"/>
      <c r="TDS24" s="7"/>
      <c r="TDT24" s="7"/>
      <c r="TDU24" s="7"/>
      <c r="TDV24" s="7"/>
      <c r="TDW24" s="7"/>
      <c r="TDX24" s="7"/>
      <c r="TDY24" s="7"/>
      <c r="TDZ24" s="7"/>
      <c r="TEA24" s="7"/>
      <c r="TEB24" s="7"/>
      <c r="TEC24" s="7"/>
      <c r="TED24" s="7"/>
      <c r="TEE24" s="7"/>
      <c r="TEF24" s="7"/>
      <c r="TEG24" s="7"/>
      <c r="TEH24" s="7"/>
      <c r="TEI24" s="7"/>
      <c r="TEJ24" s="7"/>
      <c r="TEK24" s="7"/>
      <c r="TEL24" s="7"/>
      <c r="TEM24" s="7"/>
      <c r="TEN24" s="7"/>
      <c r="TEO24" s="7"/>
      <c r="TEP24" s="7"/>
      <c r="TEQ24" s="7"/>
      <c r="TER24" s="7"/>
      <c r="TES24" s="7"/>
      <c r="TET24" s="7"/>
      <c r="TEU24" s="7"/>
      <c r="TEV24" s="7"/>
      <c r="TEW24" s="7"/>
      <c r="TEX24" s="7"/>
      <c r="TEY24" s="7"/>
      <c r="TEZ24" s="7"/>
      <c r="TFA24" s="7"/>
      <c r="TFB24" s="7"/>
      <c r="TFC24" s="7"/>
      <c r="TFD24" s="7"/>
      <c r="TFE24" s="7"/>
      <c r="TFF24" s="7"/>
      <c r="TFG24" s="7"/>
      <c r="TFH24" s="7"/>
      <c r="TFI24" s="7"/>
      <c r="TFJ24" s="7"/>
      <c r="TFK24" s="7"/>
      <c r="TFL24" s="7"/>
      <c r="TFM24" s="7"/>
      <c r="TFN24" s="7"/>
      <c r="TFO24" s="7"/>
      <c r="TFP24" s="7"/>
      <c r="TFQ24" s="7"/>
      <c r="TFR24" s="7"/>
      <c r="TFS24" s="7"/>
      <c r="TFT24" s="7"/>
      <c r="TFU24" s="7"/>
      <c r="TFV24" s="7"/>
      <c r="TFW24" s="7"/>
      <c r="TFX24" s="7"/>
      <c r="TFY24" s="7"/>
      <c r="TFZ24" s="7"/>
      <c r="TGA24" s="7"/>
      <c r="TGB24" s="7"/>
      <c r="TGC24" s="7"/>
      <c r="TGD24" s="7"/>
      <c r="TGE24" s="7"/>
      <c r="TGF24" s="7"/>
      <c r="TGG24" s="7"/>
      <c r="TGH24" s="7"/>
      <c r="TGI24" s="7"/>
      <c r="TGJ24" s="7"/>
      <c r="TGK24" s="7"/>
      <c r="TGL24" s="7"/>
      <c r="TGM24" s="7"/>
      <c r="TGN24" s="7"/>
      <c r="TGO24" s="7"/>
      <c r="TGP24" s="7"/>
      <c r="TGQ24" s="7"/>
      <c r="TGR24" s="7"/>
      <c r="TGS24" s="7"/>
      <c r="TGT24" s="7"/>
      <c r="TGU24" s="7"/>
      <c r="TGV24" s="7"/>
      <c r="TGW24" s="7"/>
      <c r="TGX24" s="7"/>
      <c r="TGY24" s="7"/>
      <c r="TGZ24" s="7"/>
      <c r="THA24" s="7"/>
      <c r="THB24" s="7"/>
      <c r="THC24" s="7"/>
      <c r="THD24" s="7"/>
      <c r="THE24" s="7"/>
      <c r="THF24" s="7"/>
      <c r="THG24" s="7"/>
      <c r="THH24" s="7"/>
      <c r="THI24" s="7"/>
      <c r="THJ24" s="7"/>
      <c r="THK24" s="7"/>
      <c r="THL24" s="7"/>
      <c r="THM24" s="7"/>
      <c r="THN24" s="7"/>
      <c r="THO24" s="7"/>
      <c r="THP24" s="7"/>
      <c r="THQ24" s="7"/>
      <c r="THR24" s="7"/>
      <c r="THS24" s="7"/>
      <c r="THT24" s="7"/>
      <c r="THU24" s="7"/>
      <c r="THV24" s="7"/>
      <c r="THW24" s="7"/>
      <c r="THX24" s="7"/>
      <c r="THY24" s="7"/>
      <c r="THZ24" s="7"/>
      <c r="TIA24" s="7"/>
      <c r="TIB24" s="7"/>
      <c r="TIC24" s="7"/>
      <c r="TID24" s="7"/>
      <c r="TIE24" s="7"/>
      <c r="TIF24" s="7"/>
      <c r="TIG24" s="7"/>
      <c r="TIH24" s="7"/>
      <c r="TII24" s="7"/>
      <c r="TIJ24" s="7"/>
      <c r="TIK24" s="7"/>
      <c r="TIL24" s="7"/>
      <c r="TIM24" s="7"/>
      <c r="TIN24" s="7"/>
      <c r="TIO24" s="7"/>
      <c r="TIP24" s="7"/>
      <c r="TIQ24" s="7"/>
      <c r="TIR24" s="7"/>
      <c r="TIS24" s="7"/>
      <c r="TIT24" s="7"/>
      <c r="TIU24" s="7"/>
      <c r="TIV24" s="7"/>
      <c r="TIW24" s="7"/>
      <c r="TIX24" s="7"/>
      <c r="TIY24" s="7"/>
      <c r="TIZ24" s="7"/>
      <c r="TJA24" s="7"/>
      <c r="TJB24" s="7"/>
      <c r="TJC24" s="7"/>
      <c r="TJD24" s="7"/>
      <c r="TJE24" s="7"/>
      <c r="TJF24" s="7"/>
      <c r="TJG24" s="7"/>
      <c r="TJH24" s="7"/>
      <c r="TJI24" s="7"/>
      <c r="TJJ24" s="7"/>
      <c r="TJK24" s="7"/>
      <c r="TJL24" s="7"/>
      <c r="TJM24" s="7"/>
      <c r="TJN24" s="7"/>
      <c r="TJO24" s="7"/>
      <c r="TJP24" s="7"/>
      <c r="TJQ24" s="7"/>
      <c r="TJR24" s="7"/>
      <c r="TJS24" s="7"/>
      <c r="TJT24" s="7"/>
      <c r="TJU24" s="7"/>
      <c r="TJV24" s="7"/>
      <c r="TJW24" s="7"/>
      <c r="TJX24" s="7"/>
      <c r="TJY24" s="7"/>
      <c r="TJZ24" s="7"/>
      <c r="TKA24" s="7"/>
      <c r="TKB24" s="7"/>
      <c r="TKC24" s="7"/>
      <c r="TKD24" s="7"/>
      <c r="TKE24" s="7"/>
      <c r="TKF24" s="7"/>
      <c r="TKG24" s="7"/>
      <c r="TKH24" s="7"/>
      <c r="TKI24" s="7"/>
      <c r="TKJ24" s="7"/>
      <c r="TKK24" s="7"/>
      <c r="TKL24" s="7"/>
      <c r="TKM24" s="7"/>
      <c r="TKN24" s="7"/>
      <c r="TKO24" s="7"/>
      <c r="TKP24" s="7"/>
      <c r="TKQ24" s="7"/>
      <c r="TKR24" s="7"/>
      <c r="TKS24" s="7"/>
      <c r="TKT24" s="7"/>
      <c r="TKU24" s="7"/>
      <c r="TKV24" s="7"/>
      <c r="TKW24" s="7"/>
      <c r="TKX24" s="7"/>
      <c r="TKY24" s="7"/>
      <c r="TKZ24" s="7"/>
      <c r="TLA24" s="7"/>
      <c r="TLB24" s="7"/>
      <c r="TLC24" s="7"/>
      <c r="TLD24" s="7"/>
      <c r="TLE24" s="7"/>
      <c r="TLF24" s="7"/>
      <c r="TLG24" s="7"/>
      <c r="TLH24" s="7"/>
      <c r="TLI24" s="7"/>
      <c r="TLJ24" s="7"/>
      <c r="TLK24" s="7"/>
      <c r="TLL24" s="7"/>
      <c r="TLM24" s="7"/>
      <c r="TLN24" s="7"/>
      <c r="TLO24" s="7"/>
      <c r="TLP24" s="7"/>
      <c r="TLQ24" s="7"/>
      <c r="TLR24" s="7"/>
      <c r="TLS24" s="7"/>
      <c r="TLT24" s="7"/>
      <c r="TLU24" s="7"/>
      <c r="TLV24" s="7"/>
      <c r="TLW24" s="7"/>
      <c r="TLX24" s="7"/>
      <c r="TLY24" s="7"/>
      <c r="TLZ24" s="7"/>
      <c r="TMA24" s="7"/>
      <c r="TMB24" s="7"/>
      <c r="TMC24" s="7"/>
      <c r="TMD24" s="7"/>
      <c r="TME24" s="7"/>
      <c r="TMF24" s="7"/>
      <c r="TMG24" s="7"/>
      <c r="TMH24" s="7"/>
      <c r="TMI24" s="7"/>
      <c r="TMJ24" s="7"/>
      <c r="TMK24" s="7"/>
      <c r="TML24" s="7"/>
      <c r="TMM24" s="7"/>
      <c r="TMN24" s="7"/>
      <c r="TMO24" s="7"/>
      <c r="TMP24" s="7"/>
      <c r="TMQ24" s="7"/>
      <c r="TMR24" s="7"/>
      <c r="TMS24" s="7"/>
      <c r="TMT24" s="7"/>
      <c r="TMU24" s="7"/>
      <c r="TMV24" s="7"/>
      <c r="TMW24" s="7"/>
      <c r="TMX24" s="7"/>
      <c r="TMY24" s="7"/>
      <c r="TMZ24" s="7"/>
      <c r="TNA24" s="7"/>
      <c r="TNB24" s="7"/>
      <c r="TNC24" s="7"/>
      <c r="TND24" s="7"/>
      <c r="TNE24" s="7"/>
      <c r="TNF24" s="7"/>
      <c r="TNG24" s="7"/>
      <c r="TNH24" s="7"/>
      <c r="TNI24" s="7"/>
      <c r="TNJ24" s="7"/>
      <c r="TNK24" s="7"/>
      <c r="TNL24" s="7"/>
      <c r="TNM24" s="7"/>
      <c r="TNN24" s="7"/>
      <c r="TNO24" s="7"/>
      <c r="TNP24" s="7"/>
      <c r="TNQ24" s="7"/>
      <c r="TNR24" s="7"/>
      <c r="TNS24" s="7"/>
      <c r="TNT24" s="7"/>
      <c r="TNU24" s="7"/>
      <c r="TNV24" s="7"/>
      <c r="TNW24" s="7"/>
      <c r="TNX24" s="7"/>
      <c r="TNY24" s="7"/>
      <c r="TNZ24" s="7"/>
      <c r="TOA24" s="7"/>
      <c r="TOB24" s="7"/>
      <c r="TOC24" s="7"/>
      <c r="TOD24" s="7"/>
      <c r="TOE24" s="7"/>
      <c r="TOF24" s="7"/>
      <c r="TOG24" s="7"/>
      <c r="TOH24" s="7"/>
      <c r="TOI24" s="7"/>
      <c r="TOJ24" s="7"/>
      <c r="TOK24" s="7"/>
      <c r="TOL24" s="7"/>
      <c r="TOM24" s="7"/>
      <c r="TON24" s="7"/>
      <c r="TOO24" s="7"/>
      <c r="TOP24" s="7"/>
      <c r="TOQ24" s="7"/>
      <c r="TOR24" s="7"/>
      <c r="TOS24" s="7"/>
      <c r="TOT24" s="7"/>
      <c r="TOU24" s="7"/>
      <c r="TOV24" s="7"/>
      <c r="TOW24" s="7"/>
      <c r="TOX24" s="7"/>
      <c r="TOY24" s="7"/>
      <c r="TOZ24" s="7"/>
      <c r="TPA24" s="7"/>
      <c r="TPB24" s="7"/>
      <c r="TPC24" s="7"/>
      <c r="TPD24" s="7"/>
      <c r="TPE24" s="7"/>
      <c r="TPF24" s="7"/>
      <c r="TPG24" s="7"/>
      <c r="TPH24" s="7"/>
      <c r="TPI24" s="7"/>
      <c r="TPJ24" s="7"/>
      <c r="TPK24" s="7"/>
      <c r="TPL24" s="7"/>
      <c r="TPM24" s="7"/>
      <c r="TPN24" s="7"/>
      <c r="TPO24" s="7"/>
      <c r="TPP24" s="7"/>
      <c r="TPQ24" s="7"/>
      <c r="TPR24" s="7"/>
      <c r="TPS24" s="7"/>
      <c r="TPT24" s="7"/>
      <c r="TPU24" s="7"/>
      <c r="TPV24" s="7"/>
      <c r="TPW24" s="7"/>
      <c r="TPX24" s="7"/>
      <c r="TPY24" s="7"/>
      <c r="TPZ24" s="7"/>
      <c r="TQA24" s="7"/>
      <c r="TQB24" s="7"/>
      <c r="TQC24" s="7"/>
      <c r="TQD24" s="7"/>
      <c r="TQE24" s="7"/>
      <c r="TQF24" s="7"/>
      <c r="TQG24" s="7"/>
      <c r="TQH24" s="7"/>
      <c r="TQI24" s="7"/>
      <c r="TQJ24" s="7"/>
      <c r="TQK24" s="7"/>
      <c r="TQL24" s="7"/>
      <c r="TQM24" s="7"/>
      <c r="TQN24" s="7"/>
      <c r="TQO24" s="7"/>
      <c r="TQP24" s="7"/>
      <c r="TQQ24" s="7"/>
      <c r="TQR24" s="7"/>
      <c r="TQS24" s="7"/>
      <c r="TQT24" s="7"/>
      <c r="TQU24" s="7"/>
      <c r="TQV24" s="7"/>
      <c r="TQW24" s="7"/>
      <c r="TQX24" s="7"/>
      <c r="TQY24" s="7"/>
      <c r="TQZ24" s="7"/>
      <c r="TRA24" s="7"/>
      <c r="TRB24" s="7"/>
      <c r="TRC24" s="7"/>
      <c r="TRD24" s="7"/>
      <c r="TRE24" s="7"/>
      <c r="TRF24" s="7"/>
      <c r="TRG24" s="7"/>
      <c r="TRH24" s="7"/>
      <c r="TRI24" s="7"/>
      <c r="TRJ24" s="7"/>
      <c r="TRK24" s="7"/>
      <c r="TRL24" s="7"/>
      <c r="TRM24" s="7"/>
      <c r="TRN24" s="7"/>
      <c r="TRO24" s="7"/>
      <c r="TRP24" s="7"/>
      <c r="TRQ24" s="7"/>
      <c r="TRR24" s="7"/>
      <c r="TRS24" s="7"/>
      <c r="TRT24" s="7"/>
      <c r="TRU24" s="7"/>
      <c r="TRV24" s="7"/>
      <c r="TRW24" s="7"/>
      <c r="TRX24" s="7"/>
      <c r="TRY24" s="7"/>
      <c r="TRZ24" s="7"/>
      <c r="TSA24" s="7"/>
      <c r="TSB24" s="7"/>
      <c r="TSC24" s="7"/>
      <c r="TSD24" s="7"/>
      <c r="TSE24" s="7"/>
      <c r="TSF24" s="7"/>
      <c r="TSG24" s="7"/>
      <c r="TSH24" s="7"/>
      <c r="TSI24" s="7"/>
      <c r="TSJ24" s="7"/>
      <c r="TSK24" s="7"/>
      <c r="TSL24" s="7"/>
      <c r="TSM24" s="7"/>
      <c r="TSN24" s="7"/>
      <c r="TSO24" s="7"/>
      <c r="TSP24" s="7"/>
      <c r="TSQ24" s="7"/>
      <c r="TSR24" s="7"/>
      <c r="TSS24" s="7"/>
      <c r="TST24" s="7"/>
      <c r="TSU24" s="7"/>
      <c r="TSV24" s="7"/>
      <c r="TSW24" s="7"/>
      <c r="TSX24" s="7"/>
      <c r="TSY24" s="7"/>
      <c r="TSZ24" s="7"/>
      <c r="TTA24" s="7"/>
      <c r="TTB24" s="7"/>
      <c r="TTC24" s="7"/>
      <c r="TTD24" s="7"/>
      <c r="TTE24" s="7"/>
      <c r="TTF24" s="7"/>
      <c r="TTG24" s="7"/>
      <c r="TTH24" s="7"/>
      <c r="TTI24" s="7"/>
      <c r="TTJ24" s="7"/>
      <c r="TTK24" s="7"/>
      <c r="TTL24" s="7"/>
      <c r="TTM24" s="7"/>
      <c r="TTN24" s="7"/>
      <c r="TTO24" s="7"/>
      <c r="TTP24" s="7"/>
      <c r="TTQ24" s="7"/>
      <c r="TTR24" s="7"/>
      <c r="TTS24" s="7"/>
      <c r="TTT24" s="7"/>
      <c r="TTU24" s="7"/>
      <c r="TTV24" s="7"/>
      <c r="TTW24" s="7"/>
      <c r="TTX24" s="7"/>
      <c r="TTY24" s="7"/>
      <c r="TTZ24" s="7"/>
      <c r="TUA24" s="7"/>
      <c r="TUB24" s="7"/>
      <c r="TUC24" s="7"/>
      <c r="TUD24" s="7"/>
      <c r="TUE24" s="7"/>
      <c r="TUF24" s="7"/>
      <c r="TUG24" s="7"/>
      <c r="TUH24" s="7"/>
      <c r="TUI24" s="7"/>
      <c r="TUJ24" s="7"/>
      <c r="TUK24" s="7"/>
      <c r="TUL24" s="7"/>
      <c r="TUM24" s="7"/>
      <c r="TUN24" s="7"/>
      <c r="TUO24" s="7"/>
      <c r="TUP24" s="7"/>
      <c r="TUQ24" s="7"/>
      <c r="TUR24" s="7"/>
      <c r="TUS24" s="7"/>
      <c r="TUT24" s="7"/>
      <c r="TUU24" s="7"/>
      <c r="TUV24" s="7"/>
      <c r="TUW24" s="7"/>
      <c r="TUX24" s="7"/>
      <c r="TUY24" s="7"/>
      <c r="TUZ24" s="7"/>
      <c r="TVA24" s="7"/>
      <c r="TVB24" s="7"/>
      <c r="TVC24" s="7"/>
      <c r="TVD24" s="7"/>
      <c r="TVE24" s="7"/>
      <c r="TVF24" s="7"/>
      <c r="TVG24" s="7"/>
      <c r="TVH24" s="7"/>
      <c r="TVI24" s="7"/>
      <c r="TVJ24" s="7"/>
      <c r="TVK24" s="7"/>
      <c r="TVL24" s="7"/>
      <c r="TVM24" s="7"/>
      <c r="TVN24" s="7"/>
      <c r="TVO24" s="7"/>
      <c r="TVP24" s="7"/>
      <c r="TVQ24" s="7"/>
      <c r="TVR24" s="7"/>
      <c r="TVS24" s="7"/>
      <c r="TVT24" s="7"/>
      <c r="TVU24" s="7"/>
      <c r="TVV24" s="7"/>
      <c r="TVW24" s="7"/>
      <c r="TVX24" s="7"/>
      <c r="TVY24" s="7"/>
      <c r="TVZ24" s="7"/>
      <c r="TWA24" s="7"/>
      <c r="TWB24" s="7"/>
      <c r="TWC24" s="7"/>
      <c r="TWD24" s="7"/>
      <c r="TWE24" s="7"/>
      <c r="TWF24" s="7"/>
      <c r="TWG24" s="7"/>
      <c r="TWH24" s="7"/>
      <c r="TWI24" s="7"/>
      <c r="TWJ24" s="7"/>
      <c r="TWK24" s="7"/>
      <c r="TWL24" s="7"/>
      <c r="TWM24" s="7"/>
      <c r="TWN24" s="7"/>
      <c r="TWO24" s="7"/>
      <c r="TWP24" s="7"/>
      <c r="TWQ24" s="7"/>
      <c r="TWR24" s="7"/>
      <c r="TWS24" s="7"/>
      <c r="TWT24" s="7"/>
      <c r="TWU24" s="7"/>
      <c r="TWV24" s="7"/>
      <c r="TWW24" s="7"/>
      <c r="TWX24" s="7"/>
      <c r="TWY24" s="7"/>
      <c r="TWZ24" s="7"/>
      <c r="TXA24" s="7"/>
      <c r="TXB24" s="7"/>
      <c r="TXC24" s="7"/>
      <c r="TXD24" s="7"/>
      <c r="TXE24" s="7"/>
      <c r="TXF24" s="7"/>
      <c r="TXG24" s="7"/>
      <c r="TXH24" s="7"/>
      <c r="TXI24" s="7"/>
      <c r="TXJ24" s="7"/>
      <c r="TXK24" s="7"/>
      <c r="TXL24" s="7"/>
      <c r="TXM24" s="7"/>
      <c r="TXN24" s="7"/>
      <c r="TXO24" s="7"/>
      <c r="TXP24" s="7"/>
      <c r="TXQ24" s="7"/>
      <c r="TXR24" s="7"/>
      <c r="TXS24" s="7"/>
      <c r="TXT24" s="7"/>
      <c r="TXU24" s="7"/>
      <c r="TXV24" s="7"/>
      <c r="TXW24" s="7"/>
      <c r="TXX24" s="7"/>
      <c r="TXY24" s="7"/>
      <c r="TXZ24" s="7"/>
      <c r="TYA24" s="7"/>
      <c r="TYB24" s="7"/>
      <c r="TYC24" s="7"/>
      <c r="TYD24" s="7"/>
      <c r="TYE24" s="7"/>
      <c r="TYF24" s="7"/>
      <c r="TYG24" s="7"/>
      <c r="TYH24" s="7"/>
      <c r="TYI24" s="7"/>
      <c r="TYJ24" s="7"/>
      <c r="TYK24" s="7"/>
      <c r="TYL24" s="7"/>
      <c r="TYM24" s="7"/>
      <c r="TYN24" s="7"/>
      <c r="TYO24" s="7"/>
      <c r="TYP24" s="7"/>
      <c r="TYQ24" s="7"/>
      <c r="TYR24" s="7"/>
      <c r="TYS24" s="7"/>
      <c r="TYT24" s="7"/>
      <c r="TYU24" s="7"/>
      <c r="TYV24" s="7"/>
      <c r="TYW24" s="7"/>
      <c r="TYX24" s="7"/>
      <c r="TYY24" s="7"/>
      <c r="TYZ24" s="7"/>
      <c r="TZA24" s="7"/>
      <c r="TZB24" s="7"/>
      <c r="TZC24" s="7"/>
      <c r="TZD24" s="7"/>
      <c r="TZE24" s="7"/>
      <c r="TZF24" s="7"/>
      <c r="TZG24" s="7"/>
      <c r="TZH24" s="7"/>
      <c r="TZI24" s="7"/>
      <c r="TZJ24" s="7"/>
      <c r="TZK24" s="7"/>
      <c r="TZL24" s="7"/>
      <c r="TZM24" s="7"/>
      <c r="TZN24" s="7"/>
      <c r="TZO24" s="7"/>
      <c r="TZP24" s="7"/>
      <c r="TZQ24" s="7"/>
      <c r="TZR24" s="7"/>
      <c r="TZS24" s="7"/>
      <c r="TZT24" s="7"/>
      <c r="TZU24" s="7"/>
      <c r="TZV24" s="7"/>
      <c r="TZW24" s="7"/>
      <c r="TZX24" s="7"/>
      <c r="TZY24" s="7"/>
      <c r="TZZ24" s="7"/>
      <c r="UAA24" s="7"/>
      <c r="UAB24" s="7"/>
      <c r="UAC24" s="7"/>
      <c r="UAD24" s="7"/>
      <c r="UAE24" s="7"/>
      <c r="UAF24" s="7"/>
      <c r="UAG24" s="7"/>
      <c r="UAH24" s="7"/>
      <c r="UAI24" s="7"/>
      <c r="UAJ24" s="7"/>
      <c r="UAK24" s="7"/>
      <c r="UAL24" s="7"/>
      <c r="UAM24" s="7"/>
      <c r="UAN24" s="7"/>
      <c r="UAO24" s="7"/>
      <c r="UAP24" s="7"/>
      <c r="UAQ24" s="7"/>
      <c r="UAR24" s="7"/>
      <c r="UAS24" s="7"/>
      <c r="UAT24" s="7"/>
      <c r="UAU24" s="7"/>
      <c r="UAV24" s="7"/>
      <c r="UAW24" s="7"/>
      <c r="UAX24" s="7"/>
      <c r="UAY24" s="7"/>
      <c r="UAZ24" s="7"/>
      <c r="UBA24" s="7"/>
      <c r="UBB24" s="7"/>
      <c r="UBC24" s="7"/>
      <c r="UBD24" s="7"/>
      <c r="UBE24" s="7"/>
      <c r="UBF24" s="7"/>
      <c r="UBG24" s="7"/>
      <c r="UBH24" s="7"/>
      <c r="UBI24" s="7"/>
      <c r="UBJ24" s="7"/>
      <c r="UBK24" s="7"/>
      <c r="UBL24" s="7"/>
      <c r="UBM24" s="7"/>
      <c r="UBN24" s="7"/>
      <c r="UBO24" s="7"/>
      <c r="UBP24" s="7"/>
      <c r="UBQ24" s="7"/>
      <c r="UBR24" s="7"/>
      <c r="UBS24" s="7"/>
      <c r="UBT24" s="7"/>
      <c r="UBU24" s="7"/>
      <c r="UBV24" s="7"/>
      <c r="UBW24" s="7"/>
      <c r="UBX24" s="7"/>
      <c r="UBY24" s="7"/>
      <c r="UBZ24" s="7"/>
      <c r="UCA24" s="7"/>
      <c r="UCB24" s="7"/>
      <c r="UCC24" s="7"/>
      <c r="UCD24" s="7"/>
      <c r="UCE24" s="7"/>
      <c r="UCF24" s="7"/>
      <c r="UCG24" s="7"/>
      <c r="UCH24" s="7"/>
      <c r="UCI24" s="7"/>
      <c r="UCJ24" s="7"/>
      <c r="UCK24" s="7"/>
      <c r="UCL24" s="7"/>
      <c r="UCM24" s="7"/>
      <c r="UCN24" s="7"/>
      <c r="UCO24" s="7"/>
      <c r="UCP24" s="7"/>
      <c r="UCQ24" s="7"/>
      <c r="UCR24" s="7"/>
      <c r="UCS24" s="7"/>
      <c r="UCT24" s="7"/>
      <c r="UCU24" s="7"/>
      <c r="UCV24" s="7"/>
      <c r="UCW24" s="7"/>
      <c r="UCX24" s="7"/>
      <c r="UCY24" s="7"/>
      <c r="UCZ24" s="7"/>
      <c r="UDA24" s="7"/>
      <c r="UDB24" s="7"/>
      <c r="UDC24" s="7"/>
      <c r="UDD24" s="7"/>
      <c r="UDE24" s="7"/>
      <c r="UDF24" s="7"/>
      <c r="UDG24" s="7"/>
      <c r="UDH24" s="7"/>
      <c r="UDI24" s="7"/>
      <c r="UDJ24" s="7"/>
      <c r="UDK24" s="7"/>
      <c r="UDL24" s="7"/>
      <c r="UDM24" s="7"/>
      <c r="UDN24" s="7"/>
      <c r="UDO24" s="7"/>
      <c r="UDP24" s="7"/>
      <c r="UDQ24" s="7"/>
      <c r="UDR24" s="7"/>
      <c r="UDS24" s="7"/>
      <c r="UDT24" s="7"/>
      <c r="UDU24" s="7"/>
      <c r="UDV24" s="7"/>
      <c r="UDW24" s="7"/>
      <c r="UDX24" s="7"/>
      <c r="UDY24" s="7"/>
      <c r="UDZ24" s="7"/>
      <c r="UEA24" s="7"/>
      <c r="UEB24" s="7"/>
      <c r="UEC24" s="7"/>
      <c r="UED24" s="7"/>
      <c r="UEE24" s="7"/>
      <c r="UEF24" s="7"/>
      <c r="UEG24" s="7"/>
      <c r="UEH24" s="7"/>
      <c r="UEI24" s="7"/>
      <c r="UEJ24" s="7"/>
      <c r="UEK24" s="7"/>
      <c r="UEL24" s="7"/>
      <c r="UEM24" s="7"/>
      <c r="UEN24" s="7"/>
      <c r="UEO24" s="7"/>
      <c r="UEP24" s="7"/>
      <c r="UEQ24" s="7"/>
      <c r="UER24" s="7"/>
      <c r="UES24" s="7"/>
      <c r="UET24" s="7"/>
      <c r="UEU24" s="7"/>
      <c r="UEV24" s="7"/>
      <c r="UEW24" s="7"/>
      <c r="UEX24" s="7"/>
      <c r="UEY24" s="7"/>
      <c r="UEZ24" s="7"/>
      <c r="UFA24" s="7"/>
      <c r="UFB24" s="7"/>
      <c r="UFC24" s="7"/>
      <c r="UFD24" s="7"/>
      <c r="UFE24" s="7"/>
      <c r="UFF24" s="7"/>
      <c r="UFG24" s="7"/>
      <c r="UFH24" s="7"/>
      <c r="UFI24" s="7"/>
      <c r="UFJ24" s="7"/>
      <c r="UFK24" s="7"/>
      <c r="UFL24" s="7"/>
      <c r="UFM24" s="7"/>
      <c r="UFN24" s="7"/>
      <c r="UFO24" s="7"/>
      <c r="UFP24" s="7"/>
      <c r="UFQ24" s="7"/>
      <c r="UFR24" s="7"/>
      <c r="UFS24" s="7"/>
      <c r="UFT24" s="7"/>
      <c r="UFU24" s="7"/>
      <c r="UFV24" s="7"/>
      <c r="UFW24" s="7"/>
      <c r="UFX24" s="7"/>
      <c r="UFY24" s="7"/>
      <c r="UFZ24" s="7"/>
      <c r="UGA24" s="7"/>
      <c r="UGB24" s="7"/>
      <c r="UGC24" s="7"/>
      <c r="UGD24" s="7"/>
      <c r="UGE24" s="7"/>
      <c r="UGF24" s="7"/>
      <c r="UGG24" s="7"/>
      <c r="UGH24" s="7"/>
      <c r="UGI24" s="7"/>
      <c r="UGJ24" s="7"/>
      <c r="UGK24" s="7"/>
      <c r="UGL24" s="7"/>
      <c r="UGM24" s="7"/>
      <c r="UGN24" s="7"/>
      <c r="UGO24" s="7"/>
      <c r="UGP24" s="7"/>
      <c r="UGQ24" s="7"/>
      <c r="UGR24" s="7"/>
      <c r="UGS24" s="7"/>
      <c r="UGT24" s="7"/>
      <c r="UGU24" s="7"/>
      <c r="UGV24" s="7"/>
      <c r="UGW24" s="7"/>
      <c r="UGX24" s="7"/>
      <c r="UGY24" s="7"/>
      <c r="UGZ24" s="7"/>
      <c r="UHA24" s="7"/>
      <c r="UHB24" s="7"/>
      <c r="UHC24" s="7"/>
      <c r="UHD24" s="7"/>
      <c r="UHE24" s="7"/>
      <c r="UHF24" s="7"/>
      <c r="UHG24" s="7"/>
      <c r="UHH24" s="7"/>
      <c r="UHI24" s="7"/>
      <c r="UHJ24" s="7"/>
      <c r="UHK24" s="7"/>
      <c r="UHL24" s="7"/>
      <c r="UHM24" s="7"/>
      <c r="UHN24" s="7"/>
      <c r="UHO24" s="7"/>
      <c r="UHP24" s="7"/>
      <c r="UHQ24" s="7"/>
      <c r="UHR24" s="7"/>
      <c r="UHS24" s="7"/>
      <c r="UHT24" s="7"/>
      <c r="UHU24" s="7"/>
      <c r="UHV24" s="7"/>
      <c r="UHW24" s="7"/>
      <c r="UHX24" s="7"/>
      <c r="UHY24" s="7"/>
      <c r="UHZ24" s="7"/>
      <c r="UIA24" s="7"/>
      <c r="UIB24" s="7"/>
      <c r="UIC24" s="7"/>
      <c r="UID24" s="7"/>
      <c r="UIE24" s="7"/>
      <c r="UIF24" s="7"/>
      <c r="UIG24" s="7"/>
      <c r="UIH24" s="7"/>
      <c r="UII24" s="7"/>
      <c r="UIJ24" s="7"/>
      <c r="UIK24" s="7"/>
      <c r="UIL24" s="7"/>
      <c r="UIM24" s="7"/>
      <c r="UIN24" s="7"/>
      <c r="UIO24" s="7"/>
      <c r="UIP24" s="7"/>
      <c r="UIQ24" s="7"/>
      <c r="UIR24" s="7"/>
      <c r="UIS24" s="7"/>
      <c r="UIT24" s="7"/>
      <c r="UIU24" s="7"/>
      <c r="UIV24" s="7"/>
      <c r="UIW24" s="7"/>
      <c r="UIX24" s="7"/>
      <c r="UIY24" s="7"/>
      <c r="UIZ24" s="7"/>
      <c r="UJA24" s="7"/>
      <c r="UJB24" s="7"/>
      <c r="UJC24" s="7"/>
      <c r="UJD24" s="7"/>
      <c r="UJE24" s="7"/>
      <c r="UJF24" s="7"/>
      <c r="UJG24" s="7"/>
      <c r="UJH24" s="7"/>
      <c r="UJI24" s="7"/>
      <c r="UJJ24" s="7"/>
      <c r="UJK24" s="7"/>
      <c r="UJL24" s="7"/>
      <c r="UJM24" s="7"/>
      <c r="UJN24" s="7"/>
      <c r="UJO24" s="7"/>
      <c r="UJP24" s="7"/>
      <c r="UJQ24" s="7"/>
      <c r="UJR24" s="7"/>
      <c r="UJS24" s="7"/>
      <c r="UJT24" s="7"/>
      <c r="UJU24" s="7"/>
      <c r="UJV24" s="7"/>
      <c r="UJW24" s="7"/>
      <c r="UJX24" s="7"/>
      <c r="UJY24" s="7"/>
      <c r="UJZ24" s="7"/>
      <c r="UKA24" s="7"/>
      <c r="UKB24" s="7"/>
      <c r="UKC24" s="7"/>
      <c r="UKD24" s="7"/>
      <c r="UKE24" s="7"/>
      <c r="UKF24" s="7"/>
      <c r="UKG24" s="7"/>
      <c r="UKH24" s="7"/>
      <c r="UKI24" s="7"/>
      <c r="UKJ24" s="7"/>
      <c r="UKK24" s="7"/>
      <c r="UKL24" s="7"/>
      <c r="UKM24" s="7"/>
      <c r="UKN24" s="7"/>
      <c r="UKO24" s="7"/>
      <c r="UKP24" s="7"/>
      <c r="UKQ24" s="7"/>
      <c r="UKR24" s="7"/>
      <c r="UKS24" s="7"/>
      <c r="UKT24" s="7"/>
      <c r="UKU24" s="7"/>
      <c r="UKV24" s="7"/>
      <c r="UKW24" s="7"/>
      <c r="UKX24" s="7"/>
      <c r="UKY24" s="7"/>
      <c r="UKZ24" s="7"/>
      <c r="ULA24" s="7"/>
      <c r="ULB24" s="7"/>
      <c r="ULC24" s="7"/>
      <c r="ULD24" s="7"/>
      <c r="ULE24" s="7"/>
      <c r="ULF24" s="7"/>
      <c r="ULG24" s="7"/>
      <c r="ULH24" s="7"/>
      <c r="ULI24" s="7"/>
      <c r="ULJ24" s="7"/>
      <c r="ULK24" s="7"/>
      <c r="ULL24" s="7"/>
      <c r="ULM24" s="7"/>
      <c r="ULN24" s="7"/>
      <c r="ULO24" s="7"/>
      <c r="ULP24" s="7"/>
      <c r="ULQ24" s="7"/>
      <c r="ULR24" s="7"/>
      <c r="ULS24" s="7"/>
      <c r="ULT24" s="7"/>
      <c r="ULU24" s="7"/>
      <c r="ULV24" s="7"/>
      <c r="ULW24" s="7"/>
      <c r="ULX24" s="7"/>
      <c r="ULY24" s="7"/>
      <c r="ULZ24" s="7"/>
      <c r="UMA24" s="7"/>
      <c r="UMB24" s="7"/>
      <c r="UMC24" s="7"/>
      <c r="UMD24" s="7"/>
      <c r="UME24" s="7"/>
      <c r="UMF24" s="7"/>
      <c r="UMG24" s="7"/>
      <c r="UMH24" s="7"/>
      <c r="UMI24" s="7"/>
      <c r="UMJ24" s="7"/>
      <c r="UMK24" s="7"/>
      <c r="UML24" s="7"/>
      <c r="UMM24" s="7"/>
      <c r="UMN24" s="7"/>
      <c r="UMO24" s="7"/>
      <c r="UMP24" s="7"/>
      <c r="UMQ24" s="7"/>
      <c r="UMR24" s="7"/>
      <c r="UMS24" s="7"/>
      <c r="UMT24" s="7"/>
      <c r="UMU24" s="7"/>
      <c r="UMV24" s="7"/>
      <c r="UMW24" s="7"/>
      <c r="UMX24" s="7"/>
      <c r="UMY24" s="7"/>
      <c r="UMZ24" s="7"/>
      <c r="UNA24" s="7"/>
      <c r="UNB24" s="7"/>
      <c r="UNC24" s="7"/>
      <c r="UND24" s="7"/>
      <c r="UNE24" s="7"/>
      <c r="UNF24" s="7"/>
      <c r="UNG24" s="7"/>
      <c r="UNH24" s="7"/>
      <c r="UNI24" s="7"/>
      <c r="UNJ24" s="7"/>
      <c r="UNK24" s="7"/>
      <c r="UNL24" s="7"/>
      <c r="UNM24" s="7"/>
      <c r="UNN24" s="7"/>
      <c r="UNO24" s="7"/>
      <c r="UNP24" s="7"/>
      <c r="UNQ24" s="7"/>
      <c r="UNR24" s="7"/>
      <c r="UNS24" s="7"/>
      <c r="UNT24" s="7"/>
      <c r="UNU24" s="7"/>
      <c r="UNV24" s="7"/>
      <c r="UNW24" s="7"/>
      <c r="UNX24" s="7"/>
      <c r="UNY24" s="7"/>
      <c r="UNZ24" s="7"/>
      <c r="UOA24" s="7"/>
      <c r="UOB24" s="7"/>
      <c r="UOC24" s="7"/>
      <c r="UOD24" s="7"/>
      <c r="UOE24" s="7"/>
      <c r="UOF24" s="7"/>
      <c r="UOG24" s="7"/>
      <c r="UOH24" s="7"/>
      <c r="UOI24" s="7"/>
      <c r="UOJ24" s="7"/>
      <c r="UOK24" s="7"/>
      <c r="UOL24" s="7"/>
      <c r="UOM24" s="7"/>
      <c r="UON24" s="7"/>
      <c r="UOO24" s="7"/>
      <c r="UOP24" s="7"/>
      <c r="UOQ24" s="7"/>
      <c r="UOR24" s="7"/>
      <c r="UOS24" s="7"/>
      <c r="UOT24" s="7"/>
      <c r="UOU24" s="7"/>
      <c r="UOV24" s="7"/>
      <c r="UOW24" s="7"/>
      <c r="UOX24" s="7"/>
      <c r="UOY24" s="7"/>
      <c r="UOZ24" s="7"/>
      <c r="UPA24" s="7"/>
      <c r="UPB24" s="7"/>
      <c r="UPC24" s="7"/>
      <c r="UPD24" s="7"/>
      <c r="UPE24" s="7"/>
      <c r="UPF24" s="7"/>
      <c r="UPG24" s="7"/>
      <c r="UPH24" s="7"/>
      <c r="UPI24" s="7"/>
      <c r="UPJ24" s="7"/>
      <c r="UPK24" s="7"/>
      <c r="UPL24" s="7"/>
      <c r="UPM24" s="7"/>
      <c r="UPN24" s="7"/>
      <c r="UPO24" s="7"/>
      <c r="UPP24" s="7"/>
      <c r="UPQ24" s="7"/>
      <c r="UPR24" s="7"/>
      <c r="UPS24" s="7"/>
      <c r="UPT24" s="7"/>
      <c r="UPU24" s="7"/>
      <c r="UPV24" s="7"/>
      <c r="UPW24" s="7"/>
      <c r="UPX24" s="7"/>
      <c r="UPY24" s="7"/>
      <c r="UPZ24" s="7"/>
      <c r="UQA24" s="7"/>
      <c r="UQB24" s="7"/>
      <c r="UQC24" s="7"/>
      <c r="UQD24" s="7"/>
      <c r="UQE24" s="7"/>
      <c r="UQF24" s="7"/>
      <c r="UQG24" s="7"/>
      <c r="UQH24" s="7"/>
      <c r="UQI24" s="7"/>
      <c r="UQJ24" s="7"/>
      <c r="UQK24" s="7"/>
      <c r="UQL24" s="7"/>
      <c r="UQM24" s="7"/>
      <c r="UQN24" s="7"/>
      <c r="UQO24" s="7"/>
      <c r="UQP24" s="7"/>
      <c r="UQQ24" s="7"/>
      <c r="UQR24" s="7"/>
      <c r="UQS24" s="7"/>
      <c r="UQT24" s="7"/>
      <c r="UQU24" s="7"/>
      <c r="UQV24" s="7"/>
      <c r="UQW24" s="7"/>
      <c r="UQX24" s="7"/>
      <c r="UQY24" s="7"/>
      <c r="UQZ24" s="7"/>
      <c r="URA24" s="7"/>
      <c r="URB24" s="7"/>
      <c r="URC24" s="7"/>
      <c r="URD24" s="7"/>
      <c r="URE24" s="7"/>
      <c r="URF24" s="7"/>
      <c r="URG24" s="7"/>
      <c r="URH24" s="7"/>
      <c r="URI24" s="7"/>
      <c r="URJ24" s="7"/>
      <c r="URK24" s="7"/>
      <c r="URL24" s="7"/>
      <c r="URM24" s="7"/>
      <c r="URN24" s="7"/>
      <c r="URO24" s="7"/>
      <c r="URP24" s="7"/>
      <c r="URQ24" s="7"/>
      <c r="URR24" s="7"/>
      <c r="URS24" s="7"/>
      <c r="URT24" s="7"/>
      <c r="URU24" s="7"/>
      <c r="URV24" s="7"/>
      <c r="URW24" s="7"/>
      <c r="URX24" s="7"/>
      <c r="URY24" s="7"/>
      <c r="URZ24" s="7"/>
      <c r="USA24" s="7"/>
      <c r="USB24" s="7"/>
      <c r="USC24" s="7"/>
      <c r="USD24" s="7"/>
      <c r="USE24" s="7"/>
      <c r="USF24" s="7"/>
      <c r="USG24" s="7"/>
      <c r="USH24" s="7"/>
      <c r="USI24" s="7"/>
      <c r="USJ24" s="7"/>
      <c r="USK24" s="7"/>
      <c r="USL24" s="7"/>
      <c r="USM24" s="7"/>
      <c r="USN24" s="7"/>
      <c r="USO24" s="7"/>
      <c r="USP24" s="7"/>
      <c r="USQ24" s="7"/>
      <c r="USR24" s="7"/>
      <c r="USS24" s="7"/>
      <c r="UST24" s="7"/>
      <c r="USU24" s="7"/>
      <c r="USV24" s="7"/>
      <c r="USW24" s="7"/>
      <c r="USX24" s="7"/>
      <c r="USY24" s="7"/>
      <c r="USZ24" s="7"/>
      <c r="UTA24" s="7"/>
      <c r="UTB24" s="7"/>
      <c r="UTC24" s="7"/>
      <c r="UTD24" s="7"/>
      <c r="UTE24" s="7"/>
      <c r="UTF24" s="7"/>
      <c r="UTG24" s="7"/>
      <c r="UTH24" s="7"/>
      <c r="UTI24" s="7"/>
      <c r="UTJ24" s="7"/>
      <c r="UTK24" s="7"/>
      <c r="UTL24" s="7"/>
      <c r="UTM24" s="7"/>
      <c r="UTN24" s="7"/>
      <c r="UTO24" s="7"/>
      <c r="UTP24" s="7"/>
      <c r="UTQ24" s="7"/>
      <c r="UTR24" s="7"/>
      <c r="UTS24" s="7"/>
      <c r="UTT24" s="7"/>
      <c r="UTU24" s="7"/>
      <c r="UTV24" s="7"/>
      <c r="UTW24" s="7"/>
      <c r="UTX24" s="7"/>
      <c r="UTY24" s="7"/>
      <c r="UTZ24" s="7"/>
      <c r="UUA24" s="7"/>
      <c r="UUB24" s="7"/>
      <c r="UUC24" s="7"/>
      <c r="UUD24" s="7"/>
      <c r="UUE24" s="7"/>
      <c r="UUF24" s="7"/>
      <c r="UUG24" s="7"/>
      <c r="UUH24" s="7"/>
      <c r="UUI24" s="7"/>
      <c r="UUJ24" s="7"/>
      <c r="UUK24" s="7"/>
      <c r="UUL24" s="7"/>
      <c r="UUM24" s="7"/>
      <c r="UUN24" s="7"/>
      <c r="UUO24" s="7"/>
      <c r="UUP24" s="7"/>
      <c r="UUQ24" s="7"/>
      <c r="UUR24" s="7"/>
      <c r="UUS24" s="7"/>
      <c r="UUT24" s="7"/>
      <c r="UUU24" s="7"/>
      <c r="UUV24" s="7"/>
      <c r="UUW24" s="7"/>
      <c r="UUX24" s="7"/>
      <c r="UUY24" s="7"/>
      <c r="UUZ24" s="7"/>
      <c r="UVA24" s="7"/>
      <c r="UVB24" s="7"/>
      <c r="UVC24" s="7"/>
      <c r="UVD24" s="7"/>
      <c r="UVE24" s="7"/>
      <c r="UVF24" s="7"/>
      <c r="UVG24" s="7"/>
      <c r="UVH24" s="7"/>
      <c r="UVI24" s="7"/>
      <c r="UVJ24" s="7"/>
      <c r="UVK24" s="7"/>
      <c r="UVL24" s="7"/>
      <c r="UVM24" s="7"/>
      <c r="UVN24" s="7"/>
      <c r="UVO24" s="7"/>
      <c r="UVP24" s="7"/>
      <c r="UVQ24" s="7"/>
      <c r="UVR24" s="7"/>
      <c r="UVS24" s="7"/>
      <c r="UVT24" s="7"/>
      <c r="UVU24" s="7"/>
      <c r="UVV24" s="7"/>
      <c r="UVW24" s="7"/>
      <c r="UVX24" s="7"/>
      <c r="UVY24" s="7"/>
      <c r="UVZ24" s="7"/>
      <c r="UWA24" s="7"/>
      <c r="UWB24" s="7"/>
      <c r="UWC24" s="7"/>
      <c r="UWD24" s="7"/>
      <c r="UWE24" s="7"/>
      <c r="UWF24" s="7"/>
      <c r="UWG24" s="7"/>
      <c r="UWH24" s="7"/>
      <c r="UWI24" s="7"/>
      <c r="UWJ24" s="7"/>
      <c r="UWK24" s="7"/>
      <c r="UWL24" s="7"/>
      <c r="UWM24" s="7"/>
      <c r="UWN24" s="7"/>
      <c r="UWO24" s="7"/>
      <c r="UWP24" s="7"/>
      <c r="UWQ24" s="7"/>
      <c r="UWR24" s="7"/>
      <c r="UWS24" s="7"/>
      <c r="UWT24" s="7"/>
      <c r="UWU24" s="7"/>
      <c r="UWV24" s="7"/>
      <c r="UWW24" s="7"/>
      <c r="UWX24" s="7"/>
      <c r="UWY24" s="7"/>
      <c r="UWZ24" s="7"/>
      <c r="UXA24" s="7"/>
      <c r="UXB24" s="7"/>
      <c r="UXC24" s="7"/>
      <c r="UXD24" s="7"/>
      <c r="UXE24" s="7"/>
      <c r="UXF24" s="7"/>
      <c r="UXG24" s="7"/>
      <c r="UXH24" s="7"/>
      <c r="UXI24" s="7"/>
      <c r="UXJ24" s="7"/>
      <c r="UXK24" s="7"/>
      <c r="UXL24" s="7"/>
      <c r="UXM24" s="7"/>
      <c r="UXN24" s="7"/>
      <c r="UXO24" s="7"/>
      <c r="UXP24" s="7"/>
      <c r="UXQ24" s="7"/>
      <c r="UXR24" s="7"/>
      <c r="UXS24" s="7"/>
      <c r="UXT24" s="7"/>
      <c r="UXU24" s="7"/>
      <c r="UXV24" s="7"/>
      <c r="UXW24" s="7"/>
      <c r="UXX24" s="7"/>
      <c r="UXY24" s="7"/>
      <c r="UXZ24" s="7"/>
      <c r="UYA24" s="7"/>
      <c r="UYB24" s="7"/>
      <c r="UYC24" s="7"/>
      <c r="UYD24" s="7"/>
      <c r="UYE24" s="7"/>
      <c r="UYF24" s="7"/>
      <c r="UYG24" s="7"/>
      <c r="UYH24" s="7"/>
      <c r="UYI24" s="7"/>
      <c r="UYJ24" s="7"/>
      <c r="UYK24" s="7"/>
      <c r="UYL24" s="7"/>
      <c r="UYM24" s="7"/>
      <c r="UYN24" s="7"/>
      <c r="UYO24" s="7"/>
      <c r="UYP24" s="7"/>
      <c r="UYQ24" s="7"/>
      <c r="UYR24" s="7"/>
      <c r="UYS24" s="7"/>
      <c r="UYT24" s="7"/>
      <c r="UYU24" s="7"/>
      <c r="UYV24" s="7"/>
      <c r="UYW24" s="7"/>
      <c r="UYX24" s="7"/>
      <c r="UYY24" s="7"/>
      <c r="UYZ24" s="7"/>
      <c r="UZA24" s="7"/>
      <c r="UZB24" s="7"/>
      <c r="UZC24" s="7"/>
      <c r="UZD24" s="7"/>
      <c r="UZE24" s="7"/>
      <c r="UZF24" s="7"/>
      <c r="UZG24" s="7"/>
      <c r="UZH24" s="7"/>
      <c r="UZI24" s="7"/>
      <c r="UZJ24" s="7"/>
      <c r="UZK24" s="7"/>
      <c r="UZL24" s="7"/>
      <c r="UZM24" s="7"/>
      <c r="UZN24" s="7"/>
      <c r="UZO24" s="7"/>
      <c r="UZP24" s="7"/>
      <c r="UZQ24" s="7"/>
      <c r="UZR24" s="7"/>
      <c r="UZS24" s="7"/>
      <c r="UZT24" s="7"/>
      <c r="UZU24" s="7"/>
      <c r="UZV24" s="7"/>
      <c r="UZW24" s="7"/>
      <c r="UZX24" s="7"/>
      <c r="UZY24" s="7"/>
      <c r="UZZ24" s="7"/>
      <c r="VAA24" s="7"/>
      <c r="VAB24" s="7"/>
      <c r="VAC24" s="7"/>
      <c r="VAD24" s="7"/>
      <c r="VAE24" s="7"/>
      <c r="VAF24" s="7"/>
      <c r="VAG24" s="7"/>
      <c r="VAH24" s="7"/>
      <c r="VAI24" s="7"/>
      <c r="VAJ24" s="7"/>
      <c r="VAK24" s="7"/>
      <c r="VAL24" s="7"/>
      <c r="VAM24" s="7"/>
      <c r="VAN24" s="7"/>
      <c r="VAO24" s="7"/>
      <c r="VAP24" s="7"/>
      <c r="VAQ24" s="7"/>
      <c r="VAR24" s="7"/>
      <c r="VAS24" s="7"/>
      <c r="VAT24" s="7"/>
      <c r="VAU24" s="7"/>
      <c r="VAV24" s="7"/>
      <c r="VAW24" s="7"/>
      <c r="VAX24" s="7"/>
      <c r="VAY24" s="7"/>
      <c r="VAZ24" s="7"/>
      <c r="VBA24" s="7"/>
      <c r="VBB24" s="7"/>
      <c r="VBC24" s="7"/>
      <c r="VBD24" s="7"/>
      <c r="VBE24" s="7"/>
      <c r="VBF24" s="7"/>
      <c r="VBG24" s="7"/>
      <c r="VBH24" s="7"/>
      <c r="VBI24" s="7"/>
      <c r="VBJ24" s="7"/>
      <c r="VBK24" s="7"/>
      <c r="VBL24" s="7"/>
      <c r="VBM24" s="7"/>
      <c r="VBN24" s="7"/>
      <c r="VBO24" s="7"/>
      <c r="VBP24" s="7"/>
      <c r="VBQ24" s="7"/>
      <c r="VBR24" s="7"/>
      <c r="VBS24" s="7"/>
      <c r="VBT24" s="7"/>
      <c r="VBU24" s="7"/>
      <c r="VBV24" s="7"/>
      <c r="VBW24" s="7"/>
      <c r="VBX24" s="7"/>
      <c r="VBY24" s="7"/>
      <c r="VBZ24" s="7"/>
      <c r="VCA24" s="7"/>
      <c r="VCB24" s="7"/>
      <c r="VCC24" s="7"/>
      <c r="VCD24" s="7"/>
      <c r="VCE24" s="7"/>
      <c r="VCF24" s="7"/>
      <c r="VCG24" s="7"/>
      <c r="VCH24" s="7"/>
      <c r="VCI24" s="7"/>
      <c r="VCJ24" s="7"/>
      <c r="VCK24" s="7"/>
      <c r="VCL24" s="7"/>
      <c r="VCM24" s="7"/>
      <c r="VCN24" s="7"/>
      <c r="VCO24" s="7"/>
      <c r="VCP24" s="7"/>
      <c r="VCQ24" s="7"/>
      <c r="VCR24" s="7"/>
      <c r="VCS24" s="7"/>
      <c r="VCT24" s="7"/>
      <c r="VCU24" s="7"/>
      <c r="VCV24" s="7"/>
      <c r="VCW24" s="7"/>
      <c r="VCX24" s="7"/>
      <c r="VCY24" s="7"/>
      <c r="VCZ24" s="7"/>
      <c r="VDA24" s="7"/>
      <c r="VDB24" s="7"/>
      <c r="VDC24" s="7"/>
      <c r="VDD24" s="7"/>
      <c r="VDE24" s="7"/>
      <c r="VDF24" s="7"/>
      <c r="VDG24" s="7"/>
      <c r="VDH24" s="7"/>
      <c r="VDI24" s="7"/>
      <c r="VDJ24" s="7"/>
      <c r="VDK24" s="7"/>
      <c r="VDL24" s="7"/>
      <c r="VDM24" s="7"/>
      <c r="VDN24" s="7"/>
      <c r="VDO24" s="7"/>
      <c r="VDP24" s="7"/>
      <c r="VDQ24" s="7"/>
      <c r="VDR24" s="7"/>
      <c r="VDS24" s="7"/>
      <c r="VDT24" s="7"/>
      <c r="VDU24" s="7"/>
      <c r="VDV24" s="7"/>
      <c r="VDW24" s="7"/>
      <c r="VDX24" s="7"/>
      <c r="VDY24" s="7"/>
      <c r="VDZ24" s="7"/>
      <c r="VEA24" s="7"/>
      <c r="VEB24" s="7"/>
      <c r="VEC24" s="7"/>
      <c r="VED24" s="7"/>
      <c r="VEE24" s="7"/>
      <c r="VEF24" s="7"/>
      <c r="VEG24" s="7"/>
      <c r="VEH24" s="7"/>
      <c r="VEI24" s="7"/>
      <c r="VEJ24" s="7"/>
      <c r="VEK24" s="7"/>
      <c r="VEL24" s="7"/>
      <c r="VEM24" s="7"/>
      <c r="VEN24" s="7"/>
      <c r="VEO24" s="7"/>
      <c r="VEP24" s="7"/>
      <c r="VEQ24" s="7"/>
      <c r="VER24" s="7"/>
      <c r="VES24" s="7"/>
      <c r="VET24" s="7"/>
      <c r="VEU24" s="7"/>
      <c r="VEV24" s="7"/>
      <c r="VEW24" s="7"/>
      <c r="VEX24" s="7"/>
      <c r="VEY24" s="7"/>
      <c r="VEZ24" s="7"/>
      <c r="VFA24" s="7"/>
      <c r="VFB24" s="7"/>
      <c r="VFC24" s="7"/>
      <c r="VFD24" s="7"/>
      <c r="VFE24" s="7"/>
      <c r="VFF24" s="7"/>
      <c r="VFG24" s="7"/>
      <c r="VFH24" s="7"/>
      <c r="VFI24" s="7"/>
      <c r="VFJ24" s="7"/>
      <c r="VFK24" s="7"/>
      <c r="VFL24" s="7"/>
      <c r="VFM24" s="7"/>
      <c r="VFN24" s="7"/>
      <c r="VFO24" s="7"/>
      <c r="VFP24" s="7"/>
      <c r="VFQ24" s="7"/>
      <c r="VFR24" s="7"/>
      <c r="VFS24" s="7"/>
      <c r="VFT24" s="7"/>
      <c r="VFU24" s="7"/>
      <c r="VFV24" s="7"/>
      <c r="VFW24" s="7"/>
      <c r="VFX24" s="7"/>
      <c r="VFY24" s="7"/>
      <c r="VFZ24" s="7"/>
      <c r="VGA24" s="7"/>
      <c r="VGB24" s="7"/>
      <c r="VGC24" s="7"/>
      <c r="VGD24" s="7"/>
      <c r="VGE24" s="7"/>
      <c r="VGF24" s="7"/>
      <c r="VGG24" s="7"/>
      <c r="VGH24" s="7"/>
      <c r="VGI24" s="7"/>
      <c r="VGJ24" s="7"/>
      <c r="VGK24" s="7"/>
      <c r="VGL24" s="7"/>
      <c r="VGM24" s="7"/>
      <c r="VGN24" s="7"/>
      <c r="VGO24" s="7"/>
      <c r="VGP24" s="7"/>
      <c r="VGQ24" s="7"/>
      <c r="VGR24" s="7"/>
      <c r="VGS24" s="7"/>
      <c r="VGT24" s="7"/>
      <c r="VGU24" s="7"/>
      <c r="VGV24" s="7"/>
      <c r="VGW24" s="7"/>
      <c r="VGX24" s="7"/>
      <c r="VGY24" s="7"/>
      <c r="VGZ24" s="7"/>
      <c r="VHA24" s="7"/>
      <c r="VHB24" s="7"/>
      <c r="VHC24" s="7"/>
      <c r="VHD24" s="7"/>
      <c r="VHE24" s="7"/>
      <c r="VHF24" s="7"/>
      <c r="VHG24" s="7"/>
      <c r="VHH24" s="7"/>
      <c r="VHI24" s="7"/>
      <c r="VHJ24" s="7"/>
      <c r="VHK24" s="7"/>
      <c r="VHL24" s="7"/>
      <c r="VHM24" s="7"/>
      <c r="VHN24" s="7"/>
      <c r="VHO24" s="7"/>
      <c r="VHP24" s="7"/>
      <c r="VHQ24" s="7"/>
      <c r="VHR24" s="7"/>
      <c r="VHS24" s="7"/>
      <c r="VHT24" s="7"/>
      <c r="VHU24" s="7"/>
      <c r="VHV24" s="7"/>
      <c r="VHW24" s="7"/>
      <c r="VHX24" s="7"/>
      <c r="VHY24" s="7"/>
      <c r="VHZ24" s="7"/>
      <c r="VIA24" s="7"/>
      <c r="VIB24" s="7"/>
      <c r="VIC24" s="7"/>
      <c r="VID24" s="7"/>
      <c r="VIE24" s="7"/>
      <c r="VIF24" s="7"/>
      <c r="VIG24" s="7"/>
      <c r="VIH24" s="7"/>
      <c r="VII24" s="7"/>
      <c r="VIJ24" s="7"/>
      <c r="VIK24" s="7"/>
      <c r="VIL24" s="7"/>
      <c r="VIM24" s="7"/>
      <c r="VIN24" s="7"/>
      <c r="VIO24" s="7"/>
      <c r="VIP24" s="7"/>
      <c r="VIQ24" s="7"/>
      <c r="VIR24" s="7"/>
      <c r="VIS24" s="7"/>
      <c r="VIT24" s="7"/>
      <c r="VIU24" s="7"/>
      <c r="VIV24" s="7"/>
      <c r="VIW24" s="7"/>
      <c r="VIX24" s="7"/>
      <c r="VIY24" s="7"/>
      <c r="VIZ24" s="7"/>
      <c r="VJA24" s="7"/>
      <c r="VJB24" s="7"/>
      <c r="VJC24" s="7"/>
      <c r="VJD24" s="7"/>
      <c r="VJE24" s="7"/>
      <c r="VJF24" s="7"/>
      <c r="VJG24" s="7"/>
      <c r="VJH24" s="7"/>
      <c r="VJI24" s="7"/>
      <c r="VJJ24" s="7"/>
      <c r="VJK24" s="7"/>
      <c r="VJL24" s="7"/>
      <c r="VJM24" s="7"/>
      <c r="VJN24" s="7"/>
      <c r="VJO24" s="7"/>
      <c r="VJP24" s="7"/>
      <c r="VJQ24" s="7"/>
      <c r="VJR24" s="7"/>
      <c r="VJS24" s="7"/>
      <c r="VJT24" s="7"/>
      <c r="VJU24" s="7"/>
      <c r="VJV24" s="7"/>
      <c r="VJW24" s="7"/>
      <c r="VJX24" s="7"/>
      <c r="VJY24" s="7"/>
      <c r="VJZ24" s="7"/>
      <c r="VKA24" s="7"/>
      <c r="VKB24" s="7"/>
      <c r="VKC24" s="7"/>
      <c r="VKD24" s="7"/>
      <c r="VKE24" s="7"/>
      <c r="VKF24" s="7"/>
      <c r="VKG24" s="7"/>
      <c r="VKH24" s="7"/>
      <c r="VKI24" s="7"/>
      <c r="VKJ24" s="7"/>
      <c r="VKK24" s="7"/>
      <c r="VKL24" s="7"/>
      <c r="VKM24" s="7"/>
      <c r="VKN24" s="7"/>
      <c r="VKO24" s="7"/>
      <c r="VKP24" s="7"/>
      <c r="VKQ24" s="7"/>
      <c r="VKR24" s="7"/>
      <c r="VKS24" s="7"/>
      <c r="VKT24" s="7"/>
      <c r="VKU24" s="7"/>
      <c r="VKV24" s="7"/>
      <c r="VKW24" s="7"/>
      <c r="VKX24" s="7"/>
      <c r="VKY24" s="7"/>
      <c r="VKZ24" s="7"/>
      <c r="VLA24" s="7"/>
      <c r="VLB24" s="7"/>
      <c r="VLC24" s="7"/>
      <c r="VLD24" s="7"/>
      <c r="VLE24" s="7"/>
      <c r="VLF24" s="7"/>
      <c r="VLG24" s="7"/>
      <c r="VLH24" s="7"/>
      <c r="VLI24" s="7"/>
      <c r="VLJ24" s="7"/>
      <c r="VLK24" s="7"/>
      <c r="VLL24" s="7"/>
      <c r="VLM24" s="7"/>
      <c r="VLN24" s="7"/>
      <c r="VLO24" s="7"/>
      <c r="VLP24" s="7"/>
      <c r="VLQ24" s="7"/>
      <c r="VLR24" s="7"/>
      <c r="VLS24" s="7"/>
      <c r="VLT24" s="7"/>
      <c r="VLU24" s="7"/>
      <c r="VLV24" s="7"/>
      <c r="VLW24" s="7"/>
      <c r="VLX24" s="7"/>
      <c r="VLY24" s="7"/>
      <c r="VLZ24" s="7"/>
      <c r="VMA24" s="7"/>
      <c r="VMB24" s="7"/>
      <c r="VMC24" s="7"/>
      <c r="VMD24" s="7"/>
      <c r="VME24" s="7"/>
      <c r="VMF24" s="7"/>
      <c r="VMG24" s="7"/>
      <c r="VMH24" s="7"/>
      <c r="VMI24" s="7"/>
      <c r="VMJ24" s="7"/>
      <c r="VMK24" s="7"/>
      <c r="VML24" s="7"/>
      <c r="VMM24" s="7"/>
      <c r="VMN24" s="7"/>
      <c r="VMO24" s="7"/>
      <c r="VMP24" s="7"/>
      <c r="VMQ24" s="7"/>
      <c r="VMR24" s="7"/>
      <c r="VMS24" s="7"/>
      <c r="VMT24" s="7"/>
      <c r="VMU24" s="7"/>
      <c r="VMV24" s="7"/>
      <c r="VMW24" s="7"/>
      <c r="VMX24" s="7"/>
      <c r="VMY24" s="7"/>
      <c r="VMZ24" s="7"/>
      <c r="VNA24" s="7"/>
      <c r="VNB24" s="7"/>
      <c r="VNC24" s="7"/>
      <c r="VND24" s="7"/>
      <c r="VNE24" s="7"/>
      <c r="VNF24" s="7"/>
      <c r="VNG24" s="7"/>
      <c r="VNH24" s="7"/>
      <c r="VNI24" s="7"/>
      <c r="VNJ24" s="7"/>
      <c r="VNK24" s="7"/>
      <c r="VNL24" s="7"/>
      <c r="VNM24" s="7"/>
      <c r="VNN24" s="7"/>
      <c r="VNO24" s="7"/>
      <c r="VNP24" s="7"/>
      <c r="VNQ24" s="7"/>
      <c r="VNR24" s="7"/>
      <c r="VNS24" s="7"/>
      <c r="VNT24" s="7"/>
      <c r="VNU24" s="7"/>
      <c r="VNV24" s="7"/>
      <c r="VNW24" s="7"/>
      <c r="VNX24" s="7"/>
      <c r="VNY24" s="7"/>
      <c r="VNZ24" s="7"/>
      <c r="VOA24" s="7"/>
      <c r="VOB24" s="7"/>
      <c r="VOC24" s="7"/>
      <c r="VOD24" s="7"/>
      <c r="VOE24" s="7"/>
      <c r="VOF24" s="7"/>
      <c r="VOG24" s="7"/>
      <c r="VOH24" s="7"/>
      <c r="VOI24" s="7"/>
      <c r="VOJ24" s="7"/>
      <c r="VOK24" s="7"/>
      <c r="VOL24" s="7"/>
      <c r="VOM24" s="7"/>
      <c r="VON24" s="7"/>
      <c r="VOO24" s="7"/>
      <c r="VOP24" s="7"/>
      <c r="VOQ24" s="7"/>
      <c r="VOR24" s="7"/>
      <c r="VOS24" s="7"/>
      <c r="VOT24" s="7"/>
      <c r="VOU24" s="7"/>
      <c r="VOV24" s="7"/>
      <c r="VOW24" s="7"/>
      <c r="VOX24" s="7"/>
      <c r="VOY24" s="7"/>
      <c r="VOZ24" s="7"/>
      <c r="VPA24" s="7"/>
      <c r="VPB24" s="7"/>
      <c r="VPC24" s="7"/>
      <c r="VPD24" s="7"/>
      <c r="VPE24" s="7"/>
      <c r="VPF24" s="7"/>
      <c r="VPG24" s="7"/>
      <c r="VPH24" s="7"/>
      <c r="VPI24" s="7"/>
      <c r="VPJ24" s="7"/>
      <c r="VPK24" s="7"/>
      <c r="VPL24" s="7"/>
      <c r="VPM24" s="7"/>
      <c r="VPN24" s="7"/>
      <c r="VPO24" s="7"/>
      <c r="VPP24" s="7"/>
      <c r="VPQ24" s="7"/>
      <c r="VPR24" s="7"/>
      <c r="VPS24" s="7"/>
      <c r="VPT24" s="7"/>
      <c r="VPU24" s="7"/>
      <c r="VPV24" s="7"/>
      <c r="VPW24" s="7"/>
      <c r="VPX24" s="7"/>
      <c r="VPY24" s="7"/>
      <c r="VPZ24" s="7"/>
      <c r="VQA24" s="7"/>
      <c r="VQB24" s="7"/>
      <c r="VQC24" s="7"/>
      <c r="VQD24" s="7"/>
      <c r="VQE24" s="7"/>
      <c r="VQF24" s="7"/>
      <c r="VQG24" s="7"/>
      <c r="VQH24" s="7"/>
      <c r="VQI24" s="7"/>
      <c r="VQJ24" s="7"/>
      <c r="VQK24" s="7"/>
      <c r="VQL24" s="7"/>
      <c r="VQM24" s="7"/>
      <c r="VQN24" s="7"/>
      <c r="VQO24" s="7"/>
      <c r="VQP24" s="7"/>
      <c r="VQQ24" s="7"/>
      <c r="VQR24" s="7"/>
      <c r="VQS24" s="7"/>
      <c r="VQT24" s="7"/>
      <c r="VQU24" s="7"/>
      <c r="VQV24" s="7"/>
      <c r="VQW24" s="7"/>
      <c r="VQX24" s="7"/>
      <c r="VQY24" s="7"/>
      <c r="VQZ24" s="7"/>
      <c r="VRA24" s="7"/>
      <c r="VRB24" s="7"/>
      <c r="VRC24" s="7"/>
      <c r="VRD24" s="7"/>
      <c r="VRE24" s="7"/>
      <c r="VRF24" s="7"/>
      <c r="VRG24" s="7"/>
      <c r="VRH24" s="7"/>
      <c r="VRI24" s="7"/>
      <c r="VRJ24" s="7"/>
      <c r="VRK24" s="7"/>
      <c r="VRL24" s="7"/>
      <c r="VRM24" s="7"/>
      <c r="VRN24" s="7"/>
      <c r="VRO24" s="7"/>
      <c r="VRP24" s="7"/>
      <c r="VRQ24" s="7"/>
      <c r="VRR24" s="7"/>
      <c r="VRS24" s="7"/>
      <c r="VRT24" s="7"/>
      <c r="VRU24" s="7"/>
      <c r="VRV24" s="7"/>
      <c r="VRW24" s="7"/>
      <c r="VRX24" s="7"/>
      <c r="VRY24" s="7"/>
      <c r="VRZ24" s="7"/>
      <c r="VSA24" s="7"/>
      <c r="VSB24" s="7"/>
      <c r="VSC24" s="7"/>
      <c r="VSD24" s="7"/>
      <c r="VSE24" s="7"/>
      <c r="VSF24" s="7"/>
      <c r="VSG24" s="7"/>
      <c r="VSH24" s="7"/>
      <c r="VSI24" s="7"/>
      <c r="VSJ24" s="7"/>
      <c r="VSK24" s="7"/>
      <c r="VSL24" s="7"/>
      <c r="VSM24" s="7"/>
      <c r="VSN24" s="7"/>
      <c r="VSO24" s="7"/>
      <c r="VSP24" s="7"/>
      <c r="VSQ24" s="7"/>
      <c r="VSR24" s="7"/>
      <c r="VSS24" s="7"/>
      <c r="VST24" s="7"/>
      <c r="VSU24" s="7"/>
      <c r="VSV24" s="7"/>
      <c r="VSW24" s="7"/>
      <c r="VSX24" s="7"/>
      <c r="VSY24" s="7"/>
      <c r="VSZ24" s="7"/>
      <c r="VTA24" s="7"/>
      <c r="VTB24" s="7"/>
      <c r="VTC24" s="7"/>
      <c r="VTD24" s="7"/>
      <c r="VTE24" s="7"/>
      <c r="VTF24" s="7"/>
      <c r="VTG24" s="7"/>
      <c r="VTH24" s="7"/>
      <c r="VTI24" s="7"/>
      <c r="VTJ24" s="7"/>
      <c r="VTK24" s="7"/>
      <c r="VTL24" s="7"/>
      <c r="VTM24" s="7"/>
      <c r="VTN24" s="7"/>
      <c r="VTO24" s="7"/>
      <c r="VTP24" s="7"/>
      <c r="VTQ24" s="7"/>
      <c r="VTR24" s="7"/>
      <c r="VTS24" s="7"/>
      <c r="VTT24" s="7"/>
      <c r="VTU24" s="7"/>
      <c r="VTV24" s="7"/>
      <c r="VTW24" s="7"/>
      <c r="VTX24" s="7"/>
      <c r="VTY24" s="7"/>
      <c r="VTZ24" s="7"/>
      <c r="VUA24" s="7"/>
      <c r="VUB24" s="7"/>
      <c r="VUC24" s="7"/>
      <c r="VUD24" s="7"/>
      <c r="VUE24" s="7"/>
      <c r="VUF24" s="7"/>
      <c r="VUG24" s="7"/>
      <c r="VUH24" s="7"/>
      <c r="VUI24" s="7"/>
      <c r="VUJ24" s="7"/>
      <c r="VUK24" s="7"/>
      <c r="VUL24" s="7"/>
      <c r="VUM24" s="7"/>
      <c r="VUN24" s="7"/>
      <c r="VUO24" s="7"/>
      <c r="VUP24" s="7"/>
      <c r="VUQ24" s="7"/>
      <c r="VUR24" s="7"/>
      <c r="VUS24" s="7"/>
      <c r="VUT24" s="7"/>
      <c r="VUU24" s="7"/>
      <c r="VUV24" s="7"/>
      <c r="VUW24" s="7"/>
      <c r="VUX24" s="7"/>
      <c r="VUY24" s="7"/>
      <c r="VUZ24" s="7"/>
      <c r="VVA24" s="7"/>
      <c r="VVB24" s="7"/>
      <c r="VVC24" s="7"/>
      <c r="VVD24" s="7"/>
      <c r="VVE24" s="7"/>
      <c r="VVF24" s="7"/>
      <c r="VVG24" s="7"/>
      <c r="VVH24" s="7"/>
      <c r="VVI24" s="7"/>
      <c r="VVJ24" s="7"/>
      <c r="VVK24" s="7"/>
      <c r="VVL24" s="7"/>
      <c r="VVM24" s="7"/>
      <c r="VVN24" s="7"/>
      <c r="VVO24" s="7"/>
      <c r="VVP24" s="7"/>
      <c r="VVQ24" s="7"/>
      <c r="VVR24" s="7"/>
      <c r="VVS24" s="7"/>
      <c r="VVT24" s="7"/>
      <c r="VVU24" s="7"/>
      <c r="VVV24" s="7"/>
      <c r="VVW24" s="7"/>
      <c r="VVX24" s="7"/>
      <c r="VVY24" s="7"/>
      <c r="VVZ24" s="7"/>
      <c r="VWA24" s="7"/>
      <c r="VWB24" s="7"/>
      <c r="VWC24" s="7"/>
      <c r="VWD24" s="7"/>
      <c r="VWE24" s="7"/>
      <c r="VWF24" s="7"/>
      <c r="VWG24" s="7"/>
      <c r="VWH24" s="7"/>
      <c r="VWI24" s="7"/>
      <c r="VWJ24" s="7"/>
      <c r="VWK24" s="7"/>
      <c r="VWL24" s="7"/>
      <c r="VWM24" s="7"/>
      <c r="VWN24" s="7"/>
      <c r="VWO24" s="7"/>
      <c r="VWP24" s="7"/>
      <c r="VWQ24" s="7"/>
      <c r="VWR24" s="7"/>
      <c r="VWS24" s="7"/>
      <c r="VWT24" s="7"/>
      <c r="VWU24" s="7"/>
      <c r="VWV24" s="7"/>
      <c r="VWW24" s="7"/>
      <c r="VWX24" s="7"/>
      <c r="VWY24" s="7"/>
      <c r="VWZ24" s="7"/>
      <c r="VXA24" s="7"/>
      <c r="VXB24" s="7"/>
      <c r="VXC24" s="7"/>
      <c r="VXD24" s="7"/>
      <c r="VXE24" s="7"/>
      <c r="VXF24" s="7"/>
      <c r="VXG24" s="7"/>
      <c r="VXH24" s="7"/>
      <c r="VXI24" s="7"/>
      <c r="VXJ24" s="7"/>
      <c r="VXK24" s="7"/>
      <c r="VXL24" s="7"/>
      <c r="VXM24" s="7"/>
      <c r="VXN24" s="7"/>
      <c r="VXO24" s="7"/>
      <c r="VXP24" s="7"/>
      <c r="VXQ24" s="7"/>
      <c r="VXR24" s="7"/>
      <c r="VXS24" s="7"/>
      <c r="VXT24" s="7"/>
      <c r="VXU24" s="7"/>
      <c r="VXV24" s="7"/>
      <c r="VXW24" s="7"/>
      <c r="VXX24" s="7"/>
      <c r="VXY24" s="7"/>
      <c r="VXZ24" s="7"/>
      <c r="VYA24" s="7"/>
      <c r="VYB24" s="7"/>
      <c r="VYC24" s="7"/>
      <c r="VYD24" s="7"/>
      <c r="VYE24" s="7"/>
      <c r="VYF24" s="7"/>
      <c r="VYG24" s="7"/>
      <c r="VYH24" s="7"/>
      <c r="VYI24" s="7"/>
      <c r="VYJ24" s="7"/>
      <c r="VYK24" s="7"/>
      <c r="VYL24" s="7"/>
      <c r="VYM24" s="7"/>
      <c r="VYN24" s="7"/>
      <c r="VYO24" s="7"/>
      <c r="VYP24" s="7"/>
      <c r="VYQ24" s="7"/>
      <c r="VYR24" s="7"/>
      <c r="VYS24" s="7"/>
      <c r="VYT24" s="7"/>
      <c r="VYU24" s="7"/>
      <c r="VYV24" s="7"/>
      <c r="VYW24" s="7"/>
      <c r="VYX24" s="7"/>
      <c r="VYY24" s="7"/>
      <c r="VYZ24" s="7"/>
      <c r="VZA24" s="7"/>
      <c r="VZB24" s="7"/>
      <c r="VZC24" s="7"/>
      <c r="VZD24" s="7"/>
      <c r="VZE24" s="7"/>
      <c r="VZF24" s="7"/>
      <c r="VZG24" s="7"/>
      <c r="VZH24" s="7"/>
      <c r="VZI24" s="7"/>
      <c r="VZJ24" s="7"/>
      <c r="VZK24" s="7"/>
      <c r="VZL24" s="7"/>
      <c r="VZM24" s="7"/>
      <c r="VZN24" s="7"/>
      <c r="VZO24" s="7"/>
      <c r="VZP24" s="7"/>
      <c r="VZQ24" s="7"/>
      <c r="VZR24" s="7"/>
      <c r="VZS24" s="7"/>
      <c r="VZT24" s="7"/>
      <c r="VZU24" s="7"/>
      <c r="VZV24" s="7"/>
      <c r="VZW24" s="7"/>
      <c r="VZX24" s="7"/>
      <c r="VZY24" s="7"/>
      <c r="VZZ24" s="7"/>
      <c r="WAA24" s="7"/>
      <c r="WAB24" s="7"/>
      <c r="WAC24" s="7"/>
      <c r="WAD24" s="7"/>
      <c r="WAE24" s="7"/>
      <c r="WAF24" s="7"/>
      <c r="WAG24" s="7"/>
      <c r="WAH24" s="7"/>
      <c r="WAI24" s="7"/>
      <c r="WAJ24" s="7"/>
      <c r="WAK24" s="7"/>
      <c r="WAL24" s="7"/>
      <c r="WAM24" s="7"/>
      <c r="WAN24" s="7"/>
      <c r="WAO24" s="7"/>
      <c r="WAP24" s="7"/>
      <c r="WAQ24" s="7"/>
      <c r="WAR24" s="7"/>
      <c r="WAS24" s="7"/>
      <c r="WAT24" s="7"/>
      <c r="WAU24" s="7"/>
      <c r="WAV24" s="7"/>
      <c r="WAW24" s="7"/>
      <c r="WAX24" s="7"/>
      <c r="WAY24" s="7"/>
      <c r="WAZ24" s="7"/>
      <c r="WBA24" s="7"/>
      <c r="WBB24" s="7"/>
      <c r="WBC24" s="7"/>
      <c r="WBD24" s="7"/>
      <c r="WBE24" s="7"/>
      <c r="WBF24" s="7"/>
      <c r="WBG24" s="7"/>
      <c r="WBH24" s="7"/>
      <c r="WBI24" s="7"/>
      <c r="WBJ24" s="7"/>
      <c r="WBK24" s="7"/>
      <c r="WBL24" s="7"/>
      <c r="WBM24" s="7"/>
      <c r="WBN24" s="7"/>
      <c r="WBO24" s="7"/>
      <c r="WBP24" s="7"/>
      <c r="WBQ24" s="7"/>
      <c r="WBR24" s="7"/>
      <c r="WBS24" s="7"/>
      <c r="WBT24" s="7"/>
      <c r="WBU24" s="7"/>
      <c r="WBV24" s="7"/>
      <c r="WBW24" s="7"/>
      <c r="WBX24" s="7"/>
      <c r="WBY24" s="7"/>
      <c r="WBZ24" s="7"/>
      <c r="WCA24" s="7"/>
      <c r="WCB24" s="7"/>
      <c r="WCC24" s="7"/>
      <c r="WCD24" s="7"/>
      <c r="WCE24" s="7"/>
      <c r="WCF24" s="7"/>
      <c r="WCG24" s="7"/>
      <c r="WCH24" s="7"/>
      <c r="WCI24" s="7"/>
      <c r="WCJ24" s="7"/>
      <c r="WCK24" s="7"/>
      <c r="WCL24" s="7"/>
      <c r="WCM24" s="7"/>
      <c r="WCN24" s="7"/>
      <c r="WCO24" s="7"/>
      <c r="WCP24" s="7"/>
      <c r="WCQ24" s="7"/>
      <c r="WCR24" s="7"/>
      <c r="WCS24" s="7"/>
      <c r="WCT24" s="7"/>
      <c r="WCU24" s="7"/>
      <c r="WCV24" s="7"/>
      <c r="WCW24" s="7"/>
      <c r="WCX24" s="7"/>
      <c r="WCY24" s="7"/>
      <c r="WCZ24" s="7"/>
      <c r="WDA24" s="7"/>
      <c r="WDB24" s="7"/>
      <c r="WDC24" s="7"/>
      <c r="WDD24" s="7"/>
      <c r="WDE24" s="7"/>
      <c r="WDF24" s="7"/>
      <c r="WDG24" s="7"/>
      <c r="WDH24" s="7"/>
      <c r="WDI24" s="7"/>
      <c r="WDJ24" s="7"/>
      <c r="WDK24" s="7"/>
      <c r="WDL24" s="7"/>
      <c r="WDM24" s="7"/>
      <c r="WDN24" s="7"/>
      <c r="WDO24" s="7"/>
      <c r="WDP24" s="7"/>
      <c r="WDQ24" s="7"/>
      <c r="WDR24" s="7"/>
      <c r="WDS24" s="7"/>
      <c r="WDT24" s="7"/>
      <c r="WDU24" s="7"/>
      <c r="WDV24" s="7"/>
      <c r="WDW24" s="7"/>
      <c r="WDX24" s="7"/>
      <c r="WDY24" s="7"/>
      <c r="WDZ24" s="7"/>
      <c r="WEA24" s="7"/>
      <c r="WEB24" s="7"/>
      <c r="WEC24" s="7"/>
      <c r="WED24" s="7"/>
      <c r="WEE24" s="7"/>
      <c r="WEF24" s="7"/>
      <c r="WEG24" s="7"/>
      <c r="WEH24" s="7"/>
      <c r="WEI24" s="7"/>
      <c r="WEJ24" s="7"/>
      <c r="WEK24" s="7"/>
      <c r="WEL24" s="7"/>
      <c r="WEM24" s="7"/>
      <c r="WEN24" s="7"/>
      <c r="WEO24" s="7"/>
      <c r="WEP24" s="7"/>
      <c r="WEQ24" s="7"/>
      <c r="WER24" s="7"/>
      <c r="WES24" s="7"/>
      <c r="WET24" s="7"/>
      <c r="WEU24" s="7"/>
      <c r="WEV24" s="7"/>
      <c r="WEW24" s="7"/>
      <c r="WEX24" s="7"/>
      <c r="WEY24" s="7"/>
      <c r="WEZ24" s="7"/>
      <c r="WFA24" s="7"/>
      <c r="WFB24" s="7"/>
      <c r="WFC24" s="7"/>
      <c r="WFD24" s="7"/>
      <c r="WFE24" s="7"/>
      <c r="WFF24" s="7"/>
      <c r="WFG24" s="7"/>
      <c r="WFH24" s="7"/>
      <c r="WFI24" s="7"/>
      <c r="WFJ24" s="7"/>
      <c r="WFK24" s="7"/>
      <c r="WFL24" s="7"/>
      <c r="WFM24" s="7"/>
      <c r="WFN24" s="7"/>
      <c r="WFO24" s="7"/>
      <c r="WFP24" s="7"/>
      <c r="WFQ24" s="7"/>
      <c r="WFR24" s="7"/>
      <c r="WFS24" s="7"/>
      <c r="WFT24" s="7"/>
      <c r="WFU24" s="7"/>
      <c r="WFV24" s="7"/>
      <c r="WFW24" s="7"/>
      <c r="WFX24" s="7"/>
      <c r="WFY24" s="7"/>
      <c r="WFZ24" s="7"/>
      <c r="WGA24" s="7"/>
      <c r="WGB24" s="7"/>
      <c r="WGC24" s="7"/>
      <c r="WGD24" s="7"/>
      <c r="WGE24" s="7"/>
      <c r="WGF24" s="7"/>
      <c r="WGG24" s="7"/>
      <c r="WGH24" s="7"/>
      <c r="WGI24" s="7"/>
      <c r="WGJ24" s="7"/>
      <c r="WGK24" s="7"/>
      <c r="WGL24" s="7"/>
      <c r="WGM24" s="7"/>
      <c r="WGN24" s="7"/>
      <c r="WGO24" s="7"/>
      <c r="WGP24" s="7"/>
      <c r="WGQ24" s="7"/>
      <c r="WGR24" s="7"/>
      <c r="WGS24" s="7"/>
      <c r="WGT24" s="7"/>
      <c r="WGU24" s="7"/>
      <c r="WGV24" s="7"/>
      <c r="WGW24" s="7"/>
      <c r="WGX24" s="7"/>
      <c r="WGY24" s="7"/>
      <c r="WGZ24" s="7"/>
      <c r="WHA24" s="7"/>
      <c r="WHB24" s="7"/>
      <c r="WHC24" s="7"/>
      <c r="WHD24" s="7"/>
      <c r="WHE24" s="7"/>
      <c r="WHF24" s="7"/>
      <c r="WHG24" s="7"/>
      <c r="WHH24" s="7"/>
      <c r="WHI24" s="7"/>
      <c r="WHJ24" s="7"/>
      <c r="WHK24" s="7"/>
      <c r="WHL24" s="7"/>
      <c r="WHM24" s="7"/>
      <c r="WHN24" s="7"/>
      <c r="WHO24" s="7"/>
      <c r="WHP24" s="7"/>
      <c r="WHQ24" s="7"/>
      <c r="WHR24" s="7"/>
      <c r="WHS24" s="7"/>
      <c r="WHT24" s="7"/>
      <c r="WHU24" s="7"/>
      <c r="WHV24" s="7"/>
      <c r="WHW24" s="7"/>
      <c r="WHX24" s="7"/>
      <c r="WHY24" s="7"/>
      <c r="WHZ24" s="7"/>
      <c r="WIA24" s="7"/>
      <c r="WIB24" s="7"/>
      <c r="WIC24" s="7"/>
      <c r="WID24" s="7"/>
      <c r="WIE24" s="7"/>
      <c r="WIF24" s="7"/>
      <c r="WIG24" s="7"/>
      <c r="WIH24" s="7"/>
      <c r="WII24" s="7"/>
      <c r="WIJ24" s="7"/>
      <c r="WIK24" s="7"/>
      <c r="WIL24" s="7"/>
      <c r="WIM24" s="7"/>
      <c r="WIN24" s="7"/>
      <c r="WIO24" s="7"/>
      <c r="WIP24" s="7"/>
      <c r="WIQ24" s="7"/>
      <c r="WIR24" s="7"/>
      <c r="WIS24" s="7"/>
      <c r="WIT24" s="7"/>
      <c r="WIU24" s="7"/>
      <c r="WIV24" s="7"/>
      <c r="WIW24" s="7"/>
      <c r="WIX24" s="7"/>
      <c r="WIY24" s="7"/>
      <c r="WIZ24" s="7"/>
      <c r="WJA24" s="7"/>
      <c r="WJB24" s="7"/>
      <c r="WJC24" s="7"/>
      <c r="WJD24" s="7"/>
      <c r="WJE24" s="7"/>
      <c r="WJF24" s="7"/>
      <c r="WJG24" s="7"/>
      <c r="WJH24" s="7"/>
      <c r="WJI24" s="7"/>
      <c r="WJJ24" s="7"/>
      <c r="WJK24" s="7"/>
      <c r="WJL24" s="7"/>
      <c r="WJM24" s="7"/>
      <c r="WJN24" s="7"/>
      <c r="WJO24" s="7"/>
      <c r="WJP24" s="7"/>
      <c r="WJQ24" s="7"/>
      <c r="WJR24" s="7"/>
      <c r="WJS24" s="7"/>
      <c r="WJT24" s="7"/>
      <c r="WJU24" s="7"/>
      <c r="WJV24" s="7"/>
      <c r="WJW24" s="7"/>
      <c r="WJX24" s="7"/>
      <c r="WJY24" s="7"/>
      <c r="WJZ24" s="7"/>
      <c r="WKA24" s="7"/>
      <c r="WKB24" s="7"/>
      <c r="WKC24" s="7"/>
      <c r="WKD24" s="7"/>
      <c r="WKE24" s="7"/>
      <c r="WKF24" s="7"/>
      <c r="WKG24" s="7"/>
      <c r="WKH24" s="7"/>
      <c r="WKI24" s="7"/>
      <c r="WKJ24" s="7"/>
      <c r="WKK24" s="7"/>
      <c r="WKL24" s="7"/>
      <c r="WKM24" s="7"/>
      <c r="WKN24" s="7"/>
      <c r="WKO24" s="7"/>
      <c r="WKP24" s="7"/>
      <c r="WKQ24" s="7"/>
      <c r="WKR24" s="7"/>
      <c r="WKS24" s="7"/>
      <c r="WKT24" s="7"/>
      <c r="WKU24" s="7"/>
      <c r="WKV24" s="7"/>
      <c r="WKW24" s="7"/>
      <c r="WKX24" s="7"/>
      <c r="WKY24" s="7"/>
      <c r="WKZ24" s="7"/>
      <c r="WLA24" s="7"/>
      <c r="WLB24" s="7"/>
      <c r="WLC24" s="7"/>
      <c r="WLD24" s="7"/>
      <c r="WLE24" s="7"/>
      <c r="WLF24" s="7"/>
      <c r="WLG24" s="7"/>
      <c r="WLH24" s="7"/>
      <c r="WLI24" s="7"/>
      <c r="WLJ24" s="7"/>
      <c r="WLK24" s="7"/>
      <c r="WLL24" s="7"/>
      <c r="WLM24" s="7"/>
      <c r="WLN24" s="7"/>
      <c r="WLO24" s="7"/>
      <c r="WLP24" s="7"/>
      <c r="WLQ24" s="7"/>
      <c r="WLR24" s="7"/>
      <c r="WLS24" s="7"/>
      <c r="WLT24" s="7"/>
      <c r="WLU24" s="7"/>
      <c r="WLV24" s="7"/>
      <c r="WLW24" s="7"/>
      <c r="WLX24" s="7"/>
      <c r="WLY24" s="7"/>
      <c r="WLZ24" s="7"/>
      <c r="WMA24" s="7"/>
      <c r="WMB24" s="7"/>
      <c r="WMC24" s="7"/>
      <c r="WMD24" s="7"/>
      <c r="WME24" s="7"/>
      <c r="WMF24" s="7"/>
      <c r="WMG24" s="7"/>
      <c r="WMH24" s="7"/>
      <c r="WMI24" s="7"/>
      <c r="WMJ24" s="7"/>
      <c r="WMK24" s="7"/>
      <c r="WML24" s="7"/>
      <c r="WMM24" s="7"/>
      <c r="WMN24" s="7"/>
      <c r="WMO24" s="7"/>
      <c r="WMP24" s="7"/>
      <c r="WMQ24" s="7"/>
      <c r="WMR24" s="7"/>
      <c r="WMS24" s="7"/>
      <c r="WMT24" s="7"/>
      <c r="WMU24" s="7"/>
      <c r="WMV24" s="7"/>
      <c r="WMW24" s="7"/>
      <c r="WMX24" s="7"/>
      <c r="WMY24" s="7"/>
      <c r="WMZ24" s="7"/>
      <c r="WNA24" s="7"/>
      <c r="WNB24" s="7"/>
      <c r="WNC24" s="7"/>
      <c r="WND24" s="7"/>
      <c r="WNE24" s="7"/>
      <c r="WNF24" s="7"/>
      <c r="WNG24" s="7"/>
      <c r="WNH24" s="7"/>
      <c r="WNI24" s="7"/>
      <c r="WNJ24" s="7"/>
      <c r="WNK24" s="7"/>
      <c r="WNL24" s="7"/>
      <c r="WNM24" s="7"/>
      <c r="WNN24" s="7"/>
      <c r="WNO24" s="7"/>
      <c r="WNP24" s="7"/>
      <c r="WNQ24" s="7"/>
      <c r="WNR24" s="7"/>
      <c r="WNS24" s="7"/>
      <c r="WNT24" s="7"/>
      <c r="WNU24" s="7"/>
      <c r="WNV24" s="7"/>
      <c r="WNW24" s="7"/>
      <c r="WNX24" s="7"/>
      <c r="WNY24" s="7"/>
      <c r="WNZ24" s="7"/>
      <c r="WOA24" s="7"/>
      <c r="WOB24" s="7"/>
      <c r="WOC24" s="7"/>
      <c r="WOD24" s="7"/>
      <c r="WOE24" s="7"/>
      <c r="WOF24" s="7"/>
      <c r="WOG24" s="7"/>
      <c r="WOH24" s="7"/>
      <c r="WOI24" s="7"/>
      <c r="WOJ24" s="7"/>
      <c r="WOK24" s="7"/>
      <c r="WOL24" s="7"/>
      <c r="WOM24" s="7"/>
      <c r="WON24" s="7"/>
      <c r="WOO24" s="7"/>
      <c r="WOP24" s="7"/>
      <c r="WOQ24" s="7"/>
      <c r="WOR24" s="7"/>
      <c r="WOS24" s="7"/>
      <c r="WOT24" s="7"/>
      <c r="WOU24" s="7"/>
      <c r="WOV24" s="7"/>
      <c r="WOW24" s="7"/>
      <c r="WOX24" s="7"/>
      <c r="WOY24" s="7"/>
      <c r="WOZ24" s="7"/>
      <c r="WPA24" s="7"/>
      <c r="WPB24" s="7"/>
      <c r="WPC24" s="7"/>
      <c r="WPD24" s="7"/>
      <c r="WPE24" s="7"/>
      <c r="WPF24" s="7"/>
      <c r="WPG24" s="7"/>
      <c r="WPH24" s="7"/>
      <c r="WPI24" s="7"/>
      <c r="WPJ24" s="7"/>
      <c r="WPK24" s="7"/>
      <c r="WPL24" s="7"/>
      <c r="WPM24" s="7"/>
      <c r="WPN24" s="7"/>
      <c r="WPO24" s="7"/>
      <c r="WPP24" s="7"/>
      <c r="WPQ24" s="7"/>
      <c r="WPR24" s="7"/>
      <c r="WPS24" s="7"/>
      <c r="WPT24" s="7"/>
      <c r="WPU24" s="7"/>
      <c r="WPV24" s="7"/>
      <c r="WPW24" s="7"/>
      <c r="WPX24" s="7"/>
      <c r="WPY24" s="7"/>
      <c r="WPZ24" s="7"/>
      <c r="WQA24" s="7"/>
      <c r="WQB24" s="7"/>
      <c r="WQC24" s="7"/>
      <c r="WQD24" s="7"/>
      <c r="WQE24" s="7"/>
      <c r="WQF24" s="7"/>
      <c r="WQG24" s="7"/>
      <c r="WQH24" s="7"/>
      <c r="WQI24" s="7"/>
      <c r="WQJ24" s="7"/>
      <c r="WQK24" s="7"/>
      <c r="WQL24" s="7"/>
      <c r="WQM24" s="7"/>
      <c r="WQN24" s="7"/>
      <c r="WQO24" s="7"/>
      <c r="WQP24" s="7"/>
      <c r="WQQ24" s="7"/>
      <c r="WQR24" s="7"/>
      <c r="WQS24" s="7"/>
      <c r="WQT24" s="7"/>
      <c r="WQU24" s="7"/>
      <c r="WQV24" s="7"/>
      <c r="WQW24" s="7"/>
      <c r="WQX24" s="7"/>
      <c r="WQY24" s="7"/>
      <c r="WQZ24" s="7"/>
      <c r="WRA24" s="7"/>
      <c r="WRB24" s="7"/>
      <c r="WRC24" s="7"/>
      <c r="WRD24" s="7"/>
      <c r="WRE24" s="7"/>
      <c r="WRF24" s="7"/>
      <c r="WRG24" s="7"/>
      <c r="WRH24" s="7"/>
      <c r="WRI24" s="7"/>
      <c r="WRJ24" s="7"/>
      <c r="WRK24" s="7"/>
      <c r="WRL24" s="7"/>
      <c r="WRM24" s="7"/>
      <c r="WRN24" s="7"/>
      <c r="WRO24" s="7"/>
      <c r="WRP24" s="7"/>
      <c r="WRQ24" s="7"/>
      <c r="WRR24" s="7"/>
      <c r="WRS24" s="7"/>
      <c r="WRT24" s="7"/>
      <c r="WRU24" s="7"/>
      <c r="WRV24" s="7"/>
      <c r="WRW24" s="7"/>
      <c r="WRX24" s="7"/>
      <c r="WRY24" s="7"/>
      <c r="WRZ24" s="7"/>
      <c r="WSA24" s="7"/>
      <c r="WSB24" s="7"/>
      <c r="WSC24" s="7"/>
      <c r="WSD24" s="7"/>
      <c r="WSE24" s="7"/>
      <c r="WSF24" s="7"/>
      <c r="WSG24" s="7"/>
      <c r="WSH24" s="7"/>
      <c r="WSI24" s="7"/>
      <c r="WSJ24" s="7"/>
      <c r="WSK24" s="7"/>
      <c r="WSL24" s="7"/>
      <c r="WSM24" s="7"/>
      <c r="WSN24" s="7"/>
      <c r="WSO24" s="7"/>
      <c r="WSP24" s="7"/>
      <c r="WSQ24" s="7"/>
      <c r="WSR24" s="7"/>
      <c r="WSS24" s="7"/>
      <c r="WST24" s="7"/>
      <c r="WSU24" s="7"/>
      <c r="WSV24" s="7"/>
      <c r="WSW24" s="7"/>
      <c r="WSX24" s="7"/>
      <c r="WSY24" s="7"/>
      <c r="WSZ24" s="7"/>
      <c r="WTA24" s="7"/>
      <c r="WTB24" s="7"/>
      <c r="WTC24" s="7"/>
      <c r="WTD24" s="7"/>
      <c r="WTE24" s="7"/>
      <c r="WTF24" s="7"/>
      <c r="WTG24" s="7"/>
      <c r="WTH24" s="7"/>
      <c r="WTI24" s="7"/>
      <c r="WTJ24" s="7"/>
      <c r="WTK24" s="7"/>
      <c r="WTL24" s="7"/>
      <c r="WTM24" s="7"/>
      <c r="WTN24" s="7"/>
      <c r="WTO24" s="7"/>
      <c r="WTP24" s="7"/>
      <c r="WTQ24" s="7"/>
      <c r="WTR24" s="7"/>
      <c r="WTS24" s="7"/>
      <c r="WTT24" s="7"/>
      <c r="WTU24" s="7"/>
      <c r="WTV24" s="7"/>
      <c r="WTW24" s="7"/>
      <c r="WTX24" s="7"/>
      <c r="WTY24" s="7"/>
      <c r="WTZ24" s="7"/>
      <c r="WUA24" s="7"/>
      <c r="WUB24" s="7"/>
      <c r="WUC24" s="7"/>
      <c r="WUD24" s="7"/>
      <c r="WUE24" s="7"/>
      <c r="WUF24" s="7"/>
      <c r="WUG24" s="7"/>
      <c r="WUH24" s="7"/>
      <c r="WUI24" s="7"/>
      <c r="WUJ24" s="7"/>
      <c r="WUK24" s="7"/>
      <c r="WUL24" s="7"/>
      <c r="WUM24" s="7"/>
      <c r="WUN24" s="7"/>
      <c r="WUO24" s="7"/>
      <c r="WUP24" s="7"/>
      <c r="WUQ24" s="7"/>
      <c r="WUR24" s="7"/>
      <c r="WUS24" s="7"/>
      <c r="WUT24" s="7"/>
      <c r="WUU24" s="7"/>
      <c r="WUV24" s="7"/>
      <c r="WUW24" s="7"/>
      <c r="WUX24" s="7"/>
      <c r="WUY24" s="7"/>
      <c r="WUZ24" s="7"/>
      <c r="WVA24" s="7"/>
      <c r="WVB24" s="7"/>
      <c r="WVC24" s="7"/>
      <c r="WVD24" s="7"/>
      <c r="WVE24" s="7"/>
      <c r="WVF24" s="7"/>
      <c r="WVG24" s="7"/>
      <c r="WVH24" s="7"/>
      <c r="WVI24" s="7"/>
      <c r="WVJ24" s="7"/>
      <c r="WVK24" s="7"/>
      <c r="WVL24" s="7"/>
      <c r="WVM24" s="7"/>
      <c r="WVN24" s="7"/>
      <c r="WVO24" s="7"/>
      <c r="WVP24" s="7"/>
      <c r="WVQ24" s="7"/>
      <c r="WVR24" s="7"/>
      <c r="WVS24" s="7"/>
      <c r="WVT24" s="7"/>
      <c r="WVU24" s="7"/>
      <c r="WVV24" s="7"/>
      <c r="WVW24" s="7"/>
      <c r="WVX24" s="7"/>
      <c r="WVY24" s="7"/>
      <c r="WVZ24" s="7"/>
      <c r="WWA24" s="7"/>
      <c r="WWB24" s="7"/>
      <c r="WWC24" s="7"/>
      <c r="WWD24" s="7"/>
      <c r="WWE24" s="7"/>
      <c r="WWF24" s="7"/>
      <c r="WWG24" s="7"/>
      <c r="WWH24" s="7"/>
      <c r="WWI24" s="7"/>
      <c r="WWJ24" s="7"/>
      <c r="WWK24" s="7"/>
      <c r="WWL24" s="7"/>
      <c r="WWM24" s="7"/>
      <c r="WWN24" s="7"/>
      <c r="WWO24" s="7"/>
      <c r="WWP24" s="7"/>
      <c r="WWQ24" s="7"/>
      <c r="WWR24" s="7"/>
      <c r="WWS24" s="7"/>
      <c r="WWT24" s="7"/>
      <c r="WWU24" s="7"/>
      <c r="WWV24" s="7"/>
      <c r="WWW24" s="7"/>
      <c r="WWX24" s="7"/>
      <c r="WWY24" s="7"/>
      <c r="WWZ24" s="7"/>
      <c r="WXA24" s="7"/>
      <c r="WXB24" s="7"/>
      <c r="WXC24" s="7"/>
      <c r="WXD24" s="7"/>
      <c r="WXE24" s="7"/>
      <c r="WXF24" s="7"/>
      <c r="WXG24" s="7"/>
      <c r="WXH24" s="7"/>
      <c r="WXI24" s="7"/>
      <c r="WXJ24" s="7"/>
      <c r="WXK24" s="7"/>
      <c r="WXL24" s="7"/>
      <c r="WXM24" s="7"/>
      <c r="WXN24" s="7"/>
      <c r="WXO24" s="7"/>
      <c r="WXP24" s="7"/>
      <c r="WXQ24" s="7"/>
      <c r="WXR24" s="7"/>
      <c r="WXS24" s="7"/>
      <c r="WXT24" s="7"/>
      <c r="WXU24" s="7"/>
      <c r="WXV24" s="7"/>
      <c r="WXW24" s="7"/>
      <c r="WXX24" s="7"/>
      <c r="WXY24" s="7"/>
      <c r="WXZ24" s="7"/>
      <c r="WYA24" s="7"/>
      <c r="WYB24" s="7"/>
      <c r="WYC24" s="7"/>
      <c r="WYD24" s="7"/>
      <c r="WYE24" s="7"/>
      <c r="WYF24" s="7"/>
      <c r="WYG24" s="7"/>
      <c r="WYH24" s="7"/>
      <c r="WYI24" s="7"/>
      <c r="WYJ24" s="7"/>
      <c r="WYK24" s="7"/>
      <c r="WYL24" s="7"/>
      <c r="WYM24" s="7"/>
      <c r="WYN24" s="7"/>
      <c r="WYO24" s="7"/>
      <c r="WYP24" s="7"/>
      <c r="WYQ24" s="7"/>
      <c r="WYR24" s="7"/>
      <c r="WYS24" s="7"/>
      <c r="WYT24" s="7"/>
      <c r="WYU24" s="7"/>
      <c r="WYV24" s="7"/>
      <c r="WYW24" s="7"/>
      <c r="WYX24" s="7"/>
      <c r="WYY24" s="7"/>
      <c r="WYZ24" s="7"/>
      <c r="WZA24" s="7"/>
      <c r="WZB24" s="7"/>
      <c r="WZC24" s="7"/>
      <c r="WZD24" s="7"/>
      <c r="WZE24" s="7"/>
      <c r="WZF24" s="7"/>
      <c r="WZG24" s="7"/>
      <c r="WZH24" s="7"/>
      <c r="WZI24" s="7"/>
      <c r="WZJ24" s="7"/>
      <c r="WZK24" s="7"/>
      <c r="WZL24" s="7"/>
      <c r="WZM24" s="7"/>
      <c r="WZN24" s="7"/>
      <c r="WZO24" s="7"/>
      <c r="WZP24" s="7"/>
      <c r="WZQ24" s="7"/>
      <c r="WZR24" s="7"/>
      <c r="WZS24" s="7"/>
      <c r="WZT24" s="7"/>
      <c r="WZU24" s="7"/>
      <c r="WZV24" s="7"/>
      <c r="WZW24" s="7"/>
      <c r="WZX24" s="7"/>
      <c r="WZY24" s="7"/>
      <c r="WZZ24" s="7"/>
      <c r="XAA24" s="7"/>
      <c r="XAB24" s="7"/>
      <c r="XAC24" s="7"/>
      <c r="XAD24" s="7"/>
      <c r="XAE24" s="7"/>
      <c r="XAF24" s="7"/>
      <c r="XAG24" s="7"/>
      <c r="XAH24" s="7"/>
      <c r="XAI24" s="7"/>
      <c r="XAJ24" s="7"/>
      <c r="XAK24" s="7"/>
      <c r="XAL24" s="7"/>
      <c r="XAM24" s="7"/>
      <c r="XAN24" s="7"/>
      <c r="XAO24" s="7"/>
      <c r="XAP24" s="7"/>
      <c r="XAQ24" s="7"/>
      <c r="XAR24" s="7"/>
      <c r="XAS24" s="7"/>
      <c r="XAT24" s="7"/>
      <c r="XAU24" s="7"/>
      <c r="XAV24" s="7"/>
      <c r="XAW24" s="7"/>
      <c r="XAX24" s="7"/>
      <c r="XAY24" s="7"/>
      <c r="XAZ24" s="7"/>
      <c r="XBA24" s="7"/>
      <c r="XBB24" s="7"/>
      <c r="XBC24" s="7"/>
      <c r="XBD24" s="7"/>
      <c r="XBE24" s="7"/>
      <c r="XBF24" s="7"/>
      <c r="XBG24" s="7"/>
      <c r="XBH24" s="7"/>
      <c r="XBI24" s="7"/>
      <c r="XBJ24" s="7"/>
      <c r="XBK24" s="7"/>
      <c r="XBL24" s="7"/>
      <c r="XBM24" s="7"/>
      <c r="XBN24" s="7"/>
      <c r="XBO24" s="7"/>
      <c r="XBP24" s="7"/>
      <c r="XBQ24" s="7"/>
      <c r="XBR24" s="7"/>
      <c r="XBS24" s="7"/>
      <c r="XBT24" s="7"/>
      <c r="XBU24" s="7"/>
      <c r="XBV24" s="7"/>
      <c r="XBW24" s="7"/>
      <c r="XBX24" s="7"/>
      <c r="XBY24" s="7"/>
      <c r="XBZ24" s="7"/>
      <c r="XCA24" s="7"/>
      <c r="XCB24" s="7"/>
      <c r="XCC24" s="7"/>
      <c r="XCD24" s="7"/>
      <c r="XCE24" s="7"/>
      <c r="XCF24" s="7"/>
      <c r="XCG24" s="7"/>
      <c r="XCH24" s="7"/>
      <c r="XCI24" s="7"/>
      <c r="XCJ24" s="7"/>
      <c r="XCK24" s="7"/>
      <c r="XCL24" s="7"/>
      <c r="XCM24" s="7"/>
      <c r="XCN24" s="7"/>
      <c r="XCO24" s="7"/>
      <c r="XCP24" s="7"/>
      <c r="XCQ24" s="7"/>
      <c r="XCR24" s="7"/>
      <c r="XCS24" s="7"/>
      <c r="XCT24" s="7"/>
      <c r="XCU24" s="7"/>
      <c r="XCV24" s="7"/>
      <c r="XCW24" s="7"/>
      <c r="XCX24" s="7"/>
      <c r="XCY24" s="7"/>
      <c r="XCZ24" s="7"/>
      <c r="XDA24" s="7"/>
      <c r="XDB24" s="7"/>
      <c r="XDC24" s="7"/>
      <c r="XDD24" s="7"/>
      <c r="XDE24" s="7"/>
      <c r="XDF24" s="7"/>
      <c r="XDG24" s="7"/>
      <c r="XDH24" s="7"/>
      <c r="XDI24" s="7"/>
      <c r="XDJ24" s="7"/>
      <c r="XDK24" s="7"/>
      <c r="XDL24" s="7"/>
      <c r="XDM24" s="7"/>
      <c r="XDN24" s="7"/>
      <c r="XDO24" s="7"/>
      <c r="XDP24" s="7"/>
      <c r="XDQ24" s="7"/>
      <c r="XDR24" s="7"/>
      <c r="XDS24" s="7"/>
      <c r="XDT24" s="7"/>
      <c r="XDU24" s="7"/>
      <c r="XDV24" s="7"/>
      <c r="XDW24" s="7"/>
      <c r="XDX24" s="7"/>
      <c r="XDY24" s="7"/>
      <c r="XDZ24" s="7"/>
      <c r="XEA24" s="7"/>
      <c r="XEB24" s="7"/>
      <c r="XEC24" s="7"/>
      <c r="XED24" s="7"/>
      <c r="XEE24" s="7"/>
      <c r="XEF24" s="7"/>
      <c r="XEG24" s="7"/>
    </row>
    <row r="25" spans="1:16361" ht="22.5" customHeight="1" x14ac:dyDescent="0.3">
      <c r="A25" s="50"/>
      <c r="B25" s="23">
        <v>19</v>
      </c>
      <c r="C25" s="95" t="s">
        <v>565</v>
      </c>
      <c r="D25" s="25" t="s">
        <v>539</v>
      </c>
      <c r="E25" s="26">
        <f t="shared" si="0"/>
        <v>0.1</v>
      </c>
      <c r="F25" s="27"/>
      <c r="G25" s="45">
        <v>0.1</v>
      </c>
      <c r="H25" s="23" t="s">
        <v>19</v>
      </c>
      <c r="I25" s="23"/>
      <c r="J25" s="25" t="s">
        <v>40</v>
      </c>
      <c r="K25" s="81"/>
      <c r="L25" s="29"/>
      <c r="M25" s="31"/>
      <c r="N25" s="7"/>
      <c r="O25" s="7"/>
      <c r="P25" s="7"/>
      <c r="Q25" s="7"/>
      <c r="R25" s="7"/>
      <c r="S25" s="7"/>
      <c r="T25" s="7"/>
      <c r="U25" s="7"/>
      <c r="V25" s="7"/>
      <c r="W25" s="7"/>
      <c r="X25" s="7"/>
      <c r="Y25" s="7"/>
      <c r="Z25" s="7"/>
      <c r="AA25" s="7"/>
      <c r="AB25" s="7"/>
      <c r="AC25" s="7"/>
      <c r="AD25" s="7"/>
      <c r="AE25" s="7"/>
      <c r="AF25" s="7"/>
      <c r="AG25" s="7"/>
      <c r="AH25" s="7"/>
      <c r="AI25" s="7"/>
      <c r="AJ25" s="7"/>
      <c r="AK25" s="7"/>
      <c r="AL25" s="7"/>
      <c r="AM25" s="14"/>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7"/>
      <c r="AGC25" s="7"/>
      <c r="AGD25" s="7"/>
      <c r="AGE25" s="7"/>
      <c r="AGF25" s="7"/>
      <c r="AGG25" s="7"/>
      <c r="AGH25" s="7"/>
      <c r="AGI25" s="7"/>
      <c r="AGJ25" s="7"/>
      <c r="AGK25" s="7"/>
      <c r="AGL25" s="7"/>
      <c r="AGM25" s="7"/>
      <c r="AGN25" s="7"/>
      <c r="AGO25" s="7"/>
      <c r="AGP25" s="7"/>
      <c r="AGQ25" s="7"/>
      <c r="AGR25" s="7"/>
      <c r="AGS25" s="7"/>
      <c r="AGT25" s="7"/>
      <c r="AGU25" s="7"/>
      <c r="AGV25" s="7"/>
      <c r="AGW25" s="7"/>
      <c r="AGX25" s="7"/>
      <c r="AGY25" s="7"/>
      <c r="AGZ25" s="7"/>
      <c r="AHA25" s="7"/>
      <c r="AHB25" s="7"/>
      <c r="AHC25" s="7"/>
      <c r="AHD25" s="7"/>
      <c r="AHE25" s="7"/>
      <c r="AHF25" s="7"/>
      <c r="AHG25" s="7"/>
      <c r="AHH25" s="7"/>
      <c r="AHI25" s="7"/>
      <c r="AHJ25" s="7"/>
      <c r="AHK25" s="7"/>
      <c r="AHL25" s="7"/>
      <c r="AHM25" s="7"/>
      <c r="AHN25" s="7"/>
      <c r="AHO25" s="7"/>
      <c r="AHP25" s="7"/>
      <c r="AHQ25" s="7"/>
      <c r="AHR25" s="7"/>
      <c r="AHS25" s="7"/>
      <c r="AHT25" s="7"/>
      <c r="AHU25" s="7"/>
      <c r="AHV25" s="7"/>
      <c r="AHW25" s="7"/>
      <c r="AHX25" s="7"/>
      <c r="AHY25" s="7"/>
      <c r="AHZ25" s="7"/>
      <c r="AIA25" s="7"/>
      <c r="AIB25" s="7"/>
      <c r="AIC25" s="7"/>
      <c r="AID25" s="7"/>
      <c r="AIE25" s="7"/>
      <c r="AIF25" s="7"/>
      <c r="AIG25" s="7"/>
      <c r="AIH25" s="7"/>
      <c r="AII25" s="7"/>
      <c r="AIJ25" s="7"/>
      <c r="AIK25" s="7"/>
      <c r="AIL25" s="7"/>
      <c r="AIM25" s="7"/>
      <c r="AIN25" s="7"/>
      <c r="AIO25" s="7"/>
      <c r="AIP25" s="7"/>
      <c r="AIQ25" s="7"/>
      <c r="AIR25" s="7"/>
      <c r="AIS25" s="7"/>
      <c r="AIT25" s="7"/>
      <c r="AIU25" s="7"/>
      <c r="AIV25" s="7"/>
      <c r="AIW25" s="7"/>
      <c r="AIX25" s="7"/>
      <c r="AIY25" s="7"/>
      <c r="AIZ25" s="7"/>
      <c r="AJA25" s="7"/>
      <c r="AJB25" s="7"/>
      <c r="AJC25" s="7"/>
      <c r="AJD25" s="7"/>
      <c r="AJE25" s="7"/>
      <c r="AJF25" s="7"/>
      <c r="AJG25" s="7"/>
      <c r="AJH25" s="7"/>
      <c r="AJI25" s="7"/>
      <c r="AJJ25" s="7"/>
      <c r="AJK25" s="7"/>
      <c r="AJL25" s="7"/>
      <c r="AJM25" s="7"/>
      <c r="AJN25" s="7"/>
      <c r="AJO25" s="7"/>
      <c r="AJP25" s="7"/>
      <c r="AJQ25" s="7"/>
      <c r="AJR25" s="7"/>
      <c r="AJS25" s="7"/>
      <c r="AJT25" s="7"/>
      <c r="AJU25" s="7"/>
      <c r="AJV25" s="7"/>
      <c r="AJW25" s="7"/>
      <c r="AJX25" s="7"/>
      <c r="AJY25" s="7"/>
      <c r="AJZ25" s="7"/>
      <c r="AKA25" s="7"/>
      <c r="AKB25" s="7"/>
      <c r="AKC25" s="7"/>
      <c r="AKD25" s="7"/>
      <c r="AKE25" s="7"/>
      <c r="AKF25" s="7"/>
      <c r="AKG25" s="7"/>
      <c r="AKH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c r="BDU25" s="7"/>
      <c r="BDV25" s="7"/>
      <c r="BDW25" s="7"/>
      <c r="BDX25" s="7"/>
      <c r="BDY25" s="7"/>
      <c r="BDZ25" s="7"/>
      <c r="BEA25" s="7"/>
      <c r="BEB25" s="7"/>
      <c r="BEC25" s="7"/>
      <c r="BED25" s="7"/>
      <c r="BEE25" s="7"/>
      <c r="BEF25" s="7"/>
      <c r="BEG25" s="7"/>
      <c r="BEH25" s="7"/>
      <c r="BEI25" s="7"/>
      <c r="BEJ25" s="7"/>
      <c r="BEK25" s="7"/>
      <c r="BEL25" s="7"/>
      <c r="BEM25" s="7"/>
      <c r="BEN25" s="7"/>
      <c r="BEO25" s="7"/>
      <c r="BEP25" s="7"/>
      <c r="BEQ25" s="7"/>
      <c r="BER25" s="7"/>
      <c r="BES25" s="7"/>
      <c r="BET25" s="7"/>
      <c r="BEU25" s="7"/>
      <c r="BEV25" s="7"/>
      <c r="BEW25" s="7"/>
      <c r="BEX25" s="7"/>
      <c r="BEY25" s="7"/>
      <c r="BEZ25" s="7"/>
      <c r="BFA25" s="7"/>
      <c r="BFB25" s="7"/>
      <c r="BFC25" s="7"/>
      <c r="BFD25" s="7"/>
      <c r="BFE25" s="7"/>
      <c r="BFF25" s="7"/>
      <c r="BFG25" s="7"/>
      <c r="BFH25" s="7"/>
      <c r="BFI25" s="7"/>
      <c r="BFJ25" s="7"/>
      <c r="BFK25" s="7"/>
      <c r="BFL25" s="7"/>
      <c r="BFM25" s="7"/>
      <c r="BFN25" s="7"/>
      <c r="BFO25" s="7"/>
      <c r="BFP25" s="7"/>
      <c r="BFQ25" s="7"/>
      <c r="BFR25" s="7"/>
      <c r="BFS25" s="7"/>
      <c r="BFT25" s="7"/>
      <c r="BFU25" s="7"/>
      <c r="BFV25" s="7"/>
      <c r="BFW25" s="7"/>
      <c r="BFX25" s="7"/>
      <c r="BFY25" s="7"/>
      <c r="BFZ25" s="7"/>
      <c r="BGA25" s="7"/>
      <c r="BGB25" s="7"/>
      <c r="BGC25" s="7"/>
      <c r="BGD25" s="7"/>
      <c r="BGE25" s="7"/>
      <c r="BGF25" s="7"/>
      <c r="BGG25" s="7"/>
      <c r="BGH25" s="7"/>
      <c r="BGI25" s="7"/>
      <c r="BGJ25" s="7"/>
      <c r="BGK25" s="7"/>
      <c r="BGL25" s="7"/>
      <c r="BGM25" s="7"/>
      <c r="BGN25" s="7"/>
      <c r="BGO25" s="7"/>
      <c r="BGP25" s="7"/>
      <c r="BGQ25" s="7"/>
      <c r="BGR25" s="7"/>
      <c r="BGS25" s="7"/>
      <c r="BGT25" s="7"/>
      <c r="BGU25" s="7"/>
      <c r="BGV25" s="7"/>
      <c r="BGW25" s="7"/>
      <c r="BGX25" s="7"/>
      <c r="BGY25" s="7"/>
      <c r="BGZ25" s="7"/>
      <c r="BHA25" s="7"/>
      <c r="BHB25" s="7"/>
      <c r="BHC25" s="7"/>
      <c r="BHD25" s="7"/>
      <c r="BHE25" s="7"/>
      <c r="BHF25" s="7"/>
      <c r="BHG25" s="7"/>
      <c r="BHH25" s="7"/>
      <c r="BHI25" s="7"/>
      <c r="BHJ25" s="7"/>
      <c r="BHK25" s="7"/>
      <c r="BHL25" s="7"/>
      <c r="BHM25" s="7"/>
      <c r="BHN25" s="7"/>
      <c r="BHO25" s="7"/>
      <c r="BHP25" s="7"/>
      <c r="BHQ25" s="7"/>
      <c r="BHR25" s="7"/>
      <c r="BHS25" s="7"/>
      <c r="BHT25" s="7"/>
      <c r="BHU25" s="7"/>
      <c r="BHV25" s="7"/>
      <c r="BHW25" s="7"/>
      <c r="BHX25" s="7"/>
      <c r="BHY25" s="7"/>
      <c r="BHZ25" s="7"/>
      <c r="BIA25" s="7"/>
      <c r="BIB25" s="7"/>
      <c r="BIC25" s="7"/>
      <c r="BID25" s="7"/>
      <c r="BIE25" s="7"/>
      <c r="BIF25" s="7"/>
      <c r="BIG25" s="7"/>
      <c r="BIH25" s="7"/>
      <c r="BII25" s="7"/>
      <c r="BIJ25" s="7"/>
      <c r="BIK25" s="7"/>
      <c r="BIL25" s="7"/>
      <c r="BIM25" s="7"/>
      <c r="BIN25" s="7"/>
      <c r="BIO25" s="7"/>
      <c r="BIP25" s="7"/>
      <c r="BIQ25" s="7"/>
      <c r="BIR25" s="7"/>
      <c r="BIS25" s="7"/>
      <c r="BIT25" s="7"/>
      <c r="BIU25" s="7"/>
      <c r="BIV25" s="7"/>
      <c r="BIW25" s="7"/>
      <c r="BIX25" s="7"/>
      <c r="BIY25" s="7"/>
      <c r="BIZ25" s="7"/>
      <c r="BJA25" s="7"/>
      <c r="BJB25" s="7"/>
      <c r="BJC25" s="7"/>
      <c r="BJD25" s="7"/>
      <c r="BJE25" s="7"/>
      <c r="BJF25" s="7"/>
      <c r="BJG25" s="7"/>
      <c r="BJH25" s="7"/>
      <c r="BJI25" s="7"/>
      <c r="BJJ25" s="7"/>
      <c r="BJK25" s="7"/>
      <c r="BJL25" s="7"/>
      <c r="BJM25" s="7"/>
      <c r="BJN25" s="7"/>
      <c r="BJO25" s="7"/>
      <c r="BJP25" s="7"/>
      <c r="BJQ25" s="7"/>
      <c r="BJR25" s="7"/>
      <c r="BJS25" s="7"/>
      <c r="BJT25" s="7"/>
      <c r="BJU25" s="7"/>
      <c r="BJV25" s="7"/>
      <c r="BJW25" s="7"/>
      <c r="BJX25" s="7"/>
      <c r="BJY25" s="7"/>
      <c r="BJZ25" s="7"/>
      <c r="BKA25" s="7"/>
      <c r="BKB25" s="7"/>
      <c r="BKC25" s="7"/>
      <c r="BKD25" s="7"/>
      <c r="BKE25" s="7"/>
      <c r="BKF25" s="7"/>
      <c r="BKG25" s="7"/>
      <c r="BKH25" s="7"/>
      <c r="BKI25" s="7"/>
      <c r="BKJ25" s="7"/>
      <c r="BKK25" s="7"/>
      <c r="BKL25" s="7"/>
      <c r="BKM25" s="7"/>
      <c r="BKN25" s="7"/>
      <c r="BKO25" s="7"/>
      <c r="BKP25" s="7"/>
      <c r="BKQ25" s="7"/>
      <c r="BKR25" s="7"/>
      <c r="BKS25" s="7"/>
      <c r="BKT25" s="7"/>
      <c r="BKU25" s="7"/>
      <c r="BKV25" s="7"/>
      <c r="BKW25" s="7"/>
      <c r="BKX25" s="7"/>
      <c r="BKY25" s="7"/>
      <c r="BKZ25" s="7"/>
      <c r="BLA25" s="7"/>
      <c r="BLB25" s="7"/>
      <c r="BLC25" s="7"/>
      <c r="BLD25" s="7"/>
      <c r="BLE25" s="7"/>
      <c r="BLF25" s="7"/>
      <c r="BLG25" s="7"/>
      <c r="BLH25" s="7"/>
      <c r="BLI25" s="7"/>
      <c r="BLJ25" s="7"/>
      <c r="BLK25" s="7"/>
      <c r="BLL25" s="7"/>
      <c r="BLM25" s="7"/>
      <c r="BLN25" s="7"/>
      <c r="BLO25" s="7"/>
      <c r="BLP25" s="7"/>
      <c r="BLQ25" s="7"/>
      <c r="BLR25" s="7"/>
      <c r="BLS25" s="7"/>
      <c r="BLT25" s="7"/>
      <c r="BLU25" s="7"/>
      <c r="BLV25" s="7"/>
      <c r="BLW25" s="7"/>
      <c r="BLX25" s="7"/>
      <c r="BLY25" s="7"/>
      <c r="BLZ25" s="7"/>
      <c r="BMA25" s="7"/>
      <c r="BMB25" s="7"/>
      <c r="BMC25" s="7"/>
      <c r="BMD25" s="7"/>
      <c r="BME25" s="7"/>
      <c r="BMF25" s="7"/>
      <c r="BMG25" s="7"/>
      <c r="BMH25" s="7"/>
      <c r="BMI25" s="7"/>
      <c r="BMJ25" s="7"/>
      <c r="BMK25" s="7"/>
      <c r="BML25" s="7"/>
      <c r="BMM25" s="7"/>
      <c r="BMN25" s="7"/>
      <c r="BMO25" s="7"/>
      <c r="BMP25" s="7"/>
      <c r="BMQ25" s="7"/>
      <c r="BMR25" s="7"/>
      <c r="BMS25" s="7"/>
      <c r="BMT25" s="7"/>
      <c r="BMU25" s="7"/>
      <c r="BMV25" s="7"/>
      <c r="BMW25" s="7"/>
      <c r="BMX25" s="7"/>
      <c r="BMY25" s="7"/>
      <c r="BMZ25" s="7"/>
      <c r="BNA25" s="7"/>
      <c r="BNB25" s="7"/>
      <c r="BNC25" s="7"/>
      <c r="BND25" s="7"/>
      <c r="BNE25" s="7"/>
      <c r="BNF25" s="7"/>
      <c r="BNG25" s="7"/>
      <c r="BNH25" s="7"/>
      <c r="BNI25" s="7"/>
      <c r="BNJ25" s="7"/>
      <c r="BNK25" s="7"/>
      <c r="BNL25" s="7"/>
      <c r="BNM25" s="7"/>
      <c r="BNN25" s="7"/>
      <c r="BNO25" s="7"/>
      <c r="BNP25" s="7"/>
      <c r="BNQ25" s="7"/>
      <c r="BNR25" s="7"/>
      <c r="BNS25" s="7"/>
      <c r="BNT25" s="7"/>
      <c r="BNU25" s="7"/>
      <c r="BNV25" s="7"/>
      <c r="BNW25" s="7"/>
      <c r="BNX25" s="7"/>
      <c r="BNY25" s="7"/>
      <c r="BNZ25" s="7"/>
      <c r="BOA25" s="7"/>
      <c r="BOB25" s="7"/>
      <c r="BOC25" s="7"/>
      <c r="BOD25" s="7"/>
      <c r="BOE25" s="7"/>
      <c r="BOF25" s="7"/>
      <c r="BOG25" s="7"/>
      <c r="BOH25" s="7"/>
      <c r="BOI25" s="7"/>
      <c r="BOJ25" s="7"/>
      <c r="BOK25" s="7"/>
      <c r="BOL25" s="7"/>
      <c r="BOM25" s="7"/>
      <c r="BON25" s="7"/>
      <c r="BOO25" s="7"/>
      <c r="BOP25" s="7"/>
      <c r="BOQ25" s="7"/>
      <c r="BOR25" s="7"/>
      <c r="BOS25" s="7"/>
      <c r="BOT25" s="7"/>
      <c r="BOU25" s="7"/>
      <c r="BOV25" s="7"/>
      <c r="BOW25" s="7"/>
      <c r="BOX25" s="7"/>
      <c r="BOY25" s="7"/>
      <c r="BOZ25" s="7"/>
      <c r="BPA25" s="7"/>
      <c r="BPB25" s="7"/>
      <c r="BPC25" s="7"/>
      <c r="BPD25" s="7"/>
      <c r="BPE25" s="7"/>
      <c r="BPF25" s="7"/>
      <c r="BPG25" s="7"/>
      <c r="BPH25" s="7"/>
      <c r="BPI25" s="7"/>
      <c r="BPJ25" s="7"/>
      <c r="BPK25" s="7"/>
      <c r="BPL25" s="7"/>
      <c r="BPM25" s="7"/>
      <c r="BPN25" s="7"/>
      <c r="BPO25" s="7"/>
      <c r="BPP25" s="7"/>
      <c r="BPQ25" s="7"/>
      <c r="BPR25" s="7"/>
      <c r="BPS25" s="7"/>
      <c r="BPT25" s="7"/>
      <c r="BPU25" s="7"/>
      <c r="BPV25" s="7"/>
      <c r="BPW25" s="7"/>
      <c r="BPX25" s="7"/>
      <c r="BPY25" s="7"/>
      <c r="BPZ25" s="7"/>
      <c r="BQA25" s="7"/>
      <c r="BQB25" s="7"/>
      <c r="BQC25" s="7"/>
      <c r="BQD25" s="7"/>
      <c r="BQE25" s="7"/>
      <c r="BQF25" s="7"/>
      <c r="BQG25" s="7"/>
      <c r="BQH25" s="7"/>
      <c r="BQI25" s="7"/>
      <c r="BQJ25" s="7"/>
      <c r="BQK25" s="7"/>
      <c r="BQL25" s="7"/>
      <c r="BQM25" s="7"/>
      <c r="BQN25" s="7"/>
      <c r="BQO25" s="7"/>
      <c r="BQP25" s="7"/>
      <c r="BQQ25" s="7"/>
      <c r="BQR25" s="7"/>
      <c r="BQS25" s="7"/>
      <c r="BQT25" s="7"/>
      <c r="BQU25" s="7"/>
      <c r="BQV25" s="7"/>
      <c r="BQW25" s="7"/>
      <c r="BQX25" s="7"/>
      <c r="BQY25" s="7"/>
      <c r="BQZ25" s="7"/>
      <c r="BRA25" s="7"/>
      <c r="BRB25" s="7"/>
      <c r="BRC25" s="7"/>
      <c r="BRD25" s="7"/>
      <c r="BRE25" s="7"/>
      <c r="BRF25" s="7"/>
      <c r="BRG25" s="7"/>
      <c r="BRH25" s="7"/>
      <c r="BRI25" s="7"/>
      <c r="BRJ25" s="7"/>
      <c r="BRK25" s="7"/>
      <c r="BRL25" s="7"/>
      <c r="BRM25" s="7"/>
      <c r="BRN25" s="7"/>
      <c r="BRO25" s="7"/>
      <c r="BRP25" s="7"/>
      <c r="BRQ25" s="7"/>
      <c r="BRR25" s="7"/>
      <c r="BRS25" s="7"/>
      <c r="BRT25" s="7"/>
      <c r="BRU25" s="7"/>
      <c r="BRV25" s="7"/>
      <c r="BRW25" s="7"/>
      <c r="BRX25" s="7"/>
      <c r="BRY25" s="7"/>
      <c r="BRZ25" s="7"/>
      <c r="BSA25" s="7"/>
      <c r="BSB25" s="7"/>
      <c r="BSC25" s="7"/>
      <c r="BSD25" s="7"/>
      <c r="BSE25" s="7"/>
      <c r="BSF25" s="7"/>
      <c r="BSG25" s="7"/>
      <c r="BSH25" s="7"/>
      <c r="BSI25" s="7"/>
      <c r="BSJ25" s="7"/>
      <c r="BSK25" s="7"/>
      <c r="BSL25" s="7"/>
      <c r="BSM25" s="7"/>
      <c r="BSN25" s="7"/>
      <c r="BSO25" s="7"/>
      <c r="BSP25" s="7"/>
      <c r="BSQ25" s="7"/>
      <c r="BSR25" s="7"/>
      <c r="BSS25" s="7"/>
      <c r="BST25" s="7"/>
      <c r="BSU25" s="7"/>
      <c r="BSV25" s="7"/>
      <c r="BSW25" s="7"/>
      <c r="BSX25" s="7"/>
      <c r="BSY25" s="7"/>
      <c r="BSZ25" s="7"/>
      <c r="BTA25" s="7"/>
      <c r="BTB25" s="7"/>
      <c r="BTC25" s="7"/>
      <c r="BTD25" s="7"/>
      <c r="BTE25" s="7"/>
      <c r="BTF25" s="7"/>
      <c r="BTG25" s="7"/>
      <c r="BTH25" s="7"/>
      <c r="BTI25" s="7"/>
      <c r="BTJ25" s="7"/>
      <c r="BTK25" s="7"/>
      <c r="BTL25" s="7"/>
      <c r="BTM25" s="7"/>
      <c r="BTN25" s="7"/>
      <c r="BTO25" s="7"/>
      <c r="BTP25" s="7"/>
      <c r="BTQ25" s="7"/>
      <c r="BTR25" s="7"/>
      <c r="BTS25" s="7"/>
      <c r="BTT25" s="7"/>
      <c r="BTU25" s="7"/>
      <c r="BTV25" s="7"/>
      <c r="BTW25" s="7"/>
      <c r="BTX25" s="7"/>
      <c r="BTY25" s="7"/>
      <c r="BTZ25" s="7"/>
      <c r="BUA25" s="7"/>
      <c r="BUB25" s="7"/>
      <c r="BUC25" s="7"/>
      <c r="BUD25" s="7"/>
      <c r="BUE25" s="7"/>
      <c r="BUF25" s="7"/>
      <c r="BUG25" s="7"/>
      <c r="BUH25" s="7"/>
      <c r="BUI25" s="7"/>
      <c r="BUJ25" s="7"/>
      <c r="BUK25" s="7"/>
      <c r="BUL25" s="7"/>
      <c r="BUM25" s="7"/>
      <c r="BUN25" s="7"/>
      <c r="BUO25" s="7"/>
      <c r="BUP25" s="7"/>
      <c r="BUQ25" s="7"/>
      <c r="BUR25" s="7"/>
      <c r="BUS25" s="7"/>
      <c r="BUT25" s="7"/>
      <c r="BUU25" s="7"/>
      <c r="BUV25" s="7"/>
      <c r="BUW25" s="7"/>
      <c r="BUX25" s="7"/>
      <c r="BUY25" s="7"/>
      <c r="BUZ25" s="7"/>
      <c r="BVA25" s="7"/>
      <c r="BVB25" s="7"/>
      <c r="BVC25" s="7"/>
      <c r="BVD25" s="7"/>
      <c r="BVE25" s="7"/>
      <c r="BVF25" s="7"/>
      <c r="BVG25" s="7"/>
      <c r="BVH25" s="7"/>
      <c r="BVI25" s="7"/>
      <c r="BVJ25" s="7"/>
      <c r="BVK25" s="7"/>
      <c r="BVL25" s="7"/>
      <c r="BVM25" s="7"/>
      <c r="BVN25" s="7"/>
      <c r="BVO25" s="7"/>
      <c r="BVP25" s="7"/>
      <c r="BVQ25" s="7"/>
      <c r="BVR25" s="7"/>
      <c r="BVS25" s="7"/>
      <c r="BVT25" s="7"/>
      <c r="BVU25" s="7"/>
      <c r="BVV25" s="7"/>
      <c r="BVW25" s="7"/>
      <c r="BVX25" s="7"/>
      <c r="BVY25" s="7"/>
      <c r="BVZ25" s="7"/>
      <c r="BWA25" s="7"/>
      <c r="BWB25" s="7"/>
      <c r="BWC25" s="7"/>
      <c r="BWD25" s="7"/>
      <c r="BWE25" s="7"/>
      <c r="BWF25" s="7"/>
      <c r="BWG25" s="7"/>
      <c r="BWH25" s="7"/>
      <c r="BWI25" s="7"/>
      <c r="BWJ25" s="7"/>
      <c r="BWK25" s="7"/>
      <c r="BWL25" s="7"/>
      <c r="BWM25" s="7"/>
      <c r="BWN25" s="7"/>
      <c r="BWO25" s="7"/>
      <c r="BWP25" s="7"/>
      <c r="BWQ25" s="7"/>
      <c r="BWR25" s="7"/>
      <c r="BWS25" s="7"/>
      <c r="BWT25" s="7"/>
      <c r="BWU25" s="7"/>
      <c r="BWV25" s="7"/>
      <c r="BWW25" s="7"/>
      <c r="BWX25" s="7"/>
      <c r="BWY25" s="7"/>
      <c r="BWZ25" s="7"/>
      <c r="BXA25" s="7"/>
      <c r="BXB25" s="7"/>
      <c r="BXC25" s="7"/>
      <c r="BXD25" s="7"/>
      <c r="BXE25" s="7"/>
      <c r="BXF25" s="7"/>
      <c r="BXG25" s="7"/>
      <c r="BXH25" s="7"/>
      <c r="BXI25" s="7"/>
      <c r="BXJ25" s="7"/>
      <c r="BXK25" s="7"/>
      <c r="BXL25" s="7"/>
      <c r="BXM25" s="7"/>
      <c r="BXN25" s="7"/>
      <c r="BXO25" s="7"/>
      <c r="BXP25" s="7"/>
      <c r="BXQ25" s="7"/>
      <c r="BXR25" s="7"/>
      <c r="BXS25" s="7"/>
      <c r="BXT25" s="7"/>
      <c r="BXU25" s="7"/>
      <c r="BXV25" s="7"/>
      <c r="BXW25" s="7"/>
      <c r="BXX25" s="7"/>
      <c r="BXY25" s="7"/>
      <c r="BXZ25" s="7"/>
      <c r="BYA25" s="7"/>
      <c r="BYB25" s="7"/>
      <c r="BYC25" s="7"/>
      <c r="BYD25" s="7"/>
      <c r="BYE25" s="7"/>
      <c r="BYF25" s="7"/>
      <c r="BYG25" s="7"/>
      <c r="BYH25" s="7"/>
      <c r="BYI25" s="7"/>
      <c r="BYJ25" s="7"/>
      <c r="BYK25" s="7"/>
      <c r="BYL25" s="7"/>
      <c r="BYM25" s="7"/>
      <c r="BYN25" s="7"/>
      <c r="BYO25" s="7"/>
      <c r="BYP25" s="7"/>
      <c r="BYQ25" s="7"/>
      <c r="BYR25" s="7"/>
      <c r="BYS25" s="7"/>
      <c r="BYT25" s="7"/>
      <c r="BYU25" s="7"/>
      <c r="BYV25" s="7"/>
      <c r="BYW25" s="7"/>
      <c r="BYX25" s="7"/>
      <c r="BYY25" s="7"/>
      <c r="BYZ25" s="7"/>
      <c r="BZA25" s="7"/>
      <c r="BZB25" s="7"/>
      <c r="BZC25" s="7"/>
      <c r="BZD25" s="7"/>
      <c r="BZE25" s="7"/>
      <c r="BZF25" s="7"/>
      <c r="BZG25" s="7"/>
      <c r="BZH25" s="7"/>
      <c r="BZI25" s="7"/>
      <c r="BZJ25" s="7"/>
      <c r="BZK25" s="7"/>
      <c r="BZL25" s="7"/>
      <c r="BZM25" s="7"/>
      <c r="BZN25" s="7"/>
      <c r="BZO25" s="7"/>
      <c r="BZP25" s="7"/>
      <c r="BZQ25" s="7"/>
      <c r="BZR25" s="7"/>
      <c r="BZS25" s="7"/>
      <c r="BZT25" s="7"/>
      <c r="BZU25" s="7"/>
      <c r="BZV25" s="7"/>
      <c r="BZW25" s="7"/>
      <c r="BZX25" s="7"/>
      <c r="BZY25" s="7"/>
      <c r="BZZ25" s="7"/>
      <c r="CAA25" s="7"/>
      <c r="CAB25" s="7"/>
      <c r="CAC25" s="7"/>
      <c r="CAD25" s="7"/>
      <c r="CAE25" s="7"/>
      <c r="CAF25" s="7"/>
      <c r="CAG25" s="7"/>
      <c r="CAH25" s="7"/>
      <c r="CAI25" s="7"/>
      <c r="CAJ25" s="7"/>
      <c r="CAK25" s="7"/>
      <c r="CAL25" s="7"/>
      <c r="CAM25" s="7"/>
      <c r="CAN25" s="7"/>
      <c r="CAO25" s="7"/>
      <c r="CAP25" s="7"/>
      <c r="CAQ25" s="7"/>
      <c r="CAR25" s="7"/>
      <c r="CAS25" s="7"/>
      <c r="CAT25" s="7"/>
      <c r="CAU25" s="7"/>
      <c r="CAV25" s="7"/>
      <c r="CAW25" s="7"/>
      <c r="CAX25" s="7"/>
      <c r="CAY25" s="7"/>
      <c r="CAZ25" s="7"/>
      <c r="CBA25" s="7"/>
      <c r="CBB25" s="7"/>
      <c r="CBC25" s="7"/>
      <c r="CBD25" s="7"/>
      <c r="CBE25" s="7"/>
      <c r="CBF25" s="7"/>
      <c r="CBG25" s="7"/>
      <c r="CBH25" s="7"/>
      <c r="CBI25" s="7"/>
      <c r="CBJ25" s="7"/>
      <c r="CBK25" s="7"/>
      <c r="CBL25" s="7"/>
      <c r="CBM25" s="7"/>
      <c r="CBN25" s="7"/>
      <c r="CBO25" s="7"/>
      <c r="CBP25" s="7"/>
      <c r="CBQ25" s="7"/>
      <c r="CBR25" s="7"/>
      <c r="CBS25" s="7"/>
      <c r="CBT25" s="7"/>
      <c r="CBU25" s="7"/>
      <c r="CBV25" s="7"/>
      <c r="CBW25" s="7"/>
      <c r="CBX25" s="7"/>
      <c r="CBY25" s="7"/>
      <c r="CBZ25" s="7"/>
      <c r="CCA25" s="7"/>
      <c r="CCB25" s="7"/>
      <c r="CCC25" s="7"/>
      <c r="CCD25" s="7"/>
      <c r="CCE25" s="7"/>
      <c r="CCF25" s="7"/>
      <c r="CCG25" s="7"/>
      <c r="CCH25" s="7"/>
      <c r="CCI25" s="7"/>
      <c r="CCJ25" s="7"/>
      <c r="CCK25" s="7"/>
      <c r="CCL25" s="7"/>
      <c r="CCM25" s="7"/>
      <c r="CCN25" s="7"/>
      <c r="CCO25" s="7"/>
      <c r="CCP25" s="7"/>
      <c r="CCQ25" s="7"/>
      <c r="CCR25" s="7"/>
      <c r="CCS25" s="7"/>
      <c r="CCT25" s="7"/>
      <c r="CCU25" s="7"/>
      <c r="CCV25" s="7"/>
      <c r="CCW25" s="7"/>
      <c r="CCX25" s="7"/>
      <c r="CCY25" s="7"/>
      <c r="CCZ25" s="7"/>
      <c r="CDA25" s="7"/>
      <c r="CDB25" s="7"/>
      <c r="CDC25" s="7"/>
      <c r="CDD25" s="7"/>
      <c r="CDE25" s="7"/>
      <c r="CDF25" s="7"/>
      <c r="CDG25" s="7"/>
      <c r="CDH25" s="7"/>
      <c r="CDI25" s="7"/>
      <c r="CDJ25" s="7"/>
      <c r="CDK25" s="7"/>
      <c r="CDL25" s="7"/>
      <c r="CDM25" s="7"/>
      <c r="CDN25" s="7"/>
      <c r="CDO25" s="7"/>
      <c r="CDP25" s="7"/>
      <c r="CDQ25" s="7"/>
      <c r="CDR25" s="7"/>
      <c r="CDS25" s="7"/>
      <c r="CDT25" s="7"/>
      <c r="CDU25" s="7"/>
      <c r="CDV25" s="7"/>
      <c r="CDW25" s="7"/>
      <c r="CDX25" s="7"/>
      <c r="CDY25" s="7"/>
      <c r="CDZ25" s="7"/>
      <c r="CEA25" s="7"/>
      <c r="CEB25" s="7"/>
      <c r="CEC25" s="7"/>
      <c r="CED25" s="7"/>
      <c r="CEE25" s="7"/>
      <c r="CEF25" s="7"/>
      <c r="CEG25" s="7"/>
      <c r="CEH25" s="7"/>
      <c r="CEI25" s="7"/>
      <c r="CEJ25" s="7"/>
      <c r="CEK25" s="7"/>
      <c r="CEL25" s="7"/>
      <c r="CEM25" s="7"/>
      <c r="CEN25" s="7"/>
      <c r="CEO25" s="7"/>
      <c r="CEP25" s="7"/>
      <c r="CEQ25" s="7"/>
      <c r="CER25" s="7"/>
      <c r="CES25" s="7"/>
      <c r="CET25" s="7"/>
      <c r="CEU25" s="7"/>
      <c r="CEV25" s="7"/>
      <c r="CEW25" s="7"/>
      <c r="CEX25" s="7"/>
      <c r="CEY25" s="7"/>
      <c r="CEZ25" s="7"/>
      <c r="CFA25" s="7"/>
      <c r="CFB25" s="7"/>
      <c r="CFC25" s="7"/>
      <c r="CFD25" s="7"/>
      <c r="CFE25" s="7"/>
      <c r="CFF25" s="7"/>
      <c r="CFG25" s="7"/>
      <c r="CFH25" s="7"/>
      <c r="CFI25" s="7"/>
      <c r="CFJ25" s="7"/>
      <c r="CFK25" s="7"/>
      <c r="CFL25" s="7"/>
      <c r="CFM25" s="7"/>
      <c r="CFN25" s="7"/>
      <c r="CFO25" s="7"/>
      <c r="CFP25" s="7"/>
      <c r="CFQ25" s="7"/>
      <c r="CFR25" s="7"/>
      <c r="CFS25" s="7"/>
      <c r="CFT25" s="7"/>
      <c r="CFU25" s="7"/>
      <c r="CFV25" s="7"/>
      <c r="CFW25" s="7"/>
      <c r="CFX25" s="7"/>
      <c r="CFY25" s="7"/>
      <c r="CFZ25" s="7"/>
      <c r="CGA25" s="7"/>
      <c r="CGB25" s="7"/>
      <c r="CGC25" s="7"/>
      <c r="CGD25" s="7"/>
      <c r="CGE25" s="7"/>
      <c r="CGF25" s="7"/>
      <c r="CGG25" s="7"/>
      <c r="CGH25" s="7"/>
      <c r="CGI25" s="7"/>
      <c r="CGJ25" s="7"/>
      <c r="CGK25" s="7"/>
      <c r="CGL25" s="7"/>
      <c r="CGM25" s="7"/>
      <c r="CGN25" s="7"/>
      <c r="CGO25" s="7"/>
      <c r="CGP25" s="7"/>
      <c r="CGQ25" s="7"/>
      <c r="CGR25" s="7"/>
      <c r="CGS25" s="7"/>
      <c r="CGT25" s="7"/>
      <c r="CGU25" s="7"/>
      <c r="CGV25" s="7"/>
      <c r="CGW25" s="7"/>
      <c r="CGX25" s="7"/>
      <c r="CGY25" s="7"/>
      <c r="CGZ25" s="7"/>
      <c r="CHA25" s="7"/>
      <c r="CHB25" s="7"/>
      <c r="CHC25" s="7"/>
      <c r="CHD25" s="7"/>
      <c r="CHE25" s="7"/>
      <c r="CHF25" s="7"/>
      <c r="CHG25" s="7"/>
      <c r="CHH25" s="7"/>
      <c r="CHI25" s="7"/>
      <c r="CHJ25" s="7"/>
      <c r="CHK25" s="7"/>
      <c r="CHL25" s="7"/>
      <c r="CHM25" s="7"/>
      <c r="CHN25" s="7"/>
      <c r="CHO25" s="7"/>
      <c r="CHP25" s="7"/>
      <c r="CHQ25" s="7"/>
      <c r="CHR25" s="7"/>
      <c r="CHS25" s="7"/>
      <c r="CHT25" s="7"/>
      <c r="CHU25" s="7"/>
      <c r="CHV25" s="7"/>
      <c r="CHW25" s="7"/>
      <c r="CHX25" s="7"/>
      <c r="CHY25" s="7"/>
      <c r="CHZ25" s="7"/>
      <c r="CIA25" s="7"/>
      <c r="CIB25" s="7"/>
      <c r="CIC25" s="7"/>
      <c r="CID25" s="7"/>
      <c r="CIE25" s="7"/>
      <c r="CIF25" s="7"/>
      <c r="CIG25" s="7"/>
      <c r="CIH25" s="7"/>
      <c r="CII25" s="7"/>
      <c r="CIJ25" s="7"/>
      <c r="CIK25" s="7"/>
      <c r="CIL25" s="7"/>
      <c r="CIM25" s="7"/>
      <c r="CIN25" s="7"/>
      <c r="CIO25" s="7"/>
      <c r="CIP25" s="7"/>
      <c r="CIQ25" s="7"/>
      <c r="CIR25" s="7"/>
      <c r="CIS25" s="7"/>
      <c r="CIT25" s="7"/>
      <c r="CIU25" s="7"/>
      <c r="CIV25" s="7"/>
      <c r="CIW25" s="7"/>
      <c r="CIX25" s="7"/>
      <c r="CIY25" s="7"/>
      <c r="CIZ25" s="7"/>
      <c r="CJA25" s="7"/>
      <c r="CJB25" s="7"/>
      <c r="CJC25" s="7"/>
      <c r="CJD25" s="7"/>
      <c r="CJE25" s="7"/>
      <c r="CJF25" s="7"/>
      <c r="CJG25" s="7"/>
      <c r="CJH25" s="7"/>
      <c r="CJI25" s="7"/>
      <c r="CJJ25" s="7"/>
      <c r="CJK25" s="7"/>
      <c r="CJL25" s="7"/>
      <c r="CJM25" s="7"/>
      <c r="CJN25" s="7"/>
      <c r="CJO25" s="7"/>
      <c r="CJP25" s="7"/>
      <c r="CJQ25" s="7"/>
      <c r="CJR25" s="7"/>
      <c r="CJS25" s="7"/>
      <c r="CJT25" s="7"/>
      <c r="CJU25" s="7"/>
      <c r="CJV25" s="7"/>
      <c r="CJW25" s="7"/>
      <c r="CJX25" s="7"/>
      <c r="CJY25" s="7"/>
      <c r="CJZ25" s="7"/>
      <c r="CKA25" s="7"/>
      <c r="CKB25" s="7"/>
      <c r="CKC25" s="7"/>
      <c r="CKD25" s="7"/>
      <c r="CKE25" s="7"/>
      <c r="CKF25" s="7"/>
      <c r="CKG25" s="7"/>
      <c r="CKH25" s="7"/>
      <c r="CKI25" s="7"/>
      <c r="CKJ25" s="7"/>
      <c r="CKK25" s="7"/>
      <c r="CKL25" s="7"/>
      <c r="CKM25" s="7"/>
      <c r="CKN25" s="7"/>
      <c r="CKO25" s="7"/>
      <c r="CKP25" s="7"/>
      <c r="CKQ25" s="7"/>
      <c r="CKR25" s="7"/>
      <c r="CKS25" s="7"/>
      <c r="CKT25" s="7"/>
      <c r="CKU25" s="7"/>
      <c r="CKV25" s="7"/>
      <c r="CKW25" s="7"/>
      <c r="CKX25" s="7"/>
      <c r="CKY25" s="7"/>
      <c r="CKZ25" s="7"/>
      <c r="CLA25" s="7"/>
      <c r="CLB25" s="7"/>
      <c r="CLC25" s="7"/>
      <c r="CLD25" s="7"/>
      <c r="CLE25" s="7"/>
      <c r="CLF25" s="7"/>
      <c r="CLG25" s="7"/>
      <c r="CLH25" s="7"/>
      <c r="CLI25" s="7"/>
      <c r="CLJ25" s="7"/>
      <c r="CLK25" s="7"/>
      <c r="CLL25" s="7"/>
      <c r="CLM25" s="7"/>
      <c r="CLN25" s="7"/>
      <c r="CLO25" s="7"/>
      <c r="CLP25" s="7"/>
      <c r="CLQ25" s="7"/>
      <c r="CLR25" s="7"/>
      <c r="CLS25" s="7"/>
      <c r="CLT25" s="7"/>
      <c r="CLU25" s="7"/>
      <c r="CLV25" s="7"/>
      <c r="CLW25" s="7"/>
      <c r="CLX25" s="7"/>
      <c r="CLY25" s="7"/>
      <c r="CLZ25" s="7"/>
      <c r="CMA25" s="7"/>
      <c r="CMB25" s="7"/>
      <c r="CMC25" s="7"/>
      <c r="CMD25" s="7"/>
      <c r="CME25" s="7"/>
      <c r="CMF25" s="7"/>
      <c r="CMG25" s="7"/>
      <c r="CMH25" s="7"/>
      <c r="CMI25" s="7"/>
      <c r="CMJ25" s="7"/>
      <c r="CMK25" s="7"/>
      <c r="CML25" s="7"/>
      <c r="CMM25" s="7"/>
      <c r="CMN25" s="7"/>
      <c r="CMO25" s="7"/>
      <c r="CMP25" s="7"/>
      <c r="CMQ25" s="7"/>
      <c r="CMR25" s="7"/>
      <c r="CMS25" s="7"/>
      <c r="CMT25" s="7"/>
      <c r="CMU25" s="7"/>
      <c r="CMV25" s="7"/>
      <c r="CMW25" s="7"/>
      <c r="CMX25" s="7"/>
      <c r="CMY25" s="7"/>
      <c r="CMZ25" s="7"/>
      <c r="CNA25" s="7"/>
      <c r="CNB25" s="7"/>
      <c r="CNC25" s="7"/>
      <c r="CND25" s="7"/>
      <c r="CNE25" s="7"/>
      <c r="CNF25" s="7"/>
      <c r="CNG25" s="7"/>
      <c r="CNH25" s="7"/>
      <c r="CNI25" s="7"/>
      <c r="CNJ25" s="7"/>
      <c r="CNK25" s="7"/>
      <c r="CNL25" s="7"/>
      <c r="CNM25" s="7"/>
      <c r="CNN25" s="7"/>
      <c r="CNO25" s="7"/>
      <c r="CNP25" s="7"/>
      <c r="CNQ25" s="7"/>
      <c r="CNR25" s="7"/>
      <c r="CNS25" s="7"/>
      <c r="CNT25" s="7"/>
      <c r="CNU25" s="7"/>
      <c r="CNV25" s="7"/>
      <c r="CNW25" s="7"/>
      <c r="CNX25" s="7"/>
      <c r="CNY25" s="7"/>
      <c r="CNZ25" s="7"/>
      <c r="COA25" s="7"/>
      <c r="COB25" s="7"/>
      <c r="COC25" s="7"/>
      <c r="COD25" s="7"/>
      <c r="COE25" s="7"/>
      <c r="COF25" s="7"/>
      <c r="COG25" s="7"/>
      <c r="COH25" s="7"/>
      <c r="COI25" s="7"/>
      <c r="COJ25" s="7"/>
      <c r="COK25" s="7"/>
      <c r="COL25" s="7"/>
      <c r="COM25" s="7"/>
      <c r="CON25" s="7"/>
      <c r="COO25" s="7"/>
      <c r="COP25" s="7"/>
      <c r="COQ25" s="7"/>
      <c r="COR25" s="7"/>
      <c r="COS25" s="7"/>
      <c r="COT25" s="7"/>
      <c r="COU25" s="7"/>
      <c r="COV25" s="7"/>
      <c r="COW25" s="7"/>
      <c r="COX25" s="7"/>
      <c r="COY25" s="7"/>
      <c r="COZ25" s="7"/>
      <c r="CPA25" s="7"/>
      <c r="CPB25" s="7"/>
      <c r="CPC25" s="7"/>
      <c r="CPD25" s="7"/>
      <c r="CPE25" s="7"/>
      <c r="CPF25" s="7"/>
      <c r="CPG25" s="7"/>
      <c r="CPH25" s="7"/>
      <c r="CPI25" s="7"/>
      <c r="CPJ25" s="7"/>
      <c r="CPK25" s="7"/>
      <c r="CPL25" s="7"/>
      <c r="CPM25" s="7"/>
      <c r="CPN25" s="7"/>
      <c r="CPO25" s="7"/>
      <c r="CPP25" s="7"/>
      <c r="CPQ25" s="7"/>
      <c r="CPR25" s="7"/>
      <c r="CPS25" s="7"/>
      <c r="CPT25" s="7"/>
      <c r="CPU25" s="7"/>
      <c r="CPV25" s="7"/>
      <c r="CPW25" s="7"/>
      <c r="CPX25" s="7"/>
      <c r="CPY25" s="7"/>
      <c r="CPZ25" s="7"/>
      <c r="CQA25" s="7"/>
      <c r="CQB25" s="7"/>
      <c r="CQC25" s="7"/>
      <c r="CQD25" s="7"/>
      <c r="CQE25" s="7"/>
      <c r="CQF25" s="7"/>
      <c r="CQG25" s="7"/>
      <c r="CQH25" s="7"/>
      <c r="CQI25" s="7"/>
      <c r="CQJ25" s="7"/>
      <c r="CQK25" s="7"/>
      <c r="CQL25" s="7"/>
      <c r="CQM25" s="7"/>
      <c r="CQN25" s="7"/>
      <c r="CQO25" s="7"/>
      <c r="CQP25" s="7"/>
      <c r="CQQ25" s="7"/>
      <c r="CQR25" s="7"/>
      <c r="CQS25" s="7"/>
      <c r="CQT25" s="7"/>
      <c r="CQU25" s="7"/>
      <c r="CQV25" s="7"/>
      <c r="CQW25" s="7"/>
      <c r="CQX25" s="7"/>
      <c r="CQY25" s="7"/>
      <c r="CQZ25" s="7"/>
      <c r="CRA25" s="7"/>
      <c r="CRB25" s="7"/>
      <c r="CRC25" s="7"/>
      <c r="CRD25" s="7"/>
      <c r="CRE25" s="7"/>
      <c r="CRF25" s="7"/>
      <c r="CRG25" s="7"/>
      <c r="CRH25" s="7"/>
      <c r="CRI25" s="7"/>
      <c r="CRJ25" s="7"/>
      <c r="CRK25" s="7"/>
      <c r="CRL25" s="7"/>
      <c r="CRM25" s="7"/>
      <c r="CRN25" s="7"/>
      <c r="CRO25" s="7"/>
      <c r="CRP25" s="7"/>
      <c r="CRQ25" s="7"/>
      <c r="CRR25" s="7"/>
      <c r="CRS25" s="7"/>
      <c r="CRT25" s="7"/>
      <c r="CRU25" s="7"/>
      <c r="CRV25" s="7"/>
      <c r="CRW25" s="7"/>
      <c r="CRX25" s="7"/>
      <c r="CRY25" s="7"/>
      <c r="CRZ25" s="7"/>
      <c r="CSA25" s="7"/>
      <c r="CSB25" s="7"/>
      <c r="CSC25" s="7"/>
      <c r="CSD25" s="7"/>
      <c r="CSE25" s="7"/>
      <c r="CSF25" s="7"/>
      <c r="CSG25" s="7"/>
      <c r="CSH25" s="7"/>
      <c r="CSI25" s="7"/>
      <c r="CSJ25" s="7"/>
      <c r="CSK25" s="7"/>
      <c r="CSL25" s="7"/>
      <c r="CSM25" s="7"/>
      <c r="CSN25" s="7"/>
      <c r="CSO25" s="7"/>
      <c r="CSP25" s="7"/>
      <c r="CSQ25" s="7"/>
      <c r="CSR25" s="7"/>
      <c r="CSS25" s="7"/>
      <c r="CST25" s="7"/>
      <c r="CSU25" s="7"/>
      <c r="CSV25" s="7"/>
      <c r="CSW25" s="7"/>
      <c r="CSX25" s="7"/>
      <c r="CSY25" s="7"/>
      <c r="CSZ25" s="7"/>
      <c r="CTA25" s="7"/>
      <c r="CTB25" s="7"/>
      <c r="CTC25" s="7"/>
      <c r="CTD25" s="7"/>
      <c r="CTE25" s="7"/>
      <c r="CTF25" s="7"/>
      <c r="CTG25" s="7"/>
      <c r="CTH25" s="7"/>
      <c r="CTI25" s="7"/>
      <c r="CTJ25" s="7"/>
      <c r="CTK25" s="7"/>
      <c r="CTL25" s="7"/>
      <c r="CTM25" s="7"/>
      <c r="CTN25" s="7"/>
      <c r="CTO25" s="7"/>
      <c r="CTP25" s="7"/>
      <c r="CTQ25" s="7"/>
      <c r="CTR25" s="7"/>
      <c r="CTS25" s="7"/>
      <c r="CTT25" s="7"/>
      <c r="CTU25" s="7"/>
      <c r="CTV25" s="7"/>
      <c r="CTW25" s="7"/>
      <c r="CTX25" s="7"/>
      <c r="CTY25" s="7"/>
      <c r="CTZ25" s="7"/>
      <c r="CUA25" s="7"/>
      <c r="CUB25" s="7"/>
      <c r="CUC25" s="7"/>
      <c r="CUD25" s="7"/>
      <c r="CUE25" s="7"/>
      <c r="CUF25" s="7"/>
      <c r="CUG25" s="7"/>
      <c r="CUH25" s="7"/>
      <c r="CUI25" s="7"/>
      <c r="CUJ25" s="7"/>
      <c r="CUK25" s="7"/>
      <c r="CUL25" s="7"/>
      <c r="CUM25" s="7"/>
      <c r="CUN25" s="7"/>
      <c r="CUO25" s="7"/>
      <c r="CUP25" s="7"/>
      <c r="CUQ25" s="7"/>
      <c r="CUR25" s="7"/>
      <c r="CUS25" s="7"/>
      <c r="CUT25" s="7"/>
      <c r="CUU25" s="7"/>
      <c r="CUV25" s="7"/>
      <c r="CUW25" s="7"/>
      <c r="CUX25" s="7"/>
      <c r="CUY25" s="7"/>
      <c r="CUZ25" s="7"/>
      <c r="CVA25" s="7"/>
      <c r="CVB25" s="7"/>
      <c r="CVC25" s="7"/>
      <c r="CVD25" s="7"/>
      <c r="CVE25" s="7"/>
      <c r="CVF25" s="7"/>
      <c r="CVG25" s="7"/>
      <c r="CVH25" s="7"/>
      <c r="CVI25" s="7"/>
      <c r="CVJ25" s="7"/>
      <c r="CVK25" s="7"/>
      <c r="CVL25" s="7"/>
      <c r="CVM25" s="7"/>
      <c r="CVN25" s="7"/>
      <c r="CVO25" s="7"/>
      <c r="CVP25" s="7"/>
      <c r="CVQ25" s="7"/>
      <c r="CVR25" s="7"/>
      <c r="CVS25" s="7"/>
      <c r="CVT25" s="7"/>
      <c r="CVU25" s="7"/>
      <c r="CVV25" s="7"/>
      <c r="CVW25" s="7"/>
      <c r="CVX25" s="7"/>
      <c r="CVY25" s="7"/>
      <c r="CVZ25" s="7"/>
      <c r="CWA25" s="7"/>
      <c r="CWB25" s="7"/>
      <c r="CWC25" s="7"/>
      <c r="CWD25" s="7"/>
      <c r="CWE25" s="7"/>
      <c r="CWF25" s="7"/>
      <c r="CWG25" s="7"/>
      <c r="CWH25" s="7"/>
      <c r="CWI25" s="7"/>
      <c r="CWJ25" s="7"/>
      <c r="CWK25" s="7"/>
      <c r="CWL25" s="7"/>
      <c r="CWM25" s="7"/>
      <c r="CWN25" s="7"/>
      <c r="CWO25" s="7"/>
      <c r="CWP25" s="7"/>
      <c r="CWQ25" s="7"/>
      <c r="CWR25" s="7"/>
      <c r="CWS25" s="7"/>
      <c r="CWT25" s="7"/>
      <c r="CWU25" s="7"/>
      <c r="CWV25" s="7"/>
      <c r="CWW25" s="7"/>
      <c r="CWX25" s="7"/>
      <c r="CWY25" s="7"/>
      <c r="CWZ25" s="7"/>
      <c r="CXA25" s="7"/>
      <c r="CXB25" s="7"/>
      <c r="CXC25" s="7"/>
      <c r="CXD25" s="7"/>
      <c r="CXE25" s="7"/>
      <c r="CXF25" s="7"/>
      <c r="CXG25" s="7"/>
      <c r="CXH25" s="7"/>
      <c r="CXI25" s="7"/>
      <c r="CXJ25" s="7"/>
      <c r="CXK25" s="7"/>
      <c r="CXL25" s="7"/>
      <c r="CXM25" s="7"/>
      <c r="CXN25" s="7"/>
      <c r="CXO25" s="7"/>
      <c r="CXP25" s="7"/>
      <c r="CXQ25" s="7"/>
      <c r="CXR25" s="7"/>
      <c r="CXS25" s="7"/>
      <c r="CXT25" s="7"/>
      <c r="CXU25" s="7"/>
      <c r="CXV25" s="7"/>
      <c r="CXW25" s="7"/>
      <c r="CXX25" s="7"/>
      <c r="CXY25" s="7"/>
      <c r="CXZ25" s="7"/>
      <c r="CYA25" s="7"/>
      <c r="CYB25" s="7"/>
      <c r="CYC25" s="7"/>
      <c r="CYD25" s="7"/>
      <c r="CYE25" s="7"/>
      <c r="CYF25" s="7"/>
      <c r="CYG25" s="7"/>
      <c r="CYH25" s="7"/>
      <c r="CYI25" s="7"/>
      <c r="CYJ25" s="7"/>
      <c r="CYK25" s="7"/>
      <c r="CYL25" s="7"/>
      <c r="CYM25" s="7"/>
      <c r="CYN25" s="7"/>
      <c r="CYO25" s="7"/>
      <c r="CYP25" s="7"/>
      <c r="CYQ25" s="7"/>
      <c r="CYR25" s="7"/>
      <c r="CYS25" s="7"/>
      <c r="CYT25" s="7"/>
      <c r="CYU25" s="7"/>
      <c r="CYV25" s="7"/>
      <c r="CYW25" s="7"/>
      <c r="CYX25" s="7"/>
      <c r="CYY25" s="7"/>
      <c r="CYZ25" s="7"/>
      <c r="CZA25" s="7"/>
      <c r="CZB25" s="7"/>
      <c r="CZC25" s="7"/>
      <c r="CZD25" s="7"/>
      <c r="CZE25" s="7"/>
      <c r="CZF25" s="7"/>
      <c r="CZG25" s="7"/>
      <c r="CZH25" s="7"/>
      <c r="CZI25" s="7"/>
      <c r="CZJ25" s="7"/>
      <c r="CZK25" s="7"/>
      <c r="CZL25" s="7"/>
      <c r="CZM25" s="7"/>
      <c r="CZN25" s="7"/>
      <c r="CZO25" s="7"/>
      <c r="CZP25" s="7"/>
      <c r="CZQ25" s="7"/>
      <c r="CZR25" s="7"/>
      <c r="CZS25" s="7"/>
      <c r="CZT25" s="7"/>
      <c r="CZU25" s="7"/>
      <c r="CZV25" s="7"/>
      <c r="CZW25" s="7"/>
      <c r="CZX25" s="7"/>
      <c r="CZY25" s="7"/>
      <c r="CZZ25" s="7"/>
      <c r="DAA25" s="7"/>
      <c r="DAB25" s="7"/>
      <c r="DAC25" s="7"/>
      <c r="DAD25" s="7"/>
      <c r="DAE25" s="7"/>
      <c r="DAF25" s="7"/>
      <c r="DAG25" s="7"/>
      <c r="DAH25" s="7"/>
      <c r="DAI25" s="7"/>
      <c r="DAJ25" s="7"/>
      <c r="DAK25" s="7"/>
      <c r="DAL25" s="7"/>
      <c r="DAM25" s="7"/>
      <c r="DAN25" s="7"/>
      <c r="DAO25" s="7"/>
      <c r="DAP25" s="7"/>
      <c r="DAQ25" s="7"/>
      <c r="DAR25" s="7"/>
      <c r="DAS25" s="7"/>
      <c r="DAT25" s="7"/>
      <c r="DAU25" s="7"/>
      <c r="DAV25" s="7"/>
      <c r="DAW25" s="7"/>
      <c r="DAX25" s="7"/>
      <c r="DAY25" s="7"/>
      <c r="DAZ25" s="7"/>
      <c r="DBA25" s="7"/>
      <c r="DBB25" s="7"/>
      <c r="DBC25" s="7"/>
      <c r="DBD25" s="7"/>
      <c r="DBE25" s="7"/>
      <c r="DBF25" s="7"/>
      <c r="DBG25" s="7"/>
      <c r="DBH25" s="7"/>
      <c r="DBI25" s="7"/>
      <c r="DBJ25" s="7"/>
      <c r="DBK25" s="7"/>
      <c r="DBL25" s="7"/>
      <c r="DBM25" s="7"/>
      <c r="DBN25" s="7"/>
      <c r="DBO25" s="7"/>
      <c r="DBP25" s="7"/>
      <c r="DBQ25" s="7"/>
      <c r="DBR25" s="7"/>
      <c r="DBS25" s="7"/>
      <c r="DBT25" s="7"/>
      <c r="DBU25" s="7"/>
      <c r="DBV25" s="7"/>
      <c r="DBW25" s="7"/>
      <c r="DBX25" s="7"/>
      <c r="DBY25" s="7"/>
      <c r="DBZ25" s="7"/>
      <c r="DCA25" s="7"/>
      <c r="DCB25" s="7"/>
      <c r="DCC25" s="7"/>
      <c r="DCD25" s="7"/>
      <c r="DCE25" s="7"/>
      <c r="DCF25" s="7"/>
      <c r="DCG25" s="7"/>
      <c r="DCH25" s="7"/>
      <c r="DCI25" s="7"/>
      <c r="DCJ25" s="7"/>
      <c r="DCK25" s="7"/>
      <c r="DCL25" s="7"/>
      <c r="DCM25" s="7"/>
      <c r="DCN25" s="7"/>
      <c r="DCO25" s="7"/>
      <c r="DCP25" s="7"/>
      <c r="DCQ25" s="7"/>
      <c r="DCR25" s="7"/>
      <c r="DCS25" s="7"/>
      <c r="DCT25" s="7"/>
      <c r="DCU25" s="7"/>
      <c r="DCV25" s="7"/>
      <c r="DCW25" s="7"/>
      <c r="DCX25" s="7"/>
      <c r="DCY25" s="7"/>
      <c r="DCZ25" s="7"/>
      <c r="DDA25" s="7"/>
      <c r="DDB25" s="7"/>
      <c r="DDC25" s="7"/>
      <c r="DDD25" s="7"/>
      <c r="DDE25" s="7"/>
      <c r="DDF25" s="7"/>
      <c r="DDG25" s="7"/>
      <c r="DDH25" s="7"/>
      <c r="DDI25" s="7"/>
      <c r="DDJ25" s="7"/>
      <c r="DDK25" s="7"/>
      <c r="DDL25" s="7"/>
      <c r="DDM25" s="7"/>
      <c r="DDN25" s="7"/>
      <c r="DDO25" s="7"/>
      <c r="DDP25" s="7"/>
      <c r="DDQ25" s="7"/>
      <c r="DDR25" s="7"/>
      <c r="DDS25" s="7"/>
      <c r="DDT25" s="7"/>
      <c r="DDU25" s="7"/>
      <c r="DDV25" s="7"/>
      <c r="DDW25" s="7"/>
      <c r="DDX25" s="7"/>
      <c r="DDY25" s="7"/>
      <c r="DDZ25" s="7"/>
      <c r="DEA25" s="7"/>
      <c r="DEB25" s="7"/>
      <c r="DEC25" s="7"/>
      <c r="DED25" s="7"/>
      <c r="DEE25" s="7"/>
      <c r="DEF25" s="7"/>
      <c r="DEG25" s="7"/>
      <c r="DEH25" s="7"/>
      <c r="DEI25" s="7"/>
      <c r="DEJ25" s="7"/>
      <c r="DEK25" s="7"/>
      <c r="DEL25" s="7"/>
      <c r="DEM25" s="7"/>
      <c r="DEN25" s="7"/>
      <c r="DEO25" s="7"/>
      <c r="DEP25" s="7"/>
      <c r="DEQ25" s="7"/>
      <c r="DER25" s="7"/>
      <c r="DES25" s="7"/>
      <c r="DET25" s="7"/>
      <c r="DEU25" s="7"/>
      <c r="DEV25" s="7"/>
      <c r="DEW25" s="7"/>
      <c r="DEX25" s="7"/>
      <c r="DEY25" s="7"/>
      <c r="DEZ25" s="7"/>
      <c r="DFA25" s="7"/>
      <c r="DFB25" s="7"/>
      <c r="DFC25" s="7"/>
      <c r="DFD25" s="7"/>
      <c r="DFE25" s="7"/>
      <c r="DFF25" s="7"/>
      <c r="DFG25" s="7"/>
      <c r="DFH25" s="7"/>
      <c r="DFI25" s="7"/>
      <c r="DFJ25" s="7"/>
      <c r="DFK25" s="7"/>
      <c r="DFL25" s="7"/>
      <c r="DFM25" s="7"/>
      <c r="DFN25" s="7"/>
      <c r="DFO25" s="7"/>
      <c r="DFP25" s="7"/>
      <c r="DFQ25" s="7"/>
      <c r="DFR25" s="7"/>
      <c r="DFS25" s="7"/>
      <c r="DFT25" s="7"/>
      <c r="DFU25" s="7"/>
      <c r="DFV25" s="7"/>
      <c r="DFW25" s="7"/>
      <c r="DFX25" s="7"/>
      <c r="DFY25" s="7"/>
      <c r="DFZ25" s="7"/>
      <c r="DGA25" s="7"/>
      <c r="DGB25" s="7"/>
      <c r="DGC25" s="7"/>
      <c r="DGD25" s="7"/>
      <c r="DGE25" s="7"/>
      <c r="DGF25" s="7"/>
      <c r="DGG25" s="7"/>
      <c r="DGH25" s="7"/>
      <c r="DGI25" s="7"/>
      <c r="DGJ25" s="7"/>
      <c r="DGK25" s="7"/>
      <c r="DGL25" s="7"/>
      <c r="DGM25" s="7"/>
      <c r="DGN25" s="7"/>
      <c r="DGO25" s="7"/>
      <c r="DGP25" s="7"/>
      <c r="DGQ25" s="7"/>
      <c r="DGR25" s="7"/>
      <c r="DGS25" s="7"/>
      <c r="DGT25" s="7"/>
      <c r="DGU25" s="7"/>
      <c r="DGV25" s="7"/>
      <c r="DGW25" s="7"/>
      <c r="DGX25" s="7"/>
      <c r="DGY25" s="7"/>
      <c r="DGZ25" s="7"/>
      <c r="DHA25" s="7"/>
      <c r="DHB25" s="7"/>
      <c r="DHC25" s="7"/>
      <c r="DHD25" s="7"/>
      <c r="DHE25" s="7"/>
      <c r="DHF25" s="7"/>
      <c r="DHG25" s="7"/>
      <c r="DHH25" s="7"/>
      <c r="DHI25" s="7"/>
      <c r="DHJ25" s="7"/>
      <c r="DHK25" s="7"/>
      <c r="DHL25" s="7"/>
      <c r="DHM25" s="7"/>
      <c r="DHN25" s="7"/>
      <c r="DHO25" s="7"/>
      <c r="DHP25" s="7"/>
      <c r="DHQ25" s="7"/>
      <c r="DHR25" s="7"/>
      <c r="DHS25" s="7"/>
      <c r="DHT25" s="7"/>
      <c r="DHU25" s="7"/>
      <c r="DHV25" s="7"/>
      <c r="DHW25" s="7"/>
      <c r="DHX25" s="7"/>
      <c r="DHY25" s="7"/>
      <c r="DHZ25" s="7"/>
      <c r="DIA25" s="7"/>
      <c r="DIB25" s="7"/>
      <c r="DIC25" s="7"/>
      <c r="DID25" s="7"/>
      <c r="DIE25" s="7"/>
      <c r="DIF25" s="7"/>
      <c r="DIG25" s="7"/>
      <c r="DIH25" s="7"/>
      <c r="DII25" s="7"/>
      <c r="DIJ25" s="7"/>
      <c r="DIK25" s="7"/>
      <c r="DIL25" s="7"/>
      <c r="DIM25" s="7"/>
      <c r="DIN25" s="7"/>
      <c r="DIO25" s="7"/>
      <c r="DIP25" s="7"/>
      <c r="DIQ25" s="7"/>
      <c r="DIR25" s="7"/>
      <c r="DIS25" s="7"/>
      <c r="DIT25" s="7"/>
      <c r="DIU25" s="7"/>
      <c r="DIV25" s="7"/>
      <c r="DIW25" s="7"/>
      <c r="DIX25" s="7"/>
      <c r="DIY25" s="7"/>
      <c r="DIZ25" s="7"/>
      <c r="DJA25" s="7"/>
      <c r="DJB25" s="7"/>
      <c r="DJC25" s="7"/>
      <c r="DJD25" s="7"/>
      <c r="DJE25" s="7"/>
      <c r="DJF25" s="7"/>
      <c r="DJG25" s="7"/>
      <c r="DJH25" s="7"/>
      <c r="DJI25" s="7"/>
      <c r="DJJ25" s="7"/>
      <c r="DJK25" s="7"/>
      <c r="DJL25" s="7"/>
      <c r="DJM25" s="7"/>
      <c r="DJN25" s="7"/>
      <c r="DJO25" s="7"/>
      <c r="DJP25" s="7"/>
      <c r="DJQ25" s="7"/>
      <c r="DJR25" s="7"/>
      <c r="DJS25" s="7"/>
      <c r="DJT25" s="7"/>
      <c r="DJU25" s="7"/>
      <c r="DJV25" s="7"/>
      <c r="DJW25" s="7"/>
      <c r="DJX25" s="7"/>
      <c r="DJY25" s="7"/>
      <c r="DJZ25" s="7"/>
      <c r="DKA25" s="7"/>
      <c r="DKB25" s="7"/>
      <c r="DKC25" s="7"/>
      <c r="DKD25" s="7"/>
      <c r="DKE25" s="7"/>
      <c r="DKF25" s="7"/>
      <c r="DKG25" s="7"/>
      <c r="DKH25" s="7"/>
      <c r="DKI25" s="7"/>
      <c r="DKJ25" s="7"/>
      <c r="DKK25" s="7"/>
      <c r="DKL25" s="7"/>
      <c r="DKM25" s="7"/>
      <c r="DKN25" s="7"/>
      <c r="DKO25" s="7"/>
      <c r="DKP25" s="7"/>
      <c r="DKQ25" s="7"/>
      <c r="DKR25" s="7"/>
      <c r="DKS25" s="7"/>
      <c r="DKT25" s="7"/>
      <c r="DKU25" s="7"/>
      <c r="DKV25" s="7"/>
      <c r="DKW25" s="7"/>
      <c r="DKX25" s="7"/>
      <c r="DKY25" s="7"/>
      <c r="DKZ25" s="7"/>
      <c r="DLA25" s="7"/>
      <c r="DLB25" s="7"/>
      <c r="DLC25" s="7"/>
      <c r="DLD25" s="7"/>
      <c r="DLE25" s="7"/>
      <c r="DLF25" s="7"/>
      <c r="DLG25" s="7"/>
      <c r="DLH25" s="7"/>
      <c r="DLI25" s="7"/>
      <c r="DLJ25" s="7"/>
      <c r="DLK25" s="7"/>
      <c r="DLL25" s="7"/>
      <c r="DLM25" s="7"/>
      <c r="DLN25" s="7"/>
      <c r="DLO25" s="7"/>
      <c r="DLP25" s="7"/>
      <c r="DLQ25" s="7"/>
      <c r="DLR25" s="7"/>
      <c r="DLS25" s="7"/>
      <c r="DLT25" s="7"/>
      <c r="DLU25" s="7"/>
      <c r="DLV25" s="7"/>
      <c r="DLW25" s="7"/>
      <c r="DLX25" s="7"/>
      <c r="DLY25" s="7"/>
      <c r="DLZ25" s="7"/>
      <c r="DMA25" s="7"/>
      <c r="DMB25" s="7"/>
      <c r="DMC25" s="7"/>
      <c r="DMD25" s="7"/>
      <c r="DME25" s="7"/>
      <c r="DMF25" s="7"/>
      <c r="DMG25" s="7"/>
      <c r="DMH25" s="7"/>
      <c r="DMI25" s="7"/>
      <c r="DMJ25" s="7"/>
      <c r="DMK25" s="7"/>
      <c r="DML25" s="7"/>
      <c r="DMM25" s="7"/>
      <c r="DMN25" s="7"/>
      <c r="DMO25" s="7"/>
      <c r="DMP25" s="7"/>
      <c r="DMQ25" s="7"/>
      <c r="DMR25" s="7"/>
      <c r="DMS25" s="7"/>
      <c r="DMT25" s="7"/>
      <c r="DMU25" s="7"/>
      <c r="DMV25" s="7"/>
      <c r="DMW25" s="7"/>
      <c r="DMX25" s="7"/>
      <c r="DMY25" s="7"/>
      <c r="DMZ25" s="7"/>
      <c r="DNA25" s="7"/>
      <c r="DNB25" s="7"/>
      <c r="DNC25" s="7"/>
      <c r="DND25" s="7"/>
      <c r="DNE25" s="7"/>
      <c r="DNF25" s="7"/>
      <c r="DNG25" s="7"/>
      <c r="DNH25" s="7"/>
      <c r="DNI25" s="7"/>
      <c r="DNJ25" s="7"/>
      <c r="DNK25" s="7"/>
      <c r="DNL25" s="7"/>
      <c r="DNM25" s="7"/>
      <c r="DNN25" s="7"/>
      <c r="DNO25" s="7"/>
      <c r="DNP25" s="7"/>
      <c r="DNQ25" s="7"/>
      <c r="DNR25" s="7"/>
      <c r="DNS25" s="7"/>
      <c r="DNT25" s="7"/>
      <c r="DNU25" s="7"/>
      <c r="DNV25" s="7"/>
      <c r="DNW25" s="7"/>
      <c r="DNX25" s="7"/>
      <c r="DNY25" s="7"/>
      <c r="DNZ25" s="7"/>
      <c r="DOA25" s="7"/>
      <c r="DOB25" s="7"/>
      <c r="DOC25" s="7"/>
      <c r="DOD25" s="7"/>
      <c r="DOE25" s="7"/>
      <c r="DOF25" s="7"/>
      <c r="DOG25" s="7"/>
      <c r="DOH25" s="7"/>
      <c r="DOI25" s="7"/>
      <c r="DOJ25" s="7"/>
      <c r="DOK25" s="7"/>
      <c r="DOL25" s="7"/>
      <c r="DOM25" s="7"/>
      <c r="DON25" s="7"/>
      <c r="DOO25" s="7"/>
      <c r="DOP25" s="7"/>
      <c r="DOQ25" s="7"/>
      <c r="DOR25" s="7"/>
      <c r="DOS25" s="7"/>
      <c r="DOT25" s="7"/>
      <c r="DOU25" s="7"/>
      <c r="DOV25" s="7"/>
      <c r="DOW25" s="7"/>
      <c r="DOX25" s="7"/>
      <c r="DOY25" s="7"/>
      <c r="DOZ25" s="7"/>
      <c r="DPA25" s="7"/>
      <c r="DPB25" s="7"/>
      <c r="DPC25" s="7"/>
      <c r="DPD25" s="7"/>
      <c r="DPE25" s="7"/>
      <c r="DPF25" s="7"/>
      <c r="DPG25" s="7"/>
      <c r="DPH25" s="7"/>
      <c r="DPI25" s="7"/>
      <c r="DPJ25" s="7"/>
      <c r="DPK25" s="7"/>
      <c r="DPL25" s="7"/>
      <c r="DPM25" s="7"/>
      <c r="DPN25" s="7"/>
      <c r="DPO25" s="7"/>
      <c r="DPP25" s="7"/>
      <c r="DPQ25" s="7"/>
      <c r="DPR25" s="7"/>
      <c r="DPS25" s="7"/>
      <c r="DPT25" s="7"/>
      <c r="DPU25" s="7"/>
      <c r="DPV25" s="7"/>
      <c r="DPW25" s="7"/>
      <c r="DPX25" s="7"/>
      <c r="DPY25" s="7"/>
      <c r="DPZ25" s="7"/>
      <c r="DQA25" s="7"/>
      <c r="DQB25" s="7"/>
      <c r="DQC25" s="7"/>
      <c r="DQD25" s="7"/>
      <c r="DQE25" s="7"/>
      <c r="DQF25" s="7"/>
      <c r="DQG25" s="7"/>
      <c r="DQH25" s="7"/>
      <c r="DQI25" s="7"/>
      <c r="DQJ25" s="7"/>
      <c r="DQK25" s="7"/>
      <c r="DQL25" s="7"/>
      <c r="DQM25" s="7"/>
      <c r="DQN25" s="7"/>
      <c r="DQO25" s="7"/>
      <c r="DQP25" s="7"/>
      <c r="DQQ25" s="7"/>
      <c r="DQR25" s="7"/>
      <c r="DQS25" s="7"/>
      <c r="DQT25" s="7"/>
      <c r="DQU25" s="7"/>
      <c r="DQV25" s="7"/>
      <c r="DQW25" s="7"/>
      <c r="DQX25" s="7"/>
      <c r="DQY25" s="7"/>
      <c r="DQZ25" s="7"/>
      <c r="DRA25" s="7"/>
      <c r="DRB25" s="7"/>
      <c r="DRC25" s="7"/>
      <c r="DRD25" s="7"/>
      <c r="DRE25" s="7"/>
      <c r="DRF25" s="7"/>
      <c r="DRG25" s="7"/>
      <c r="DRH25" s="7"/>
      <c r="DRI25" s="7"/>
      <c r="DRJ25" s="7"/>
      <c r="DRK25" s="7"/>
      <c r="DRL25" s="7"/>
      <c r="DRM25" s="7"/>
      <c r="DRN25" s="7"/>
      <c r="DRO25" s="7"/>
      <c r="DRP25" s="7"/>
      <c r="DRQ25" s="7"/>
      <c r="DRR25" s="7"/>
      <c r="DRS25" s="7"/>
      <c r="DRT25" s="7"/>
      <c r="DRU25" s="7"/>
      <c r="DRV25" s="7"/>
      <c r="DRW25" s="7"/>
      <c r="DRX25" s="7"/>
      <c r="DRY25" s="7"/>
      <c r="DRZ25" s="7"/>
      <c r="DSA25" s="7"/>
      <c r="DSB25" s="7"/>
      <c r="DSC25" s="7"/>
      <c r="DSD25" s="7"/>
      <c r="DSE25" s="7"/>
      <c r="DSF25" s="7"/>
      <c r="DSG25" s="7"/>
      <c r="DSH25" s="7"/>
      <c r="DSI25" s="7"/>
      <c r="DSJ25" s="7"/>
      <c r="DSK25" s="7"/>
      <c r="DSL25" s="7"/>
      <c r="DSM25" s="7"/>
      <c r="DSN25" s="7"/>
      <c r="DSO25" s="7"/>
      <c r="DSP25" s="7"/>
      <c r="DSQ25" s="7"/>
      <c r="DSR25" s="7"/>
      <c r="DSS25" s="7"/>
      <c r="DST25" s="7"/>
      <c r="DSU25" s="7"/>
      <c r="DSV25" s="7"/>
      <c r="DSW25" s="7"/>
      <c r="DSX25" s="7"/>
      <c r="DSY25" s="7"/>
      <c r="DSZ25" s="7"/>
      <c r="DTA25" s="7"/>
      <c r="DTB25" s="7"/>
      <c r="DTC25" s="7"/>
      <c r="DTD25" s="7"/>
      <c r="DTE25" s="7"/>
      <c r="DTF25" s="7"/>
      <c r="DTG25" s="7"/>
      <c r="DTH25" s="7"/>
      <c r="DTI25" s="7"/>
      <c r="DTJ25" s="7"/>
      <c r="DTK25" s="7"/>
      <c r="DTL25" s="7"/>
      <c r="DTM25" s="7"/>
      <c r="DTN25" s="7"/>
      <c r="DTO25" s="7"/>
      <c r="DTP25" s="7"/>
      <c r="DTQ25" s="7"/>
      <c r="DTR25" s="7"/>
      <c r="DTS25" s="7"/>
      <c r="DTT25" s="7"/>
      <c r="DTU25" s="7"/>
      <c r="DTV25" s="7"/>
      <c r="DTW25" s="7"/>
      <c r="DTX25" s="7"/>
      <c r="DTY25" s="7"/>
      <c r="DTZ25" s="7"/>
      <c r="DUA25" s="7"/>
      <c r="DUB25" s="7"/>
      <c r="DUC25" s="7"/>
      <c r="DUD25" s="7"/>
      <c r="DUE25" s="7"/>
      <c r="DUF25" s="7"/>
      <c r="DUG25" s="7"/>
      <c r="DUH25" s="7"/>
      <c r="DUI25" s="7"/>
      <c r="DUJ25" s="7"/>
      <c r="DUK25" s="7"/>
      <c r="DUL25" s="7"/>
      <c r="DUM25" s="7"/>
      <c r="DUN25" s="7"/>
      <c r="DUO25" s="7"/>
      <c r="DUP25" s="7"/>
      <c r="DUQ25" s="7"/>
      <c r="DUR25" s="7"/>
      <c r="DUS25" s="7"/>
      <c r="DUT25" s="7"/>
      <c r="DUU25" s="7"/>
      <c r="DUV25" s="7"/>
      <c r="DUW25" s="7"/>
      <c r="DUX25" s="7"/>
      <c r="DUY25" s="7"/>
      <c r="DUZ25" s="7"/>
      <c r="DVA25" s="7"/>
      <c r="DVB25" s="7"/>
      <c r="DVC25" s="7"/>
      <c r="DVD25" s="7"/>
      <c r="DVE25" s="7"/>
      <c r="DVF25" s="7"/>
      <c r="DVG25" s="7"/>
      <c r="DVH25" s="7"/>
      <c r="DVI25" s="7"/>
      <c r="DVJ25" s="7"/>
      <c r="DVK25" s="7"/>
      <c r="DVL25" s="7"/>
      <c r="DVM25" s="7"/>
      <c r="DVN25" s="7"/>
      <c r="DVO25" s="7"/>
      <c r="DVP25" s="7"/>
      <c r="DVQ25" s="7"/>
      <c r="DVR25" s="7"/>
      <c r="DVS25" s="7"/>
      <c r="DVT25" s="7"/>
      <c r="DVU25" s="7"/>
      <c r="DVV25" s="7"/>
      <c r="DVW25" s="7"/>
      <c r="DVX25" s="7"/>
      <c r="DVY25" s="7"/>
      <c r="DVZ25" s="7"/>
      <c r="DWA25" s="7"/>
      <c r="DWB25" s="7"/>
      <c r="DWC25" s="7"/>
      <c r="DWD25" s="7"/>
      <c r="DWE25" s="7"/>
      <c r="DWF25" s="7"/>
      <c r="DWG25" s="7"/>
      <c r="DWH25" s="7"/>
      <c r="DWI25" s="7"/>
      <c r="DWJ25" s="7"/>
      <c r="DWK25" s="7"/>
      <c r="DWL25" s="7"/>
      <c r="DWM25" s="7"/>
      <c r="DWN25" s="7"/>
      <c r="DWO25" s="7"/>
      <c r="DWP25" s="7"/>
      <c r="DWQ25" s="7"/>
      <c r="DWR25" s="7"/>
      <c r="DWS25" s="7"/>
      <c r="DWT25" s="7"/>
      <c r="DWU25" s="7"/>
      <c r="DWV25" s="7"/>
      <c r="DWW25" s="7"/>
      <c r="DWX25" s="7"/>
      <c r="DWY25" s="7"/>
      <c r="DWZ25" s="7"/>
      <c r="DXA25" s="7"/>
      <c r="DXB25" s="7"/>
      <c r="DXC25" s="7"/>
      <c r="DXD25" s="7"/>
      <c r="DXE25" s="7"/>
      <c r="DXF25" s="7"/>
      <c r="DXG25" s="7"/>
      <c r="DXH25" s="7"/>
      <c r="DXI25" s="7"/>
      <c r="DXJ25" s="7"/>
      <c r="DXK25" s="7"/>
      <c r="DXL25" s="7"/>
      <c r="DXM25" s="7"/>
      <c r="DXN25" s="7"/>
      <c r="DXO25" s="7"/>
      <c r="DXP25" s="7"/>
      <c r="DXQ25" s="7"/>
      <c r="DXR25" s="7"/>
      <c r="DXS25" s="7"/>
      <c r="DXT25" s="7"/>
      <c r="DXU25" s="7"/>
      <c r="DXV25" s="7"/>
      <c r="DXW25" s="7"/>
      <c r="DXX25" s="7"/>
      <c r="DXY25" s="7"/>
      <c r="DXZ25" s="7"/>
      <c r="DYA25" s="7"/>
      <c r="DYB25" s="7"/>
      <c r="DYC25" s="7"/>
      <c r="DYD25" s="7"/>
      <c r="DYE25" s="7"/>
      <c r="DYF25" s="7"/>
      <c r="DYG25" s="7"/>
      <c r="DYH25" s="7"/>
      <c r="DYI25" s="7"/>
      <c r="DYJ25" s="7"/>
      <c r="DYK25" s="7"/>
      <c r="DYL25" s="7"/>
      <c r="DYM25" s="7"/>
      <c r="DYN25" s="7"/>
      <c r="DYO25" s="7"/>
      <c r="DYP25" s="7"/>
      <c r="DYQ25" s="7"/>
      <c r="DYR25" s="7"/>
      <c r="DYS25" s="7"/>
      <c r="DYT25" s="7"/>
      <c r="DYU25" s="7"/>
      <c r="DYV25" s="7"/>
      <c r="DYW25" s="7"/>
      <c r="DYX25" s="7"/>
      <c r="DYY25" s="7"/>
      <c r="DYZ25" s="7"/>
      <c r="DZA25" s="7"/>
      <c r="DZB25" s="7"/>
      <c r="DZC25" s="7"/>
      <c r="DZD25" s="7"/>
      <c r="DZE25" s="7"/>
      <c r="DZF25" s="7"/>
      <c r="DZG25" s="7"/>
      <c r="DZH25" s="7"/>
      <c r="DZI25" s="7"/>
      <c r="DZJ25" s="7"/>
      <c r="DZK25" s="7"/>
      <c r="DZL25" s="7"/>
      <c r="DZM25" s="7"/>
      <c r="DZN25" s="7"/>
      <c r="DZO25" s="7"/>
      <c r="DZP25" s="7"/>
      <c r="DZQ25" s="7"/>
      <c r="DZR25" s="7"/>
      <c r="DZS25" s="7"/>
      <c r="DZT25" s="7"/>
      <c r="DZU25" s="7"/>
      <c r="DZV25" s="7"/>
      <c r="DZW25" s="7"/>
      <c r="DZX25" s="7"/>
      <c r="DZY25" s="7"/>
      <c r="DZZ25" s="7"/>
      <c r="EAA25" s="7"/>
      <c r="EAB25" s="7"/>
      <c r="EAC25" s="7"/>
      <c r="EAD25" s="7"/>
      <c r="EAE25" s="7"/>
      <c r="EAF25" s="7"/>
      <c r="EAG25" s="7"/>
      <c r="EAH25" s="7"/>
      <c r="EAI25" s="7"/>
      <c r="EAJ25" s="7"/>
      <c r="EAK25" s="7"/>
      <c r="EAL25" s="7"/>
      <c r="EAM25" s="7"/>
      <c r="EAN25" s="7"/>
      <c r="EAO25" s="7"/>
      <c r="EAP25" s="7"/>
      <c r="EAQ25" s="7"/>
      <c r="EAR25" s="7"/>
      <c r="EAS25" s="7"/>
      <c r="EAT25" s="7"/>
      <c r="EAU25" s="7"/>
      <c r="EAV25" s="7"/>
      <c r="EAW25" s="7"/>
      <c r="EAX25" s="7"/>
      <c r="EAY25" s="7"/>
      <c r="EAZ25" s="7"/>
      <c r="EBA25" s="7"/>
      <c r="EBB25" s="7"/>
      <c r="EBC25" s="7"/>
      <c r="EBD25" s="7"/>
      <c r="EBE25" s="7"/>
      <c r="EBF25" s="7"/>
      <c r="EBG25" s="7"/>
      <c r="EBH25" s="7"/>
      <c r="EBI25" s="7"/>
      <c r="EBJ25" s="7"/>
      <c r="EBK25" s="7"/>
      <c r="EBL25" s="7"/>
      <c r="EBM25" s="7"/>
      <c r="EBN25" s="7"/>
      <c r="EBO25" s="7"/>
      <c r="EBP25" s="7"/>
      <c r="EBQ25" s="7"/>
      <c r="EBR25" s="7"/>
      <c r="EBS25" s="7"/>
      <c r="EBT25" s="7"/>
      <c r="EBU25" s="7"/>
      <c r="EBV25" s="7"/>
      <c r="EBW25" s="7"/>
      <c r="EBX25" s="7"/>
      <c r="EBY25" s="7"/>
      <c r="EBZ25" s="7"/>
      <c r="ECA25" s="7"/>
      <c r="ECB25" s="7"/>
      <c r="ECC25" s="7"/>
      <c r="ECD25" s="7"/>
      <c r="ECE25" s="7"/>
      <c r="ECF25" s="7"/>
      <c r="ECG25" s="7"/>
      <c r="ECH25" s="7"/>
      <c r="ECI25" s="7"/>
      <c r="ECJ25" s="7"/>
      <c r="ECK25" s="7"/>
      <c r="ECL25" s="7"/>
      <c r="ECM25" s="7"/>
      <c r="ECN25" s="7"/>
      <c r="ECO25" s="7"/>
      <c r="ECP25" s="7"/>
      <c r="ECQ25" s="7"/>
      <c r="ECR25" s="7"/>
      <c r="ECS25" s="7"/>
      <c r="ECT25" s="7"/>
      <c r="ECU25" s="7"/>
      <c r="ECV25" s="7"/>
      <c r="ECW25" s="7"/>
      <c r="ECX25" s="7"/>
      <c r="ECY25" s="7"/>
      <c r="ECZ25" s="7"/>
      <c r="EDA25" s="7"/>
      <c r="EDB25" s="7"/>
      <c r="EDC25" s="7"/>
      <c r="EDD25" s="7"/>
      <c r="EDE25" s="7"/>
      <c r="EDF25" s="7"/>
      <c r="EDG25" s="7"/>
      <c r="EDH25" s="7"/>
      <c r="EDI25" s="7"/>
      <c r="EDJ25" s="7"/>
      <c r="EDK25" s="7"/>
      <c r="EDL25" s="7"/>
      <c r="EDM25" s="7"/>
      <c r="EDN25" s="7"/>
      <c r="EDO25" s="7"/>
      <c r="EDP25" s="7"/>
      <c r="EDQ25" s="7"/>
      <c r="EDR25" s="7"/>
      <c r="EDS25" s="7"/>
      <c r="EDT25" s="7"/>
      <c r="EDU25" s="7"/>
      <c r="EDV25" s="7"/>
      <c r="EDW25" s="7"/>
      <c r="EDX25" s="7"/>
      <c r="EDY25" s="7"/>
      <c r="EDZ25" s="7"/>
      <c r="EEA25" s="7"/>
      <c r="EEB25" s="7"/>
      <c r="EEC25" s="7"/>
      <c r="EED25" s="7"/>
      <c r="EEE25" s="7"/>
      <c r="EEF25" s="7"/>
      <c r="EEG25" s="7"/>
      <c r="EEH25" s="7"/>
      <c r="EEI25" s="7"/>
      <c r="EEJ25" s="7"/>
      <c r="EEK25" s="7"/>
      <c r="EEL25" s="7"/>
      <c r="EEM25" s="7"/>
      <c r="EEN25" s="7"/>
      <c r="EEO25" s="7"/>
      <c r="EEP25" s="7"/>
      <c r="EEQ25" s="7"/>
      <c r="EER25" s="7"/>
      <c r="EES25" s="7"/>
      <c r="EET25" s="7"/>
      <c r="EEU25" s="7"/>
      <c r="EEV25" s="7"/>
      <c r="EEW25" s="7"/>
      <c r="EEX25" s="7"/>
      <c r="EEY25" s="7"/>
      <c r="EEZ25" s="7"/>
      <c r="EFA25" s="7"/>
      <c r="EFB25" s="7"/>
      <c r="EFC25" s="7"/>
      <c r="EFD25" s="7"/>
      <c r="EFE25" s="7"/>
      <c r="EFF25" s="7"/>
      <c r="EFG25" s="7"/>
      <c r="EFH25" s="7"/>
      <c r="EFI25" s="7"/>
      <c r="EFJ25" s="7"/>
      <c r="EFK25" s="7"/>
      <c r="EFL25" s="7"/>
      <c r="EFM25" s="7"/>
      <c r="EFN25" s="7"/>
      <c r="EFO25" s="7"/>
      <c r="EFP25" s="7"/>
      <c r="EFQ25" s="7"/>
      <c r="EFR25" s="7"/>
      <c r="EFS25" s="7"/>
      <c r="EFT25" s="7"/>
      <c r="EFU25" s="7"/>
      <c r="EFV25" s="7"/>
      <c r="EFW25" s="7"/>
      <c r="EFX25" s="7"/>
      <c r="EFY25" s="7"/>
      <c r="EFZ25" s="7"/>
      <c r="EGA25" s="7"/>
      <c r="EGB25" s="7"/>
      <c r="EGC25" s="7"/>
      <c r="EGD25" s="7"/>
      <c r="EGE25" s="7"/>
      <c r="EGF25" s="7"/>
      <c r="EGG25" s="7"/>
      <c r="EGH25" s="7"/>
      <c r="EGI25" s="7"/>
      <c r="EGJ25" s="7"/>
      <c r="EGK25" s="7"/>
      <c r="EGL25" s="7"/>
      <c r="EGM25" s="7"/>
      <c r="EGN25" s="7"/>
      <c r="EGO25" s="7"/>
      <c r="EGP25" s="7"/>
      <c r="EGQ25" s="7"/>
      <c r="EGR25" s="7"/>
      <c r="EGS25" s="7"/>
      <c r="EGT25" s="7"/>
      <c r="EGU25" s="7"/>
      <c r="EGV25" s="7"/>
      <c r="EGW25" s="7"/>
      <c r="EGX25" s="7"/>
      <c r="EGY25" s="7"/>
      <c r="EGZ25" s="7"/>
      <c r="EHA25" s="7"/>
      <c r="EHB25" s="7"/>
      <c r="EHC25" s="7"/>
      <c r="EHD25" s="7"/>
      <c r="EHE25" s="7"/>
      <c r="EHF25" s="7"/>
      <c r="EHG25" s="7"/>
      <c r="EHH25" s="7"/>
      <c r="EHI25" s="7"/>
      <c r="EHJ25" s="7"/>
      <c r="EHK25" s="7"/>
      <c r="EHL25" s="7"/>
      <c r="EHM25" s="7"/>
      <c r="EHN25" s="7"/>
      <c r="EHO25" s="7"/>
      <c r="EHP25" s="7"/>
      <c r="EHQ25" s="7"/>
      <c r="EHR25" s="7"/>
      <c r="EHS25" s="7"/>
      <c r="EHT25" s="7"/>
      <c r="EHU25" s="7"/>
      <c r="EHV25" s="7"/>
      <c r="EHW25" s="7"/>
      <c r="EHX25" s="7"/>
      <c r="EHY25" s="7"/>
      <c r="EHZ25" s="7"/>
      <c r="EIA25" s="7"/>
      <c r="EIB25" s="7"/>
      <c r="EIC25" s="7"/>
      <c r="EID25" s="7"/>
      <c r="EIE25" s="7"/>
      <c r="EIF25" s="7"/>
      <c r="EIG25" s="7"/>
      <c r="EIH25" s="7"/>
      <c r="EII25" s="7"/>
      <c r="EIJ25" s="7"/>
      <c r="EIK25" s="7"/>
      <c r="EIL25" s="7"/>
      <c r="EIM25" s="7"/>
      <c r="EIN25" s="7"/>
      <c r="EIO25" s="7"/>
      <c r="EIP25" s="7"/>
      <c r="EIQ25" s="7"/>
      <c r="EIR25" s="7"/>
      <c r="EIS25" s="7"/>
      <c r="EIT25" s="7"/>
      <c r="EIU25" s="7"/>
      <c r="EIV25" s="7"/>
      <c r="EIW25" s="7"/>
      <c r="EIX25" s="7"/>
      <c r="EIY25" s="7"/>
      <c r="EIZ25" s="7"/>
      <c r="EJA25" s="7"/>
      <c r="EJB25" s="7"/>
      <c r="EJC25" s="7"/>
      <c r="EJD25" s="7"/>
      <c r="EJE25" s="7"/>
      <c r="EJF25" s="7"/>
      <c r="EJG25" s="7"/>
      <c r="EJH25" s="7"/>
      <c r="EJI25" s="7"/>
      <c r="EJJ25" s="7"/>
      <c r="EJK25" s="7"/>
      <c r="EJL25" s="7"/>
      <c r="EJM25" s="7"/>
      <c r="EJN25" s="7"/>
      <c r="EJO25" s="7"/>
      <c r="EJP25" s="7"/>
      <c r="EJQ25" s="7"/>
      <c r="EJR25" s="7"/>
      <c r="EJS25" s="7"/>
      <c r="EJT25" s="7"/>
      <c r="EJU25" s="7"/>
      <c r="EJV25" s="7"/>
      <c r="EJW25" s="7"/>
      <c r="EJX25" s="7"/>
      <c r="EJY25" s="7"/>
      <c r="EJZ25" s="7"/>
      <c r="EKA25" s="7"/>
      <c r="EKB25" s="7"/>
      <c r="EKC25" s="7"/>
      <c r="EKD25" s="7"/>
      <c r="EKE25" s="7"/>
      <c r="EKF25" s="7"/>
      <c r="EKG25" s="7"/>
      <c r="EKH25" s="7"/>
      <c r="EKI25" s="7"/>
      <c r="EKJ25" s="7"/>
      <c r="EKK25" s="7"/>
      <c r="EKL25" s="7"/>
      <c r="EKM25" s="7"/>
      <c r="EKN25" s="7"/>
      <c r="EKO25" s="7"/>
      <c r="EKP25" s="7"/>
      <c r="EKQ25" s="7"/>
      <c r="EKR25" s="7"/>
      <c r="EKS25" s="7"/>
      <c r="EKT25" s="7"/>
      <c r="EKU25" s="7"/>
      <c r="EKV25" s="7"/>
      <c r="EKW25" s="7"/>
      <c r="EKX25" s="7"/>
      <c r="EKY25" s="7"/>
      <c r="EKZ25" s="7"/>
      <c r="ELA25" s="7"/>
      <c r="ELB25" s="7"/>
      <c r="ELC25" s="7"/>
      <c r="ELD25" s="7"/>
      <c r="ELE25" s="7"/>
      <c r="ELF25" s="7"/>
      <c r="ELG25" s="7"/>
      <c r="ELH25" s="7"/>
      <c r="ELI25" s="7"/>
      <c r="ELJ25" s="7"/>
      <c r="ELK25" s="7"/>
      <c r="ELL25" s="7"/>
      <c r="ELM25" s="7"/>
      <c r="ELN25" s="7"/>
      <c r="ELO25" s="7"/>
      <c r="ELP25" s="7"/>
      <c r="ELQ25" s="7"/>
      <c r="ELR25" s="7"/>
      <c r="ELS25" s="7"/>
      <c r="ELT25" s="7"/>
      <c r="ELU25" s="7"/>
      <c r="ELV25" s="7"/>
      <c r="ELW25" s="7"/>
      <c r="ELX25" s="7"/>
      <c r="ELY25" s="7"/>
      <c r="ELZ25" s="7"/>
      <c r="EMA25" s="7"/>
      <c r="EMB25" s="7"/>
      <c r="EMC25" s="7"/>
      <c r="EMD25" s="7"/>
      <c r="EME25" s="7"/>
      <c r="EMF25" s="7"/>
      <c r="EMG25" s="7"/>
      <c r="EMH25" s="7"/>
      <c r="EMI25" s="7"/>
      <c r="EMJ25" s="7"/>
      <c r="EMK25" s="7"/>
      <c r="EML25" s="7"/>
      <c r="EMM25" s="7"/>
      <c r="EMN25" s="7"/>
      <c r="EMO25" s="7"/>
      <c r="EMP25" s="7"/>
      <c r="EMQ25" s="7"/>
      <c r="EMR25" s="7"/>
      <c r="EMS25" s="7"/>
      <c r="EMT25" s="7"/>
      <c r="EMU25" s="7"/>
      <c r="EMV25" s="7"/>
      <c r="EMW25" s="7"/>
      <c r="EMX25" s="7"/>
      <c r="EMY25" s="7"/>
      <c r="EMZ25" s="7"/>
      <c r="ENA25" s="7"/>
      <c r="ENB25" s="7"/>
      <c r="ENC25" s="7"/>
      <c r="END25" s="7"/>
      <c r="ENE25" s="7"/>
      <c r="ENF25" s="7"/>
      <c r="ENG25" s="7"/>
      <c r="ENH25" s="7"/>
      <c r="ENI25" s="7"/>
      <c r="ENJ25" s="7"/>
      <c r="ENK25" s="7"/>
      <c r="ENL25" s="7"/>
      <c r="ENM25" s="7"/>
      <c r="ENN25" s="7"/>
      <c r="ENO25" s="7"/>
      <c r="ENP25" s="7"/>
      <c r="ENQ25" s="7"/>
      <c r="ENR25" s="7"/>
      <c r="ENS25" s="7"/>
      <c r="ENT25" s="7"/>
      <c r="ENU25" s="7"/>
      <c r="ENV25" s="7"/>
      <c r="ENW25" s="7"/>
      <c r="ENX25" s="7"/>
      <c r="ENY25" s="7"/>
      <c r="ENZ25" s="7"/>
      <c r="EOA25" s="7"/>
      <c r="EOB25" s="7"/>
      <c r="EOC25" s="7"/>
      <c r="EOD25" s="7"/>
      <c r="EOE25" s="7"/>
      <c r="EOF25" s="7"/>
      <c r="EOG25" s="7"/>
      <c r="EOH25" s="7"/>
      <c r="EOI25" s="7"/>
      <c r="EOJ25" s="7"/>
      <c r="EOK25" s="7"/>
      <c r="EOL25" s="7"/>
      <c r="EOM25" s="7"/>
      <c r="EON25" s="7"/>
      <c r="EOO25" s="7"/>
      <c r="EOP25" s="7"/>
      <c r="EOQ25" s="7"/>
      <c r="EOR25" s="7"/>
      <c r="EOS25" s="7"/>
      <c r="EOT25" s="7"/>
      <c r="EOU25" s="7"/>
      <c r="EOV25" s="7"/>
      <c r="EOW25" s="7"/>
      <c r="EOX25" s="7"/>
      <c r="EOY25" s="7"/>
      <c r="EOZ25" s="7"/>
      <c r="EPA25" s="7"/>
      <c r="EPB25" s="7"/>
      <c r="EPC25" s="7"/>
      <c r="EPD25" s="7"/>
      <c r="EPE25" s="7"/>
      <c r="EPF25" s="7"/>
      <c r="EPG25" s="7"/>
      <c r="EPH25" s="7"/>
      <c r="EPI25" s="7"/>
      <c r="EPJ25" s="7"/>
      <c r="EPK25" s="7"/>
      <c r="EPL25" s="7"/>
      <c r="EPM25" s="7"/>
      <c r="EPN25" s="7"/>
      <c r="EPO25" s="7"/>
      <c r="EPP25" s="7"/>
      <c r="EPQ25" s="7"/>
      <c r="EPR25" s="7"/>
      <c r="EPS25" s="7"/>
      <c r="EPT25" s="7"/>
      <c r="EPU25" s="7"/>
      <c r="EPV25" s="7"/>
      <c r="EPW25" s="7"/>
      <c r="EPX25" s="7"/>
      <c r="EPY25" s="7"/>
      <c r="EPZ25" s="7"/>
      <c r="EQA25" s="7"/>
      <c r="EQB25" s="7"/>
      <c r="EQC25" s="7"/>
      <c r="EQD25" s="7"/>
      <c r="EQE25" s="7"/>
      <c r="EQF25" s="7"/>
      <c r="EQG25" s="7"/>
      <c r="EQH25" s="7"/>
      <c r="EQI25" s="7"/>
      <c r="EQJ25" s="7"/>
      <c r="EQK25" s="7"/>
      <c r="EQL25" s="7"/>
      <c r="EQM25" s="7"/>
      <c r="EQN25" s="7"/>
      <c r="EQO25" s="7"/>
      <c r="EQP25" s="7"/>
      <c r="EQQ25" s="7"/>
      <c r="EQR25" s="7"/>
      <c r="EQS25" s="7"/>
      <c r="EQT25" s="7"/>
      <c r="EQU25" s="7"/>
      <c r="EQV25" s="7"/>
      <c r="EQW25" s="7"/>
      <c r="EQX25" s="7"/>
      <c r="EQY25" s="7"/>
      <c r="EQZ25" s="7"/>
      <c r="ERA25" s="7"/>
      <c r="ERB25" s="7"/>
      <c r="ERC25" s="7"/>
      <c r="ERD25" s="7"/>
      <c r="ERE25" s="7"/>
      <c r="ERF25" s="7"/>
      <c r="ERG25" s="7"/>
      <c r="ERH25" s="7"/>
      <c r="ERI25" s="7"/>
      <c r="ERJ25" s="7"/>
      <c r="ERK25" s="7"/>
      <c r="ERL25" s="7"/>
      <c r="ERM25" s="7"/>
      <c r="ERN25" s="7"/>
      <c r="ERO25" s="7"/>
      <c r="ERP25" s="7"/>
      <c r="ERQ25" s="7"/>
      <c r="ERR25" s="7"/>
      <c r="ERS25" s="7"/>
      <c r="ERT25" s="7"/>
      <c r="ERU25" s="7"/>
      <c r="ERV25" s="7"/>
      <c r="ERW25" s="7"/>
      <c r="ERX25" s="7"/>
      <c r="ERY25" s="7"/>
      <c r="ERZ25" s="7"/>
      <c r="ESA25" s="7"/>
      <c r="ESB25" s="7"/>
      <c r="ESC25" s="7"/>
      <c r="ESD25" s="7"/>
      <c r="ESE25" s="7"/>
      <c r="ESF25" s="7"/>
      <c r="ESG25" s="7"/>
      <c r="ESH25" s="7"/>
      <c r="ESI25" s="7"/>
      <c r="ESJ25" s="7"/>
      <c r="ESK25" s="7"/>
      <c r="ESL25" s="7"/>
      <c r="ESM25" s="7"/>
      <c r="ESN25" s="7"/>
      <c r="ESO25" s="7"/>
      <c r="ESP25" s="7"/>
      <c r="ESQ25" s="7"/>
      <c r="ESR25" s="7"/>
      <c r="ESS25" s="7"/>
      <c r="EST25" s="7"/>
      <c r="ESU25" s="7"/>
      <c r="ESV25" s="7"/>
      <c r="ESW25" s="7"/>
      <c r="ESX25" s="7"/>
      <c r="ESY25" s="7"/>
      <c r="ESZ25" s="7"/>
      <c r="ETA25" s="7"/>
      <c r="ETB25" s="7"/>
      <c r="ETC25" s="7"/>
      <c r="ETD25" s="7"/>
      <c r="ETE25" s="7"/>
      <c r="ETF25" s="7"/>
      <c r="ETG25" s="7"/>
      <c r="ETH25" s="7"/>
      <c r="ETI25" s="7"/>
      <c r="ETJ25" s="7"/>
      <c r="ETK25" s="7"/>
      <c r="ETL25" s="7"/>
      <c r="ETM25" s="7"/>
      <c r="ETN25" s="7"/>
      <c r="ETO25" s="7"/>
      <c r="ETP25" s="7"/>
      <c r="ETQ25" s="7"/>
      <c r="ETR25" s="7"/>
      <c r="ETS25" s="7"/>
      <c r="ETT25" s="7"/>
      <c r="ETU25" s="7"/>
      <c r="ETV25" s="7"/>
      <c r="ETW25" s="7"/>
      <c r="ETX25" s="7"/>
      <c r="ETY25" s="7"/>
      <c r="ETZ25" s="7"/>
      <c r="EUA25" s="7"/>
      <c r="EUB25" s="7"/>
      <c r="EUC25" s="7"/>
      <c r="EUD25" s="7"/>
      <c r="EUE25" s="7"/>
      <c r="EUF25" s="7"/>
      <c r="EUG25" s="7"/>
      <c r="EUH25" s="7"/>
      <c r="EUI25" s="7"/>
      <c r="EUJ25" s="7"/>
      <c r="EUK25" s="7"/>
      <c r="EUL25" s="7"/>
      <c r="EUM25" s="7"/>
      <c r="EUN25" s="7"/>
      <c r="EUO25" s="7"/>
      <c r="EUP25" s="7"/>
      <c r="EUQ25" s="7"/>
      <c r="EUR25" s="7"/>
      <c r="EUS25" s="7"/>
      <c r="EUT25" s="7"/>
      <c r="EUU25" s="7"/>
      <c r="EUV25" s="7"/>
      <c r="EUW25" s="7"/>
      <c r="EUX25" s="7"/>
      <c r="EUY25" s="7"/>
      <c r="EUZ25" s="7"/>
      <c r="EVA25" s="7"/>
      <c r="EVB25" s="7"/>
      <c r="EVC25" s="7"/>
      <c r="EVD25" s="7"/>
      <c r="EVE25" s="7"/>
      <c r="EVF25" s="7"/>
      <c r="EVG25" s="7"/>
      <c r="EVH25" s="7"/>
      <c r="EVI25" s="7"/>
      <c r="EVJ25" s="7"/>
      <c r="EVK25" s="7"/>
      <c r="EVL25" s="7"/>
      <c r="EVM25" s="7"/>
      <c r="EVN25" s="7"/>
      <c r="EVO25" s="7"/>
      <c r="EVP25" s="7"/>
      <c r="EVQ25" s="7"/>
      <c r="EVR25" s="7"/>
      <c r="EVS25" s="7"/>
      <c r="EVT25" s="7"/>
      <c r="EVU25" s="7"/>
      <c r="EVV25" s="7"/>
      <c r="EVW25" s="7"/>
      <c r="EVX25" s="7"/>
      <c r="EVY25" s="7"/>
      <c r="EVZ25" s="7"/>
      <c r="EWA25" s="7"/>
      <c r="EWB25" s="7"/>
      <c r="EWC25" s="7"/>
      <c r="EWD25" s="7"/>
      <c r="EWE25" s="7"/>
      <c r="EWF25" s="7"/>
      <c r="EWG25" s="7"/>
      <c r="EWH25" s="7"/>
      <c r="EWI25" s="7"/>
      <c r="EWJ25" s="7"/>
      <c r="EWK25" s="7"/>
      <c r="EWL25" s="7"/>
      <c r="EWM25" s="7"/>
      <c r="EWN25" s="7"/>
      <c r="EWO25" s="7"/>
      <c r="EWP25" s="7"/>
      <c r="EWQ25" s="7"/>
      <c r="EWR25" s="7"/>
      <c r="EWS25" s="7"/>
      <c r="EWT25" s="7"/>
      <c r="EWU25" s="7"/>
      <c r="EWV25" s="7"/>
      <c r="EWW25" s="7"/>
      <c r="EWX25" s="7"/>
      <c r="EWY25" s="7"/>
      <c r="EWZ25" s="7"/>
      <c r="EXA25" s="7"/>
      <c r="EXB25" s="7"/>
      <c r="EXC25" s="7"/>
      <c r="EXD25" s="7"/>
      <c r="EXE25" s="7"/>
      <c r="EXF25" s="7"/>
      <c r="EXG25" s="7"/>
      <c r="EXH25" s="7"/>
      <c r="EXI25" s="7"/>
      <c r="EXJ25" s="7"/>
      <c r="EXK25" s="7"/>
      <c r="EXL25" s="7"/>
      <c r="EXM25" s="7"/>
      <c r="EXN25" s="7"/>
      <c r="EXO25" s="7"/>
      <c r="EXP25" s="7"/>
      <c r="EXQ25" s="7"/>
      <c r="EXR25" s="7"/>
      <c r="EXS25" s="7"/>
      <c r="EXT25" s="7"/>
      <c r="EXU25" s="7"/>
      <c r="EXV25" s="7"/>
      <c r="EXW25" s="7"/>
      <c r="EXX25" s="7"/>
      <c r="EXY25" s="7"/>
      <c r="EXZ25" s="7"/>
      <c r="EYA25" s="7"/>
      <c r="EYB25" s="7"/>
      <c r="EYC25" s="7"/>
      <c r="EYD25" s="7"/>
      <c r="EYE25" s="7"/>
      <c r="EYF25" s="7"/>
      <c r="EYG25" s="7"/>
      <c r="EYH25" s="7"/>
      <c r="EYI25" s="7"/>
      <c r="EYJ25" s="7"/>
      <c r="EYK25" s="7"/>
      <c r="EYL25" s="7"/>
      <c r="EYM25" s="7"/>
      <c r="EYN25" s="7"/>
      <c r="EYO25" s="7"/>
      <c r="EYP25" s="7"/>
      <c r="EYQ25" s="7"/>
      <c r="EYR25" s="7"/>
      <c r="EYS25" s="7"/>
      <c r="EYT25" s="7"/>
      <c r="EYU25" s="7"/>
      <c r="EYV25" s="7"/>
      <c r="EYW25" s="7"/>
      <c r="EYX25" s="7"/>
      <c r="EYY25" s="7"/>
      <c r="EYZ25" s="7"/>
      <c r="EZA25" s="7"/>
      <c r="EZB25" s="7"/>
      <c r="EZC25" s="7"/>
      <c r="EZD25" s="7"/>
      <c r="EZE25" s="7"/>
      <c r="EZF25" s="7"/>
      <c r="EZG25" s="7"/>
      <c r="EZH25" s="7"/>
      <c r="EZI25" s="7"/>
      <c r="EZJ25" s="7"/>
      <c r="EZK25" s="7"/>
      <c r="EZL25" s="7"/>
      <c r="EZM25" s="7"/>
      <c r="EZN25" s="7"/>
      <c r="EZO25" s="7"/>
      <c r="EZP25" s="7"/>
      <c r="EZQ25" s="7"/>
      <c r="EZR25" s="7"/>
      <c r="EZS25" s="7"/>
      <c r="EZT25" s="7"/>
      <c r="EZU25" s="7"/>
      <c r="EZV25" s="7"/>
      <c r="EZW25" s="7"/>
      <c r="EZX25" s="7"/>
      <c r="EZY25" s="7"/>
      <c r="EZZ25" s="7"/>
      <c r="FAA25" s="7"/>
      <c r="FAB25" s="7"/>
      <c r="FAC25" s="7"/>
      <c r="FAD25" s="7"/>
      <c r="FAE25" s="7"/>
      <c r="FAF25" s="7"/>
      <c r="FAG25" s="7"/>
      <c r="FAH25" s="7"/>
      <c r="FAI25" s="7"/>
      <c r="FAJ25" s="7"/>
      <c r="FAK25" s="7"/>
      <c r="FAL25" s="7"/>
      <c r="FAM25" s="7"/>
      <c r="FAN25" s="7"/>
      <c r="FAO25" s="7"/>
      <c r="FAP25" s="7"/>
      <c r="FAQ25" s="7"/>
      <c r="FAR25" s="7"/>
      <c r="FAS25" s="7"/>
      <c r="FAT25" s="7"/>
      <c r="FAU25" s="7"/>
      <c r="FAV25" s="7"/>
      <c r="FAW25" s="7"/>
      <c r="FAX25" s="7"/>
      <c r="FAY25" s="7"/>
      <c r="FAZ25" s="7"/>
      <c r="FBA25" s="7"/>
      <c r="FBB25" s="7"/>
      <c r="FBC25" s="7"/>
      <c r="FBD25" s="7"/>
      <c r="FBE25" s="7"/>
      <c r="FBF25" s="7"/>
      <c r="FBG25" s="7"/>
      <c r="FBH25" s="7"/>
      <c r="FBI25" s="7"/>
      <c r="FBJ25" s="7"/>
      <c r="FBK25" s="7"/>
      <c r="FBL25" s="7"/>
      <c r="FBM25" s="7"/>
      <c r="FBN25" s="7"/>
      <c r="FBO25" s="7"/>
      <c r="FBP25" s="7"/>
      <c r="FBQ25" s="7"/>
      <c r="FBR25" s="7"/>
      <c r="FBS25" s="7"/>
      <c r="FBT25" s="7"/>
      <c r="FBU25" s="7"/>
      <c r="FBV25" s="7"/>
      <c r="FBW25" s="7"/>
      <c r="FBX25" s="7"/>
      <c r="FBY25" s="7"/>
      <c r="FBZ25" s="7"/>
      <c r="FCA25" s="7"/>
      <c r="FCB25" s="7"/>
      <c r="FCC25" s="7"/>
      <c r="FCD25" s="7"/>
      <c r="FCE25" s="7"/>
      <c r="FCF25" s="7"/>
      <c r="FCG25" s="7"/>
      <c r="FCH25" s="7"/>
      <c r="FCI25" s="7"/>
      <c r="FCJ25" s="7"/>
      <c r="FCK25" s="7"/>
      <c r="FCL25" s="7"/>
      <c r="FCM25" s="7"/>
      <c r="FCN25" s="7"/>
      <c r="FCO25" s="7"/>
      <c r="FCP25" s="7"/>
      <c r="FCQ25" s="7"/>
      <c r="FCR25" s="7"/>
      <c r="FCS25" s="7"/>
      <c r="FCT25" s="7"/>
      <c r="FCU25" s="7"/>
      <c r="FCV25" s="7"/>
      <c r="FCW25" s="7"/>
      <c r="FCX25" s="7"/>
      <c r="FCY25" s="7"/>
      <c r="FCZ25" s="7"/>
      <c r="FDA25" s="7"/>
      <c r="FDB25" s="7"/>
      <c r="FDC25" s="7"/>
      <c r="FDD25" s="7"/>
      <c r="FDE25" s="7"/>
      <c r="FDF25" s="7"/>
      <c r="FDG25" s="7"/>
      <c r="FDH25" s="7"/>
      <c r="FDI25" s="7"/>
      <c r="FDJ25" s="7"/>
      <c r="FDK25" s="7"/>
      <c r="FDL25" s="7"/>
      <c r="FDM25" s="7"/>
      <c r="FDN25" s="7"/>
      <c r="FDO25" s="7"/>
      <c r="FDP25" s="7"/>
      <c r="FDQ25" s="7"/>
      <c r="FDR25" s="7"/>
      <c r="FDS25" s="7"/>
      <c r="FDT25" s="7"/>
      <c r="FDU25" s="7"/>
      <c r="FDV25" s="7"/>
      <c r="FDW25" s="7"/>
      <c r="FDX25" s="7"/>
      <c r="FDY25" s="7"/>
      <c r="FDZ25" s="7"/>
      <c r="FEA25" s="7"/>
      <c r="FEB25" s="7"/>
      <c r="FEC25" s="7"/>
      <c r="FED25" s="7"/>
      <c r="FEE25" s="7"/>
      <c r="FEF25" s="7"/>
      <c r="FEG25" s="7"/>
      <c r="FEH25" s="7"/>
      <c r="FEI25" s="7"/>
      <c r="FEJ25" s="7"/>
      <c r="FEK25" s="7"/>
      <c r="FEL25" s="7"/>
      <c r="FEM25" s="7"/>
      <c r="FEN25" s="7"/>
      <c r="FEO25" s="7"/>
      <c r="FEP25" s="7"/>
      <c r="FEQ25" s="7"/>
      <c r="FER25" s="7"/>
      <c r="FES25" s="7"/>
      <c r="FET25" s="7"/>
      <c r="FEU25" s="7"/>
      <c r="FEV25" s="7"/>
      <c r="FEW25" s="7"/>
      <c r="FEX25" s="7"/>
      <c r="FEY25" s="7"/>
      <c r="FEZ25" s="7"/>
      <c r="FFA25" s="7"/>
      <c r="FFB25" s="7"/>
      <c r="FFC25" s="7"/>
      <c r="FFD25" s="7"/>
      <c r="FFE25" s="7"/>
      <c r="FFF25" s="7"/>
      <c r="FFG25" s="7"/>
      <c r="FFH25" s="7"/>
      <c r="FFI25" s="7"/>
      <c r="FFJ25" s="7"/>
      <c r="FFK25" s="7"/>
      <c r="FFL25" s="7"/>
      <c r="FFM25" s="7"/>
      <c r="FFN25" s="7"/>
      <c r="FFO25" s="7"/>
      <c r="FFP25" s="7"/>
      <c r="FFQ25" s="7"/>
      <c r="FFR25" s="7"/>
      <c r="FFS25" s="7"/>
      <c r="FFT25" s="7"/>
      <c r="FFU25" s="7"/>
      <c r="FFV25" s="7"/>
      <c r="FFW25" s="7"/>
      <c r="FFX25" s="7"/>
      <c r="FFY25" s="7"/>
      <c r="FFZ25" s="7"/>
      <c r="FGA25" s="7"/>
      <c r="FGB25" s="7"/>
      <c r="FGC25" s="7"/>
      <c r="FGD25" s="7"/>
      <c r="FGE25" s="7"/>
      <c r="FGF25" s="7"/>
      <c r="FGG25" s="7"/>
      <c r="FGH25" s="7"/>
      <c r="FGI25" s="7"/>
      <c r="FGJ25" s="7"/>
      <c r="FGK25" s="7"/>
      <c r="FGL25" s="7"/>
      <c r="FGM25" s="7"/>
      <c r="FGN25" s="7"/>
      <c r="FGO25" s="7"/>
      <c r="FGP25" s="7"/>
      <c r="FGQ25" s="7"/>
      <c r="FGR25" s="7"/>
      <c r="FGS25" s="7"/>
      <c r="FGT25" s="7"/>
      <c r="FGU25" s="7"/>
      <c r="FGV25" s="7"/>
      <c r="FGW25" s="7"/>
      <c r="FGX25" s="7"/>
      <c r="FGY25" s="7"/>
      <c r="FGZ25" s="7"/>
      <c r="FHA25" s="7"/>
      <c r="FHB25" s="7"/>
      <c r="FHC25" s="7"/>
      <c r="FHD25" s="7"/>
      <c r="FHE25" s="7"/>
      <c r="FHF25" s="7"/>
      <c r="FHG25" s="7"/>
      <c r="FHH25" s="7"/>
      <c r="FHI25" s="7"/>
      <c r="FHJ25" s="7"/>
      <c r="FHK25" s="7"/>
      <c r="FHL25" s="7"/>
      <c r="FHM25" s="7"/>
      <c r="FHN25" s="7"/>
      <c r="FHO25" s="7"/>
      <c r="FHP25" s="7"/>
      <c r="FHQ25" s="7"/>
      <c r="FHR25" s="7"/>
      <c r="FHS25" s="7"/>
      <c r="FHT25" s="7"/>
      <c r="FHU25" s="7"/>
      <c r="FHV25" s="7"/>
      <c r="FHW25" s="7"/>
      <c r="FHX25" s="7"/>
      <c r="FHY25" s="7"/>
      <c r="FHZ25" s="7"/>
      <c r="FIA25" s="7"/>
      <c r="FIB25" s="7"/>
      <c r="FIC25" s="7"/>
      <c r="FID25" s="7"/>
      <c r="FIE25" s="7"/>
      <c r="FIF25" s="7"/>
      <c r="FIG25" s="7"/>
      <c r="FIH25" s="7"/>
      <c r="FII25" s="7"/>
      <c r="FIJ25" s="7"/>
      <c r="FIK25" s="7"/>
      <c r="FIL25" s="7"/>
      <c r="FIM25" s="7"/>
      <c r="FIN25" s="7"/>
      <c r="FIO25" s="7"/>
      <c r="FIP25" s="7"/>
      <c r="FIQ25" s="7"/>
      <c r="FIR25" s="7"/>
      <c r="FIS25" s="7"/>
      <c r="FIT25" s="7"/>
      <c r="FIU25" s="7"/>
      <c r="FIV25" s="7"/>
      <c r="FIW25" s="7"/>
      <c r="FIX25" s="7"/>
      <c r="FIY25" s="7"/>
      <c r="FIZ25" s="7"/>
      <c r="FJA25" s="7"/>
      <c r="FJB25" s="7"/>
      <c r="FJC25" s="7"/>
      <c r="FJD25" s="7"/>
      <c r="FJE25" s="7"/>
      <c r="FJF25" s="7"/>
      <c r="FJG25" s="7"/>
      <c r="FJH25" s="7"/>
      <c r="FJI25" s="7"/>
      <c r="FJJ25" s="7"/>
      <c r="FJK25" s="7"/>
      <c r="FJL25" s="7"/>
      <c r="FJM25" s="7"/>
      <c r="FJN25" s="7"/>
      <c r="FJO25" s="7"/>
      <c r="FJP25" s="7"/>
      <c r="FJQ25" s="7"/>
      <c r="FJR25" s="7"/>
      <c r="FJS25" s="7"/>
      <c r="FJT25" s="7"/>
      <c r="FJU25" s="7"/>
      <c r="FJV25" s="7"/>
      <c r="FJW25" s="7"/>
      <c r="FJX25" s="7"/>
      <c r="FJY25" s="7"/>
      <c r="FJZ25" s="7"/>
      <c r="FKA25" s="7"/>
      <c r="FKB25" s="7"/>
      <c r="FKC25" s="7"/>
      <c r="FKD25" s="7"/>
      <c r="FKE25" s="7"/>
      <c r="FKF25" s="7"/>
      <c r="FKG25" s="7"/>
      <c r="FKH25" s="7"/>
      <c r="FKI25" s="7"/>
      <c r="FKJ25" s="7"/>
      <c r="FKK25" s="7"/>
      <c r="FKL25" s="7"/>
      <c r="FKM25" s="7"/>
      <c r="FKN25" s="7"/>
      <c r="FKO25" s="7"/>
      <c r="FKP25" s="7"/>
      <c r="FKQ25" s="7"/>
      <c r="FKR25" s="7"/>
      <c r="FKS25" s="7"/>
      <c r="FKT25" s="7"/>
      <c r="FKU25" s="7"/>
      <c r="FKV25" s="7"/>
      <c r="FKW25" s="7"/>
      <c r="FKX25" s="7"/>
      <c r="FKY25" s="7"/>
      <c r="FKZ25" s="7"/>
      <c r="FLA25" s="7"/>
      <c r="FLB25" s="7"/>
      <c r="FLC25" s="7"/>
      <c r="FLD25" s="7"/>
      <c r="FLE25" s="7"/>
      <c r="FLF25" s="7"/>
      <c r="FLG25" s="7"/>
      <c r="FLH25" s="7"/>
      <c r="FLI25" s="7"/>
      <c r="FLJ25" s="7"/>
      <c r="FLK25" s="7"/>
      <c r="FLL25" s="7"/>
      <c r="FLM25" s="7"/>
      <c r="FLN25" s="7"/>
      <c r="FLO25" s="7"/>
      <c r="FLP25" s="7"/>
      <c r="FLQ25" s="7"/>
      <c r="FLR25" s="7"/>
      <c r="FLS25" s="7"/>
      <c r="FLT25" s="7"/>
      <c r="FLU25" s="7"/>
      <c r="FLV25" s="7"/>
      <c r="FLW25" s="7"/>
      <c r="FLX25" s="7"/>
      <c r="FLY25" s="7"/>
      <c r="FLZ25" s="7"/>
      <c r="FMA25" s="7"/>
      <c r="FMB25" s="7"/>
      <c r="FMC25" s="7"/>
      <c r="FMD25" s="7"/>
      <c r="FME25" s="7"/>
      <c r="FMF25" s="7"/>
      <c r="FMG25" s="7"/>
      <c r="FMH25" s="7"/>
      <c r="FMI25" s="7"/>
      <c r="FMJ25" s="7"/>
      <c r="FMK25" s="7"/>
      <c r="FML25" s="7"/>
      <c r="FMM25" s="7"/>
      <c r="FMN25" s="7"/>
      <c r="FMO25" s="7"/>
      <c r="FMP25" s="7"/>
      <c r="FMQ25" s="7"/>
      <c r="FMR25" s="7"/>
      <c r="FMS25" s="7"/>
      <c r="FMT25" s="7"/>
      <c r="FMU25" s="7"/>
      <c r="FMV25" s="7"/>
      <c r="FMW25" s="7"/>
      <c r="FMX25" s="7"/>
      <c r="FMY25" s="7"/>
      <c r="FMZ25" s="7"/>
      <c r="FNA25" s="7"/>
      <c r="FNB25" s="7"/>
      <c r="FNC25" s="7"/>
      <c r="FND25" s="7"/>
      <c r="FNE25" s="7"/>
      <c r="FNF25" s="7"/>
      <c r="FNG25" s="7"/>
      <c r="FNH25" s="7"/>
      <c r="FNI25" s="7"/>
      <c r="FNJ25" s="7"/>
      <c r="FNK25" s="7"/>
      <c r="FNL25" s="7"/>
      <c r="FNM25" s="7"/>
      <c r="FNN25" s="7"/>
      <c r="FNO25" s="7"/>
      <c r="FNP25" s="7"/>
      <c r="FNQ25" s="7"/>
      <c r="FNR25" s="7"/>
      <c r="FNS25" s="7"/>
      <c r="FNT25" s="7"/>
      <c r="FNU25" s="7"/>
      <c r="FNV25" s="7"/>
      <c r="FNW25" s="7"/>
      <c r="FNX25" s="7"/>
      <c r="FNY25" s="7"/>
      <c r="FNZ25" s="7"/>
      <c r="FOA25" s="7"/>
      <c r="FOB25" s="7"/>
      <c r="FOC25" s="7"/>
      <c r="FOD25" s="7"/>
      <c r="FOE25" s="7"/>
      <c r="FOF25" s="7"/>
      <c r="FOG25" s="7"/>
      <c r="FOH25" s="7"/>
      <c r="FOI25" s="7"/>
      <c r="FOJ25" s="7"/>
      <c r="FOK25" s="7"/>
      <c r="FOL25" s="7"/>
      <c r="FOM25" s="7"/>
      <c r="FON25" s="7"/>
      <c r="FOO25" s="7"/>
      <c r="FOP25" s="7"/>
      <c r="FOQ25" s="7"/>
      <c r="FOR25" s="7"/>
      <c r="FOS25" s="7"/>
      <c r="FOT25" s="7"/>
      <c r="FOU25" s="7"/>
      <c r="FOV25" s="7"/>
      <c r="FOW25" s="7"/>
      <c r="FOX25" s="7"/>
      <c r="FOY25" s="7"/>
      <c r="FOZ25" s="7"/>
      <c r="FPA25" s="7"/>
      <c r="FPB25" s="7"/>
      <c r="FPC25" s="7"/>
      <c r="FPD25" s="7"/>
      <c r="FPE25" s="7"/>
      <c r="FPF25" s="7"/>
      <c r="FPG25" s="7"/>
      <c r="FPH25" s="7"/>
      <c r="FPI25" s="7"/>
      <c r="FPJ25" s="7"/>
      <c r="FPK25" s="7"/>
      <c r="FPL25" s="7"/>
      <c r="FPM25" s="7"/>
      <c r="FPN25" s="7"/>
      <c r="FPO25" s="7"/>
      <c r="FPP25" s="7"/>
      <c r="FPQ25" s="7"/>
      <c r="FPR25" s="7"/>
      <c r="FPS25" s="7"/>
      <c r="FPT25" s="7"/>
      <c r="FPU25" s="7"/>
      <c r="FPV25" s="7"/>
      <c r="FPW25" s="7"/>
      <c r="FPX25" s="7"/>
      <c r="FPY25" s="7"/>
      <c r="FPZ25" s="7"/>
      <c r="FQA25" s="7"/>
      <c r="FQB25" s="7"/>
      <c r="FQC25" s="7"/>
      <c r="FQD25" s="7"/>
      <c r="FQE25" s="7"/>
      <c r="FQF25" s="7"/>
      <c r="FQG25" s="7"/>
      <c r="FQH25" s="7"/>
      <c r="FQI25" s="7"/>
      <c r="FQJ25" s="7"/>
      <c r="FQK25" s="7"/>
      <c r="FQL25" s="7"/>
      <c r="FQM25" s="7"/>
      <c r="FQN25" s="7"/>
      <c r="FQO25" s="7"/>
      <c r="FQP25" s="7"/>
      <c r="FQQ25" s="7"/>
      <c r="FQR25" s="7"/>
      <c r="FQS25" s="7"/>
      <c r="FQT25" s="7"/>
      <c r="FQU25" s="7"/>
      <c r="FQV25" s="7"/>
      <c r="FQW25" s="7"/>
      <c r="FQX25" s="7"/>
      <c r="FQY25" s="7"/>
      <c r="FQZ25" s="7"/>
      <c r="FRA25" s="7"/>
      <c r="FRB25" s="7"/>
      <c r="FRC25" s="7"/>
      <c r="FRD25" s="7"/>
      <c r="FRE25" s="7"/>
      <c r="FRF25" s="7"/>
      <c r="FRG25" s="7"/>
      <c r="FRH25" s="7"/>
      <c r="FRI25" s="7"/>
      <c r="FRJ25" s="7"/>
      <c r="FRK25" s="7"/>
      <c r="FRL25" s="7"/>
      <c r="FRM25" s="7"/>
      <c r="FRN25" s="7"/>
      <c r="FRO25" s="7"/>
      <c r="FRP25" s="7"/>
      <c r="FRQ25" s="7"/>
      <c r="FRR25" s="7"/>
      <c r="FRS25" s="7"/>
      <c r="FRT25" s="7"/>
      <c r="FRU25" s="7"/>
      <c r="FRV25" s="7"/>
      <c r="FRW25" s="7"/>
      <c r="FRX25" s="7"/>
      <c r="FRY25" s="7"/>
      <c r="FRZ25" s="7"/>
      <c r="FSA25" s="7"/>
      <c r="FSB25" s="7"/>
      <c r="FSC25" s="7"/>
      <c r="FSD25" s="7"/>
      <c r="FSE25" s="7"/>
      <c r="FSF25" s="7"/>
      <c r="FSG25" s="7"/>
      <c r="FSH25" s="7"/>
      <c r="FSI25" s="7"/>
      <c r="FSJ25" s="7"/>
      <c r="FSK25" s="7"/>
      <c r="FSL25" s="7"/>
      <c r="FSM25" s="7"/>
      <c r="FSN25" s="7"/>
      <c r="FSO25" s="7"/>
      <c r="FSP25" s="7"/>
      <c r="FSQ25" s="7"/>
      <c r="FSR25" s="7"/>
      <c r="FSS25" s="7"/>
      <c r="FST25" s="7"/>
      <c r="FSU25" s="7"/>
      <c r="FSV25" s="7"/>
      <c r="FSW25" s="7"/>
      <c r="FSX25" s="7"/>
      <c r="FSY25" s="7"/>
      <c r="FSZ25" s="7"/>
      <c r="FTA25" s="7"/>
      <c r="FTB25" s="7"/>
      <c r="FTC25" s="7"/>
      <c r="FTD25" s="7"/>
      <c r="FTE25" s="7"/>
      <c r="FTF25" s="7"/>
      <c r="FTG25" s="7"/>
      <c r="FTH25" s="7"/>
      <c r="FTI25" s="7"/>
      <c r="FTJ25" s="7"/>
      <c r="FTK25" s="7"/>
      <c r="FTL25" s="7"/>
      <c r="FTM25" s="7"/>
      <c r="FTN25" s="7"/>
      <c r="FTO25" s="7"/>
      <c r="FTP25" s="7"/>
      <c r="FTQ25" s="7"/>
      <c r="FTR25" s="7"/>
      <c r="FTS25" s="7"/>
      <c r="FTT25" s="7"/>
      <c r="FTU25" s="7"/>
      <c r="FTV25" s="7"/>
      <c r="FTW25" s="7"/>
      <c r="FTX25" s="7"/>
      <c r="FTY25" s="7"/>
      <c r="FTZ25" s="7"/>
      <c r="FUA25" s="7"/>
      <c r="FUB25" s="7"/>
      <c r="FUC25" s="7"/>
      <c r="FUD25" s="7"/>
      <c r="FUE25" s="7"/>
      <c r="FUF25" s="7"/>
      <c r="FUG25" s="7"/>
      <c r="FUH25" s="7"/>
      <c r="FUI25" s="7"/>
      <c r="FUJ25" s="7"/>
      <c r="FUK25" s="7"/>
      <c r="FUL25" s="7"/>
      <c r="FUM25" s="7"/>
      <c r="FUN25" s="7"/>
      <c r="FUO25" s="7"/>
      <c r="FUP25" s="7"/>
      <c r="FUQ25" s="7"/>
      <c r="FUR25" s="7"/>
      <c r="FUS25" s="7"/>
      <c r="FUT25" s="7"/>
      <c r="FUU25" s="7"/>
      <c r="FUV25" s="7"/>
      <c r="FUW25" s="7"/>
      <c r="FUX25" s="7"/>
      <c r="FUY25" s="7"/>
      <c r="FUZ25" s="7"/>
      <c r="FVA25" s="7"/>
      <c r="FVB25" s="7"/>
      <c r="FVC25" s="7"/>
      <c r="FVD25" s="7"/>
      <c r="FVE25" s="7"/>
      <c r="FVF25" s="7"/>
      <c r="FVG25" s="7"/>
      <c r="FVH25" s="7"/>
      <c r="FVI25" s="7"/>
      <c r="FVJ25" s="7"/>
      <c r="FVK25" s="7"/>
      <c r="FVL25" s="7"/>
      <c r="FVM25" s="7"/>
      <c r="FVN25" s="7"/>
      <c r="FVO25" s="7"/>
      <c r="FVP25" s="7"/>
      <c r="FVQ25" s="7"/>
      <c r="FVR25" s="7"/>
      <c r="FVS25" s="7"/>
      <c r="FVT25" s="7"/>
      <c r="FVU25" s="7"/>
      <c r="FVV25" s="7"/>
      <c r="FVW25" s="7"/>
      <c r="FVX25" s="7"/>
      <c r="FVY25" s="7"/>
      <c r="FVZ25" s="7"/>
      <c r="FWA25" s="7"/>
      <c r="FWB25" s="7"/>
      <c r="FWC25" s="7"/>
      <c r="FWD25" s="7"/>
      <c r="FWE25" s="7"/>
      <c r="FWF25" s="7"/>
      <c r="FWG25" s="7"/>
      <c r="FWH25" s="7"/>
      <c r="FWI25" s="7"/>
      <c r="FWJ25" s="7"/>
      <c r="FWK25" s="7"/>
      <c r="FWL25" s="7"/>
      <c r="FWM25" s="7"/>
      <c r="FWN25" s="7"/>
      <c r="FWO25" s="7"/>
      <c r="FWP25" s="7"/>
      <c r="FWQ25" s="7"/>
      <c r="FWR25" s="7"/>
      <c r="FWS25" s="7"/>
      <c r="FWT25" s="7"/>
      <c r="FWU25" s="7"/>
      <c r="FWV25" s="7"/>
      <c r="FWW25" s="7"/>
      <c r="FWX25" s="7"/>
      <c r="FWY25" s="7"/>
      <c r="FWZ25" s="7"/>
      <c r="FXA25" s="7"/>
      <c r="FXB25" s="7"/>
      <c r="FXC25" s="7"/>
      <c r="FXD25" s="7"/>
      <c r="FXE25" s="7"/>
      <c r="FXF25" s="7"/>
      <c r="FXG25" s="7"/>
      <c r="FXH25" s="7"/>
      <c r="FXI25" s="7"/>
      <c r="FXJ25" s="7"/>
      <c r="FXK25" s="7"/>
      <c r="FXL25" s="7"/>
      <c r="FXM25" s="7"/>
      <c r="FXN25" s="7"/>
      <c r="FXO25" s="7"/>
      <c r="FXP25" s="7"/>
      <c r="FXQ25" s="7"/>
      <c r="FXR25" s="7"/>
      <c r="FXS25" s="7"/>
      <c r="FXT25" s="7"/>
      <c r="FXU25" s="7"/>
      <c r="FXV25" s="7"/>
      <c r="FXW25" s="7"/>
      <c r="FXX25" s="7"/>
      <c r="FXY25" s="7"/>
      <c r="FXZ25" s="7"/>
      <c r="FYA25" s="7"/>
      <c r="FYB25" s="7"/>
      <c r="FYC25" s="7"/>
      <c r="FYD25" s="7"/>
      <c r="FYE25" s="7"/>
      <c r="FYF25" s="7"/>
      <c r="FYG25" s="7"/>
      <c r="FYH25" s="7"/>
      <c r="FYI25" s="7"/>
      <c r="FYJ25" s="7"/>
      <c r="FYK25" s="7"/>
      <c r="FYL25" s="7"/>
      <c r="FYM25" s="7"/>
      <c r="FYN25" s="7"/>
      <c r="FYO25" s="7"/>
      <c r="FYP25" s="7"/>
      <c r="FYQ25" s="7"/>
      <c r="FYR25" s="7"/>
      <c r="FYS25" s="7"/>
      <c r="FYT25" s="7"/>
      <c r="FYU25" s="7"/>
      <c r="FYV25" s="7"/>
      <c r="FYW25" s="7"/>
      <c r="FYX25" s="7"/>
      <c r="FYY25" s="7"/>
      <c r="FYZ25" s="7"/>
      <c r="FZA25" s="7"/>
      <c r="FZB25" s="7"/>
      <c r="FZC25" s="7"/>
      <c r="FZD25" s="7"/>
      <c r="FZE25" s="7"/>
      <c r="FZF25" s="7"/>
      <c r="FZG25" s="7"/>
      <c r="FZH25" s="7"/>
      <c r="FZI25" s="7"/>
      <c r="FZJ25" s="7"/>
      <c r="FZK25" s="7"/>
      <c r="FZL25" s="7"/>
      <c r="FZM25" s="7"/>
      <c r="FZN25" s="7"/>
      <c r="FZO25" s="7"/>
      <c r="FZP25" s="7"/>
      <c r="FZQ25" s="7"/>
      <c r="FZR25" s="7"/>
      <c r="FZS25" s="7"/>
      <c r="FZT25" s="7"/>
      <c r="FZU25" s="7"/>
      <c r="FZV25" s="7"/>
      <c r="FZW25" s="7"/>
      <c r="FZX25" s="7"/>
      <c r="FZY25" s="7"/>
      <c r="FZZ25" s="7"/>
      <c r="GAA25" s="7"/>
      <c r="GAB25" s="7"/>
      <c r="GAC25" s="7"/>
      <c r="GAD25" s="7"/>
      <c r="GAE25" s="7"/>
      <c r="GAF25" s="7"/>
      <c r="GAG25" s="7"/>
      <c r="GAH25" s="7"/>
      <c r="GAI25" s="7"/>
      <c r="GAJ25" s="7"/>
      <c r="GAK25" s="7"/>
      <c r="GAL25" s="7"/>
      <c r="GAM25" s="7"/>
      <c r="GAN25" s="7"/>
      <c r="GAO25" s="7"/>
      <c r="GAP25" s="7"/>
      <c r="GAQ25" s="7"/>
      <c r="GAR25" s="7"/>
      <c r="GAS25" s="7"/>
      <c r="GAT25" s="7"/>
      <c r="GAU25" s="7"/>
      <c r="GAV25" s="7"/>
      <c r="GAW25" s="7"/>
      <c r="GAX25" s="7"/>
      <c r="GAY25" s="7"/>
      <c r="GAZ25" s="7"/>
      <c r="GBA25" s="7"/>
      <c r="GBB25" s="7"/>
      <c r="GBC25" s="7"/>
      <c r="GBD25" s="7"/>
      <c r="GBE25" s="7"/>
      <c r="GBF25" s="7"/>
      <c r="GBG25" s="7"/>
      <c r="GBH25" s="7"/>
      <c r="GBI25" s="7"/>
      <c r="GBJ25" s="7"/>
      <c r="GBK25" s="7"/>
      <c r="GBL25" s="7"/>
      <c r="GBM25" s="7"/>
      <c r="GBN25" s="7"/>
      <c r="GBO25" s="7"/>
      <c r="GBP25" s="7"/>
      <c r="GBQ25" s="7"/>
      <c r="GBR25" s="7"/>
      <c r="GBS25" s="7"/>
      <c r="GBT25" s="7"/>
      <c r="GBU25" s="7"/>
      <c r="GBV25" s="7"/>
      <c r="GBW25" s="7"/>
      <c r="GBX25" s="7"/>
      <c r="GBY25" s="7"/>
      <c r="GBZ25" s="7"/>
      <c r="GCA25" s="7"/>
      <c r="GCB25" s="7"/>
      <c r="GCC25" s="7"/>
      <c r="GCD25" s="7"/>
      <c r="GCE25" s="7"/>
      <c r="GCF25" s="7"/>
      <c r="GCG25" s="7"/>
      <c r="GCH25" s="7"/>
      <c r="GCI25" s="7"/>
      <c r="GCJ25" s="7"/>
      <c r="GCK25" s="7"/>
      <c r="GCL25" s="7"/>
      <c r="GCM25" s="7"/>
      <c r="GCN25" s="7"/>
      <c r="GCO25" s="7"/>
      <c r="GCP25" s="7"/>
      <c r="GCQ25" s="7"/>
      <c r="GCR25" s="7"/>
      <c r="GCS25" s="7"/>
      <c r="GCT25" s="7"/>
      <c r="GCU25" s="7"/>
      <c r="GCV25" s="7"/>
      <c r="GCW25" s="7"/>
      <c r="GCX25" s="7"/>
      <c r="GCY25" s="7"/>
      <c r="GCZ25" s="7"/>
      <c r="GDA25" s="7"/>
      <c r="GDB25" s="7"/>
      <c r="GDC25" s="7"/>
      <c r="GDD25" s="7"/>
      <c r="GDE25" s="7"/>
      <c r="GDF25" s="7"/>
      <c r="GDG25" s="7"/>
      <c r="GDH25" s="7"/>
      <c r="GDI25" s="7"/>
      <c r="GDJ25" s="7"/>
      <c r="GDK25" s="7"/>
      <c r="GDL25" s="7"/>
      <c r="GDM25" s="7"/>
      <c r="GDN25" s="7"/>
      <c r="GDO25" s="7"/>
      <c r="GDP25" s="7"/>
      <c r="GDQ25" s="7"/>
      <c r="GDR25" s="7"/>
      <c r="GDS25" s="7"/>
      <c r="GDT25" s="7"/>
      <c r="GDU25" s="7"/>
      <c r="GDV25" s="7"/>
      <c r="GDW25" s="7"/>
      <c r="GDX25" s="7"/>
      <c r="GDY25" s="7"/>
      <c r="GDZ25" s="7"/>
      <c r="GEA25" s="7"/>
      <c r="GEB25" s="7"/>
      <c r="GEC25" s="7"/>
      <c r="GED25" s="7"/>
      <c r="GEE25" s="7"/>
      <c r="GEF25" s="7"/>
      <c r="GEG25" s="7"/>
      <c r="GEH25" s="7"/>
      <c r="GEI25" s="7"/>
      <c r="GEJ25" s="7"/>
      <c r="GEK25" s="7"/>
      <c r="GEL25" s="7"/>
      <c r="GEM25" s="7"/>
      <c r="GEN25" s="7"/>
      <c r="GEO25" s="7"/>
      <c r="GEP25" s="7"/>
      <c r="GEQ25" s="7"/>
      <c r="GER25" s="7"/>
      <c r="GES25" s="7"/>
      <c r="GET25" s="7"/>
      <c r="GEU25" s="7"/>
      <c r="GEV25" s="7"/>
      <c r="GEW25" s="7"/>
      <c r="GEX25" s="7"/>
      <c r="GEY25" s="7"/>
      <c r="GEZ25" s="7"/>
      <c r="GFA25" s="7"/>
      <c r="GFB25" s="7"/>
      <c r="GFC25" s="7"/>
      <c r="GFD25" s="7"/>
      <c r="GFE25" s="7"/>
      <c r="GFF25" s="7"/>
      <c r="GFG25" s="7"/>
      <c r="GFH25" s="7"/>
      <c r="GFI25" s="7"/>
      <c r="GFJ25" s="7"/>
      <c r="GFK25" s="7"/>
      <c r="GFL25" s="7"/>
      <c r="GFM25" s="7"/>
      <c r="GFN25" s="7"/>
      <c r="GFO25" s="7"/>
      <c r="GFP25" s="7"/>
      <c r="GFQ25" s="7"/>
      <c r="GFR25" s="7"/>
      <c r="GFS25" s="7"/>
      <c r="GFT25" s="7"/>
      <c r="GFU25" s="7"/>
      <c r="GFV25" s="7"/>
      <c r="GFW25" s="7"/>
      <c r="GFX25" s="7"/>
      <c r="GFY25" s="7"/>
      <c r="GFZ25" s="7"/>
      <c r="GGA25" s="7"/>
      <c r="GGB25" s="7"/>
      <c r="GGC25" s="7"/>
      <c r="GGD25" s="7"/>
      <c r="GGE25" s="7"/>
      <c r="GGF25" s="7"/>
      <c r="GGG25" s="7"/>
      <c r="GGH25" s="7"/>
      <c r="GGI25" s="7"/>
      <c r="GGJ25" s="7"/>
      <c r="GGK25" s="7"/>
      <c r="GGL25" s="7"/>
      <c r="GGM25" s="7"/>
      <c r="GGN25" s="7"/>
      <c r="GGO25" s="7"/>
      <c r="GGP25" s="7"/>
      <c r="GGQ25" s="7"/>
      <c r="GGR25" s="7"/>
      <c r="GGS25" s="7"/>
      <c r="GGT25" s="7"/>
      <c r="GGU25" s="7"/>
      <c r="GGV25" s="7"/>
      <c r="GGW25" s="7"/>
      <c r="GGX25" s="7"/>
      <c r="GGY25" s="7"/>
      <c r="GGZ25" s="7"/>
      <c r="GHA25" s="7"/>
      <c r="GHB25" s="7"/>
      <c r="GHC25" s="7"/>
      <c r="GHD25" s="7"/>
      <c r="GHE25" s="7"/>
      <c r="GHF25" s="7"/>
      <c r="GHG25" s="7"/>
      <c r="GHH25" s="7"/>
      <c r="GHI25" s="7"/>
      <c r="GHJ25" s="7"/>
      <c r="GHK25" s="7"/>
      <c r="GHL25" s="7"/>
      <c r="GHM25" s="7"/>
      <c r="GHN25" s="7"/>
      <c r="GHO25" s="7"/>
      <c r="GHP25" s="7"/>
      <c r="GHQ25" s="7"/>
      <c r="GHR25" s="7"/>
      <c r="GHS25" s="7"/>
      <c r="GHT25" s="7"/>
      <c r="GHU25" s="7"/>
      <c r="GHV25" s="7"/>
      <c r="GHW25" s="7"/>
      <c r="GHX25" s="7"/>
      <c r="GHY25" s="7"/>
      <c r="GHZ25" s="7"/>
      <c r="GIA25" s="7"/>
      <c r="GIB25" s="7"/>
      <c r="GIC25" s="7"/>
      <c r="GID25" s="7"/>
      <c r="GIE25" s="7"/>
      <c r="GIF25" s="7"/>
      <c r="GIG25" s="7"/>
      <c r="GIH25" s="7"/>
      <c r="GII25" s="7"/>
      <c r="GIJ25" s="7"/>
      <c r="GIK25" s="7"/>
      <c r="GIL25" s="7"/>
      <c r="GIM25" s="7"/>
      <c r="GIN25" s="7"/>
      <c r="GIO25" s="7"/>
      <c r="GIP25" s="7"/>
      <c r="GIQ25" s="7"/>
      <c r="GIR25" s="7"/>
      <c r="GIS25" s="7"/>
      <c r="GIT25" s="7"/>
      <c r="GIU25" s="7"/>
      <c r="GIV25" s="7"/>
      <c r="GIW25" s="7"/>
      <c r="GIX25" s="7"/>
      <c r="GIY25" s="7"/>
      <c r="GIZ25" s="7"/>
      <c r="GJA25" s="7"/>
      <c r="GJB25" s="7"/>
      <c r="GJC25" s="7"/>
      <c r="GJD25" s="7"/>
      <c r="GJE25" s="7"/>
      <c r="GJF25" s="7"/>
      <c r="GJG25" s="7"/>
      <c r="GJH25" s="7"/>
      <c r="GJI25" s="7"/>
      <c r="GJJ25" s="7"/>
      <c r="GJK25" s="7"/>
      <c r="GJL25" s="7"/>
      <c r="GJM25" s="7"/>
      <c r="GJN25" s="7"/>
      <c r="GJO25" s="7"/>
      <c r="GJP25" s="7"/>
      <c r="GJQ25" s="7"/>
      <c r="GJR25" s="7"/>
      <c r="GJS25" s="7"/>
      <c r="GJT25" s="7"/>
      <c r="GJU25" s="7"/>
      <c r="GJV25" s="7"/>
      <c r="GJW25" s="7"/>
      <c r="GJX25" s="7"/>
      <c r="GJY25" s="7"/>
      <c r="GJZ25" s="7"/>
      <c r="GKA25" s="7"/>
      <c r="GKB25" s="7"/>
      <c r="GKC25" s="7"/>
      <c r="GKD25" s="7"/>
      <c r="GKE25" s="7"/>
      <c r="GKF25" s="7"/>
      <c r="GKG25" s="7"/>
      <c r="GKH25" s="7"/>
      <c r="GKI25" s="7"/>
      <c r="GKJ25" s="7"/>
      <c r="GKK25" s="7"/>
      <c r="GKL25" s="7"/>
      <c r="GKM25" s="7"/>
      <c r="GKN25" s="7"/>
      <c r="GKO25" s="7"/>
      <c r="GKP25" s="7"/>
      <c r="GKQ25" s="7"/>
      <c r="GKR25" s="7"/>
      <c r="GKS25" s="7"/>
      <c r="GKT25" s="7"/>
      <c r="GKU25" s="7"/>
      <c r="GKV25" s="7"/>
      <c r="GKW25" s="7"/>
      <c r="GKX25" s="7"/>
      <c r="GKY25" s="7"/>
      <c r="GKZ25" s="7"/>
      <c r="GLA25" s="7"/>
      <c r="GLB25" s="7"/>
      <c r="GLC25" s="7"/>
      <c r="GLD25" s="7"/>
      <c r="GLE25" s="7"/>
      <c r="GLF25" s="7"/>
      <c r="GLG25" s="7"/>
      <c r="GLH25" s="7"/>
      <c r="GLI25" s="7"/>
      <c r="GLJ25" s="7"/>
      <c r="GLK25" s="7"/>
      <c r="GLL25" s="7"/>
      <c r="GLM25" s="7"/>
      <c r="GLN25" s="7"/>
      <c r="GLO25" s="7"/>
      <c r="GLP25" s="7"/>
      <c r="GLQ25" s="7"/>
      <c r="GLR25" s="7"/>
      <c r="GLS25" s="7"/>
      <c r="GLT25" s="7"/>
      <c r="GLU25" s="7"/>
      <c r="GLV25" s="7"/>
      <c r="GLW25" s="7"/>
      <c r="GLX25" s="7"/>
      <c r="GLY25" s="7"/>
      <c r="GLZ25" s="7"/>
      <c r="GMA25" s="7"/>
      <c r="GMB25" s="7"/>
      <c r="GMC25" s="7"/>
      <c r="GMD25" s="7"/>
      <c r="GME25" s="7"/>
      <c r="GMF25" s="7"/>
      <c r="GMG25" s="7"/>
      <c r="GMH25" s="7"/>
      <c r="GMI25" s="7"/>
      <c r="GMJ25" s="7"/>
      <c r="GMK25" s="7"/>
      <c r="GML25" s="7"/>
      <c r="GMM25" s="7"/>
      <c r="GMN25" s="7"/>
      <c r="GMO25" s="7"/>
      <c r="GMP25" s="7"/>
      <c r="GMQ25" s="7"/>
      <c r="GMR25" s="7"/>
      <c r="GMS25" s="7"/>
      <c r="GMT25" s="7"/>
      <c r="GMU25" s="7"/>
      <c r="GMV25" s="7"/>
      <c r="GMW25" s="7"/>
      <c r="GMX25" s="7"/>
      <c r="GMY25" s="7"/>
      <c r="GMZ25" s="7"/>
      <c r="GNA25" s="7"/>
      <c r="GNB25" s="7"/>
      <c r="GNC25" s="7"/>
      <c r="GND25" s="7"/>
      <c r="GNE25" s="7"/>
      <c r="GNF25" s="7"/>
      <c r="GNG25" s="7"/>
      <c r="GNH25" s="7"/>
      <c r="GNI25" s="7"/>
      <c r="GNJ25" s="7"/>
      <c r="GNK25" s="7"/>
      <c r="GNL25" s="7"/>
      <c r="GNM25" s="7"/>
      <c r="GNN25" s="7"/>
      <c r="GNO25" s="7"/>
      <c r="GNP25" s="7"/>
      <c r="GNQ25" s="7"/>
      <c r="GNR25" s="7"/>
      <c r="GNS25" s="7"/>
      <c r="GNT25" s="7"/>
      <c r="GNU25" s="7"/>
      <c r="GNV25" s="7"/>
      <c r="GNW25" s="7"/>
      <c r="GNX25" s="7"/>
      <c r="GNY25" s="7"/>
      <c r="GNZ25" s="7"/>
      <c r="GOA25" s="7"/>
      <c r="GOB25" s="7"/>
      <c r="GOC25" s="7"/>
      <c r="GOD25" s="7"/>
      <c r="GOE25" s="7"/>
      <c r="GOF25" s="7"/>
      <c r="GOG25" s="7"/>
      <c r="GOH25" s="7"/>
      <c r="GOI25" s="7"/>
      <c r="GOJ25" s="7"/>
      <c r="GOK25" s="7"/>
      <c r="GOL25" s="7"/>
      <c r="GOM25" s="7"/>
      <c r="GON25" s="7"/>
      <c r="GOO25" s="7"/>
      <c r="GOP25" s="7"/>
      <c r="GOQ25" s="7"/>
      <c r="GOR25" s="7"/>
      <c r="GOS25" s="7"/>
      <c r="GOT25" s="7"/>
      <c r="GOU25" s="7"/>
      <c r="GOV25" s="7"/>
      <c r="GOW25" s="7"/>
      <c r="GOX25" s="7"/>
      <c r="GOY25" s="7"/>
      <c r="GOZ25" s="7"/>
      <c r="GPA25" s="7"/>
      <c r="GPB25" s="7"/>
      <c r="GPC25" s="7"/>
      <c r="GPD25" s="7"/>
      <c r="GPE25" s="7"/>
      <c r="GPF25" s="7"/>
      <c r="GPG25" s="7"/>
      <c r="GPH25" s="7"/>
      <c r="GPI25" s="7"/>
      <c r="GPJ25" s="7"/>
      <c r="GPK25" s="7"/>
      <c r="GPL25" s="7"/>
      <c r="GPM25" s="7"/>
      <c r="GPN25" s="7"/>
      <c r="GPO25" s="7"/>
      <c r="GPP25" s="7"/>
      <c r="GPQ25" s="7"/>
      <c r="GPR25" s="7"/>
      <c r="GPS25" s="7"/>
      <c r="GPT25" s="7"/>
      <c r="GPU25" s="7"/>
      <c r="GPV25" s="7"/>
      <c r="GPW25" s="7"/>
      <c r="GPX25" s="7"/>
      <c r="GPY25" s="7"/>
      <c r="GPZ25" s="7"/>
      <c r="GQA25" s="7"/>
      <c r="GQB25" s="7"/>
      <c r="GQC25" s="7"/>
      <c r="GQD25" s="7"/>
      <c r="GQE25" s="7"/>
      <c r="GQF25" s="7"/>
      <c r="GQG25" s="7"/>
      <c r="GQH25" s="7"/>
      <c r="GQI25" s="7"/>
      <c r="GQJ25" s="7"/>
      <c r="GQK25" s="7"/>
      <c r="GQL25" s="7"/>
      <c r="GQM25" s="7"/>
      <c r="GQN25" s="7"/>
      <c r="GQO25" s="7"/>
      <c r="GQP25" s="7"/>
      <c r="GQQ25" s="7"/>
      <c r="GQR25" s="7"/>
      <c r="GQS25" s="7"/>
      <c r="GQT25" s="7"/>
      <c r="GQU25" s="7"/>
      <c r="GQV25" s="7"/>
      <c r="GQW25" s="7"/>
      <c r="GQX25" s="7"/>
      <c r="GQY25" s="7"/>
      <c r="GQZ25" s="7"/>
      <c r="GRA25" s="7"/>
      <c r="GRB25" s="7"/>
      <c r="GRC25" s="7"/>
      <c r="GRD25" s="7"/>
      <c r="GRE25" s="7"/>
      <c r="GRF25" s="7"/>
      <c r="GRG25" s="7"/>
      <c r="GRH25" s="7"/>
      <c r="GRI25" s="7"/>
      <c r="GRJ25" s="7"/>
      <c r="GRK25" s="7"/>
      <c r="GRL25" s="7"/>
      <c r="GRM25" s="7"/>
      <c r="GRN25" s="7"/>
      <c r="GRO25" s="7"/>
      <c r="GRP25" s="7"/>
      <c r="GRQ25" s="7"/>
      <c r="GRR25" s="7"/>
      <c r="GRS25" s="7"/>
      <c r="GRT25" s="7"/>
      <c r="GRU25" s="7"/>
      <c r="GRV25" s="7"/>
      <c r="GRW25" s="7"/>
      <c r="GRX25" s="7"/>
      <c r="GRY25" s="7"/>
      <c r="GRZ25" s="7"/>
      <c r="GSA25" s="7"/>
      <c r="GSB25" s="7"/>
      <c r="GSC25" s="7"/>
      <c r="GSD25" s="7"/>
      <c r="GSE25" s="7"/>
      <c r="GSF25" s="7"/>
      <c r="GSG25" s="7"/>
      <c r="GSH25" s="7"/>
      <c r="GSI25" s="7"/>
      <c r="GSJ25" s="7"/>
      <c r="GSK25" s="7"/>
      <c r="GSL25" s="7"/>
      <c r="GSM25" s="7"/>
      <c r="GSN25" s="7"/>
      <c r="GSO25" s="7"/>
      <c r="GSP25" s="7"/>
      <c r="GSQ25" s="7"/>
      <c r="GSR25" s="7"/>
      <c r="GSS25" s="7"/>
      <c r="GST25" s="7"/>
      <c r="GSU25" s="7"/>
      <c r="GSV25" s="7"/>
      <c r="GSW25" s="7"/>
      <c r="GSX25" s="7"/>
      <c r="GSY25" s="7"/>
      <c r="GSZ25" s="7"/>
      <c r="GTA25" s="7"/>
      <c r="GTB25" s="7"/>
      <c r="GTC25" s="7"/>
      <c r="GTD25" s="7"/>
      <c r="GTE25" s="7"/>
      <c r="GTF25" s="7"/>
      <c r="GTG25" s="7"/>
      <c r="GTH25" s="7"/>
      <c r="GTI25" s="7"/>
      <c r="GTJ25" s="7"/>
      <c r="GTK25" s="7"/>
      <c r="GTL25" s="7"/>
      <c r="GTM25" s="7"/>
      <c r="GTN25" s="7"/>
      <c r="GTO25" s="7"/>
      <c r="GTP25" s="7"/>
      <c r="GTQ25" s="7"/>
      <c r="GTR25" s="7"/>
      <c r="GTS25" s="7"/>
      <c r="GTT25" s="7"/>
      <c r="GTU25" s="7"/>
      <c r="GTV25" s="7"/>
      <c r="GTW25" s="7"/>
      <c r="GTX25" s="7"/>
      <c r="GTY25" s="7"/>
      <c r="GTZ25" s="7"/>
      <c r="GUA25" s="7"/>
      <c r="GUB25" s="7"/>
      <c r="GUC25" s="7"/>
      <c r="GUD25" s="7"/>
      <c r="GUE25" s="7"/>
      <c r="GUF25" s="7"/>
      <c r="GUG25" s="7"/>
      <c r="GUH25" s="7"/>
      <c r="GUI25" s="7"/>
      <c r="GUJ25" s="7"/>
      <c r="GUK25" s="7"/>
      <c r="GUL25" s="7"/>
      <c r="GUM25" s="7"/>
      <c r="GUN25" s="7"/>
      <c r="GUO25" s="7"/>
      <c r="GUP25" s="7"/>
      <c r="GUQ25" s="7"/>
      <c r="GUR25" s="7"/>
      <c r="GUS25" s="7"/>
      <c r="GUT25" s="7"/>
      <c r="GUU25" s="7"/>
      <c r="GUV25" s="7"/>
      <c r="GUW25" s="7"/>
      <c r="GUX25" s="7"/>
      <c r="GUY25" s="7"/>
      <c r="GUZ25" s="7"/>
      <c r="GVA25" s="7"/>
      <c r="GVB25" s="7"/>
      <c r="GVC25" s="7"/>
      <c r="GVD25" s="7"/>
      <c r="GVE25" s="7"/>
      <c r="GVF25" s="7"/>
      <c r="GVG25" s="7"/>
      <c r="GVH25" s="7"/>
      <c r="GVI25" s="7"/>
      <c r="GVJ25" s="7"/>
      <c r="GVK25" s="7"/>
      <c r="GVL25" s="7"/>
      <c r="GVM25" s="7"/>
      <c r="GVN25" s="7"/>
      <c r="GVO25" s="7"/>
      <c r="GVP25" s="7"/>
      <c r="GVQ25" s="7"/>
      <c r="GVR25" s="7"/>
      <c r="GVS25" s="7"/>
      <c r="GVT25" s="7"/>
      <c r="GVU25" s="7"/>
      <c r="GVV25" s="7"/>
      <c r="GVW25" s="7"/>
      <c r="GVX25" s="7"/>
      <c r="GVY25" s="7"/>
      <c r="GVZ25" s="7"/>
      <c r="GWA25" s="7"/>
      <c r="GWB25" s="7"/>
      <c r="GWC25" s="7"/>
      <c r="GWD25" s="7"/>
      <c r="GWE25" s="7"/>
      <c r="GWF25" s="7"/>
      <c r="GWG25" s="7"/>
      <c r="GWH25" s="7"/>
      <c r="GWI25" s="7"/>
      <c r="GWJ25" s="7"/>
      <c r="GWK25" s="7"/>
      <c r="GWL25" s="7"/>
      <c r="GWM25" s="7"/>
      <c r="GWN25" s="7"/>
      <c r="GWO25" s="7"/>
      <c r="GWP25" s="7"/>
      <c r="GWQ25" s="7"/>
      <c r="GWR25" s="7"/>
      <c r="GWS25" s="7"/>
      <c r="GWT25" s="7"/>
      <c r="GWU25" s="7"/>
      <c r="GWV25" s="7"/>
      <c r="GWW25" s="7"/>
      <c r="GWX25" s="7"/>
      <c r="GWY25" s="7"/>
      <c r="GWZ25" s="7"/>
      <c r="GXA25" s="7"/>
      <c r="GXB25" s="7"/>
      <c r="GXC25" s="7"/>
      <c r="GXD25" s="7"/>
      <c r="GXE25" s="7"/>
      <c r="GXF25" s="7"/>
      <c r="GXG25" s="7"/>
      <c r="GXH25" s="7"/>
      <c r="GXI25" s="7"/>
      <c r="GXJ25" s="7"/>
      <c r="GXK25" s="7"/>
      <c r="GXL25" s="7"/>
      <c r="GXM25" s="7"/>
      <c r="GXN25" s="7"/>
      <c r="GXO25" s="7"/>
      <c r="GXP25" s="7"/>
      <c r="GXQ25" s="7"/>
      <c r="GXR25" s="7"/>
      <c r="GXS25" s="7"/>
      <c r="GXT25" s="7"/>
      <c r="GXU25" s="7"/>
      <c r="GXV25" s="7"/>
      <c r="GXW25" s="7"/>
      <c r="GXX25" s="7"/>
      <c r="GXY25" s="7"/>
      <c r="GXZ25" s="7"/>
      <c r="GYA25" s="7"/>
      <c r="GYB25" s="7"/>
      <c r="GYC25" s="7"/>
      <c r="GYD25" s="7"/>
      <c r="GYE25" s="7"/>
      <c r="GYF25" s="7"/>
      <c r="GYG25" s="7"/>
      <c r="GYH25" s="7"/>
      <c r="GYI25" s="7"/>
      <c r="GYJ25" s="7"/>
      <c r="GYK25" s="7"/>
      <c r="GYL25" s="7"/>
      <c r="GYM25" s="7"/>
      <c r="GYN25" s="7"/>
      <c r="GYO25" s="7"/>
      <c r="GYP25" s="7"/>
      <c r="GYQ25" s="7"/>
      <c r="GYR25" s="7"/>
      <c r="GYS25" s="7"/>
      <c r="GYT25" s="7"/>
      <c r="GYU25" s="7"/>
      <c r="GYV25" s="7"/>
      <c r="GYW25" s="7"/>
      <c r="GYX25" s="7"/>
      <c r="GYY25" s="7"/>
      <c r="GYZ25" s="7"/>
      <c r="GZA25" s="7"/>
      <c r="GZB25" s="7"/>
      <c r="GZC25" s="7"/>
      <c r="GZD25" s="7"/>
      <c r="GZE25" s="7"/>
      <c r="GZF25" s="7"/>
      <c r="GZG25" s="7"/>
      <c r="GZH25" s="7"/>
      <c r="GZI25" s="7"/>
      <c r="GZJ25" s="7"/>
      <c r="GZK25" s="7"/>
      <c r="GZL25" s="7"/>
      <c r="GZM25" s="7"/>
      <c r="GZN25" s="7"/>
      <c r="GZO25" s="7"/>
      <c r="GZP25" s="7"/>
      <c r="GZQ25" s="7"/>
      <c r="GZR25" s="7"/>
      <c r="GZS25" s="7"/>
      <c r="GZT25" s="7"/>
      <c r="GZU25" s="7"/>
      <c r="GZV25" s="7"/>
      <c r="GZW25" s="7"/>
      <c r="GZX25" s="7"/>
      <c r="GZY25" s="7"/>
      <c r="GZZ25" s="7"/>
      <c r="HAA25" s="7"/>
      <c r="HAB25" s="7"/>
      <c r="HAC25" s="7"/>
      <c r="HAD25" s="7"/>
      <c r="HAE25" s="7"/>
      <c r="HAF25" s="7"/>
      <c r="HAG25" s="7"/>
      <c r="HAH25" s="7"/>
      <c r="HAI25" s="7"/>
      <c r="HAJ25" s="7"/>
      <c r="HAK25" s="7"/>
      <c r="HAL25" s="7"/>
      <c r="HAM25" s="7"/>
      <c r="HAN25" s="7"/>
      <c r="HAO25" s="7"/>
      <c r="HAP25" s="7"/>
      <c r="HAQ25" s="7"/>
      <c r="HAR25" s="7"/>
      <c r="HAS25" s="7"/>
      <c r="HAT25" s="7"/>
      <c r="HAU25" s="7"/>
      <c r="HAV25" s="7"/>
      <c r="HAW25" s="7"/>
      <c r="HAX25" s="7"/>
      <c r="HAY25" s="7"/>
      <c r="HAZ25" s="7"/>
      <c r="HBA25" s="7"/>
      <c r="HBB25" s="7"/>
      <c r="HBC25" s="7"/>
      <c r="HBD25" s="7"/>
      <c r="HBE25" s="7"/>
      <c r="HBF25" s="7"/>
      <c r="HBG25" s="7"/>
      <c r="HBH25" s="7"/>
      <c r="HBI25" s="7"/>
      <c r="HBJ25" s="7"/>
      <c r="HBK25" s="7"/>
      <c r="HBL25" s="7"/>
      <c r="HBM25" s="7"/>
      <c r="HBN25" s="7"/>
      <c r="HBO25" s="7"/>
      <c r="HBP25" s="7"/>
      <c r="HBQ25" s="7"/>
      <c r="HBR25" s="7"/>
      <c r="HBS25" s="7"/>
      <c r="HBT25" s="7"/>
      <c r="HBU25" s="7"/>
      <c r="HBV25" s="7"/>
      <c r="HBW25" s="7"/>
      <c r="HBX25" s="7"/>
      <c r="HBY25" s="7"/>
      <c r="HBZ25" s="7"/>
      <c r="HCA25" s="7"/>
      <c r="HCB25" s="7"/>
      <c r="HCC25" s="7"/>
      <c r="HCD25" s="7"/>
      <c r="HCE25" s="7"/>
      <c r="HCF25" s="7"/>
      <c r="HCG25" s="7"/>
      <c r="HCH25" s="7"/>
      <c r="HCI25" s="7"/>
      <c r="HCJ25" s="7"/>
      <c r="HCK25" s="7"/>
      <c r="HCL25" s="7"/>
      <c r="HCM25" s="7"/>
      <c r="HCN25" s="7"/>
      <c r="HCO25" s="7"/>
      <c r="HCP25" s="7"/>
      <c r="HCQ25" s="7"/>
      <c r="HCR25" s="7"/>
      <c r="HCS25" s="7"/>
      <c r="HCT25" s="7"/>
      <c r="HCU25" s="7"/>
      <c r="HCV25" s="7"/>
      <c r="HCW25" s="7"/>
      <c r="HCX25" s="7"/>
      <c r="HCY25" s="7"/>
      <c r="HCZ25" s="7"/>
      <c r="HDA25" s="7"/>
      <c r="HDB25" s="7"/>
      <c r="HDC25" s="7"/>
      <c r="HDD25" s="7"/>
      <c r="HDE25" s="7"/>
      <c r="HDF25" s="7"/>
      <c r="HDG25" s="7"/>
      <c r="HDH25" s="7"/>
      <c r="HDI25" s="7"/>
      <c r="HDJ25" s="7"/>
      <c r="HDK25" s="7"/>
      <c r="HDL25" s="7"/>
      <c r="HDM25" s="7"/>
      <c r="HDN25" s="7"/>
      <c r="HDO25" s="7"/>
      <c r="HDP25" s="7"/>
      <c r="HDQ25" s="7"/>
      <c r="HDR25" s="7"/>
      <c r="HDS25" s="7"/>
      <c r="HDT25" s="7"/>
      <c r="HDU25" s="7"/>
      <c r="HDV25" s="7"/>
      <c r="HDW25" s="7"/>
      <c r="HDX25" s="7"/>
      <c r="HDY25" s="7"/>
      <c r="HDZ25" s="7"/>
      <c r="HEA25" s="7"/>
      <c r="HEB25" s="7"/>
      <c r="HEC25" s="7"/>
      <c r="HED25" s="7"/>
      <c r="HEE25" s="7"/>
      <c r="HEF25" s="7"/>
      <c r="HEG25" s="7"/>
      <c r="HEH25" s="7"/>
      <c r="HEI25" s="7"/>
      <c r="HEJ25" s="7"/>
      <c r="HEK25" s="7"/>
      <c r="HEL25" s="7"/>
      <c r="HEM25" s="7"/>
      <c r="HEN25" s="7"/>
      <c r="HEO25" s="7"/>
      <c r="HEP25" s="7"/>
      <c r="HEQ25" s="7"/>
      <c r="HER25" s="7"/>
      <c r="HES25" s="7"/>
      <c r="HET25" s="7"/>
      <c r="HEU25" s="7"/>
      <c r="HEV25" s="7"/>
      <c r="HEW25" s="7"/>
      <c r="HEX25" s="7"/>
      <c r="HEY25" s="7"/>
      <c r="HEZ25" s="7"/>
      <c r="HFA25" s="7"/>
      <c r="HFB25" s="7"/>
      <c r="HFC25" s="7"/>
      <c r="HFD25" s="7"/>
      <c r="HFE25" s="7"/>
      <c r="HFF25" s="7"/>
      <c r="HFG25" s="7"/>
      <c r="HFH25" s="7"/>
      <c r="HFI25" s="7"/>
      <c r="HFJ25" s="7"/>
      <c r="HFK25" s="7"/>
      <c r="HFL25" s="7"/>
      <c r="HFM25" s="7"/>
      <c r="HFN25" s="7"/>
      <c r="HFO25" s="7"/>
      <c r="HFP25" s="7"/>
      <c r="HFQ25" s="7"/>
      <c r="HFR25" s="7"/>
      <c r="HFS25" s="7"/>
      <c r="HFT25" s="7"/>
      <c r="HFU25" s="7"/>
      <c r="HFV25" s="7"/>
      <c r="HFW25" s="7"/>
      <c r="HFX25" s="7"/>
      <c r="HFY25" s="7"/>
      <c r="HFZ25" s="7"/>
      <c r="HGA25" s="7"/>
      <c r="HGB25" s="7"/>
      <c r="HGC25" s="7"/>
      <c r="HGD25" s="7"/>
      <c r="HGE25" s="7"/>
      <c r="HGF25" s="7"/>
      <c r="HGG25" s="7"/>
      <c r="HGH25" s="7"/>
      <c r="HGI25" s="7"/>
      <c r="HGJ25" s="7"/>
      <c r="HGK25" s="7"/>
      <c r="HGL25" s="7"/>
      <c r="HGM25" s="7"/>
      <c r="HGN25" s="7"/>
      <c r="HGO25" s="7"/>
      <c r="HGP25" s="7"/>
      <c r="HGQ25" s="7"/>
      <c r="HGR25" s="7"/>
      <c r="HGS25" s="7"/>
      <c r="HGT25" s="7"/>
      <c r="HGU25" s="7"/>
      <c r="HGV25" s="7"/>
      <c r="HGW25" s="7"/>
      <c r="HGX25" s="7"/>
      <c r="HGY25" s="7"/>
      <c r="HGZ25" s="7"/>
      <c r="HHA25" s="7"/>
      <c r="HHB25" s="7"/>
      <c r="HHC25" s="7"/>
      <c r="HHD25" s="7"/>
      <c r="HHE25" s="7"/>
      <c r="HHF25" s="7"/>
      <c r="HHG25" s="7"/>
      <c r="HHH25" s="7"/>
      <c r="HHI25" s="7"/>
      <c r="HHJ25" s="7"/>
      <c r="HHK25" s="7"/>
      <c r="HHL25" s="7"/>
      <c r="HHM25" s="7"/>
      <c r="HHN25" s="7"/>
      <c r="HHO25" s="7"/>
      <c r="HHP25" s="7"/>
      <c r="HHQ25" s="7"/>
      <c r="HHR25" s="7"/>
      <c r="HHS25" s="7"/>
      <c r="HHT25" s="7"/>
      <c r="HHU25" s="7"/>
      <c r="HHV25" s="7"/>
      <c r="HHW25" s="7"/>
      <c r="HHX25" s="7"/>
      <c r="HHY25" s="7"/>
      <c r="HHZ25" s="7"/>
      <c r="HIA25" s="7"/>
      <c r="HIB25" s="7"/>
      <c r="HIC25" s="7"/>
      <c r="HID25" s="7"/>
      <c r="HIE25" s="7"/>
      <c r="HIF25" s="7"/>
      <c r="HIG25" s="7"/>
      <c r="HIH25" s="7"/>
      <c r="HII25" s="7"/>
      <c r="HIJ25" s="7"/>
      <c r="HIK25" s="7"/>
      <c r="HIL25" s="7"/>
      <c r="HIM25" s="7"/>
      <c r="HIN25" s="7"/>
      <c r="HIO25" s="7"/>
      <c r="HIP25" s="7"/>
      <c r="HIQ25" s="7"/>
      <c r="HIR25" s="7"/>
      <c r="HIS25" s="7"/>
      <c r="HIT25" s="7"/>
      <c r="HIU25" s="7"/>
      <c r="HIV25" s="7"/>
      <c r="HIW25" s="7"/>
      <c r="HIX25" s="7"/>
      <c r="HIY25" s="7"/>
      <c r="HIZ25" s="7"/>
      <c r="HJA25" s="7"/>
      <c r="HJB25" s="7"/>
      <c r="HJC25" s="7"/>
      <c r="HJD25" s="7"/>
      <c r="HJE25" s="7"/>
      <c r="HJF25" s="7"/>
      <c r="HJG25" s="7"/>
      <c r="HJH25" s="7"/>
      <c r="HJI25" s="7"/>
      <c r="HJJ25" s="7"/>
      <c r="HJK25" s="7"/>
      <c r="HJL25" s="7"/>
      <c r="HJM25" s="7"/>
      <c r="HJN25" s="7"/>
      <c r="HJO25" s="7"/>
      <c r="HJP25" s="7"/>
      <c r="HJQ25" s="7"/>
      <c r="HJR25" s="7"/>
      <c r="HJS25" s="7"/>
      <c r="HJT25" s="7"/>
      <c r="HJU25" s="7"/>
      <c r="HJV25" s="7"/>
      <c r="HJW25" s="7"/>
      <c r="HJX25" s="7"/>
      <c r="HJY25" s="7"/>
      <c r="HJZ25" s="7"/>
      <c r="HKA25" s="7"/>
      <c r="HKB25" s="7"/>
      <c r="HKC25" s="7"/>
      <c r="HKD25" s="7"/>
      <c r="HKE25" s="7"/>
      <c r="HKF25" s="7"/>
      <c r="HKG25" s="7"/>
      <c r="HKH25" s="7"/>
      <c r="HKI25" s="7"/>
      <c r="HKJ25" s="7"/>
      <c r="HKK25" s="7"/>
      <c r="HKL25" s="7"/>
      <c r="HKM25" s="7"/>
      <c r="HKN25" s="7"/>
      <c r="HKO25" s="7"/>
      <c r="HKP25" s="7"/>
      <c r="HKQ25" s="7"/>
      <c r="HKR25" s="7"/>
      <c r="HKS25" s="7"/>
      <c r="HKT25" s="7"/>
      <c r="HKU25" s="7"/>
      <c r="HKV25" s="7"/>
      <c r="HKW25" s="7"/>
      <c r="HKX25" s="7"/>
      <c r="HKY25" s="7"/>
      <c r="HKZ25" s="7"/>
      <c r="HLA25" s="7"/>
      <c r="HLB25" s="7"/>
      <c r="HLC25" s="7"/>
      <c r="HLD25" s="7"/>
      <c r="HLE25" s="7"/>
      <c r="HLF25" s="7"/>
      <c r="HLG25" s="7"/>
      <c r="HLH25" s="7"/>
      <c r="HLI25" s="7"/>
      <c r="HLJ25" s="7"/>
      <c r="HLK25" s="7"/>
      <c r="HLL25" s="7"/>
      <c r="HLM25" s="7"/>
      <c r="HLN25" s="7"/>
      <c r="HLO25" s="7"/>
      <c r="HLP25" s="7"/>
      <c r="HLQ25" s="7"/>
      <c r="HLR25" s="7"/>
      <c r="HLS25" s="7"/>
      <c r="HLT25" s="7"/>
      <c r="HLU25" s="7"/>
      <c r="HLV25" s="7"/>
      <c r="HLW25" s="7"/>
      <c r="HLX25" s="7"/>
      <c r="HLY25" s="7"/>
      <c r="HLZ25" s="7"/>
      <c r="HMA25" s="7"/>
      <c r="HMB25" s="7"/>
      <c r="HMC25" s="7"/>
      <c r="HMD25" s="7"/>
      <c r="HME25" s="7"/>
      <c r="HMF25" s="7"/>
      <c r="HMG25" s="7"/>
      <c r="HMH25" s="7"/>
      <c r="HMI25" s="7"/>
      <c r="HMJ25" s="7"/>
      <c r="HMK25" s="7"/>
      <c r="HML25" s="7"/>
      <c r="HMM25" s="7"/>
      <c r="HMN25" s="7"/>
      <c r="HMO25" s="7"/>
      <c r="HMP25" s="7"/>
      <c r="HMQ25" s="7"/>
      <c r="HMR25" s="7"/>
      <c r="HMS25" s="7"/>
      <c r="HMT25" s="7"/>
      <c r="HMU25" s="7"/>
      <c r="HMV25" s="7"/>
      <c r="HMW25" s="7"/>
      <c r="HMX25" s="7"/>
      <c r="HMY25" s="7"/>
      <c r="HMZ25" s="7"/>
      <c r="HNA25" s="7"/>
      <c r="HNB25" s="7"/>
      <c r="HNC25" s="7"/>
      <c r="HND25" s="7"/>
      <c r="HNE25" s="7"/>
      <c r="HNF25" s="7"/>
      <c r="HNG25" s="7"/>
      <c r="HNH25" s="7"/>
      <c r="HNI25" s="7"/>
      <c r="HNJ25" s="7"/>
      <c r="HNK25" s="7"/>
      <c r="HNL25" s="7"/>
      <c r="HNM25" s="7"/>
      <c r="HNN25" s="7"/>
      <c r="HNO25" s="7"/>
      <c r="HNP25" s="7"/>
      <c r="HNQ25" s="7"/>
      <c r="HNR25" s="7"/>
      <c r="HNS25" s="7"/>
      <c r="HNT25" s="7"/>
      <c r="HNU25" s="7"/>
      <c r="HNV25" s="7"/>
      <c r="HNW25" s="7"/>
      <c r="HNX25" s="7"/>
      <c r="HNY25" s="7"/>
      <c r="HNZ25" s="7"/>
      <c r="HOA25" s="7"/>
      <c r="HOB25" s="7"/>
      <c r="HOC25" s="7"/>
      <c r="HOD25" s="7"/>
      <c r="HOE25" s="7"/>
      <c r="HOF25" s="7"/>
      <c r="HOG25" s="7"/>
      <c r="HOH25" s="7"/>
      <c r="HOI25" s="7"/>
      <c r="HOJ25" s="7"/>
      <c r="HOK25" s="7"/>
      <c r="HOL25" s="7"/>
      <c r="HOM25" s="7"/>
      <c r="HON25" s="7"/>
      <c r="HOO25" s="7"/>
      <c r="HOP25" s="7"/>
      <c r="HOQ25" s="7"/>
      <c r="HOR25" s="7"/>
      <c r="HOS25" s="7"/>
      <c r="HOT25" s="7"/>
      <c r="HOU25" s="7"/>
      <c r="HOV25" s="7"/>
      <c r="HOW25" s="7"/>
      <c r="HOX25" s="7"/>
      <c r="HOY25" s="7"/>
      <c r="HOZ25" s="7"/>
      <c r="HPA25" s="7"/>
      <c r="HPB25" s="7"/>
      <c r="HPC25" s="7"/>
      <c r="HPD25" s="7"/>
      <c r="HPE25" s="7"/>
      <c r="HPF25" s="7"/>
      <c r="HPG25" s="7"/>
      <c r="HPH25" s="7"/>
      <c r="HPI25" s="7"/>
      <c r="HPJ25" s="7"/>
      <c r="HPK25" s="7"/>
      <c r="HPL25" s="7"/>
      <c r="HPM25" s="7"/>
      <c r="HPN25" s="7"/>
      <c r="HPO25" s="7"/>
      <c r="HPP25" s="7"/>
      <c r="HPQ25" s="7"/>
      <c r="HPR25" s="7"/>
      <c r="HPS25" s="7"/>
      <c r="HPT25" s="7"/>
      <c r="HPU25" s="7"/>
      <c r="HPV25" s="7"/>
      <c r="HPW25" s="7"/>
      <c r="HPX25" s="7"/>
      <c r="HPY25" s="7"/>
      <c r="HPZ25" s="7"/>
      <c r="HQA25" s="7"/>
      <c r="HQB25" s="7"/>
      <c r="HQC25" s="7"/>
      <c r="HQD25" s="7"/>
      <c r="HQE25" s="7"/>
      <c r="HQF25" s="7"/>
      <c r="HQG25" s="7"/>
      <c r="HQH25" s="7"/>
      <c r="HQI25" s="7"/>
      <c r="HQJ25" s="7"/>
      <c r="HQK25" s="7"/>
      <c r="HQL25" s="7"/>
      <c r="HQM25" s="7"/>
      <c r="HQN25" s="7"/>
      <c r="HQO25" s="7"/>
      <c r="HQP25" s="7"/>
      <c r="HQQ25" s="7"/>
      <c r="HQR25" s="7"/>
      <c r="HQS25" s="7"/>
      <c r="HQT25" s="7"/>
      <c r="HQU25" s="7"/>
      <c r="HQV25" s="7"/>
      <c r="HQW25" s="7"/>
      <c r="HQX25" s="7"/>
      <c r="HQY25" s="7"/>
      <c r="HQZ25" s="7"/>
      <c r="HRA25" s="7"/>
      <c r="HRB25" s="7"/>
      <c r="HRC25" s="7"/>
      <c r="HRD25" s="7"/>
      <c r="HRE25" s="7"/>
      <c r="HRF25" s="7"/>
      <c r="HRG25" s="7"/>
      <c r="HRH25" s="7"/>
      <c r="HRI25" s="7"/>
      <c r="HRJ25" s="7"/>
      <c r="HRK25" s="7"/>
      <c r="HRL25" s="7"/>
      <c r="HRM25" s="7"/>
      <c r="HRN25" s="7"/>
      <c r="HRO25" s="7"/>
      <c r="HRP25" s="7"/>
      <c r="HRQ25" s="7"/>
      <c r="HRR25" s="7"/>
      <c r="HRS25" s="7"/>
      <c r="HRT25" s="7"/>
      <c r="HRU25" s="7"/>
      <c r="HRV25" s="7"/>
      <c r="HRW25" s="7"/>
      <c r="HRX25" s="7"/>
      <c r="HRY25" s="7"/>
      <c r="HRZ25" s="7"/>
      <c r="HSA25" s="7"/>
      <c r="HSB25" s="7"/>
      <c r="HSC25" s="7"/>
      <c r="HSD25" s="7"/>
      <c r="HSE25" s="7"/>
      <c r="HSF25" s="7"/>
      <c r="HSG25" s="7"/>
      <c r="HSH25" s="7"/>
      <c r="HSI25" s="7"/>
      <c r="HSJ25" s="7"/>
      <c r="HSK25" s="7"/>
      <c r="HSL25" s="7"/>
      <c r="HSM25" s="7"/>
      <c r="HSN25" s="7"/>
      <c r="HSO25" s="7"/>
      <c r="HSP25" s="7"/>
      <c r="HSQ25" s="7"/>
      <c r="HSR25" s="7"/>
      <c r="HSS25" s="7"/>
      <c r="HST25" s="7"/>
      <c r="HSU25" s="7"/>
      <c r="HSV25" s="7"/>
      <c r="HSW25" s="7"/>
      <c r="HSX25" s="7"/>
      <c r="HSY25" s="7"/>
      <c r="HSZ25" s="7"/>
      <c r="HTA25" s="7"/>
      <c r="HTB25" s="7"/>
      <c r="HTC25" s="7"/>
      <c r="HTD25" s="7"/>
      <c r="HTE25" s="7"/>
      <c r="HTF25" s="7"/>
      <c r="HTG25" s="7"/>
      <c r="HTH25" s="7"/>
      <c r="HTI25" s="7"/>
      <c r="HTJ25" s="7"/>
      <c r="HTK25" s="7"/>
      <c r="HTL25" s="7"/>
      <c r="HTM25" s="7"/>
      <c r="HTN25" s="7"/>
      <c r="HTO25" s="7"/>
      <c r="HTP25" s="7"/>
      <c r="HTQ25" s="7"/>
      <c r="HTR25" s="7"/>
      <c r="HTS25" s="7"/>
      <c r="HTT25" s="7"/>
      <c r="HTU25" s="7"/>
      <c r="HTV25" s="7"/>
      <c r="HTW25" s="7"/>
      <c r="HTX25" s="7"/>
      <c r="HTY25" s="7"/>
      <c r="HTZ25" s="7"/>
      <c r="HUA25" s="7"/>
      <c r="HUB25" s="7"/>
      <c r="HUC25" s="7"/>
      <c r="HUD25" s="7"/>
      <c r="HUE25" s="7"/>
      <c r="HUF25" s="7"/>
      <c r="HUG25" s="7"/>
      <c r="HUH25" s="7"/>
      <c r="HUI25" s="7"/>
      <c r="HUJ25" s="7"/>
      <c r="HUK25" s="7"/>
      <c r="HUL25" s="7"/>
      <c r="HUM25" s="7"/>
      <c r="HUN25" s="7"/>
      <c r="HUO25" s="7"/>
      <c r="HUP25" s="7"/>
      <c r="HUQ25" s="7"/>
      <c r="HUR25" s="7"/>
      <c r="HUS25" s="7"/>
      <c r="HUT25" s="7"/>
      <c r="HUU25" s="7"/>
      <c r="HUV25" s="7"/>
      <c r="HUW25" s="7"/>
      <c r="HUX25" s="7"/>
      <c r="HUY25" s="7"/>
      <c r="HUZ25" s="7"/>
      <c r="HVA25" s="7"/>
      <c r="HVB25" s="7"/>
      <c r="HVC25" s="7"/>
      <c r="HVD25" s="7"/>
      <c r="HVE25" s="7"/>
      <c r="HVF25" s="7"/>
      <c r="HVG25" s="7"/>
      <c r="HVH25" s="7"/>
      <c r="HVI25" s="7"/>
      <c r="HVJ25" s="7"/>
      <c r="HVK25" s="7"/>
      <c r="HVL25" s="7"/>
      <c r="HVM25" s="7"/>
      <c r="HVN25" s="7"/>
      <c r="HVO25" s="7"/>
      <c r="HVP25" s="7"/>
      <c r="HVQ25" s="7"/>
      <c r="HVR25" s="7"/>
      <c r="HVS25" s="7"/>
      <c r="HVT25" s="7"/>
      <c r="HVU25" s="7"/>
      <c r="HVV25" s="7"/>
      <c r="HVW25" s="7"/>
      <c r="HVX25" s="7"/>
      <c r="HVY25" s="7"/>
      <c r="HVZ25" s="7"/>
      <c r="HWA25" s="7"/>
      <c r="HWB25" s="7"/>
      <c r="HWC25" s="7"/>
      <c r="HWD25" s="7"/>
      <c r="HWE25" s="7"/>
      <c r="HWF25" s="7"/>
      <c r="HWG25" s="7"/>
      <c r="HWH25" s="7"/>
      <c r="HWI25" s="7"/>
      <c r="HWJ25" s="7"/>
      <c r="HWK25" s="7"/>
      <c r="HWL25" s="7"/>
      <c r="HWM25" s="7"/>
      <c r="HWN25" s="7"/>
      <c r="HWO25" s="7"/>
      <c r="HWP25" s="7"/>
      <c r="HWQ25" s="7"/>
      <c r="HWR25" s="7"/>
      <c r="HWS25" s="7"/>
      <c r="HWT25" s="7"/>
      <c r="HWU25" s="7"/>
      <c r="HWV25" s="7"/>
      <c r="HWW25" s="7"/>
      <c r="HWX25" s="7"/>
      <c r="HWY25" s="7"/>
      <c r="HWZ25" s="7"/>
      <c r="HXA25" s="7"/>
      <c r="HXB25" s="7"/>
      <c r="HXC25" s="7"/>
      <c r="HXD25" s="7"/>
      <c r="HXE25" s="7"/>
      <c r="HXF25" s="7"/>
      <c r="HXG25" s="7"/>
      <c r="HXH25" s="7"/>
      <c r="HXI25" s="7"/>
      <c r="HXJ25" s="7"/>
      <c r="HXK25" s="7"/>
      <c r="HXL25" s="7"/>
      <c r="HXM25" s="7"/>
      <c r="HXN25" s="7"/>
      <c r="HXO25" s="7"/>
      <c r="HXP25" s="7"/>
      <c r="HXQ25" s="7"/>
      <c r="HXR25" s="7"/>
      <c r="HXS25" s="7"/>
      <c r="HXT25" s="7"/>
      <c r="HXU25" s="7"/>
      <c r="HXV25" s="7"/>
      <c r="HXW25" s="7"/>
      <c r="HXX25" s="7"/>
      <c r="HXY25" s="7"/>
      <c r="HXZ25" s="7"/>
      <c r="HYA25" s="7"/>
      <c r="HYB25" s="7"/>
      <c r="HYC25" s="7"/>
      <c r="HYD25" s="7"/>
      <c r="HYE25" s="7"/>
      <c r="HYF25" s="7"/>
      <c r="HYG25" s="7"/>
      <c r="HYH25" s="7"/>
      <c r="HYI25" s="7"/>
      <c r="HYJ25" s="7"/>
      <c r="HYK25" s="7"/>
      <c r="HYL25" s="7"/>
      <c r="HYM25" s="7"/>
      <c r="HYN25" s="7"/>
      <c r="HYO25" s="7"/>
      <c r="HYP25" s="7"/>
      <c r="HYQ25" s="7"/>
      <c r="HYR25" s="7"/>
      <c r="HYS25" s="7"/>
      <c r="HYT25" s="7"/>
      <c r="HYU25" s="7"/>
      <c r="HYV25" s="7"/>
      <c r="HYW25" s="7"/>
      <c r="HYX25" s="7"/>
      <c r="HYY25" s="7"/>
      <c r="HYZ25" s="7"/>
      <c r="HZA25" s="7"/>
      <c r="HZB25" s="7"/>
      <c r="HZC25" s="7"/>
      <c r="HZD25" s="7"/>
      <c r="HZE25" s="7"/>
      <c r="HZF25" s="7"/>
      <c r="HZG25" s="7"/>
      <c r="HZH25" s="7"/>
      <c r="HZI25" s="7"/>
      <c r="HZJ25" s="7"/>
      <c r="HZK25" s="7"/>
      <c r="HZL25" s="7"/>
      <c r="HZM25" s="7"/>
      <c r="HZN25" s="7"/>
      <c r="HZO25" s="7"/>
      <c r="HZP25" s="7"/>
      <c r="HZQ25" s="7"/>
      <c r="HZR25" s="7"/>
      <c r="HZS25" s="7"/>
      <c r="HZT25" s="7"/>
      <c r="HZU25" s="7"/>
      <c r="HZV25" s="7"/>
      <c r="HZW25" s="7"/>
      <c r="HZX25" s="7"/>
      <c r="HZY25" s="7"/>
      <c r="HZZ25" s="7"/>
      <c r="IAA25" s="7"/>
      <c r="IAB25" s="7"/>
      <c r="IAC25" s="7"/>
      <c r="IAD25" s="7"/>
      <c r="IAE25" s="7"/>
      <c r="IAF25" s="7"/>
      <c r="IAG25" s="7"/>
      <c r="IAH25" s="7"/>
      <c r="IAI25" s="7"/>
      <c r="IAJ25" s="7"/>
      <c r="IAK25" s="7"/>
      <c r="IAL25" s="7"/>
      <c r="IAM25" s="7"/>
      <c r="IAN25" s="7"/>
      <c r="IAO25" s="7"/>
      <c r="IAP25" s="7"/>
      <c r="IAQ25" s="7"/>
      <c r="IAR25" s="7"/>
      <c r="IAS25" s="7"/>
      <c r="IAT25" s="7"/>
      <c r="IAU25" s="7"/>
      <c r="IAV25" s="7"/>
      <c r="IAW25" s="7"/>
      <c r="IAX25" s="7"/>
      <c r="IAY25" s="7"/>
      <c r="IAZ25" s="7"/>
      <c r="IBA25" s="7"/>
      <c r="IBB25" s="7"/>
      <c r="IBC25" s="7"/>
      <c r="IBD25" s="7"/>
      <c r="IBE25" s="7"/>
      <c r="IBF25" s="7"/>
      <c r="IBG25" s="7"/>
      <c r="IBH25" s="7"/>
      <c r="IBI25" s="7"/>
      <c r="IBJ25" s="7"/>
      <c r="IBK25" s="7"/>
      <c r="IBL25" s="7"/>
      <c r="IBM25" s="7"/>
      <c r="IBN25" s="7"/>
      <c r="IBO25" s="7"/>
      <c r="IBP25" s="7"/>
      <c r="IBQ25" s="7"/>
      <c r="IBR25" s="7"/>
      <c r="IBS25" s="7"/>
      <c r="IBT25" s="7"/>
      <c r="IBU25" s="7"/>
      <c r="IBV25" s="7"/>
      <c r="IBW25" s="7"/>
      <c r="IBX25" s="7"/>
      <c r="IBY25" s="7"/>
      <c r="IBZ25" s="7"/>
      <c r="ICA25" s="7"/>
      <c r="ICB25" s="7"/>
      <c r="ICC25" s="7"/>
      <c r="ICD25" s="7"/>
      <c r="ICE25" s="7"/>
      <c r="ICF25" s="7"/>
      <c r="ICG25" s="7"/>
      <c r="ICH25" s="7"/>
      <c r="ICI25" s="7"/>
      <c r="ICJ25" s="7"/>
      <c r="ICK25" s="7"/>
      <c r="ICL25" s="7"/>
      <c r="ICM25" s="7"/>
      <c r="ICN25" s="7"/>
      <c r="ICO25" s="7"/>
      <c r="ICP25" s="7"/>
      <c r="ICQ25" s="7"/>
      <c r="ICR25" s="7"/>
      <c r="ICS25" s="7"/>
      <c r="ICT25" s="7"/>
      <c r="ICU25" s="7"/>
      <c r="ICV25" s="7"/>
      <c r="ICW25" s="7"/>
      <c r="ICX25" s="7"/>
      <c r="ICY25" s="7"/>
      <c r="ICZ25" s="7"/>
      <c r="IDA25" s="7"/>
      <c r="IDB25" s="7"/>
      <c r="IDC25" s="7"/>
      <c r="IDD25" s="7"/>
      <c r="IDE25" s="7"/>
      <c r="IDF25" s="7"/>
      <c r="IDG25" s="7"/>
      <c r="IDH25" s="7"/>
      <c r="IDI25" s="7"/>
      <c r="IDJ25" s="7"/>
      <c r="IDK25" s="7"/>
      <c r="IDL25" s="7"/>
      <c r="IDM25" s="7"/>
      <c r="IDN25" s="7"/>
      <c r="IDO25" s="7"/>
      <c r="IDP25" s="7"/>
      <c r="IDQ25" s="7"/>
      <c r="IDR25" s="7"/>
      <c r="IDS25" s="7"/>
      <c r="IDT25" s="7"/>
      <c r="IDU25" s="7"/>
      <c r="IDV25" s="7"/>
      <c r="IDW25" s="7"/>
      <c r="IDX25" s="7"/>
      <c r="IDY25" s="7"/>
      <c r="IDZ25" s="7"/>
      <c r="IEA25" s="7"/>
      <c r="IEB25" s="7"/>
      <c r="IEC25" s="7"/>
      <c r="IED25" s="7"/>
      <c r="IEE25" s="7"/>
      <c r="IEF25" s="7"/>
      <c r="IEG25" s="7"/>
      <c r="IEH25" s="7"/>
      <c r="IEI25" s="7"/>
      <c r="IEJ25" s="7"/>
      <c r="IEK25" s="7"/>
      <c r="IEL25" s="7"/>
      <c r="IEM25" s="7"/>
      <c r="IEN25" s="7"/>
      <c r="IEO25" s="7"/>
      <c r="IEP25" s="7"/>
      <c r="IEQ25" s="7"/>
      <c r="IER25" s="7"/>
      <c r="IES25" s="7"/>
      <c r="IET25" s="7"/>
      <c r="IEU25" s="7"/>
      <c r="IEV25" s="7"/>
      <c r="IEW25" s="7"/>
      <c r="IEX25" s="7"/>
      <c r="IEY25" s="7"/>
      <c r="IEZ25" s="7"/>
      <c r="IFA25" s="7"/>
      <c r="IFB25" s="7"/>
      <c r="IFC25" s="7"/>
      <c r="IFD25" s="7"/>
      <c r="IFE25" s="7"/>
      <c r="IFF25" s="7"/>
      <c r="IFG25" s="7"/>
      <c r="IFH25" s="7"/>
      <c r="IFI25" s="7"/>
      <c r="IFJ25" s="7"/>
      <c r="IFK25" s="7"/>
      <c r="IFL25" s="7"/>
      <c r="IFM25" s="7"/>
      <c r="IFN25" s="7"/>
      <c r="IFO25" s="7"/>
      <c r="IFP25" s="7"/>
      <c r="IFQ25" s="7"/>
      <c r="IFR25" s="7"/>
      <c r="IFS25" s="7"/>
      <c r="IFT25" s="7"/>
      <c r="IFU25" s="7"/>
      <c r="IFV25" s="7"/>
      <c r="IFW25" s="7"/>
      <c r="IFX25" s="7"/>
      <c r="IFY25" s="7"/>
      <c r="IFZ25" s="7"/>
      <c r="IGA25" s="7"/>
      <c r="IGB25" s="7"/>
      <c r="IGC25" s="7"/>
      <c r="IGD25" s="7"/>
      <c r="IGE25" s="7"/>
      <c r="IGF25" s="7"/>
      <c r="IGG25" s="7"/>
      <c r="IGH25" s="7"/>
      <c r="IGI25" s="7"/>
      <c r="IGJ25" s="7"/>
      <c r="IGK25" s="7"/>
      <c r="IGL25" s="7"/>
      <c r="IGM25" s="7"/>
      <c r="IGN25" s="7"/>
      <c r="IGO25" s="7"/>
      <c r="IGP25" s="7"/>
      <c r="IGQ25" s="7"/>
      <c r="IGR25" s="7"/>
      <c r="IGS25" s="7"/>
      <c r="IGT25" s="7"/>
      <c r="IGU25" s="7"/>
      <c r="IGV25" s="7"/>
      <c r="IGW25" s="7"/>
      <c r="IGX25" s="7"/>
      <c r="IGY25" s="7"/>
      <c r="IGZ25" s="7"/>
      <c r="IHA25" s="7"/>
      <c r="IHB25" s="7"/>
      <c r="IHC25" s="7"/>
      <c r="IHD25" s="7"/>
      <c r="IHE25" s="7"/>
      <c r="IHF25" s="7"/>
      <c r="IHG25" s="7"/>
      <c r="IHH25" s="7"/>
      <c r="IHI25" s="7"/>
      <c r="IHJ25" s="7"/>
      <c r="IHK25" s="7"/>
      <c r="IHL25" s="7"/>
      <c r="IHM25" s="7"/>
      <c r="IHN25" s="7"/>
      <c r="IHO25" s="7"/>
      <c r="IHP25" s="7"/>
      <c r="IHQ25" s="7"/>
      <c r="IHR25" s="7"/>
      <c r="IHS25" s="7"/>
      <c r="IHT25" s="7"/>
      <c r="IHU25" s="7"/>
      <c r="IHV25" s="7"/>
      <c r="IHW25" s="7"/>
      <c r="IHX25" s="7"/>
      <c r="IHY25" s="7"/>
      <c r="IHZ25" s="7"/>
      <c r="IIA25" s="7"/>
      <c r="IIB25" s="7"/>
      <c r="IIC25" s="7"/>
      <c r="IID25" s="7"/>
      <c r="IIE25" s="7"/>
      <c r="IIF25" s="7"/>
      <c r="IIG25" s="7"/>
      <c r="IIH25" s="7"/>
      <c r="III25" s="7"/>
      <c r="IIJ25" s="7"/>
      <c r="IIK25" s="7"/>
      <c r="IIL25" s="7"/>
      <c r="IIM25" s="7"/>
      <c r="IIN25" s="7"/>
      <c r="IIO25" s="7"/>
      <c r="IIP25" s="7"/>
      <c r="IIQ25" s="7"/>
      <c r="IIR25" s="7"/>
      <c r="IIS25" s="7"/>
      <c r="IIT25" s="7"/>
      <c r="IIU25" s="7"/>
      <c r="IIV25" s="7"/>
      <c r="IIW25" s="7"/>
      <c r="IIX25" s="7"/>
      <c r="IIY25" s="7"/>
      <c r="IIZ25" s="7"/>
      <c r="IJA25" s="7"/>
      <c r="IJB25" s="7"/>
      <c r="IJC25" s="7"/>
      <c r="IJD25" s="7"/>
      <c r="IJE25" s="7"/>
      <c r="IJF25" s="7"/>
      <c r="IJG25" s="7"/>
      <c r="IJH25" s="7"/>
      <c r="IJI25" s="7"/>
      <c r="IJJ25" s="7"/>
      <c r="IJK25" s="7"/>
      <c r="IJL25" s="7"/>
      <c r="IJM25" s="7"/>
      <c r="IJN25" s="7"/>
      <c r="IJO25" s="7"/>
      <c r="IJP25" s="7"/>
      <c r="IJQ25" s="7"/>
      <c r="IJR25" s="7"/>
      <c r="IJS25" s="7"/>
      <c r="IJT25" s="7"/>
      <c r="IJU25" s="7"/>
      <c r="IJV25" s="7"/>
      <c r="IJW25" s="7"/>
      <c r="IJX25" s="7"/>
      <c r="IJY25" s="7"/>
      <c r="IJZ25" s="7"/>
      <c r="IKA25" s="7"/>
      <c r="IKB25" s="7"/>
      <c r="IKC25" s="7"/>
      <c r="IKD25" s="7"/>
      <c r="IKE25" s="7"/>
      <c r="IKF25" s="7"/>
      <c r="IKG25" s="7"/>
      <c r="IKH25" s="7"/>
      <c r="IKI25" s="7"/>
      <c r="IKJ25" s="7"/>
      <c r="IKK25" s="7"/>
      <c r="IKL25" s="7"/>
      <c r="IKM25" s="7"/>
      <c r="IKN25" s="7"/>
      <c r="IKO25" s="7"/>
      <c r="IKP25" s="7"/>
      <c r="IKQ25" s="7"/>
      <c r="IKR25" s="7"/>
      <c r="IKS25" s="7"/>
      <c r="IKT25" s="7"/>
      <c r="IKU25" s="7"/>
      <c r="IKV25" s="7"/>
      <c r="IKW25" s="7"/>
      <c r="IKX25" s="7"/>
      <c r="IKY25" s="7"/>
      <c r="IKZ25" s="7"/>
      <c r="ILA25" s="7"/>
      <c r="ILB25" s="7"/>
      <c r="ILC25" s="7"/>
      <c r="ILD25" s="7"/>
      <c r="ILE25" s="7"/>
      <c r="ILF25" s="7"/>
      <c r="ILG25" s="7"/>
      <c r="ILH25" s="7"/>
      <c r="ILI25" s="7"/>
      <c r="ILJ25" s="7"/>
      <c r="ILK25" s="7"/>
      <c r="ILL25" s="7"/>
      <c r="ILM25" s="7"/>
      <c r="ILN25" s="7"/>
      <c r="ILO25" s="7"/>
      <c r="ILP25" s="7"/>
      <c r="ILQ25" s="7"/>
      <c r="ILR25" s="7"/>
      <c r="ILS25" s="7"/>
      <c r="ILT25" s="7"/>
      <c r="ILU25" s="7"/>
      <c r="ILV25" s="7"/>
      <c r="ILW25" s="7"/>
      <c r="ILX25" s="7"/>
      <c r="ILY25" s="7"/>
      <c r="ILZ25" s="7"/>
      <c r="IMA25" s="7"/>
      <c r="IMB25" s="7"/>
      <c r="IMC25" s="7"/>
      <c r="IMD25" s="7"/>
      <c r="IME25" s="7"/>
      <c r="IMF25" s="7"/>
      <c r="IMG25" s="7"/>
      <c r="IMH25" s="7"/>
      <c r="IMI25" s="7"/>
      <c r="IMJ25" s="7"/>
      <c r="IMK25" s="7"/>
      <c r="IML25" s="7"/>
      <c r="IMM25" s="7"/>
      <c r="IMN25" s="7"/>
      <c r="IMO25" s="7"/>
      <c r="IMP25" s="7"/>
      <c r="IMQ25" s="7"/>
      <c r="IMR25" s="7"/>
      <c r="IMS25" s="7"/>
      <c r="IMT25" s="7"/>
      <c r="IMU25" s="7"/>
      <c r="IMV25" s="7"/>
      <c r="IMW25" s="7"/>
      <c r="IMX25" s="7"/>
      <c r="IMY25" s="7"/>
      <c r="IMZ25" s="7"/>
      <c r="INA25" s="7"/>
      <c r="INB25" s="7"/>
      <c r="INC25" s="7"/>
      <c r="IND25" s="7"/>
      <c r="INE25" s="7"/>
      <c r="INF25" s="7"/>
      <c r="ING25" s="7"/>
      <c r="INH25" s="7"/>
      <c r="INI25" s="7"/>
      <c r="INJ25" s="7"/>
      <c r="INK25" s="7"/>
      <c r="INL25" s="7"/>
      <c r="INM25" s="7"/>
      <c r="INN25" s="7"/>
      <c r="INO25" s="7"/>
      <c r="INP25" s="7"/>
      <c r="INQ25" s="7"/>
      <c r="INR25" s="7"/>
      <c r="INS25" s="7"/>
      <c r="INT25" s="7"/>
      <c r="INU25" s="7"/>
      <c r="INV25" s="7"/>
      <c r="INW25" s="7"/>
      <c r="INX25" s="7"/>
      <c r="INY25" s="7"/>
      <c r="INZ25" s="7"/>
      <c r="IOA25" s="7"/>
      <c r="IOB25" s="7"/>
      <c r="IOC25" s="7"/>
      <c r="IOD25" s="7"/>
      <c r="IOE25" s="7"/>
      <c r="IOF25" s="7"/>
      <c r="IOG25" s="7"/>
      <c r="IOH25" s="7"/>
      <c r="IOI25" s="7"/>
      <c r="IOJ25" s="7"/>
      <c r="IOK25" s="7"/>
      <c r="IOL25" s="7"/>
      <c r="IOM25" s="7"/>
      <c r="ION25" s="7"/>
      <c r="IOO25" s="7"/>
      <c r="IOP25" s="7"/>
      <c r="IOQ25" s="7"/>
      <c r="IOR25" s="7"/>
      <c r="IOS25" s="7"/>
      <c r="IOT25" s="7"/>
      <c r="IOU25" s="7"/>
      <c r="IOV25" s="7"/>
      <c r="IOW25" s="7"/>
      <c r="IOX25" s="7"/>
      <c r="IOY25" s="7"/>
      <c r="IOZ25" s="7"/>
      <c r="IPA25" s="7"/>
      <c r="IPB25" s="7"/>
      <c r="IPC25" s="7"/>
      <c r="IPD25" s="7"/>
      <c r="IPE25" s="7"/>
      <c r="IPF25" s="7"/>
      <c r="IPG25" s="7"/>
      <c r="IPH25" s="7"/>
      <c r="IPI25" s="7"/>
      <c r="IPJ25" s="7"/>
      <c r="IPK25" s="7"/>
      <c r="IPL25" s="7"/>
      <c r="IPM25" s="7"/>
      <c r="IPN25" s="7"/>
      <c r="IPO25" s="7"/>
      <c r="IPP25" s="7"/>
      <c r="IPQ25" s="7"/>
      <c r="IPR25" s="7"/>
      <c r="IPS25" s="7"/>
      <c r="IPT25" s="7"/>
      <c r="IPU25" s="7"/>
      <c r="IPV25" s="7"/>
      <c r="IPW25" s="7"/>
      <c r="IPX25" s="7"/>
      <c r="IPY25" s="7"/>
      <c r="IPZ25" s="7"/>
      <c r="IQA25" s="7"/>
      <c r="IQB25" s="7"/>
      <c r="IQC25" s="7"/>
      <c r="IQD25" s="7"/>
      <c r="IQE25" s="7"/>
      <c r="IQF25" s="7"/>
      <c r="IQG25" s="7"/>
      <c r="IQH25" s="7"/>
      <c r="IQI25" s="7"/>
      <c r="IQJ25" s="7"/>
      <c r="IQK25" s="7"/>
      <c r="IQL25" s="7"/>
      <c r="IQM25" s="7"/>
      <c r="IQN25" s="7"/>
      <c r="IQO25" s="7"/>
      <c r="IQP25" s="7"/>
      <c r="IQQ25" s="7"/>
      <c r="IQR25" s="7"/>
      <c r="IQS25" s="7"/>
      <c r="IQT25" s="7"/>
      <c r="IQU25" s="7"/>
      <c r="IQV25" s="7"/>
      <c r="IQW25" s="7"/>
      <c r="IQX25" s="7"/>
      <c r="IQY25" s="7"/>
      <c r="IQZ25" s="7"/>
      <c r="IRA25" s="7"/>
      <c r="IRB25" s="7"/>
      <c r="IRC25" s="7"/>
      <c r="IRD25" s="7"/>
      <c r="IRE25" s="7"/>
      <c r="IRF25" s="7"/>
      <c r="IRG25" s="7"/>
      <c r="IRH25" s="7"/>
      <c r="IRI25" s="7"/>
      <c r="IRJ25" s="7"/>
      <c r="IRK25" s="7"/>
      <c r="IRL25" s="7"/>
      <c r="IRM25" s="7"/>
      <c r="IRN25" s="7"/>
      <c r="IRO25" s="7"/>
      <c r="IRP25" s="7"/>
      <c r="IRQ25" s="7"/>
      <c r="IRR25" s="7"/>
      <c r="IRS25" s="7"/>
      <c r="IRT25" s="7"/>
      <c r="IRU25" s="7"/>
      <c r="IRV25" s="7"/>
      <c r="IRW25" s="7"/>
      <c r="IRX25" s="7"/>
      <c r="IRY25" s="7"/>
      <c r="IRZ25" s="7"/>
      <c r="ISA25" s="7"/>
      <c r="ISB25" s="7"/>
      <c r="ISC25" s="7"/>
      <c r="ISD25" s="7"/>
      <c r="ISE25" s="7"/>
      <c r="ISF25" s="7"/>
      <c r="ISG25" s="7"/>
      <c r="ISH25" s="7"/>
      <c r="ISI25" s="7"/>
      <c r="ISJ25" s="7"/>
      <c r="ISK25" s="7"/>
      <c r="ISL25" s="7"/>
      <c r="ISM25" s="7"/>
      <c r="ISN25" s="7"/>
      <c r="ISO25" s="7"/>
      <c r="ISP25" s="7"/>
      <c r="ISQ25" s="7"/>
      <c r="ISR25" s="7"/>
      <c r="ISS25" s="7"/>
      <c r="IST25" s="7"/>
      <c r="ISU25" s="7"/>
      <c r="ISV25" s="7"/>
      <c r="ISW25" s="7"/>
      <c r="ISX25" s="7"/>
      <c r="ISY25" s="7"/>
      <c r="ISZ25" s="7"/>
      <c r="ITA25" s="7"/>
      <c r="ITB25" s="7"/>
      <c r="ITC25" s="7"/>
      <c r="ITD25" s="7"/>
      <c r="ITE25" s="7"/>
      <c r="ITF25" s="7"/>
      <c r="ITG25" s="7"/>
      <c r="ITH25" s="7"/>
      <c r="ITI25" s="7"/>
      <c r="ITJ25" s="7"/>
      <c r="ITK25" s="7"/>
      <c r="ITL25" s="7"/>
      <c r="ITM25" s="7"/>
      <c r="ITN25" s="7"/>
      <c r="ITO25" s="7"/>
      <c r="ITP25" s="7"/>
      <c r="ITQ25" s="7"/>
      <c r="ITR25" s="7"/>
      <c r="ITS25" s="7"/>
      <c r="ITT25" s="7"/>
      <c r="ITU25" s="7"/>
      <c r="ITV25" s="7"/>
      <c r="ITW25" s="7"/>
      <c r="ITX25" s="7"/>
      <c r="ITY25" s="7"/>
      <c r="ITZ25" s="7"/>
      <c r="IUA25" s="7"/>
      <c r="IUB25" s="7"/>
      <c r="IUC25" s="7"/>
      <c r="IUD25" s="7"/>
      <c r="IUE25" s="7"/>
      <c r="IUF25" s="7"/>
      <c r="IUG25" s="7"/>
      <c r="IUH25" s="7"/>
      <c r="IUI25" s="7"/>
      <c r="IUJ25" s="7"/>
      <c r="IUK25" s="7"/>
      <c r="IUL25" s="7"/>
      <c r="IUM25" s="7"/>
      <c r="IUN25" s="7"/>
      <c r="IUO25" s="7"/>
      <c r="IUP25" s="7"/>
      <c r="IUQ25" s="7"/>
      <c r="IUR25" s="7"/>
      <c r="IUS25" s="7"/>
      <c r="IUT25" s="7"/>
      <c r="IUU25" s="7"/>
      <c r="IUV25" s="7"/>
      <c r="IUW25" s="7"/>
      <c r="IUX25" s="7"/>
      <c r="IUY25" s="7"/>
      <c r="IUZ25" s="7"/>
      <c r="IVA25" s="7"/>
      <c r="IVB25" s="7"/>
      <c r="IVC25" s="7"/>
      <c r="IVD25" s="7"/>
      <c r="IVE25" s="7"/>
      <c r="IVF25" s="7"/>
      <c r="IVG25" s="7"/>
      <c r="IVH25" s="7"/>
      <c r="IVI25" s="7"/>
      <c r="IVJ25" s="7"/>
      <c r="IVK25" s="7"/>
      <c r="IVL25" s="7"/>
      <c r="IVM25" s="7"/>
      <c r="IVN25" s="7"/>
      <c r="IVO25" s="7"/>
      <c r="IVP25" s="7"/>
      <c r="IVQ25" s="7"/>
      <c r="IVR25" s="7"/>
      <c r="IVS25" s="7"/>
      <c r="IVT25" s="7"/>
      <c r="IVU25" s="7"/>
      <c r="IVV25" s="7"/>
      <c r="IVW25" s="7"/>
      <c r="IVX25" s="7"/>
      <c r="IVY25" s="7"/>
      <c r="IVZ25" s="7"/>
      <c r="IWA25" s="7"/>
      <c r="IWB25" s="7"/>
      <c r="IWC25" s="7"/>
      <c r="IWD25" s="7"/>
      <c r="IWE25" s="7"/>
      <c r="IWF25" s="7"/>
      <c r="IWG25" s="7"/>
      <c r="IWH25" s="7"/>
      <c r="IWI25" s="7"/>
      <c r="IWJ25" s="7"/>
      <c r="IWK25" s="7"/>
      <c r="IWL25" s="7"/>
      <c r="IWM25" s="7"/>
      <c r="IWN25" s="7"/>
      <c r="IWO25" s="7"/>
      <c r="IWP25" s="7"/>
      <c r="IWQ25" s="7"/>
      <c r="IWR25" s="7"/>
      <c r="IWS25" s="7"/>
      <c r="IWT25" s="7"/>
      <c r="IWU25" s="7"/>
      <c r="IWV25" s="7"/>
      <c r="IWW25" s="7"/>
      <c r="IWX25" s="7"/>
      <c r="IWY25" s="7"/>
      <c r="IWZ25" s="7"/>
      <c r="IXA25" s="7"/>
      <c r="IXB25" s="7"/>
      <c r="IXC25" s="7"/>
      <c r="IXD25" s="7"/>
      <c r="IXE25" s="7"/>
      <c r="IXF25" s="7"/>
      <c r="IXG25" s="7"/>
      <c r="IXH25" s="7"/>
      <c r="IXI25" s="7"/>
      <c r="IXJ25" s="7"/>
      <c r="IXK25" s="7"/>
      <c r="IXL25" s="7"/>
      <c r="IXM25" s="7"/>
      <c r="IXN25" s="7"/>
      <c r="IXO25" s="7"/>
      <c r="IXP25" s="7"/>
      <c r="IXQ25" s="7"/>
      <c r="IXR25" s="7"/>
      <c r="IXS25" s="7"/>
      <c r="IXT25" s="7"/>
      <c r="IXU25" s="7"/>
      <c r="IXV25" s="7"/>
      <c r="IXW25" s="7"/>
      <c r="IXX25" s="7"/>
      <c r="IXY25" s="7"/>
      <c r="IXZ25" s="7"/>
      <c r="IYA25" s="7"/>
      <c r="IYB25" s="7"/>
      <c r="IYC25" s="7"/>
      <c r="IYD25" s="7"/>
      <c r="IYE25" s="7"/>
      <c r="IYF25" s="7"/>
      <c r="IYG25" s="7"/>
      <c r="IYH25" s="7"/>
      <c r="IYI25" s="7"/>
      <c r="IYJ25" s="7"/>
      <c r="IYK25" s="7"/>
      <c r="IYL25" s="7"/>
      <c r="IYM25" s="7"/>
      <c r="IYN25" s="7"/>
      <c r="IYO25" s="7"/>
      <c r="IYP25" s="7"/>
      <c r="IYQ25" s="7"/>
      <c r="IYR25" s="7"/>
      <c r="IYS25" s="7"/>
      <c r="IYT25" s="7"/>
      <c r="IYU25" s="7"/>
      <c r="IYV25" s="7"/>
      <c r="IYW25" s="7"/>
      <c r="IYX25" s="7"/>
      <c r="IYY25" s="7"/>
      <c r="IYZ25" s="7"/>
      <c r="IZA25" s="7"/>
      <c r="IZB25" s="7"/>
      <c r="IZC25" s="7"/>
      <c r="IZD25" s="7"/>
      <c r="IZE25" s="7"/>
      <c r="IZF25" s="7"/>
      <c r="IZG25" s="7"/>
      <c r="IZH25" s="7"/>
      <c r="IZI25" s="7"/>
      <c r="IZJ25" s="7"/>
      <c r="IZK25" s="7"/>
      <c r="IZL25" s="7"/>
      <c r="IZM25" s="7"/>
      <c r="IZN25" s="7"/>
      <c r="IZO25" s="7"/>
      <c r="IZP25" s="7"/>
      <c r="IZQ25" s="7"/>
      <c r="IZR25" s="7"/>
      <c r="IZS25" s="7"/>
      <c r="IZT25" s="7"/>
      <c r="IZU25" s="7"/>
      <c r="IZV25" s="7"/>
      <c r="IZW25" s="7"/>
      <c r="IZX25" s="7"/>
      <c r="IZY25" s="7"/>
      <c r="IZZ25" s="7"/>
      <c r="JAA25" s="7"/>
      <c r="JAB25" s="7"/>
      <c r="JAC25" s="7"/>
      <c r="JAD25" s="7"/>
      <c r="JAE25" s="7"/>
      <c r="JAF25" s="7"/>
      <c r="JAG25" s="7"/>
      <c r="JAH25" s="7"/>
      <c r="JAI25" s="7"/>
      <c r="JAJ25" s="7"/>
      <c r="JAK25" s="7"/>
      <c r="JAL25" s="7"/>
      <c r="JAM25" s="7"/>
      <c r="JAN25" s="7"/>
      <c r="JAO25" s="7"/>
      <c r="JAP25" s="7"/>
      <c r="JAQ25" s="7"/>
      <c r="JAR25" s="7"/>
      <c r="JAS25" s="7"/>
      <c r="JAT25" s="7"/>
      <c r="JAU25" s="7"/>
      <c r="JAV25" s="7"/>
      <c r="JAW25" s="7"/>
      <c r="JAX25" s="7"/>
      <c r="JAY25" s="7"/>
      <c r="JAZ25" s="7"/>
      <c r="JBA25" s="7"/>
      <c r="JBB25" s="7"/>
      <c r="JBC25" s="7"/>
      <c r="JBD25" s="7"/>
      <c r="JBE25" s="7"/>
      <c r="JBF25" s="7"/>
      <c r="JBG25" s="7"/>
      <c r="JBH25" s="7"/>
      <c r="JBI25" s="7"/>
      <c r="JBJ25" s="7"/>
      <c r="JBK25" s="7"/>
      <c r="JBL25" s="7"/>
      <c r="JBM25" s="7"/>
      <c r="JBN25" s="7"/>
      <c r="JBO25" s="7"/>
      <c r="JBP25" s="7"/>
      <c r="JBQ25" s="7"/>
      <c r="JBR25" s="7"/>
      <c r="JBS25" s="7"/>
      <c r="JBT25" s="7"/>
      <c r="JBU25" s="7"/>
      <c r="JBV25" s="7"/>
      <c r="JBW25" s="7"/>
      <c r="JBX25" s="7"/>
      <c r="JBY25" s="7"/>
      <c r="JBZ25" s="7"/>
      <c r="JCA25" s="7"/>
      <c r="JCB25" s="7"/>
      <c r="JCC25" s="7"/>
      <c r="JCD25" s="7"/>
      <c r="JCE25" s="7"/>
      <c r="JCF25" s="7"/>
      <c r="JCG25" s="7"/>
      <c r="JCH25" s="7"/>
      <c r="JCI25" s="7"/>
      <c r="JCJ25" s="7"/>
      <c r="JCK25" s="7"/>
      <c r="JCL25" s="7"/>
      <c r="JCM25" s="7"/>
      <c r="JCN25" s="7"/>
      <c r="JCO25" s="7"/>
      <c r="JCP25" s="7"/>
      <c r="JCQ25" s="7"/>
      <c r="JCR25" s="7"/>
      <c r="JCS25" s="7"/>
      <c r="JCT25" s="7"/>
      <c r="JCU25" s="7"/>
      <c r="JCV25" s="7"/>
      <c r="JCW25" s="7"/>
      <c r="JCX25" s="7"/>
      <c r="JCY25" s="7"/>
      <c r="JCZ25" s="7"/>
      <c r="JDA25" s="7"/>
      <c r="JDB25" s="7"/>
      <c r="JDC25" s="7"/>
      <c r="JDD25" s="7"/>
      <c r="JDE25" s="7"/>
      <c r="JDF25" s="7"/>
      <c r="JDG25" s="7"/>
      <c r="JDH25" s="7"/>
      <c r="JDI25" s="7"/>
      <c r="JDJ25" s="7"/>
      <c r="JDK25" s="7"/>
      <c r="JDL25" s="7"/>
      <c r="JDM25" s="7"/>
      <c r="JDN25" s="7"/>
      <c r="JDO25" s="7"/>
      <c r="JDP25" s="7"/>
      <c r="JDQ25" s="7"/>
      <c r="JDR25" s="7"/>
      <c r="JDS25" s="7"/>
      <c r="JDT25" s="7"/>
      <c r="JDU25" s="7"/>
      <c r="JDV25" s="7"/>
      <c r="JDW25" s="7"/>
      <c r="JDX25" s="7"/>
      <c r="JDY25" s="7"/>
      <c r="JDZ25" s="7"/>
      <c r="JEA25" s="7"/>
      <c r="JEB25" s="7"/>
      <c r="JEC25" s="7"/>
      <c r="JED25" s="7"/>
      <c r="JEE25" s="7"/>
      <c r="JEF25" s="7"/>
      <c r="JEG25" s="7"/>
      <c r="JEH25" s="7"/>
      <c r="JEI25" s="7"/>
      <c r="JEJ25" s="7"/>
      <c r="JEK25" s="7"/>
      <c r="JEL25" s="7"/>
      <c r="JEM25" s="7"/>
      <c r="JEN25" s="7"/>
      <c r="JEO25" s="7"/>
      <c r="JEP25" s="7"/>
      <c r="JEQ25" s="7"/>
      <c r="JER25" s="7"/>
      <c r="JES25" s="7"/>
      <c r="JET25" s="7"/>
      <c r="JEU25" s="7"/>
      <c r="JEV25" s="7"/>
      <c r="JEW25" s="7"/>
      <c r="JEX25" s="7"/>
      <c r="JEY25" s="7"/>
      <c r="JEZ25" s="7"/>
      <c r="JFA25" s="7"/>
      <c r="JFB25" s="7"/>
      <c r="JFC25" s="7"/>
      <c r="JFD25" s="7"/>
      <c r="JFE25" s="7"/>
      <c r="JFF25" s="7"/>
      <c r="JFG25" s="7"/>
      <c r="JFH25" s="7"/>
      <c r="JFI25" s="7"/>
      <c r="JFJ25" s="7"/>
      <c r="JFK25" s="7"/>
      <c r="JFL25" s="7"/>
      <c r="JFM25" s="7"/>
      <c r="JFN25" s="7"/>
      <c r="JFO25" s="7"/>
      <c r="JFP25" s="7"/>
      <c r="JFQ25" s="7"/>
      <c r="JFR25" s="7"/>
      <c r="JFS25" s="7"/>
      <c r="JFT25" s="7"/>
      <c r="JFU25" s="7"/>
      <c r="JFV25" s="7"/>
      <c r="JFW25" s="7"/>
      <c r="JFX25" s="7"/>
      <c r="JFY25" s="7"/>
      <c r="JFZ25" s="7"/>
      <c r="JGA25" s="7"/>
      <c r="JGB25" s="7"/>
      <c r="JGC25" s="7"/>
      <c r="JGD25" s="7"/>
      <c r="JGE25" s="7"/>
      <c r="JGF25" s="7"/>
      <c r="JGG25" s="7"/>
      <c r="JGH25" s="7"/>
      <c r="JGI25" s="7"/>
      <c r="JGJ25" s="7"/>
      <c r="JGK25" s="7"/>
      <c r="JGL25" s="7"/>
      <c r="JGM25" s="7"/>
      <c r="JGN25" s="7"/>
      <c r="JGO25" s="7"/>
      <c r="JGP25" s="7"/>
      <c r="JGQ25" s="7"/>
      <c r="JGR25" s="7"/>
      <c r="JGS25" s="7"/>
      <c r="JGT25" s="7"/>
      <c r="JGU25" s="7"/>
      <c r="JGV25" s="7"/>
      <c r="JGW25" s="7"/>
      <c r="JGX25" s="7"/>
      <c r="JGY25" s="7"/>
      <c r="JGZ25" s="7"/>
      <c r="JHA25" s="7"/>
      <c r="JHB25" s="7"/>
      <c r="JHC25" s="7"/>
      <c r="JHD25" s="7"/>
      <c r="JHE25" s="7"/>
      <c r="JHF25" s="7"/>
      <c r="JHG25" s="7"/>
      <c r="JHH25" s="7"/>
      <c r="JHI25" s="7"/>
      <c r="JHJ25" s="7"/>
      <c r="JHK25" s="7"/>
      <c r="JHL25" s="7"/>
      <c r="JHM25" s="7"/>
      <c r="JHN25" s="7"/>
      <c r="JHO25" s="7"/>
      <c r="JHP25" s="7"/>
      <c r="JHQ25" s="7"/>
      <c r="JHR25" s="7"/>
      <c r="JHS25" s="7"/>
      <c r="JHT25" s="7"/>
      <c r="JHU25" s="7"/>
      <c r="JHV25" s="7"/>
      <c r="JHW25" s="7"/>
      <c r="JHX25" s="7"/>
      <c r="JHY25" s="7"/>
      <c r="JHZ25" s="7"/>
      <c r="JIA25" s="7"/>
      <c r="JIB25" s="7"/>
      <c r="JIC25" s="7"/>
      <c r="JID25" s="7"/>
      <c r="JIE25" s="7"/>
      <c r="JIF25" s="7"/>
      <c r="JIG25" s="7"/>
      <c r="JIH25" s="7"/>
      <c r="JII25" s="7"/>
      <c r="JIJ25" s="7"/>
      <c r="JIK25" s="7"/>
      <c r="JIL25" s="7"/>
      <c r="JIM25" s="7"/>
      <c r="JIN25" s="7"/>
      <c r="JIO25" s="7"/>
      <c r="JIP25" s="7"/>
      <c r="JIQ25" s="7"/>
      <c r="JIR25" s="7"/>
      <c r="JIS25" s="7"/>
      <c r="JIT25" s="7"/>
      <c r="JIU25" s="7"/>
      <c r="JIV25" s="7"/>
      <c r="JIW25" s="7"/>
      <c r="JIX25" s="7"/>
      <c r="JIY25" s="7"/>
      <c r="JIZ25" s="7"/>
      <c r="JJA25" s="7"/>
      <c r="JJB25" s="7"/>
      <c r="JJC25" s="7"/>
      <c r="JJD25" s="7"/>
      <c r="JJE25" s="7"/>
      <c r="JJF25" s="7"/>
      <c r="JJG25" s="7"/>
      <c r="JJH25" s="7"/>
      <c r="JJI25" s="7"/>
      <c r="JJJ25" s="7"/>
      <c r="JJK25" s="7"/>
      <c r="JJL25" s="7"/>
      <c r="JJM25" s="7"/>
      <c r="JJN25" s="7"/>
      <c r="JJO25" s="7"/>
      <c r="JJP25" s="7"/>
      <c r="JJQ25" s="7"/>
      <c r="JJR25" s="7"/>
      <c r="JJS25" s="7"/>
      <c r="JJT25" s="7"/>
      <c r="JJU25" s="7"/>
      <c r="JJV25" s="7"/>
      <c r="JJW25" s="7"/>
      <c r="JJX25" s="7"/>
      <c r="JJY25" s="7"/>
      <c r="JJZ25" s="7"/>
      <c r="JKA25" s="7"/>
      <c r="JKB25" s="7"/>
      <c r="JKC25" s="7"/>
      <c r="JKD25" s="7"/>
      <c r="JKE25" s="7"/>
      <c r="JKF25" s="7"/>
      <c r="JKG25" s="7"/>
      <c r="JKH25" s="7"/>
      <c r="JKI25" s="7"/>
      <c r="JKJ25" s="7"/>
      <c r="JKK25" s="7"/>
      <c r="JKL25" s="7"/>
      <c r="JKM25" s="7"/>
      <c r="JKN25" s="7"/>
      <c r="JKO25" s="7"/>
      <c r="JKP25" s="7"/>
      <c r="JKQ25" s="7"/>
      <c r="JKR25" s="7"/>
      <c r="JKS25" s="7"/>
      <c r="JKT25" s="7"/>
      <c r="JKU25" s="7"/>
      <c r="JKV25" s="7"/>
      <c r="JKW25" s="7"/>
      <c r="JKX25" s="7"/>
      <c r="JKY25" s="7"/>
      <c r="JKZ25" s="7"/>
      <c r="JLA25" s="7"/>
      <c r="JLB25" s="7"/>
      <c r="JLC25" s="7"/>
      <c r="JLD25" s="7"/>
      <c r="JLE25" s="7"/>
      <c r="JLF25" s="7"/>
      <c r="JLG25" s="7"/>
      <c r="JLH25" s="7"/>
      <c r="JLI25" s="7"/>
      <c r="JLJ25" s="7"/>
      <c r="JLK25" s="7"/>
      <c r="JLL25" s="7"/>
      <c r="JLM25" s="7"/>
      <c r="JLN25" s="7"/>
      <c r="JLO25" s="7"/>
      <c r="JLP25" s="7"/>
      <c r="JLQ25" s="7"/>
      <c r="JLR25" s="7"/>
      <c r="JLS25" s="7"/>
      <c r="JLT25" s="7"/>
      <c r="JLU25" s="7"/>
      <c r="JLV25" s="7"/>
      <c r="JLW25" s="7"/>
      <c r="JLX25" s="7"/>
      <c r="JLY25" s="7"/>
      <c r="JLZ25" s="7"/>
      <c r="JMA25" s="7"/>
      <c r="JMB25" s="7"/>
      <c r="JMC25" s="7"/>
      <c r="JMD25" s="7"/>
      <c r="JME25" s="7"/>
      <c r="JMF25" s="7"/>
      <c r="JMG25" s="7"/>
      <c r="JMH25" s="7"/>
      <c r="JMI25" s="7"/>
      <c r="JMJ25" s="7"/>
      <c r="JMK25" s="7"/>
      <c r="JML25" s="7"/>
      <c r="JMM25" s="7"/>
      <c r="JMN25" s="7"/>
      <c r="JMO25" s="7"/>
      <c r="JMP25" s="7"/>
      <c r="JMQ25" s="7"/>
      <c r="JMR25" s="7"/>
      <c r="JMS25" s="7"/>
      <c r="JMT25" s="7"/>
      <c r="JMU25" s="7"/>
      <c r="JMV25" s="7"/>
      <c r="JMW25" s="7"/>
      <c r="JMX25" s="7"/>
      <c r="JMY25" s="7"/>
      <c r="JMZ25" s="7"/>
      <c r="JNA25" s="7"/>
      <c r="JNB25" s="7"/>
      <c r="JNC25" s="7"/>
      <c r="JND25" s="7"/>
      <c r="JNE25" s="7"/>
      <c r="JNF25" s="7"/>
      <c r="JNG25" s="7"/>
      <c r="JNH25" s="7"/>
      <c r="JNI25" s="7"/>
      <c r="JNJ25" s="7"/>
      <c r="JNK25" s="7"/>
      <c r="JNL25" s="7"/>
      <c r="JNM25" s="7"/>
      <c r="JNN25" s="7"/>
      <c r="JNO25" s="7"/>
      <c r="JNP25" s="7"/>
      <c r="JNQ25" s="7"/>
      <c r="JNR25" s="7"/>
      <c r="JNS25" s="7"/>
      <c r="JNT25" s="7"/>
      <c r="JNU25" s="7"/>
      <c r="JNV25" s="7"/>
      <c r="JNW25" s="7"/>
      <c r="JNX25" s="7"/>
      <c r="JNY25" s="7"/>
      <c r="JNZ25" s="7"/>
      <c r="JOA25" s="7"/>
      <c r="JOB25" s="7"/>
      <c r="JOC25" s="7"/>
      <c r="JOD25" s="7"/>
      <c r="JOE25" s="7"/>
      <c r="JOF25" s="7"/>
      <c r="JOG25" s="7"/>
      <c r="JOH25" s="7"/>
      <c r="JOI25" s="7"/>
      <c r="JOJ25" s="7"/>
      <c r="JOK25" s="7"/>
      <c r="JOL25" s="7"/>
      <c r="JOM25" s="7"/>
      <c r="JON25" s="7"/>
      <c r="JOO25" s="7"/>
      <c r="JOP25" s="7"/>
      <c r="JOQ25" s="7"/>
      <c r="JOR25" s="7"/>
      <c r="JOS25" s="7"/>
      <c r="JOT25" s="7"/>
      <c r="JOU25" s="7"/>
      <c r="JOV25" s="7"/>
      <c r="JOW25" s="7"/>
      <c r="JOX25" s="7"/>
      <c r="JOY25" s="7"/>
      <c r="JOZ25" s="7"/>
      <c r="JPA25" s="7"/>
      <c r="JPB25" s="7"/>
      <c r="JPC25" s="7"/>
      <c r="JPD25" s="7"/>
      <c r="JPE25" s="7"/>
      <c r="JPF25" s="7"/>
      <c r="JPG25" s="7"/>
      <c r="JPH25" s="7"/>
      <c r="JPI25" s="7"/>
      <c r="JPJ25" s="7"/>
      <c r="JPK25" s="7"/>
      <c r="JPL25" s="7"/>
      <c r="JPM25" s="7"/>
      <c r="JPN25" s="7"/>
      <c r="JPO25" s="7"/>
      <c r="JPP25" s="7"/>
      <c r="JPQ25" s="7"/>
      <c r="JPR25" s="7"/>
      <c r="JPS25" s="7"/>
      <c r="JPT25" s="7"/>
      <c r="JPU25" s="7"/>
      <c r="JPV25" s="7"/>
      <c r="JPW25" s="7"/>
      <c r="JPX25" s="7"/>
      <c r="JPY25" s="7"/>
      <c r="JPZ25" s="7"/>
      <c r="JQA25" s="7"/>
      <c r="JQB25" s="7"/>
      <c r="JQC25" s="7"/>
      <c r="JQD25" s="7"/>
      <c r="JQE25" s="7"/>
      <c r="JQF25" s="7"/>
      <c r="JQG25" s="7"/>
      <c r="JQH25" s="7"/>
      <c r="JQI25" s="7"/>
      <c r="JQJ25" s="7"/>
      <c r="JQK25" s="7"/>
      <c r="JQL25" s="7"/>
      <c r="JQM25" s="7"/>
      <c r="JQN25" s="7"/>
      <c r="JQO25" s="7"/>
      <c r="JQP25" s="7"/>
      <c r="JQQ25" s="7"/>
      <c r="JQR25" s="7"/>
      <c r="JQS25" s="7"/>
      <c r="JQT25" s="7"/>
      <c r="JQU25" s="7"/>
      <c r="JQV25" s="7"/>
      <c r="JQW25" s="7"/>
      <c r="JQX25" s="7"/>
      <c r="JQY25" s="7"/>
      <c r="JQZ25" s="7"/>
      <c r="JRA25" s="7"/>
      <c r="JRB25" s="7"/>
      <c r="JRC25" s="7"/>
      <c r="JRD25" s="7"/>
      <c r="JRE25" s="7"/>
      <c r="JRF25" s="7"/>
      <c r="JRG25" s="7"/>
      <c r="JRH25" s="7"/>
      <c r="JRI25" s="7"/>
      <c r="JRJ25" s="7"/>
      <c r="JRK25" s="7"/>
      <c r="JRL25" s="7"/>
      <c r="JRM25" s="7"/>
      <c r="JRN25" s="7"/>
      <c r="JRO25" s="7"/>
      <c r="JRP25" s="7"/>
      <c r="JRQ25" s="7"/>
      <c r="JRR25" s="7"/>
      <c r="JRS25" s="7"/>
      <c r="JRT25" s="7"/>
      <c r="JRU25" s="7"/>
      <c r="JRV25" s="7"/>
      <c r="JRW25" s="7"/>
      <c r="JRX25" s="7"/>
      <c r="JRY25" s="7"/>
      <c r="JRZ25" s="7"/>
      <c r="JSA25" s="7"/>
      <c r="JSB25" s="7"/>
      <c r="JSC25" s="7"/>
      <c r="JSD25" s="7"/>
      <c r="JSE25" s="7"/>
      <c r="JSF25" s="7"/>
      <c r="JSG25" s="7"/>
      <c r="JSH25" s="7"/>
      <c r="JSI25" s="7"/>
      <c r="JSJ25" s="7"/>
      <c r="JSK25" s="7"/>
      <c r="JSL25" s="7"/>
      <c r="JSM25" s="7"/>
      <c r="JSN25" s="7"/>
      <c r="JSO25" s="7"/>
      <c r="JSP25" s="7"/>
      <c r="JSQ25" s="7"/>
      <c r="JSR25" s="7"/>
      <c r="JSS25" s="7"/>
      <c r="JST25" s="7"/>
      <c r="JSU25" s="7"/>
      <c r="JSV25" s="7"/>
      <c r="JSW25" s="7"/>
      <c r="JSX25" s="7"/>
      <c r="JSY25" s="7"/>
      <c r="JSZ25" s="7"/>
      <c r="JTA25" s="7"/>
      <c r="JTB25" s="7"/>
      <c r="JTC25" s="7"/>
      <c r="JTD25" s="7"/>
      <c r="JTE25" s="7"/>
      <c r="JTF25" s="7"/>
      <c r="JTG25" s="7"/>
      <c r="JTH25" s="7"/>
      <c r="JTI25" s="7"/>
      <c r="JTJ25" s="7"/>
      <c r="JTK25" s="7"/>
      <c r="JTL25" s="7"/>
      <c r="JTM25" s="7"/>
      <c r="JTN25" s="7"/>
      <c r="JTO25" s="7"/>
      <c r="JTP25" s="7"/>
      <c r="JTQ25" s="7"/>
      <c r="JTR25" s="7"/>
      <c r="JTS25" s="7"/>
      <c r="JTT25" s="7"/>
      <c r="JTU25" s="7"/>
      <c r="JTV25" s="7"/>
      <c r="JTW25" s="7"/>
      <c r="JTX25" s="7"/>
      <c r="JTY25" s="7"/>
      <c r="JTZ25" s="7"/>
      <c r="JUA25" s="7"/>
      <c r="JUB25" s="7"/>
      <c r="JUC25" s="7"/>
      <c r="JUD25" s="7"/>
      <c r="JUE25" s="7"/>
      <c r="JUF25" s="7"/>
      <c r="JUG25" s="7"/>
      <c r="JUH25" s="7"/>
      <c r="JUI25" s="7"/>
      <c r="JUJ25" s="7"/>
      <c r="JUK25" s="7"/>
      <c r="JUL25" s="7"/>
      <c r="JUM25" s="7"/>
      <c r="JUN25" s="7"/>
      <c r="JUO25" s="7"/>
      <c r="JUP25" s="7"/>
      <c r="JUQ25" s="7"/>
      <c r="JUR25" s="7"/>
      <c r="JUS25" s="7"/>
      <c r="JUT25" s="7"/>
      <c r="JUU25" s="7"/>
      <c r="JUV25" s="7"/>
      <c r="JUW25" s="7"/>
      <c r="JUX25" s="7"/>
      <c r="JUY25" s="7"/>
      <c r="JUZ25" s="7"/>
      <c r="JVA25" s="7"/>
      <c r="JVB25" s="7"/>
      <c r="JVC25" s="7"/>
      <c r="JVD25" s="7"/>
      <c r="JVE25" s="7"/>
      <c r="JVF25" s="7"/>
      <c r="JVG25" s="7"/>
      <c r="JVH25" s="7"/>
      <c r="JVI25" s="7"/>
      <c r="JVJ25" s="7"/>
      <c r="JVK25" s="7"/>
      <c r="JVL25" s="7"/>
      <c r="JVM25" s="7"/>
      <c r="JVN25" s="7"/>
      <c r="JVO25" s="7"/>
      <c r="JVP25" s="7"/>
      <c r="JVQ25" s="7"/>
      <c r="JVR25" s="7"/>
      <c r="JVS25" s="7"/>
      <c r="JVT25" s="7"/>
      <c r="JVU25" s="7"/>
      <c r="JVV25" s="7"/>
      <c r="JVW25" s="7"/>
      <c r="JVX25" s="7"/>
      <c r="JVY25" s="7"/>
      <c r="JVZ25" s="7"/>
      <c r="JWA25" s="7"/>
      <c r="JWB25" s="7"/>
      <c r="JWC25" s="7"/>
      <c r="JWD25" s="7"/>
      <c r="JWE25" s="7"/>
      <c r="JWF25" s="7"/>
      <c r="JWG25" s="7"/>
      <c r="JWH25" s="7"/>
      <c r="JWI25" s="7"/>
      <c r="JWJ25" s="7"/>
      <c r="JWK25" s="7"/>
      <c r="JWL25" s="7"/>
      <c r="JWM25" s="7"/>
      <c r="JWN25" s="7"/>
      <c r="JWO25" s="7"/>
      <c r="JWP25" s="7"/>
      <c r="JWQ25" s="7"/>
      <c r="JWR25" s="7"/>
      <c r="JWS25" s="7"/>
      <c r="JWT25" s="7"/>
      <c r="JWU25" s="7"/>
      <c r="JWV25" s="7"/>
      <c r="JWW25" s="7"/>
      <c r="JWX25" s="7"/>
      <c r="JWY25" s="7"/>
      <c r="JWZ25" s="7"/>
      <c r="JXA25" s="7"/>
      <c r="JXB25" s="7"/>
      <c r="JXC25" s="7"/>
      <c r="JXD25" s="7"/>
      <c r="JXE25" s="7"/>
      <c r="JXF25" s="7"/>
      <c r="JXG25" s="7"/>
      <c r="JXH25" s="7"/>
      <c r="JXI25" s="7"/>
      <c r="JXJ25" s="7"/>
      <c r="JXK25" s="7"/>
      <c r="JXL25" s="7"/>
      <c r="JXM25" s="7"/>
      <c r="JXN25" s="7"/>
      <c r="JXO25" s="7"/>
      <c r="JXP25" s="7"/>
      <c r="JXQ25" s="7"/>
      <c r="JXR25" s="7"/>
      <c r="JXS25" s="7"/>
      <c r="JXT25" s="7"/>
      <c r="JXU25" s="7"/>
      <c r="JXV25" s="7"/>
      <c r="JXW25" s="7"/>
      <c r="JXX25" s="7"/>
      <c r="JXY25" s="7"/>
      <c r="JXZ25" s="7"/>
      <c r="JYA25" s="7"/>
      <c r="JYB25" s="7"/>
      <c r="JYC25" s="7"/>
      <c r="JYD25" s="7"/>
      <c r="JYE25" s="7"/>
      <c r="JYF25" s="7"/>
      <c r="JYG25" s="7"/>
      <c r="JYH25" s="7"/>
      <c r="JYI25" s="7"/>
      <c r="JYJ25" s="7"/>
      <c r="JYK25" s="7"/>
      <c r="JYL25" s="7"/>
      <c r="JYM25" s="7"/>
      <c r="JYN25" s="7"/>
      <c r="JYO25" s="7"/>
      <c r="JYP25" s="7"/>
      <c r="JYQ25" s="7"/>
      <c r="JYR25" s="7"/>
      <c r="JYS25" s="7"/>
      <c r="JYT25" s="7"/>
      <c r="JYU25" s="7"/>
      <c r="JYV25" s="7"/>
      <c r="JYW25" s="7"/>
      <c r="JYX25" s="7"/>
      <c r="JYY25" s="7"/>
      <c r="JYZ25" s="7"/>
      <c r="JZA25" s="7"/>
      <c r="JZB25" s="7"/>
      <c r="JZC25" s="7"/>
      <c r="JZD25" s="7"/>
      <c r="JZE25" s="7"/>
      <c r="JZF25" s="7"/>
      <c r="JZG25" s="7"/>
      <c r="JZH25" s="7"/>
      <c r="JZI25" s="7"/>
      <c r="JZJ25" s="7"/>
      <c r="JZK25" s="7"/>
      <c r="JZL25" s="7"/>
      <c r="JZM25" s="7"/>
      <c r="JZN25" s="7"/>
      <c r="JZO25" s="7"/>
      <c r="JZP25" s="7"/>
      <c r="JZQ25" s="7"/>
      <c r="JZR25" s="7"/>
      <c r="JZS25" s="7"/>
      <c r="JZT25" s="7"/>
      <c r="JZU25" s="7"/>
      <c r="JZV25" s="7"/>
      <c r="JZW25" s="7"/>
      <c r="JZX25" s="7"/>
      <c r="JZY25" s="7"/>
      <c r="JZZ25" s="7"/>
      <c r="KAA25" s="7"/>
      <c r="KAB25" s="7"/>
      <c r="KAC25" s="7"/>
      <c r="KAD25" s="7"/>
      <c r="KAE25" s="7"/>
      <c r="KAF25" s="7"/>
      <c r="KAG25" s="7"/>
      <c r="KAH25" s="7"/>
      <c r="KAI25" s="7"/>
      <c r="KAJ25" s="7"/>
      <c r="KAK25" s="7"/>
      <c r="KAL25" s="7"/>
      <c r="KAM25" s="7"/>
      <c r="KAN25" s="7"/>
      <c r="KAO25" s="7"/>
      <c r="KAP25" s="7"/>
      <c r="KAQ25" s="7"/>
      <c r="KAR25" s="7"/>
      <c r="KAS25" s="7"/>
      <c r="KAT25" s="7"/>
      <c r="KAU25" s="7"/>
      <c r="KAV25" s="7"/>
      <c r="KAW25" s="7"/>
      <c r="KAX25" s="7"/>
      <c r="KAY25" s="7"/>
      <c r="KAZ25" s="7"/>
      <c r="KBA25" s="7"/>
      <c r="KBB25" s="7"/>
      <c r="KBC25" s="7"/>
      <c r="KBD25" s="7"/>
      <c r="KBE25" s="7"/>
      <c r="KBF25" s="7"/>
      <c r="KBG25" s="7"/>
      <c r="KBH25" s="7"/>
      <c r="KBI25" s="7"/>
      <c r="KBJ25" s="7"/>
      <c r="KBK25" s="7"/>
      <c r="KBL25" s="7"/>
      <c r="KBM25" s="7"/>
      <c r="KBN25" s="7"/>
      <c r="KBO25" s="7"/>
      <c r="KBP25" s="7"/>
      <c r="KBQ25" s="7"/>
      <c r="KBR25" s="7"/>
      <c r="KBS25" s="7"/>
      <c r="KBT25" s="7"/>
      <c r="KBU25" s="7"/>
      <c r="KBV25" s="7"/>
      <c r="KBW25" s="7"/>
      <c r="KBX25" s="7"/>
      <c r="KBY25" s="7"/>
      <c r="KBZ25" s="7"/>
      <c r="KCA25" s="7"/>
      <c r="KCB25" s="7"/>
      <c r="KCC25" s="7"/>
      <c r="KCD25" s="7"/>
      <c r="KCE25" s="7"/>
      <c r="KCF25" s="7"/>
      <c r="KCG25" s="7"/>
      <c r="KCH25" s="7"/>
      <c r="KCI25" s="7"/>
      <c r="KCJ25" s="7"/>
      <c r="KCK25" s="7"/>
      <c r="KCL25" s="7"/>
      <c r="KCM25" s="7"/>
      <c r="KCN25" s="7"/>
      <c r="KCO25" s="7"/>
      <c r="KCP25" s="7"/>
      <c r="KCQ25" s="7"/>
      <c r="KCR25" s="7"/>
      <c r="KCS25" s="7"/>
      <c r="KCT25" s="7"/>
      <c r="KCU25" s="7"/>
      <c r="KCV25" s="7"/>
      <c r="KCW25" s="7"/>
      <c r="KCX25" s="7"/>
      <c r="KCY25" s="7"/>
      <c r="KCZ25" s="7"/>
      <c r="KDA25" s="7"/>
      <c r="KDB25" s="7"/>
      <c r="KDC25" s="7"/>
      <c r="KDD25" s="7"/>
      <c r="KDE25" s="7"/>
      <c r="KDF25" s="7"/>
      <c r="KDG25" s="7"/>
      <c r="KDH25" s="7"/>
      <c r="KDI25" s="7"/>
      <c r="KDJ25" s="7"/>
      <c r="KDK25" s="7"/>
      <c r="KDL25" s="7"/>
      <c r="KDM25" s="7"/>
      <c r="KDN25" s="7"/>
      <c r="KDO25" s="7"/>
      <c r="KDP25" s="7"/>
      <c r="KDQ25" s="7"/>
      <c r="KDR25" s="7"/>
      <c r="KDS25" s="7"/>
      <c r="KDT25" s="7"/>
      <c r="KDU25" s="7"/>
      <c r="KDV25" s="7"/>
      <c r="KDW25" s="7"/>
      <c r="KDX25" s="7"/>
      <c r="KDY25" s="7"/>
      <c r="KDZ25" s="7"/>
      <c r="KEA25" s="7"/>
      <c r="KEB25" s="7"/>
      <c r="KEC25" s="7"/>
      <c r="KED25" s="7"/>
      <c r="KEE25" s="7"/>
      <c r="KEF25" s="7"/>
      <c r="KEG25" s="7"/>
      <c r="KEH25" s="7"/>
      <c r="KEI25" s="7"/>
      <c r="KEJ25" s="7"/>
      <c r="KEK25" s="7"/>
      <c r="KEL25" s="7"/>
      <c r="KEM25" s="7"/>
      <c r="KEN25" s="7"/>
      <c r="KEO25" s="7"/>
      <c r="KEP25" s="7"/>
      <c r="KEQ25" s="7"/>
      <c r="KER25" s="7"/>
      <c r="KES25" s="7"/>
      <c r="KET25" s="7"/>
      <c r="KEU25" s="7"/>
      <c r="KEV25" s="7"/>
      <c r="KEW25" s="7"/>
      <c r="KEX25" s="7"/>
      <c r="KEY25" s="7"/>
      <c r="KEZ25" s="7"/>
      <c r="KFA25" s="7"/>
      <c r="KFB25" s="7"/>
      <c r="KFC25" s="7"/>
      <c r="KFD25" s="7"/>
      <c r="KFE25" s="7"/>
      <c r="KFF25" s="7"/>
      <c r="KFG25" s="7"/>
      <c r="KFH25" s="7"/>
      <c r="KFI25" s="7"/>
      <c r="KFJ25" s="7"/>
      <c r="KFK25" s="7"/>
      <c r="KFL25" s="7"/>
      <c r="KFM25" s="7"/>
      <c r="KFN25" s="7"/>
      <c r="KFO25" s="7"/>
      <c r="KFP25" s="7"/>
      <c r="KFQ25" s="7"/>
      <c r="KFR25" s="7"/>
      <c r="KFS25" s="7"/>
      <c r="KFT25" s="7"/>
      <c r="KFU25" s="7"/>
      <c r="KFV25" s="7"/>
      <c r="KFW25" s="7"/>
      <c r="KFX25" s="7"/>
      <c r="KFY25" s="7"/>
      <c r="KFZ25" s="7"/>
      <c r="KGA25" s="7"/>
      <c r="KGB25" s="7"/>
      <c r="KGC25" s="7"/>
      <c r="KGD25" s="7"/>
      <c r="KGE25" s="7"/>
      <c r="KGF25" s="7"/>
      <c r="KGG25" s="7"/>
      <c r="KGH25" s="7"/>
      <c r="KGI25" s="7"/>
      <c r="KGJ25" s="7"/>
      <c r="KGK25" s="7"/>
      <c r="KGL25" s="7"/>
      <c r="KGM25" s="7"/>
      <c r="KGN25" s="7"/>
      <c r="KGO25" s="7"/>
      <c r="KGP25" s="7"/>
      <c r="KGQ25" s="7"/>
      <c r="KGR25" s="7"/>
      <c r="KGS25" s="7"/>
      <c r="KGT25" s="7"/>
      <c r="KGU25" s="7"/>
      <c r="KGV25" s="7"/>
      <c r="KGW25" s="7"/>
      <c r="KGX25" s="7"/>
      <c r="KGY25" s="7"/>
      <c r="KGZ25" s="7"/>
      <c r="KHA25" s="7"/>
      <c r="KHB25" s="7"/>
      <c r="KHC25" s="7"/>
      <c r="KHD25" s="7"/>
      <c r="KHE25" s="7"/>
      <c r="KHF25" s="7"/>
      <c r="KHG25" s="7"/>
      <c r="KHH25" s="7"/>
      <c r="KHI25" s="7"/>
      <c r="KHJ25" s="7"/>
      <c r="KHK25" s="7"/>
      <c r="KHL25" s="7"/>
      <c r="KHM25" s="7"/>
      <c r="KHN25" s="7"/>
      <c r="KHO25" s="7"/>
      <c r="KHP25" s="7"/>
      <c r="KHQ25" s="7"/>
      <c r="KHR25" s="7"/>
      <c r="KHS25" s="7"/>
      <c r="KHT25" s="7"/>
      <c r="KHU25" s="7"/>
      <c r="KHV25" s="7"/>
      <c r="KHW25" s="7"/>
      <c r="KHX25" s="7"/>
      <c r="KHY25" s="7"/>
      <c r="KHZ25" s="7"/>
      <c r="KIA25" s="7"/>
      <c r="KIB25" s="7"/>
      <c r="KIC25" s="7"/>
      <c r="KID25" s="7"/>
      <c r="KIE25" s="7"/>
      <c r="KIF25" s="7"/>
      <c r="KIG25" s="7"/>
      <c r="KIH25" s="7"/>
      <c r="KII25" s="7"/>
      <c r="KIJ25" s="7"/>
      <c r="KIK25" s="7"/>
      <c r="KIL25" s="7"/>
      <c r="KIM25" s="7"/>
      <c r="KIN25" s="7"/>
      <c r="KIO25" s="7"/>
      <c r="KIP25" s="7"/>
      <c r="KIQ25" s="7"/>
      <c r="KIR25" s="7"/>
      <c r="KIS25" s="7"/>
      <c r="KIT25" s="7"/>
      <c r="KIU25" s="7"/>
      <c r="KIV25" s="7"/>
      <c r="KIW25" s="7"/>
      <c r="KIX25" s="7"/>
      <c r="KIY25" s="7"/>
      <c r="KIZ25" s="7"/>
      <c r="KJA25" s="7"/>
      <c r="KJB25" s="7"/>
      <c r="KJC25" s="7"/>
      <c r="KJD25" s="7"/>
      <c r="KJE25" s="7"/>
      <c r="KJF25" s="7"/>
      <c r="KJG25" s="7"/>
      <c r="KJH25" s="7"/>
      <c r="KJI25" s="7"/>
      <c r="KJJ25" s="7"/>
      <c r="KJK25" s="7"/>
      <c r="KJL25" s="7"/>
      <c r="KJM25" s="7"/>
      <c r="KJN25" s="7"/>
      <c r="KJO25" s="7"/>
      <c r="KJP25" s="7"/>
      <c r="KJQ25" s="7"/>
      <c r="KJR25" s="7"/>
      <c r="KJS25" s="7"/>
      <c r="KJT25" s="7"/>
      <c r="KJU25" s="7"/>
      <c r="KJV25" s="7"/>
      <c r="KJW25" s="7"/>
      <c r="KJX25" s="7"/>
      <c r="KJY25" s="7"/>
      <c r="KJZ25" s="7"/>
      <c r="KKA25" s="7"/>
      <c r="KKB25" s="7"/>
      <c r="KKC25" s="7"/>
      <c r="KKD25" s="7"/>
      <c r="KKE25" s="7"/>
      <c r="KKF25" s="7"/>
      <c r="KKG25" s="7"/>
      <c r="KKH25" s="7"/>
      <c r="KKI25" s="7"/>
      <c r="KKJ25" s="7"/>
      <c r="KKK25" s="7"/>
      <c r="KKL25" s="7"/>
      <c r="KKM25" s="7"/>
      <c r="KKN25" s="7"/>
      <c r="KKO25" s="7"/>
      <c r="KKP25" s="7"/>
      <c r="KKQ25" s="7"/>
      <c r="KKR25" s="7"/>
      <c r="KKS25" s="7"/>
      <c r="KKT25" s="7"/>
      <c r="KKU25" s="7"/>
      <c r="KKV25" s="7"/>
      <c r="KKW25" s="7"/>
      <c r="KKX25" s="7"/>
      <c r="KKY25" s="7"/>
      <c r="KKZ25" s="7"/>
      <c r="KLA25" s="7"/>
      <c r="KLB25" s="7"/>
      <c r="KLC25" s="7"/>
      <c r="KLD25" s="7"/>
      <c r="KLE25" s="7"/>
      <c r="KLF25" s="7"/>
      <c r="KLG25" s="7"/>
      <c r="KLH25" s="7"/>
      <c r="KLI25" s="7"/>
      <c r="KLJ25" s="7"/>
      <c r="KLK25" s="7"/>
      <c r="KLL25" s="7"/>
      <c r="KLM25" s="7"/>
      <c r="KLN25" s="7"/>
      <c r="KLO25" s="7"/>
      <c r="KLP25" s="7"/>
      <c r="KLQ25" s="7"/>
      <c r="KLR25" s="7"/>
      <c r="KLS25" s="7"/>
      <c r="KLT25" s="7"/>
      <c r="KLU25" s="7"/>
      <c r="KLV25" s="7"/>
      <c r="KLW25" s="7"/>
      <c r="KLX25" s="7"/>
      <c r="KLY25" s="7"/>
      <c r="KLZ25" s="7"/>
      <c r="KMA25" s="7"/>
      <c r="KMB25" s="7"/>
      <c r="KMC25" s="7"/>
      <c r="KMD25" s="7"/>
      <c r="KME25" s="7"/>
      <c r="KMF25" s="7"/>
      <c r="KMG25" s="7"/>
      <c r="KMH25" s="7"/>
      <c r="KMI25" s="7"/>
      <c r="KMJ25" s="7"/>
      <c r="KMK25" s="7"/>
      <c r="KML25" s="7"/>
      <c r="KMM25" s="7"/>
      <c r="KMN25" s="7"/>
      <c r="KMO25" s="7"/>
      <c r="KMP25" s="7"/>
      <c r="KMQ25" s="7"/>
      <c r="KMR25" s="7"/>
      <c r="KMS25" s="7"/>
      <c r="KMT25" s="7"/>
      <c r="KMU25" s="7"/>
      <c r="KMV25" s="7"/>
      <c r="KMW25" s="7"/>
      <c r="KMX25" s="7"/>
      <c r="KMY25" s="7"/>
      <c r="KMZ25" s="7"/>
      <c r="KNA25" s="7"/>
      <c r="KNB25" s="7"/>
      <c r="KNC25" s="7"/>
      <c r="KND25" s="7"/>
      <c r="KNE25" s="7"/>
      <c r="KNF25" s="7"/>
      <c r="KNG25" s="7"/>
      <c r="KNH25" s="7"/>
      <c r="KNI25" s="7"/>
      <c r="KNJ25" s="7"/>
      <c r="KNK25" s="7"/>
      <c r="KNL25" s="7"/>
      <c r="KNM25" s="7"/>
      <c r="KNN25" s="7"/>
      <c r="KNO25" s="7"/>
      <c r="KNP25" s="7"/>
      <c r="KNQ25" s="7"/>
      <c r="KNR25" s="7"/>
      <c r="KNS25" s="7"/>
      <c r="KNT25" s="7"/>
      <c r="KNU25" s="7"/>
      <c r="KNV25" s="7"/>
      <c r="KNW25" s="7"/>
      <c r="KNX25" s="7"/>
      <c r="KNY25" s="7"/>
      <c r="KNZ25" s="7"/>
      <c r="KOA25" s="7"/>
      <c r="KOB25" s="7"/>
      <c r="KOC25" s="7"/>
      <c r="KOD25" s="7"/>
      <c r="KOE25" s="7"/>
      <c r="KOF25" s="7"/>
      <c r="KOG25" s="7"/>
      <c r="KOH25" s="7"/>
      <c r="KOI25" s="7"/>
      <c r="KOJ25" s="7"/>
      <c r="KOK25" s="7"/>
      <c r="KOL25" s="7"/>
      <c r="KOM25" s="7"/>
      <c r="KON25" s="7"/>
      <c r="KOO25" s="7"/>
      <c r="KOP25" s="7"/>
      <c r="KOQ25" s="7"/>
      <c r="KOR25" s="7"/>
      <c r="KOS25" s="7"/>
      <c r="KOT25" s="7"/>
      <c r="KOU25" s="7"/>
      <c r="KOV25" s="7"/>
      <c r="KOW25" s="7"/>
      <c r="KOX25" s="7"/>
      <c r="KOY25" s="7"/>
      <c r="KOZ25" s="7"/>
      <c r="KPA25" s="7"/>
      <c r="KPB25" s="7"/>
      <c r="KPC25" s="7"/>
      <c r="KPD25" s="7"/>
      <c r="KPE25" s="7"/>
      <c r="KPF25" s="7"/>
      <c r="KPG25" s="7"/>
      <c r="KPH25" s="7"/>
      <c r="KPI25" s="7"/>
      <c r="KPJ25" s="7"/>
      <c r="KPK25" s="7"/>
      <c r="KPL25" s="7"/>
      <c r="KPM25" s="7"/>
      <c r="KPN25" s="7"/>
      <c r="KPO25" s="7"/>
      <c r="KPP25" s="7"/>
      <c r="KPQ25" s="7"/>
      <c r="KPR25" s="7"/>
      <c r="KPS25" s="7"/>
      <c r="KPT25" s="7"/>
      <c r="KPU25" s="7"/>
      <c r="KPV25" s="7"/>
      <c r="KPW25" s="7"/>
      <c r="KPX25" s="7"/>
      <c r="KPY25" s="7"/>
      <c r="KPZ25" s="7"/>
      <c r="KQA25" s="7"/>
      <c r="KQB25" s="7"/>
      <c r="KQC25" s="7"/>
      <c r="KQD25" s="7"/>
      <c r="KQE25" s="7"/>
      <c r="KQF25" s="7"/>
      <c r="KQG25" s="7"/>
      <c r="KQH25" s="7"/>
      <c r="KQI25" s="7"/>
      <c r="KQJ25" s="7"/>
      <c r="KQK25" s="7"/>
      <c r="KQL25" s="7"/>
      <c r="KQM25" s="7"/>
      <c r="KQN25" s="7"/>
      <c r="KQO25" s="7"/>
      <c r="KQP25" s="7"/>
      <c r="KQQ25" s="7"/>
      <c r="KQR25" s="7"/>
      <c r="KQS25" s="7"/>
      <c r="KQT25" s="7"/>
      <c r="KQU25" s="7"/>
      <c r="KQV25" s="7"/>
      <c r="KQW25" s="7"/>
      <c r="KQX25" s="7"/>
      <c r="KQY25" s="7"/>
      <c r="KQZ25" s="7"/>
      <c r="KRA25" s="7"/>
      <c r="KRB25" s="7"/>
      <c r="KRC25" s="7"/>
      <c r="KRD25" s="7"/>
      <c r="KRE25" s="7"/>
      <c r="KRF25" s="7"/>
      <c r="KRG25" s="7"/>
      <c r="KRH25" s="7"/>
      <c r="KRI25" s="7"/>
      <c r="KRJ25" s="7"/>
      <c r="KRK25" s="7"/>
      <c r="KRL25" s="7"/>
      <c r="KRM25" s="7"/>
      <c r="KRN25" s="7"/>
      <c r="KRO25" s="7"/>
      <c r="KRP25" s="7"/>
      <c r="KRQ25" s="7"/>
      <c r="KRR25" s="7"/>
      <c r="KRS25" s="7"/>
      <c r="KRT25" s="7"/>
      <c r="KRU25" s="7"/>
      <c r="KRV25" s="7"/>
      <c r="KRW25" s="7"/>
      <c r="KRX25" s="7"/>
      <c r="KRY25" s="7"/>
      <c r="KRZ25" s="7"/>
      <c r="KSA25" s="7"/>
      <c r="KSB25" s="7"/>
      <c r="KSC25" s="7"/>
      <c r="KSD25" s="7"/>
      <c r="KSE25" s="7"/>
      <c r="KSF25" s="7"/>
      <c r="KSG25" s="7"/>
      <c r="KSH25" s="7"/>
      <c r="KSI25" s="7"/>
      <c r="KSJ25" s="7"/>
      <c r="KSK25" s="7"/>
      <c r="KSL25" s="7"/>
      <c r="KSM25" s="7"/>
      <c r="KSN25" s="7"/>
      <c r="KSO25" s="7"/>
      <c r="KSP25" s="7"/>
      <c r="KSQ25" s="7"/>
      <c r="KSR25" s="7"/>
      <c r="KSS25" s="7"/>
      <c r="KST25" s="7"/>
      <c r="KSU25" s="7"/>
      <c r="KSV25" s="7"/>
      <c r="KSW25" s="7"/>
      <c r="KSX25" s="7"/>
      <c r="KSY25" s="7"/>
      <c r="KSZ25" s="7"/>
      <c r="KTA25" s="7"/>
      <c r="KTB25" s="7"/>
      <c r="KTC25" s="7"/>
      <c r="KTD25" s="7"/>
      <c r="KTE25" s="7"/>
      <c r="KTF25" s="7"/>
      <c r="KTG25" s="7"/>
      <c r="KTH25" s="7"/>
      <c r="KTI25" s="7"/>
      <c r="KTJ25" s="7"/>
      <c r="KTK25" s="7"/>
      <c r="KTL25" s="7"/>
      <c r="KTM25" s="7"/>
      <c r="KTN25" s="7"/>
      <c r="KTO25" s="7"/>
      <c r="KTP25" s="7"/>
      <c r="KTQ25" s="7"/>
      <c r="KTR25" s="7"/>
      <c r="KTS25" s="7"/>
      <c r="KTT25" s="7"/>
      <c r="KTU25" s="7"/>
      <c r="KTV25" s="7"/>
      <c r="KTW25" s="7"/>
      <c r="KTX25" s="7"/>
      <c r="KTY25" s="7"/>
      <c r="KTZ25" s="7"/>
      <c r="KUA25" s="7"/>
      <c r="KUB25" s="7"/>
      <c r="KUC25" s="7"/>
      <c r="KUD25" s="7"/>
      <c r="KUE25" s="7"/>
      <c r="KUF25" s="7"/>
      <c r="KUG25" s="7"/>
      <c r="KUH25" s="7"/>
      <c r="KUI25" s="7"/>
      <c r="KUJ25" s="7"/>
      <c r="KUK25" s="7"/>
      <c r="KUL25" s="7"/>
      <c r="KUM25" s="7"/>
      <c r="KUN25" s="7"/>
      <c r="KUO25" s="7"/>
      <c r="KUP25" s="7"/>
      <c r="KUQ25" s="7"/>
      <c r="KUR25" s="7"/>
      <c r="KUS25" s="7"/>
      <c r="KUT25" s="7"/>
      <c r="KUU25" s="7"/>
      <c r="KUV25" s="7"/>
      <c r="KUW25" s="7"/>
      <c r="KUX25" s="7"/>
      <c r="KUY25" s="7"/>
      <c r="KUZ25" s="7"/>
      <c r="KVA25" s="7"/>
      <c r="KVB25" s="7"/>
      <c r="KVC25" s="7"/>
      <c r="KVD25" s="7"/>
      <c r="KVE25" s="7"/>
      <c r="KVF25" s="7"/>
      <c r="KVG25" s="7"/>
      <c r="KVH25" s="7"/>
      <c r="KVI25" s="7"/>
      <c r="KVJ25" s="7"/>
      <c r="KVK25" s="7"/>
      <c r="KVL25" s="7"/>
      <c r="KVM25" s="7"/>
      <c r="KVN25" s="7"/>
      <c r="KVO25" s="7"/>
      <c r="KVP25" s="7"/>
      <c r="KVQ25" s="7"/>
      <c r="KVR25" s="7"/>
      <c r="KVS25" s="7"/>
      <c r="KVT25" s="7"/>
      <c r="KVU25" s="7"/>
      <c r="KVV25" s="7"/>
      <c r="KVW25" s="7"/>
      <c r="KVX25" s="7"/>
      <c r="KVY25" s="7"/>
      <c r="KVZ25" s="7"/>
      <c r="KWA25" s="7"/>
      <c r="KWB25" s="7"/>
      <c r="KWC25" s="7"/>
      <c r="KWD25" s="7"/>
      <c r="KWE25" s="7"/>
      <c r="KWF25" s="7"/>
      <c r="KWG25" s="7"/>
      <c r="KWH25" s="7"/>
      <c r="KWI25" s="7"/>
      <c r="KWJ25" s="7"/>
      <c r="KWK25" s="7"/>
      <c r="KWL25" s="7"/>
      <c r="KWM25" s="7"/>
      <c r="KWN25" s="7"/>
      <c r="KWO25" s="7"/>
      <c r="KWP25" s="7"/>
      <c r="KWQ25" s="7"/>
      <c r="KWR25" s="7"/>
      <c r="KWS25" s="7"/>
      <c r="KWT25" s="7"/>
      <c r="KWU25" s="7"/>
      <c r="KWV25" s="7"/>
      <c r="KWW25" s="7"/>
      <c r="KWX25" s="7"/>
      <c r="KWY25" s="7"/>
      <c r="KWZ25" s="7"/>
      <c r="KXA25" s="7"/>
      <c r="KXB25" s="7"/>
      <c r="KXC25" s="7"/>
      <c r="KXD25" s="7"/>
      <c r="KXE25" s="7"/>
      <c r="KXF25" s="7"/>
      <c r="KXG25" s="7"/>
      <c r="KXH25" s="7"/>
      <c r="KXI25" s="7"/>
      <c r="KXJ25" s="7"/>
      <c r="KXK25" s="7"/>
      <c r="KXL25" s="7"/>
      <c r="KXM25" s="7"/>
      <c r="KXN25" s="7"/>
      <c r="KXO25" s="7"/>
      <c r="KXP25" s="7"/>
      <c r="KXQ25" s="7"/>
      <c r="KXR25" s="7"/>
      <c r="KXS25" s="7"/>
      <c r="KXT25" s="7"/>
      <c r="KXU25" s="7"/>
      <c r="KXV25" s="7"/>
      <c r="KXW25" s="7"/>
      <c r="KXX25" s="7"/>
      <c r="KXY25" s="7"/>
      <c r="KXZ25" s="7"/>
      <c r="KYA25" s="7"/>
      <c r="KYB25" s="7"/>
      <c r="KYC25" s="7"/>
      <c r="KYD25" s="7"/>
      <c r="KYE25" s="7"/>
      <c r="KYF25" s="7"/>
      <c r="KYG25" s="7"/>
      <c r="KYH25" s="7"/>
      <c r="KYI25" s="7"/>
      <c r="KYJ25" s="7"/>
      <c r="KYK25" s="7"/>
      <c r="KYL25" s="7"/>
      <c r="KYM25" s="7"/>
      <c r="KYN25" s="7"/>
      <c r="KYO25" s="7"/>
      <c r="KYP25" s="7"/>
      <c r="KYQ25" s="7"/>
      <c r="KYR25" s="7"/>
      <c r="KYS25" s="7"/>
      <c r="KYT25" s="7"/>
      <c r="KYU25" s="7"/>
      <c r="KYV25" s="7"/>
      <c r="KYW25" s="7"/>
      <c r="KYX25" s="7"/>
      <c r="KYY25" s="7"/>
      <c r="KYZ25" s="7"/>
      <c r="KZA25" s="7"/>
      <c r="KZB25" s="7"/>
      <c r="KZC25" s="7"/>
      <c r="KZD25" s="7"/>
      <c r="KZE25" s="7"/>
      <c r="KZF25" s="7"/>
      <c r="KZG25" s="7"/>
      <c r="KZH25" s="7"/>
      <c r="KZI25" s="7"/>
      <c r="KZJ25" s="7"/>
      <c r="KZK25" s="7"/>
      <c r="KZL25" s="7"/>
      <c r="KZM25" s="7"/>
      <c r="KZN25" s="7"/>
      <c r="KZO25" s="7"/>
      <c r="KZP25" s="7"/>
      <c r="KZQ25" s="7"/>
      <c r="KZR25" s="7"/>
      <c r="KZS25" s="7"/>
      <c r="KZT25" s="7"/>
      <c r="KZU25" s="7"/>
      <c r="KZV25" s="7"/>
      <c r="KZW25" s="7"/>
      <c r="KZX25" s="7"/>
      <c r="KZY25" s="7"/>
      <c r="KZZ25" s="7"/>
      <c r="LAA25" s="7"/>
      <c r="LAB25" s="7"/>
      <c r="LAC25" s="7"/>
      <c r="LAD25" s="7"/>
      <c r="LAE25" s="7"/>
      <c r="LAF25" s="7"/>
      <c r="LAG25" s="7"/>
      <c r="LAH25" s="7"/>
      <c r="LAI25" s="7"/>
      <c r="LAJ25" s="7"/>
      <c r="LAK25" s="7"/>
      <c r="LAL25" s="7"/>
      <c r="LAM25" s="7"/>
      <c r="LAN25" s="7"/>
      <c r="LAO25" s="7"/>
      <c r="LAP25" s="7"/>
      <c r="LAQ25" s="7"/>
      <c r="LAR25" s="7"/>
      <c r="LAS25" s="7"/>
      <c r="LAT25" s="7"/>
      <c r="LAU25" s="7"/>
      <c r="LAV25" s="7"/>
      <c r="LAW25" s="7"/>
      <c r="LAX25" s="7"/>
      <c r="LAY25" s="7"/>
      <c r="LAZ25" s="7"/>
      <c r="LBA25" s="7"/>
      <c r="LBB25" s="7"/>
      <c r="LBC25" s="7"/>
      <c r="LBD25" s="7"/>
      <c r="LBE25" s="7"/>
      <c r="LBF25" s="7"/>
      <c r="LBG25" s="7"/>
      <c r="LBH25" s="7"/>
      <c r="LBI25" s="7"/>
      <c r="LBJ25" s="7"/>
      <c r="LBK25" s="7"/>
      <c r="LBL25" s="7"/>
      <c r="LBM25" s="7"/>
      <c r="LBN25" s="7"/>
      <c r="LBO25" s="7"/>
      <c r="LBP25" s="7"/>
      <c r="LBQ25" s="7"/>
      <c r="LBR25" s="7"/>
      <c r="LBS25" s="7"/>
      <c r="LBT25" s="7"/>
      <c r="LBU25" s="7"/>
      <c r="LBV25" s="7"/>
      <c r="LBW25" s="7"/>
      <c r="LBX25" s="7"/>
      <c r="LBY25" s="7"/>
      <c r="LBZ25" s="7"/>
      <c r="LCA25" s="7"/>
      <c r="LCB25" s="7"/>
      <c r="LCC25" s="7"/>
      <c r="LCD25" s="7"/>
      <c r="LCE25" s="7"/>
      <c r="LCF25" s="7"/>
      <c r="LCG25" s="7"/>
      <c r="LCH25" s="7"/>
      <c r="LCI25" s="7"/>
      <c r="LCJ25" s="7"/>
      <c r="LCK25" s="7"/>
      <c r="LCL25" s="7"/>
      <c r="LCM25" s="7"/>
      <c r="LCN25" s="7"/>
      <c r="LCO25" s="7"/>
      <c r="LCP25" s="7"/>
      <c r="LCQ25" s="7"/>
      <c r="LCR25" s="7"/>
      <c r="LCS25" s="7"/>
      <c r="LCT25" s="7"/>
      <c r="LCU25" s="7"/>
      <c r="LCV25" s="7"/>
      <c r="LCW25" s="7"/>
      <c r="LCX25" s="7"/>
      <c r="LCY25" s="7"/>
      <c r="LCZ25" s="7"/>
      <c r="LDA25" s="7"/>
      <c r="LDB25" s="7"/>
      <c r="LDC25" s="7"/>
      <c r="LDD25" s="7"/>
      <c r="LDE25" s="7"/>
      <c r="LDF25" s="7"/>
      <c r="LDG25" s="7"/>
      <c r="LDH25" s="7"/>
      <c r="LDI25" s="7"/>
      <c r="LDJ25" s="7"/>
      <c r="LDK25" s="7"/>
      <c r="LDL25" s="7"/>
      <c r="LDM25" s="7"/>
      <c r="LDN25" s="7"/>
      <c r="LDO25" s="7"/>
      <c r="LDP25" s="7"/>
      <c r="LDQ25" s="7"/>
      <c r="LDR25" s="7"/>
      <c r="LDS25" s="7"/>
      <c r="LDT25" s="7"/>
      <c r="LDU25" s="7"/>
      <c r="LDV25" s="7"/>
      <c r="LDW25" s="7"/>
      <c r="LDX25" s="7"/>
      <c r="LDY25" s="7"/>
      <c r="LDZ25" s="7"/>
      <c r="LEA25" s="7"/>
      <c r="LEB25" s="7"/>
      <c r="LEC25" s="7"/>
      <c r="LED25" s="7"/>
      <c r="LEE25" s="7"/>
      <c r="LEF25" s="7"/>
      <c r="LEG25" s="7"/>
      <c r="LEH25" s="7"/>
      <c r="LEI25" s="7"/>
      <c r="LEJ25" s="7"/>
      <c r="LEK25" s="7"/>
      <c r="LEL25" s="7"/>
      <c r="LEM25" s="7"/>
      <c r="LEN25" s="7"/>
      <c r="LEO25" s="7"/>
      <c r="LEP25" s="7"/>
      <c r="LEQ25" s="7"/>
      <c r="LER25" s="7"/>
      <c r="LES25" s="7"/>
      <c r="LET25" s="7"/>
      <c r="LEU25" s="7"/>
      <c r="LEV25" s="7"/>
      <c r="LEW25" s="7"/>
      <c r="LEX25" s="7"/>
      <c r="LEY25" s="7"/>
      <c r="LEZ25" s="7"/>
      <c r="LFA25" s="7"/>
      <c r="LFB25" s="7"/>
      <c r="LFC25" s="7"/>
      <c r="LFD25" s="7"/>
      <c r="LFE25" s="7"/>
      <c r="LFF25" s="7"/>
      <c r="LFG25" s="7"/>
      <c r="LFH25" s="7"/>
      <c r="LFI25" s="7"/>
      <c r="LFJ25" s="7"/>
      <c r="LFK25" s="7"/>
      <c r="LFL25" s="7"/>
      <c r="LFM25" s="7"/>
      <c r="LFN25" s="7"/>
      <c r="LFO25" s="7"/>
      <c r="LFP25" s="7"/>
      <c r="LFQ25" s="7"/>
      <c r="LFR25" s="7"/>
      <c r="LFS25" s="7"/>
      <c r="LFT25" s="7"/>
      <c r="LFU25" s="7"/>
      <c r="LFV25" s="7"/>
      <c r="LFW25" s="7"/>
      <c r="LFX25" s="7"/>
      <c r="LFY25" s="7"/>
      <c r="LFZ25" s="7"/>
      <c r="LGA25" s="7"/>
      <c r="LGB25" s="7"/>
      <c r="LGC25" s="7"/>
      <c r="LGD25" s="7"/>
      <c r="LGE25" s="7"/>
      <c r="LGF25" s="7"/>
      <c r="LGG25" s="7"/>
      <c r="LGH25" s="7"/>
      <c r="LGI25" s="7"/>
      <c r="LGJ25" s="7"/>
      <c r="LGK25" s="7"/>
      <c r="LGL25" s="7"/>
      <c r="LGM25" s="7"/>
      <c r="LGN25" s="7"/>
      <c r="LGO25" s="7"/>
      <c r="LGP25" s="7"/>
      <c r="LGQ25" s="7"/>
      <c r="LGR25" s="7"/>
      <c r="LGS25" s="7"/>
      <c r="LGT25" s="7"/>
      <c r="LGU25" s="7"/>
      <c r="LGV25" s="7"/>
      <c r="LGW25" s="7"/>
      <c r="LGX25" s="7"/>
      <c r="LGY25" s="7"/>
      <c r="LGZ25" s="7"/>
      <c r="LHA25" s="7"/>
      <c r="LHB25" s="7"/>
      <c r="LHC25" s="7"/>
      <c r="LHD25" s="7"/>
      <c r="LHE25" s="7"/>
      <c r="LHF25" s="7"/>
      <c r="LHG25" s="7"/>
      <c r="LHH25" s="7"/>
      <c r="LHI25" s="7"/>
      <c r="LHJ25" s="7"/>
      <c r="LHK25" s="7"/>
      <c r="LHL25" s="7"/>
      <c r="LHM25" s="7"/>
      <c r="LHN25" s="7"/>
      <c r="LHO25" s="7"/>
      <c r="LHP25" s="7"/>
      <c r="LHQ25" s="7"/>
      <c r="LHR25" s="7"/>
      <c r="LHS25" s="7"/>
      <c r="LHT25" s="7"/>
      <c r="LHU25" s="7"/>
      <c r="LHV25" s="7"/>
      <c r="LHW25" s="7"/>
      <c r="LHX25" s="7"/>
      <c r="LHY25" s="7"/>
      <c r="LHZ25" s="7"/>
      <c r="LIA25" s="7"/>
      <c r="LIB25" s="7"/>
      <c r="LIC25" s="7"/>
      <c r="LID25" s="7"/>
      <c r="LIE25" s="7"/>
      <c r="LIF25" s="7"/>
      <c r="LIG25" s="7"/>
      <c r="LIH25" s="7"/>
      <c r="LII25" s="7"/>
      <c r="LIJ25" s="7"/>
      <c r="LIK25" s="7"/>
      <c r="LIL25" s="7"/>
      <c r="LIM25" s="7"/>
      <c r="LIN25" s="7"/>
      <c r="LIO25" s="7"/>
      <c r="LIP25" s="7"/>
      <c r="LIQ25" s="7"/>
      <c r="LIR25" s="7"/>
      <c r="LIS25" s="7"/>
      <c r="LIT25" s="7"/>
      <c r="LIU25" s="7"/>
      <c r="LIV25" s="7"/>
      <c r="LIW25" s="7"/>
      <c r="LIX25" s="7"/>
      <c r="LIY25" s="7"/>
      <c r="LIZ25" s="7"/>
      <c r="LJA25" s="7"/>
      <c r="LJB25" s="7"/>
      <c r="LJC25" s="7"/>
      <c r="LJD25" s="7"/>
      <c r="LJE25" s="7"/>
      <c r="LJF25" s="7"/>
      <c r="LJG25" s="7"/>
      <c r="LJH25" s="7"/>
      <c r="LJI25" s="7"/>
      <c r="LJJ25" s="7"/>
      <c r="LJK25" s="7"/>
      <c r="LJL25" s="7"/>
      <c r="LJM25" s="7"/>
      <c r="LJN25" s="7"/>
      <c r="LJO25" s="7"/>
      <c r="LJP25" s="7"/>
      <c r="LJQ25" s="7"/>
      <c r="LJR25" s="7"/>
      <c r="LJS25" s="7"/>
      <c r="LJT25" s="7"/>
      <c r="LJU25" s="7"/>
      <c r="LJV25" s="7"/>
      <c r="LJW25" s="7"/>
      <c r="LJX25" s="7"/>
      <c r="LJY25" s="7"/>
      <c r="LJZ25" s="7"/>
      <c r="LKA25" s="7"/>
      <c r="LKB25" s="7"/>
      <c r="LKC25" s="7"/>
      <c r="LKD25" s="7"/>
      <c r="LKE25" s="7"/>
      <c r="LKF25" s="7"/>
      <c r="LKG25" s="7"/>
      <c r="LKH25" s="7"/>
      <c r="LKI25" s="7"/>
      <c r="LKJ25" s="7"/>
      <c r="LKK25" s="7"/>
      <c r="LKL25" s="7"/>
      <c r="LKM25" s="7"/>
      <c r="LKN25" s="7"/>
      <c r="LKO25" s="7"/>
      <c r="LKP25" s="7"/>
      <c r="LKQ25" s="7"/>
      <c r="LKR25" s="7"/>
      <c r="LKS25" s="7"/>
      <c r="LKT25" s="7"/>
      <c r="LKU25" s="7"/>
      <c r="LKV25" s="7"/>
      <c r="LKW25" s="7"/>
      <c r="LKX25" s="7"/>
      <c r="LKY25" s="7"/>
      <c r="LKZ25" s="7"/>
      <c r="LLA25" s="7"/>
      <c r="LLB25" s="7"/>
      <c r="LLC25" s="7"/>
      <c r="LLD25" s="7"/>
      <c r="LLE25" s="7"/>
      <c r="LLF25" s="7"/>
      <c r="LLG25" s="7"/>
      <c r="LLH25" s="7"/>
      <c r="LLI25" s="7"/>
      <c r="LLJ25" s="7"/>
      <c r="LLK25" s="7"/>
      <c r="LLL25" s="7"/>
      <c r="LLM25" s="7"/>
      <c r="LLN25" s="7"/>
      <c r="LLO25" s="7"/>
      <c r="LLP25" s="7"/>
      <c r="LLQ25" s="7"/>
      <c r="LLR25" s="7"/>
      <c r="LLS25" s="7"/>
      <c r="LLT25" s="7"/>
      <c r="LLU25" s="7"/>
      <c r="LLV25" s="7"/>
      <c r="LLW25" s="7"/>
      <c r="LLX25" s="7"/>
      <c r="LLY25" s="7"/>
      <c r="LLZ25" s="7"/>
      <c r="LMA25" s="7"/>
      <c r="LMB25" s="7"/>
      <c r="LMC25" s="7"/>
      <c r="LMD25" s="7"/>
      <c r="LME25" s="7"/>
      <c r="LMF25" s="7"/>
      <c r="LMG25" s="7"/>
      <c r="LMH25" s="7"/>
      <c r="LMI25" s="7"/>
      <c r="LMJ25" s="7"/>
      <c r="LMK25" s="7"/>
      <c r="LML25" s="7"/>
      <c r="LMM25" s="7"/>
      <c r="LMN25" s="7"/>
      <c r="LMO25" s="7"/>
      <c r="LMP25" s="7"/>
      <c r="LMQ25" s="7"/>
      <c r="LMR25" s="7"/>
      <c r="LMS25" s="7"/>
      <c r="LMT25" s="7"/>
      <c r="LMU25" s="7"/>
      <c r="LMV25" s="7"/>
      <c r="LMW25" s="7"/>
      <c r="LMX25" s="7"/>
      <c r="LMY25" s="7"/>
      <c r="LMZ25" s="7"/>
      <c r="LNA25" s="7"/>
      <c r="LNB25" s="7"/>
      <c r="LNC25" s="7"/>
      <c r="LND25" s="7"/>
      <c r="LNE25" s="7"/>
      <c r="LNF25" s="7"/>
      <c r="LNG25" s="7"/>
      <c r="LNH25" s="7"/>
      <c r="LNI25" s="7"/>
      <c r="LNJ25" s="7"/>
      <c r="LNK25" s="7"/>
      <c r="LNL25" s="7"/>
      <c r="LNM25" s="7"/>
      <c r="LNN25" s="7"/>
      <c r="LNO25" s="7"/>
      <c r="LNP25" s="7"/>
      <c r="LNQ25" s="7"/>
      <c r="LNR25" s="7"/>
      <c r="LNS25" s="7"/>
      <c r="LNT25" s="7"/>
      <c r="LNU25" s="7"/>
      <c r="LNV25" s="7"/>
      <c r="LNW25" s="7"/>
      <c r="LNX25" s="7"/>
      <c r="LNY25" s="7"/>
      <c r="LNZ25" s="7"/>
      <c r="LOA25" s="7"/>
      <c r="LOB25" s="7"/>
      <c r="LOC25" s="7"/>
      <c r="LOD25" s="7"/>
      <c r="LOE25" s="7"/>
      <c r="LOF25" s="7"/>
      <c r="LOG25" s="7"/>
      <c r="LOH25" s="7"/>
      <c r="LOI25" s="7"/>
      <c r="LOJ25" s="7"/>
      <c r="LOK25" s="7"/>
      <c r="LOL25" s="7"/>
      <c r="LOM25" s="7"/>
      <c r="LON25" s="7"/>
      <c r="LOO25" s="7"/>
      <c r="LOP25" s="7"/>
      <c r="LOQ25" s="7"/>
      <c r="LOR25" s="7"/>
      <c r="LOS25" s="7"/>
      <c r="LOT25" s="7"/>
      <c r="LOU25" s="7"/>
      <c r="LOV25" s="7"/>
      <c r="LOW25" s="7"/>
      <c r="LOX25" s="7"/>
      <c r="LOY25" s="7"/>
      <c r="LOZ25" s="7"/>
      <c r="LPA25" s="7"/>
      <c r="LPB25" s="7"/>
      <c r="LPC25" s="7"/>
      <c r="LPD25" s="7"/>
      <c r="LPE25" s="7"/>
      <c r="LPF25" s="7"/>
      <c r="LPG25" s="7"/>
      <c r="LPH25" s="7"/>
      <c r="LPI25" s="7"/>
      <c r="LPJ25" s="7"/>
      <c r="LPK25" s="7"/>
      <c r="LPL25" s="7"/>
      <c r="LPM25" s="7"/>
      <c r="LPN25" s="7"/>
      <c r="LPO25" s="7"/>
      <c r="LPP25" s="7"/>
      <c r="LPQ25" s="7"/>
      <c r="LPR25" s="7"/>
      <c r="LPS25" s="7"/>
      <c r="LPT25" s="7"/>
      <c r="LPU25" s="7"/>
      <c r="LPV25" s="7"/>
      <c r="LPW25" s="7"/>
      <c r="LPX25" s="7"/>
      <c r="LPY25" s="7"/>
      <c r="LPZ25" s="7"/>
      <c r="LQA25" s="7"/>
      <c r="LQB25" s="7"/>
      <c r="LQC25" s="7"/>
      <c r="LQD25" s="7"/>
      <c r="LQE25" s="7"/>
      <c r="LQF25" s="7"/>
      <c r="LQG25" s="7"/>
      <c r="LQH25" s="7"/>
      <c r="LQI25" s="7"/>
      <c r="LQJ25" s="7"/>
      <c r="LQK25" s="7"/>
      <c r="LQL25" s="7"/>
      <c r="LQM25" s="7"/>
      <c r="LQN25" s="7"/>
      <c r="LQO25" s="7"/>
      <c r="LQP25" s="7"/>
      <c r="LQQ25" s="7"/>
      <c r="LQR25" s="7"/>
      <c r="LQS25" s="7"/>
      <c r="LQT25" s="7"/>
      <c r="LQU25" s="7"/>
      <c r="LQV25" s="7"/>
      <c r="LQW25" s="7"/>
      <c r="LQX25" s="7"/>
      <c r="LQY25" s="7"/>
      <c r="LQZ25" s="7"/>
      <c r="LRA25" s="7"/>
      <c r="LRB25" s="7"/>
      <c r="LRC25" s="7"/>
      <c r="LRD25" s="7"/>
      <c r="LRE25" s="7"/>
      <c r="LRF25" s="7"/>
      <c r="LRG25" s="7"/>
      <c r="LRH25" s="7"/>
      <c r="LRI25" s="7"/>
      <c r="LRJ25" s="7"/>
      <c r="LRK25" s="7"/>
      <c r="LRL25" s="7"/>
      <c r="LRM25" s="7"/>
      <c r="LRN25" s="7"/>
      <c r="LRO25" s="7"/>
      <c r="LRP25" s="7"/>
      <c r="LRQ25" s="7"/>
      <c r="LRR25" s="7"/>
      <c r="LRS25" s="7"/>
      <c r="LRT25" s="7"/>
      <c r="LRU25" s="7"/>
      <c r="LRV25" s="7"/>
      <c r="LRW25" s="7"/>
      <c r="LRX25" s="7"/>
      <c r="LRY25" s="7"/>
      <c r="LRZ25" s="7"/>
      <c r="LSA25" s="7"/>
      <c r="LSB25" s="7"/>
      <c r="LSC25" s="7"/>
      <c r="LSD25" s="7"/>
      <c r="LSE25" s="7"/>
      <c r="LSF25" s="7"/>
      <c r="LSG25" s="7"/>
      <c r="LSH25" s="7"/>
      <c r="LSI25" s="7"/>
      <c r="LSJ25" s="7"/>
      <c r="LSK25" s="7"/>
      <c r="LSL25" s="7"/>
      <c r="LSM25" s="7"/>
      <c r="LSN25" s="7"/>
      <c r="LSO25" s="7"/>
      <c r="LSP25" s="7"/>
      <c r="LSQ25" s="7"/>
      <c r="LSR25" s="7"/>
      <c r="LSS25" s="7"/>
      <c r="LST25" s="7"/>
      <c r="LSU25" s="7"/>
      <c r="LSV25" s="7"/>
      <c r="LSW25" s="7"/>
      <c r="LSX25" s="7"/>
      <c r="LSY25" s="7"/>
      <c r="LSZ25" s="7"/>
      <c r="LTA25" s="7"/>
      <c r="LTB25" s="7"/>
      <c r="LTC25" s="7"/>
      <c r="LTD25" s="7"/>
      <c r="LTE25" s="7"/>
      <c r="LTF25" s="7"/>
      <c r="LTG25" s="7"/>
      <c r="LTH25" s="7"/>
      <c r="LTI25" s="7"/>
      <c r="LTJ25" s="7"/>
      <c r="LTK25" s="7"/>
      <c r="LTL25" s="7"/>
      <c r="LTM25" s="7"/>
      <c r="LTN25" s="7"/>
      <c r="LTO25" s="7"/>
      <c r="LTP25" s="7"/>
      <c r="LTQ25" s="7"/>
      <c r="LTR25" s="7"/>
      <c r="LTS25" s="7"/>
      <c r="LTT25" s="7"/>
      <c r="LTU25" s="7"/>
      <c r="LTV25" s="7"/>
      <c r="LTW25" s="7"/>
      <c r="LTX25" s="7"/>
      <c r="LTY25" s="7"/>
      <c r="LTZ25" s="7"/>
      <c r="LUA25" s="7"/>
      <c r="LUB25" s="7"/>
      <c r="LUC25" s="7"/>
      <c r="LUD25" s="7"/>
      <c r="LUE25" s="7"/>
      <c r="LUF25" s="7"/>
      <c r="LUG25" s="7"/>
      <c r="LUH25" s="7"/>
      <c r="LUI25" s="7"/>
      <c r="LUJ25" s="7"/>
      <c r="LUK25" s="7"/>
      <c r="LUL25" s="7"/>
      <c r="LUM25" s="7"/>
      <c r="LUN25" s="7"/>
      <c r="LUO25" s="7"/>
      <c r="LUP25" s="7"/>
      <c r="LUQ25" s="7"/>
      <c r="LUR25" s="7"/>
      <c r="LUS25" s="7"/>
      <c r="LUT25" s="7"/>
      <c r="LUU25" s="7"/>
      <c r="LUV25" s="7"/>
      <c r="LUW25" s="7"/>
      <c r="LUX25" s="7"/>
      <c r="LUY25" s="7"/>
      <c r="LUZ25" s="7"/>
      <c r="LVA25" s="7"/>
      <c r="LVB25" s="7"/>
      <c r="LVC25" s="7"/>
      <c r="LVD25" s="7"/>
      <c r="LVE25" s="7"/>
      <c r="LVF25" s="7"/>
      <c r="LVG25" s="7"/>
      <c r="LVH25" s="7"/>
      <c r="LVI25" s="7"/>
      <c r="LVJ25" s="7"/>
      <c r="LVK25" s="7"/>
      <c r="LVL25" s="7"/>
      <c r="LVM25" s="7"/>
      <c r="LVN25" s="7"/>
      <c r="LVO25" s="7"/>
      <c r="LVP25" s="7"/>
      <c r="LVQ25" s="7"/>
      <c r="LVR25" s="7"/>
      <c r="LVS25" s="7"/>
      <c r="LVT25" s="7"/>
      <c r="LVU25" s="7"/>
      <c r="LVV25" s="7"/>
      <c r="LVW25" s="7"/>
      <c r="LVX25" s="7"/>
      <c r="LVY25" s="7"/>
      <c r="LVZ25" s="7"/>
      <c r="LWA25" s="7"/>
      <c r="LWB25" s="7"/>
      <c r="LWC25" s="7"/>
      <c r="LWD25" s="7"/>
      <c r="LWE25" s="7"/>
      <c r="LWF25" s="7"/>
      <c r="LWG25" s="7"/>
      <c r="LWH25" s="7"/>
      <c r="LWI25" s="7"/>
      <c r="LWJ25" s="7"/>
      <c r="LWK25" s="7"/>
      <c r="LWL25" s="7"/>
      <c r="LWM25" s="7"/>
      <c r="LWN25" s="7"/>
      <c r="LWO25" s="7"/>
      <c r="LWP25" s="7"/>
      <c r="LWQ25" s="7"/>
      <c r="LWR25" s="7"/>
      <c r="LWS25" s="7"/>
      <c r="LWT25" s="7"/>
      <c r="LWU25" s="7"/>
      <c r="LWV25" s="7"/>
      <c r="LWW25" s="7"/>
      <c r="LWX25" s="7"/>
      <c r="LWY25" s="7"/>
      <c r="LWZ25" s="7"/>
      <c r="LXA25" s="7"/>
      <c r="LXB25" s="7"/>
      <c r="LXC25" s="7"/>
      <c r="LXD25" s="7"/>
      <c r="LXE25" s="7"/>
      <c r="LXF25" s="7"/>
      <c r="LXG25" s="7"/>
      <c r="LXH25" s="7"/>
      <c r="LXI25" s="7"/>
      <c r="LXJ25" s="7"/>
      <c r="LXK25" s="7"/>
      <c r="LXL25" s="7"/>
      <c r="LXM25" s="7"/>
      <c r="LXN25" s="7"/>
      <c r="LXO25" s="7"/>
      <c r="LXP25" s="7"/>
      <c r="LXQ25" s="7"/>
      <c r="LXR25" s="7"/>
      <c r="LXS25" s="7"/>
      <c r="LXT25" s="7"/>
      <c r="LXU25" s="7"/>
      <c r="LXV25" s="7"/>
      <c r="LXW25" s="7"/>
      <c r="LXX25" s="7"/>
      <c r="LXY25" s="7"/>
      <c r="LXZ25" s="7"/>
      <c r="LYA25" s="7"/>
      <c r="LYB25" s="7"/>
      <c r="LYC25" s="7"/>
      <c r="LYD25" s="7"/>
      <c r="LYE25" s="7"/>
      <c r="LYF25" s="7"/>
      <c r="LYG25" s="7"/>
      <c r="LYH25" s="7"/>
      <c r="LYI25" s="7"/>
      <c r="LYJ25" s="7"/>
      <c r="LYK25" s="7"/>
      <c r="LYL25" s="7"/>
      <c r="LYM25" s="7"/>
      <c r="LYN25" s="7"/>
      <c r="LYO25" s="7"/>
      <c r="LYP25" s="7"/>
      <c r="LYQ25" s="7"/>
      <c r="LYR25" s="7"/>
      <c r="LYS25" s="7"/>
      <c r="LYT25" s="7"/>
      <c r="LYU25" s="7"/>
      <c r="LYV25" s="7"/>
      <c r="LYW25" s="7"/>
      <c r="LYX25" s="7"/>
      <c r="LYY25" s="7"/>
      <c r="LYZ25" s="7"/>
      <c r="LZA25" s="7"/>
      <c r="LZB25" s="7"/>
      <c r="LZC25" s="7"/>
      <c r="LZD25" s="7"/>
      <c r="LZE25" s="7"/>
      <c r="LZF25" s="7"/>
      <c r="LZG25" s="7"/>
      <c r="LZH25" s="7"/>
      <c r="LZI25" s="7"/>
      <c r="LZJ25" s="7"/>
      <c r="LZK25" s="7"/>
      <c r="LZL25" s="7"/>
      <c r="LZM25" s="7"/>
      <c r="LZN25" s="7"/>
      <c r="LZO25" s="7"/>
      <c r="LZP25" s="7"/>
      <c r="LZQ25" s="7"/>
      <c r="LZR25" s="7"/>
      <c r="LZS25" s="7"/>
      <c r="LZT25" s="7"/>
      <c r="LZU25" s="7"/>
      <c r="LZV25" s="7"/>
      <c r="LZW25" s="7"/>
      <c r="LZX25" s="7"/>
      <c r="LZY25" s="7"/>
      <c r="LZZ25" s="7"/>
      <c r="MAA25" s="7"/>
      <c r="MAB25" s="7"/>
      <c r="MAC25" s="7"/>
      <c r="MAD25" s="7"/>
      <c r="MAE25" s="7"/>
      <c r="MAF25" s="7"/>
      <c r="MAG25" s="7"/>
      <c r="MAH25" s="7"/>
      <c r="MAI25" s="7"/>
      <c r="MAJ25" s="7"/>
      <c r="MAK25" s="7"/>
      <c r="MAL25" s="7"/>
      <c r="MAM25" s="7"/>
      <c r="MAN25" s="7"/>
      <c r="MAO25" s="7"/>
      <c r="MAP25" s="7"/>
      <c r="MAQ25" s="7"/>
      <c r="MAR25" s="7"/>
      <c r="MAS25" s="7"/>
      <c r="MAT25" s="7"/>
      <c r="MAU25" s="7"/>
      <c r="MAV25" s="7"/>
      <c r="MAW25" s="7"/>
      <c r="MAX25" s="7"/>
      <c r="MAY25" s="7"/>
      <c r="MAZ25" s="7"/>
      <c r="MBA25" s="7"/>
      <c r="MBB25" s="7"/>
      <c r="MBC25" s="7"/>
      <c r="MBD25" s="7"/>
      <c r="MBE25" s="7"/>
      <c r="MBF25" s="7"/>
      <c r="MBG25" s="7"/>
      <c r="MBH25" s="7"/>
      <c r="MBI25" s="7"/>
      <c r="MBJ25" s="7"/>
      <c r="MBK25" s="7"/>
      <c r="MBL25" s="7"/>
      <c r="MBM25" s="7"/>
      <c r="MBN25" s="7"/>
      <c r="MBO25" s="7"/>
      <c r="MBP25" s="7"/>
      <c r="MBQ25" s="7"/>
      <c r="MBR25" s="7"/>
      <c r="MBS25" s="7"/>
      <c r="MBT25" s="7"/>
      <c r="MBU25" s="7"/>
      <c r="MBV25" s="7"/>
      <c r="MBW25" s="7"/>
      <c r="MBX25" s="7"/>
      <c r="MBY25" s="7"/>
      <c r="MBZ25" s="7"/>
      <c r="MCA25" s="7"/>
      <c r="MCB25" s="7"/>
      <c r="MCC25" s="7"/>
      <c r="MCD25" s="7"/>
      <c r="MCE25" s="7"/>
      <c r="MCF25" s="7"/>
      <c r="MCG25" s="7"/>
      <c r="MCH25" s="7"/>
      <c r="MCI25" s="7"/>
      <c r="MCJ25" s="7"/>
      <c r="MCK25" s="7"/>
      <c r="MCL25" s="7"/>
      <c r="MCM25" s="7"/>
      <c r="MCN25" s="7"/>
      <c r="MCO25" s="7"/>
      <c r="MCP25" s="7"/>
      <c r="MCQ25" s="7"/>
      <c r="MCR25" s="7"/>
      <c r="MCS25" s="7"/>
      <c r="MCT25" s="7"/>
      <c r="MCU25" s="7"/>
      <c r="MCV25" s="7"/>
      <c r="MCW25" s="7"/>
      <c r="MCX25" s="7"/>
      <c r="MCY25" s="7"/>
      <c r="MCZ25" s="7"/>
      <c r="MDA25" s="7"/>
      <c r="MDB25" s="7"/>
      <c r="MDC25" s="7"/>
      <c r="MDD25" s="7"/>
      <c r="MDE25" s="7"/>
      <c r="MDF25" s="7"/>
      <c r="MDG25" s="7"/>
      <c r="MDH25" s="7"/>
      <c r="MDI25" s="7"/>
      <c r="MDJ25" s="7"/>
      <c r="MDK25" s="7"/>
      <c r="MDL25" s="7"/>
      <c r="MDM25" s="7"/>
      <c r="MDN25" s="7"/>
      <c r="MDO25" s="7"/>
      <c r="MDP25" s="7"/>
      <c r="MDQ25" s="7"/>
      <c r="MDR25" s="7"/>
      <c r="MDS25" s="7"/>
      <c r="MDT25" s="7"/>
      <c r="MDU25" s="7"/>
      <c r="MDV25" s="7"/>
      <c r="MDW25" s="7"/>
      <c r="MDX25" s="7"/>
      <c r="MDY25" s="7"/>
      <c r="MDZ25" s="7"/>
      <c r="MEA25" s="7"/>
      <c r="MEB25" s="7"/>
      <c r="MEC25" s="7"/>
      <c r="MED25" s="7"/>
      <c r="MEE25" s="7"/>
      <c r="MEF25" s="7"/>
      <c r="MEG25" s="7"/>
      <c r="MEH25" s="7"/>
      <c r="MEI25" s="7"/>
      <c r="MEJ25" s="7"/>
      <c r="MEK25" s="7"/>
      <c r="MEL25" s="7"/>
      <c r="MEM25" s="7"/>
      <c r="MEN25" s="7"/>
      <c r="MEO25" s="7"/>
      <c r="MEP25" s="7"/>
      <c r="MEQ25" s="7"/>
      <c r="MER25" s="7"/>
      <c r="MES25" s="7"/>
      <c r="MET25" s="7"/>
      <c r="MEU25" s="7"/>
      <c r="MEV25" s="7"/>
      <c r="MEW25" s="7"/>
      <c r="MEX25" s="7"/>
      <c r="MEY25" s="7"/>
      <c r="MEZ25" s="7"/>
      <c r="MFA25" s="7"/>
      <c r="MFB25" s="7"/>
      <c r="MFC25" s="7"/>
      <c r="MFD25" s="7"/>
      <c r="MFE25" s="7"/>
      <c r="MFF25" s="7"/>
      <c r="MFG25" s="7"/>
      <c r="MFH25" s="7"/>
      <c r="MFI25" s="7"/>
      <c r="MFJ25" s="7"/>
      <c r="MFK25" s="7"/>
      <c r="MFL25" s="7"/>
      <c r="MFM25" s="7"/>
      <c r="MFN25" s="7"/>
      <c r="MFO25" s="7"/>
      <c r="MFP25" s="7"/>
      <c r="MFQ25" s="7"/>
      <c r="MFR25" s="7"/>
      <c r="MFS25" s="7"/>
      <c r="MFT25" s="7"/>
      <c r="MFU25" s="7"/>
      <c r="MFV25" s="7"/>
      <c r="MFW25" s="7"/>
      <c r="MFX25" s="7"/>
      <c r="MFY25" s="7"/>
      <c r="MFZ25" s="7"/>
      <c r="MGA25" s="7"/>
      <c r="MGB25" s="7"/>
      <c r="MGC25" s="7"/>
      <c r="MGD25" s="7"/>
      <c r="MGE25" s="7"/>
      <c r="MGF25" s="7"/>
      <c r="MGG25" s="7"/>
      <c r="MGH25" s="7"/>
      <c r="MGI25" s="7"/>
      <c r="MGJ25" s="7"/>
      <c r="MGK25" s="7"/>
      <c r="MGL25" s="7"/>
      <c r="MGM25" s="7"/>
      <c r="MGN25" s="7"/>
      <c r="MGO25" s="7"/>
      <c r="MGP25" s="7"/>
      <c r="MGQ25" s="7"/>
      <c r="MGR25" s="7"/>
      <c r="MGS25" s="7"/>
      <c r="MGT25" s="7"/>
      <c r="MGU25" s="7"/>
      <c r="MGV25" s="7"/>
      <c r="MGW25" s="7"/>
      <c r="MGX25" s="7"/>
      <c r="MGY25" s="7"/>
      <c r="MGZ25" s="7"/>
      <c r="MHA25" s="7"/>
      <c r="MHB25" s="7"/>
      <c r="MHC25" s="7"/>
      <c r="MHD25" s="7"/>
      <c r="MHE25" s="7"/>
      <c r="MHF25" s="7"/>
      <c r="MHG25" s="7"/>
      <c r="MHH25" s="7"/>
      <c r="MHI25" s="7"/>
      <c r="MHJ25" s="7"/>
      <c r="MHK25" s="7"/>
      <c r="MHL25" s="7"/>
      <c r="MHM25" s="7"/>
      <c r="MHN25" s="7"/>
      <c r="MHO25" s="7"/>
      <c r="MHP25" s="7"/>
      <c r="MHQ25" s="7"/>
      <c r="MHR25" s="7"/>
      <c r="MHS25" s="7"/>
      <c r="MHT25" s="7"/>
      <c r="MHU25" s="7"/>
      <c r="MHV25" s="7"/>
      <c r="MHW25" s="7"/>
      <c r="MHX25" s="7"/>
      <c r="MHY25" s="7"/>
      <c r="MHZ25" s="7"/>
      <c r="MIA25" s="7"/>
      <c r="MIB25" s="7"/>
      <c r="MIC25" s="7"/>
      <c r="MID25" s="7"/>
      <c r="MIE25" s="7"/>
      <c r="MIF25" s="7"/>
      <c r="MIG25" s="7"/>
      <c r="MIH25" s="7"/>
      <c r="MII25" s="7"/>
      <c r="MIJ25" s="7"/>
      <c r="MIK25" s="7"/>
      <c r="MIL25" s="7"/>
      <c r="MIM25" s="7"/>
      <c r="MIN25" s="7"/>
      <c r="MIO25" s="7"/>
      <c r="MIP25" s="7"/>
      <c r="MIQ25" s="7"/>
      <c r="MIR25" s="7"/>
      <c r="MIS25" s="7"/>
      <c r="MIT25" s="7"/>
      <c r="MIU25" s="7"/>
      <c r="MIV25" s="7"/>
      <c r="MIW25" s="7"/>
      <c r="MIX25" s="7"/>
      <c r="MIY25" s="7"/>
      <c r="MIZ25" s="7"/>
      <c r="MJA25" s="7"/>
      <c r="MJB25" s="7"/>
      <c r="MJC25" s="7"/>
      <c r="MJD25" s="7"/>
      <c r="MJE25" s="7"/>
      <c r="MJF25" s="7"/>
      <c r="MJG25" s="7"/>
      <c r="MJH25" s="7"/>
      <c r="MJI25" s="7"/>
      <c r="MJJ25" s="7"/>
      <c r="MJK25" s="7"/>
      <c r="MJL25" s="7"/>
      <c r="MJM25" s="7"/>
      <c r="MJN25" s="7"/>
      <c r="MJO25" s="7"/>
      <c r="MJP25" s="7"/>
      <c r="MJQ25" s="7"/>
      <c r="MJR25" s="7"/>
      <c r="MJS25" s="7"/>
      <c r="MJT25" s="7"/>
      <c r="MJU25" s="7"/>
      <c r="MJV25" s="7"/>
      <c r="MJW25" s="7"/>
      <c r="MJX25" s="7"/>
      <c r="MJY25" s="7"/>
      <c r="MJZ25" s="7"/>
      <c r="MKA25" s="7"/>
      <c r="MKB25" s="7"/>
      <c r="MKC25" s="7"/>
      <c r="MKD25" s="7"/>
      <c r="MKE25" s="7"/>
      <c r="MKF25" s="7"/>
      <c r="MKG25" s="7"/>
      <c r="MKH25" s="7"/>
      <c r="MKI25" s="7"/>
      <c r="MKJ25" s="7"/>
      <c r="MKK25" s="7"/>
      <c r="MKL25" s="7"/>
      <c r="MKM25" s="7"/>
      <c r="MKN25" s="7"/>
      <c r="MKO25" s="7"/>
      <c r="MKP25" s="7"/>
      <c r="MKQ25" s="7"/>
      <c r="MKR25" s="7"/>
      <c r="MKS25" s="7"/>
      <c r="MKT25" s="7"/>
      <c r="MKU25" s="7"/>
      <c r="MKV25" s="7"/>
      <c r="MKW25" s="7"/>
      <c r="MKX25" s="7"/>
      <c r="MKY25" s="7"/>
      <c r="MKZ25" s="7"/>
      <c r="MLA25" s="7"/>
      <c r="MLB25" s="7"/>
      <c r="MLC25" s="7"/>
      <c r="MLD25" s="7"/>
      <c r="MLE25" s="7"/>
      <c r="MLF25" s="7"/>
      <c r="MLG25" s="7"/>
      <c r="MLH25" s="7"/>
      <c r="MLI25" s="7"/>
      <c r="MLJ25" s="7"/>
      <c r="MLK25" s="7"/>
      <c r="MLL25" s="7"/>
      <c r="MLM25" s="7"/>
      <c r="MLN25" s="7"/>
      <c r="MLO25" s="7"/>
      <c r="MLP25" s="7"/>
      <c r="MLQ25" s="7"/>
      <c r="MLR25" s="7"/>
      <c r="MLS25" s="7"/>
      <c r="MLT25" s="7"/>
      <c r="MLU25" s="7"/>
      <c r="MLV25" s="7"/>
      <c r="MLW25" s="7"/>
      <c r="MLX25" s="7"/>
      <c r="MLY25" s="7"/>
      <c r="MLZ25" s="7"/>
      <c r="MMA25" s="7"/>
      <c r="MMB25" s="7"/>
      <c r="MMC25" s="7"/>
      <c r="MMD25" s="7"/>
      <c r="MME25" s="7"/>
      <c r="MMF25" s="7"/>
      <c r="MMG25" s="7"/>
      <c r="MMH25" s="7"/>
      <c r="MMI25" s="7"/>
      <c r="MMJ25" s="7"/>
      <c r="MMK25" s="7"/>
      <c r="MML25" s="7"/>
      <c r="MMM25" s="7"/>
      <c r="MMN25" s="7"/>
      <c r="MMO25" s="7"/>
      <c r="MMP25" s="7"/>
      <c r="MMQ25" s="7"/>
      <c r="MMR25" s="7"/>
      <c r="MMS25" s="7"/>
      <c r="MMT25" s="7"/>
      <c r="MMU25" s="7"/>
      <c r="MMV25" s="7"/>
      <c r="MMW25" s="7"/>
      <c r="MMX25" s="7"/>
      <c r="MMY25" s="7"/>
      <c r="MMZ25" s="7"/>
      <c r="MNA25" s="7"/>
      <c r="MNB25" s="7"/>
      <c r="MNC25" s="7"/>
      <c r="MND25" s="7"/>
      <c r="MNE25" s="7"/>
      <c r="MNF25" s="7"/>
      <c r="MNG25" s="7"/>
      <c r="MNH25" s="7"/>
      <c r="MNI25" s="7"/>
      <c r="MNJ25" s="7"/>
      <c r="MNK25" s="7"/>
      <c r="MNL25" s="7"/>
      <c r="MNM25" s="7"/>
      <c r="MNN25" s="7"/>
      <c r="MNO25" s="7"/>
      <c r="MNP25" s="7"/>
      <c r="MNQ25" s="7"/>
      <c r="MNR25" s="7"/>
      <c r="MNS25" s="7"/>
      <c r="MNT25" s="7"/>
      <c r="MNU25" s="7"/>
      <c r="MNV25" s="7"/>
      <c r="MNW25" s="7"/>
      <c r="MNX25" s="7"/>
      <c r="MNY25" s="7"/>
      <c r="MNZ25" s="7"/>
      <c r="MOA25" s="7"/>
      <c r="MOB25" s="7"/>
      <c r="MOC25" s="7"/>
      <c r="MOD25" s="7"/>
      <c r="MOE25" s="7"/>
      <c r="MOF25" s="7"/>
      <c r="MOG25" s="7"/>
      <c r="MOH25" s="7"/>
      <c r="MOI25" s="7"/>
      <c r="MOJ25" s="7"/>
      <c r="MOK25" s="7"/>
      <c r="MOL25" s="7"/>
      <c r="MOM25" s="7"/>
      <c r="MON25" s="7"/>
      <c r="MOO25" s="7"/>
      <c r="MOP25" s="7"/>
      <c r="MOQ25" s="7"/>
      <c r="MOR25" s="7"/>
      <c r="MOS25" s="7"/>
      <c r="MOT25" s="7"/>
      <c r="MOU25" s="7"/>
      <c r="MOV25" s="7"/>
      <c r="MOW25" s="7"/>
      <c r="MOX25" s="7"/>
      <c r="MOY25" s="7"/>
      <c r="MOZ25" s="7"/>
      <c r="MPA25" s="7"/>
      <c r="MPB25" s="7"/>
      <c r="MPC25" s="7"/>
      <c r="MPD25" s="7"/>
      <c r="MPE25" s="7"/>
      <c r="MPF25" s="7"/>
      <c r="MPG25" s="7"/>
      <c r="MPH25" s="7"/>
      <c r="MPI25" s="7"/>
      <c r="MPJ25" s="7"/>
      <c r="MPK25" s="7"/>
      <c r="MPL25" s="7"/>
      <c r="MPM25" s="7"/>
      <c r="MPN25" s="7"/>
      <c r="MPO25" s="7"/>
      <c r="MPP25" s="7"/>
      <c r="MPQ25" s="7"/>
      <c r="MPR25" s="7"/>
      <c r="MPS25" s="7"/>
      <c r="MPT25" s="7"/>
      <c r="MPU25" s="7"/>
      <c r="MPV25" s="7"/>
      <c r="MPW25" s="7"/>
      <c r="MPX25" s="7"/>
      <c r="MPY25" s="7"/>
      <c r="MPZ25" s="7"/>
      <c r="MQA25" s="7"/>
      <c r="MQB25" s="7"/>
      <c r="MQC25" s="7"/>
      <c r="MQD25" s="7"/>
      <c r="MQE25" s="7"/>
      <c r="MQF25" s="7"/>
      <c r="MQG25" s="7"/>
      <c r="MQH25" s="7"/>
      <c r="MQI25" s="7"/>
      <c r="MQJ25" s="7"/>
      <c r="MQK25" s="7"/>
      <c r="MQL25" s="7"/>
      <c r="MQM25" s="7"/>
      <c r="MQN25" s="7"/>
      <c r="MQO25" s="7"/>
      <c r="MQP25" s="7"/>
      <c r="MQQ25" s="7"/>
      <c r="MQR25" s="7"/>
      <c r="MQS25" s="7"/>
      <c r="MQT25" s="7"/>
      <c r="MQU25" s="7"/>
      <c r="MQV25" s="7"/>
      <c r="MQW25" s="7"/>
      <c r="MQX25" s="7"/>
      <c r="MQY25" s="7"/>
      <c r="MQZ25" s="7"/>
      <c r="MRA25" s="7"/>
      <c r="MRB25" s="7"/>
      <c r="MRC25" s="7"/>
      <c r="MRD25" s="7"/>
      <c r="MRE25" s="7"/>
      <c r="MRF25" s="7"/>
      <c r="MRG25" s="7"/>
      <c r="MRH25" s="7"/>
      <c r="MRI25" s="7"/>
      <c r="MRJ25" s="7"/>
      <c r="MRK25" s="7"/>
      <c r="MRL25" s="7"/>
      <c r="MRM25" s="7"/>
      <c r="MRN25" s="7"/>
      <c r="MRO25" s="7"/>
      <c r="MRP25" s="7"/>
      <c r="MRQ25" s="7"/>
      <c r="MRR25" s="7"/>
      <c r="MRS25" s="7"/>
      <c r="MRT25" s="7"/>
      <c r="MRU25" s="7"/>
      <c r="MRV25" s="7"/>
      <c r="MRW25" s="7"/>
      <c r="MRX25" s="7"/>
      <c r="MRY25" s="7"/>
      <c r="MRZ25" s="7"/>
      <c r="MSA25" s="7"/>
      <c r="MSB25" s="7"/>
      <c r="MSC25" s="7"/>
      <c r="MSD25" s="7"/>
      <c r="MSE25" s="7"/>
      <c r="MSF25" s="7"/>
      <c r="MSG25" s="7"/>
      <c r="MSH25" s="7"/>
      <c r="MSI25" s="7"/>
      <c r="MSJ25" s="7"/>
      <c r="MSK25" s="7"/>
      <c r="MSL25" s="7"/>
      <c r="MSM25" s="7"/>
      <c r="MSN25" s="7"/>
      <c r="MSO25" s="7"/>
      <c r="MSP25" s="7"/>
      <c r="MSQ25" s="7"/>
      <c r="MSR25" s="7"/>
      <c r="MSS25" s="7"/>
      <c r="MST25" s="7"/>
      <c r="MSU25" s="7"/>
      <c r="MSV25" s="7"/>
      <c r="MSW25" s="7"/>
      <c r="MSX25" s="7"/>
      <c r="MSY25" s="7"/>
      <c r="MSZ25" s="7"/>
      <c r="MTA25" s="7"/>
      <c r="MTB25" s="7"/>
      <c r="MTC25" s="7"/>
      <c r="MTD25" s="7"/>
      <c r="MTE25" s="7"/>
      <c r="MTF25" s="7"/>
      <c r="MTG25" s="7"/>
      <c r="MTH25" s="7"/>
      <c r="MTI25" s="7"/>
      <c r="MTJ25" s="7"/>
      <c r="MTK25" s="7"/>
      <c r="MTL25" s="7"/>
      <c r="MTM25" s="7"/>
      <c r="MTN25" s="7"/>
      <c r="MTO25" s="7"/>
      <c r="MTP25" s="7"/>
      <c r="MTQ25" s="7"/>
      <c r="MTR25" s="7"/>
      <c r="MTS25" s="7"/>
      <c r="MTT25" s="7"/>
      <c r="MTU25" s="7"/>
      <c r="MTV25" s="7"/>
      <c r="MTW25" s="7"/>
      <c r="MTX25" s="7"/>
      <c r="MTY25" s="7"/>
      <c r="MTZ25" s="7"/>
      <c r="MUA25" s="7"/>
      <c r="MUB25" s="7"/>
      <c r="MUC25" s="7"/>
      <c r="MUD25" s="7"/>
      <c r="MUE25" s="7"/>
      <c r="MUF25" s="7"/>
      <c r="MUG25" s="7"/>
      <c r="MUH25" s="7"/>
      <c r="MUI25" s="7"/>
      <c r="MUJ25" s="7"/>
      <c r="MUK25" s="7"/>
      <c r="MUL25" s="7"/>
      <c r="MUM25" s="7"/>
      <c r="MUN25" s="7"/>
      <c r="MUO25" s="7"/>
      <c r="MUP25" s="7"/>
      <c r="MUQ25" s="7"/>
      <c r="MUR25" s="7"/>
      <c r="MUS25" s="7"/>
      <c r="MUT25" s="7"/>
      <c r="MUU25" s="7"/>
      <c r="MUV25" s="7"/>
      <c r="MUW25" s="7"/>
      <c r="MUX25" s="7"/>
      <c r="MUY25" s="7"/>
      <c r="MUZ25" s="7"/>
      <c r="MVA25" s="7"/>
      <c r="MVB25" s="7"/>
      <c r="MVC25" s="7"/>
      <c r="MVD25" s="7"/>
      <c r="MVE25" s="7"/>
      <c r="MVF25" s="7"/>
      <c r="MVG25" s="7"/>
      <c r="MVH25" s="7"/>
      <c r="MVI25" s="7"/>
      <c r="MVJ25" s="7"/>
      <c r="MVK25" s="7"/>
      <c r="MVL25" s="7"/>
      <c r="MVM25" s="7"/>
      <c r="MVN25" s="7"/>
      <c r="MVO25" s="7"/>
      <c r="MVP25" s="7"/>
      <c r="MVQ25" s="7"/>
      <c r="MVR25" s="7"/>
      <c r="MVS25" s="7"/>
      <c r="MVT25" s="7"/>
      <c r="MVU25" s="7"/>
      <c r="MVV25" s="7"/>
      <c r="MVW25" s="7"/>
      <c r="MVX25" s="7"/>
      <c r="MVY25" s="7"/>
      <c r="MVZ25" s="7"/>
      <c r="MWA25" s="7"/>
      <c r="MWB25" s="7"/>
      <c r="MWC25" s="7"/>
      <c r="MWD25" s="7"/>
      <c r="MWE25" s="7"/>
      <c r="MWF25" s="7"/>
      <c r="MWG25" s="7"/>
      <c r="MWH25" s="7"/>
      <c r="MWI25" s="7"/>
      <c r="MWJ25" s="7"/>
      <c r="MWK25" s="7"/>
      <c r="MWL25" s="7"/>
      <c r="MWM25" s="7"/>
      <c r="MWN25" s="7"/>
      <c r="MWO25" s="7"/>
      <c r="MWP25" s="7"/>
      <c r="MWQ25" s="7"/>
      <c r="MWR25" s="7"/>
      <c r="MWS25" s="7"/>
      <c r="MWT25" s="7"/>
      <c r="MWU25" s="7"/>
      <c r="MWV25" s="7"/>
      <c r="MWW25" s="7"/>
      <c r="MWX25" s="7"/>
      <c r="MWY25" s="7"/>
      <c r="MWZ25" s="7"/>
      <c r="MXA25" s="7"/>
      <c r="MXB25" s="7"/>
      <c r="MXC25" s="7"/>
      <c r="MXD25" s="7"/>
      <c r="MXE25" s="7"/>
      <c r="MXF25" s="7"/>
      <c r="MXG25" s="7"/>
      <c r="MXH25" s="7"/>
      <c r="MXI25" s="7"/>
      <c r="MXJ25" s="7"/>
      <c r="MXK25" s="7"/>
      <c r="MXL25" s="7"/>
      <c r="MXM25" s="7"/>
      <c r="MXN25" s="7"/>
      <c r="MXO25" s="7"/>
      <c r="MXP25" s="7"/>
      <c r="MXQ25" s="7"/>
      <c r="MXR25" s="7"/>
      <c r="MXS25" s="7"/>
      <c r="MXT25" s="7"/>
      <c r="MXU25" s="7"/>
      <c r="MXV25" s="7"/>
      <c r="MXW25" s="7"/>
      <c r="MXX25" s="7"/>
      <c r="MXY25" s="7"/>
      <c r="MXZ25" s="7"/>
      <c r="MYA25" s="7"/>
      <c r="MYB25" s="7"/>
      <c r="MYC25" s="7"/>
      <c r="MYD25" s="7"/>
      <c r="MYE25" s="7"/>
      <c r="MYF25" s="7"/>
      <c r="MYG25" s="7"/>
      <c r="MYH25" s="7"/>
      <c r="MYI25" s="7"/>
      <c r="MYJ25" s="7"/>
      <c r="MYK25" s="7"/>
      <c r="MYL25" s="7"/>
      <c r="MYM25" s="7"/>
      <c r="MYN25" s="7"/>
      <c r="MYO25" s="7"/>
      <c r="MYP25" s="7"/>
      <c r="MYQ25" s="7"/>
      <c r="MYR25" s="7"/>
      <c r="MYS25" s="7"/>
      <c r="MYT25" s="7"/>
      <c r="MYU25" s="7"/>
      <c r="MYV25" s="7"/>
      <c r="MYW25" s="7"/>
      <c r="MYX25" s="7"/>
      <c r="MYY25" s="7"/>
      <c r="MYZ25" s="7"/>
      <c r="MZA25" s="7"/>
      <c r="MZB25" s="7"/>
      <c r="MZC25" s="7"/>
      <c r="MZD25" s="7"/>
      <c r="MZE25" s="7"/>
      <c r="MZF25" s="7"/>
      <c r="MZG25" s="7"/>
      <c r="MZH25" s="7"/>
      <c r="MZI25" s="7"/>
      <c r="MZJ25" s="7"/>
      <c r="MZK25" s="7"/>
      <c r="MZL25" s="7"/>
      <c r="MZM25" s="7"/>
      <c r="MZN25" s="7"/>
      <c r="MZO25" s="7"/>
      <c r="MZP25" s="7"/>
      <c r="MZQ25" s="7"/>
      <c r="MZR25" s="7"/>
      <c r="MZS25" s="7"/>
      <c r="MZT25" s="7"/>
      <c r="MZU25" s="7"/>
      <c r="MZV25" s="7"/>
      <c r="MZW25" s="7"/>
      <c r="MZX25" s="7"/>
      <c r="MZY25" s="7"/>
      <c r="MZZ25" s="7"/>
      <c r="NAA25" s="7"/>
      <c r="NAB25" s="7"/>
      <c r="NAC25" s="7"/>
      <c r="NAD25" s="7"/>
      <c r="NAE25" s="7"/>
      <c r="NAF25" s="7"/>
      <c r="NAG25" s="7"/>
      <c r="NAH25" s="7"/>
      <c r="NAI25" s="7"/>
      <c r="NAJ25" s="7"/>
      <c r="NAK25" s="7"/>
      <c r="NAL25" s="7"/>
      <c r="NAM25" s="7"/>
      <c r="NAN25" s="7"/>
      <c r="NAO25" s="7"/>
      <c r="NAP25" s="7"/>
      <c r="NAQ25" s="7"/>
      <c r="NAR25" s="7"/>
      <c r="NAS25" s="7"/>
      <c r="NAT25" s="7"/>
      <c r="NAU25" s="7"/>
      <c r="NAV25" s="7"/>
      <c r="NAW25" s="7"/>
      <c r="NAX25" s="7"/>
      <c r="NAY25" s="7"/>
      <c r="NAZ25" s="7"/>
      <c r="NBA25" s="7"/>
      <c r="NBB25" s="7"/>
      <c r="NBC25" s="7"/>
      <c r="NBD25" s="7"/>
      <c r="NBE25" s="7"/>
      <c r="NBF25" s="7"/>
      <c r="NBG25" s="7"/>
      <c r="NBH25" s="7"/>
      <c r="NBI25" s="7"/>
      <c r="NBJ25" s="7"/>
      <c r="NBK25" s="7"/>
      <c r="NBL25" s="7"/>
      <c r="NBM25" s="7"/>
      <c r="NBN25" s="7"/>
      <c r="NBO25" s="7"/>
      <c r="NBP25" s="7"/>
      <c r="NBQ25" s="7"/>
      <c r="NBR25" s="7"/>
      <c r="NBS25" s="7"/>
      <c r="NBT25" s="7"/>
      <c r="NBU25" s="7"/>
      <c r="NBV25" s="7"/>
      <c r="NBW25" s="7"/>
      <c r="NBX25" s="7"/>
      <c r="NBY25" s="7"/>
      <c r="NBZ25" s="7"/>
      <c r="NCA25" s="7"/>
      <c r="NCB25" s="7"/>
      <c r="NCC25" s="7"/>
      <c r="NCD25" s="7"/>
      <c r="NCE25" s="7"/>
      <c r="NCF25" s="7"/>
      <c r="NCG25" s="7"/>
      <c r="NCH25" s="7"/>
      <c r="NCI25" s="7"/>
      <c r="NCJ25" s="7"/>
      <c r="NCK25" s="7"/>
      <c r="NCL25" s="7"/>
      <c r="NCM25" s="7"/>
      <c r="NCN25" s="7"/>
      <c r="NCO25" s="7"/>
      <c r="NCP25" s="7"/>
      <c r="NCQ25" s="7"/>
      <c r="NCR25" s="7"/>
      <c r="NCS25" s="7"/>
      <c r="NCT25" s="7"/>
      <c r="NCU25" s="7"/>
      <c r="NCV25" s="7"/>
      <c r="NCW25" s="7"/>
      <c r="NCX25" s="7"/>
      <c r="NCY25" s="7"/>
      <c r="NCZ25" s="7"/>
      <c r="NDA25" s="7"/>
      <c r="NDB25" s="7"/>
      <c r="NDC25" s="7"/>
      <c r="NDD25" s="7"/>
      <c r="NDE25" s="7"/>
      <c r="NDF25" s="7"/>
      <c r="NDG25" s="7"/>
      <c r="NDH25" s="7"/>
      <c r="NDI25" s="7"/>
      <c r="NDJ25" s="7"/>
      <c r="NDK25" s="7"/>
      <c r="NDL25" s="7"/>
      <c r="NDM25" s="7"/>
      <c r="NDN25" s="7"/>
      <c r="NDO25" s="7"/>
      <c r="NDP25" s="7"/>
      <c r="NDQ25" s="7"/>
      <c r="NDR25" s="7"/>
      <c r="NDS25" s="7"/>
      <c r="NDT25" s="7"/>
      <c r="NDU25" s="7"/>
      <c r="NDV25" s="7"/>
      <c r="NDW25" s="7"/>
      <c r="NDX25" s="7"/>
      <c r="NDY25" s="7"/>
      <c r="NDZ25" s="7"/>
      <c r="NEA25" s="7"/>
      <c r="NEB25" s="7"/>
      <c r="NEC25" s="7"/>
      <c r="NED25" s="7"/>
      <c r="NEE25" s="7"/>
      <c r="NEF25" s="7"/>
      <c r="NEG25" s="7"/>
      <c r="NEH25" s="7"/>
      <c r="NEI25" s="7"/>
      <c r="NEJ25" s="7"/>
      <c r="NEK25" s="7"/>
      <c r="NEL25" s="7"/>
      <c r="NEM25" s="7"/>
      <c r="NEN25" s="7"/>
      <c r="NEO25" s="7"/>
      <c r="NEP25" s="7"/>
      <c r="NEQ25" s="7"/>
      <c r="NER25" s="7"/>
      <c r="NES25" s="7"/>
      <c r="NET25" s="7"/>
      <c r="NEU25" s="7"/>
      <c r="NEV25" s="7"/>
      <c r="NEW25" s="7"/>
      <c r="NEX25" s="7"/>
      <c r="NEY25" s="7"/>
      <c r="NEZ25" s="7"/>
      <c r="NFA25" s="7"/>
      <c r="NFB25" s="7"/>
      <c r="NFC25" s="7"/>
      <c r="NFD25" s="7"/>
      <c r="NFE25" s="7"/>
      <c r="NFF25" s="7"/>
      <c r="NFG25" s="7"/>
      <c r="NFH25" s="7"/>
      <c r="NFI25" s="7"/>
      <c r="NFJ25" s="7"/>
      <c r="NFK25" s="7"/>
      <c r="NFL25" s="7"/>
      <c r="NFM25" s="7"/>
      <c r="NFN25" s="7"/>
      <c r="NFO25" s="7"/>
      <c r="NFP25" s="7"/>
      <c r="NFQ25" s="7"/>
      <c r="NFR25" s="7"/>
      <c r="NFS25" s="7"/>
      <c r="NFT25" s="7"/>
      <c r="NFU25" s="7"/>
      <c r="NFV25" s="7"/>
      <c r="NFW25" s="7"/>
      <c r="NFX25" s="7"/>
      <c r="NFY25" s="7"/>
      <c r="NFZ25" s="7"/>
      <c r="NGA25" s="7"/>
      <c r="NGB25" s="7"/>
      <c r="NGC25" s="7"/>
      <c r="NGD25" s="7"/>
      <c r="NGE25" s="7"/>
      <c r="NGF25" s="7"/>
      <c r="NGG25" s="7"/>
      <c r="NGH25" s="7"/>
      <c r="NGI25" s="7"/>
      <c r="NGJ25" s="7"/>
      <c r="NGK25" s="7"/>
      <c r="NGL25" s="7"/>
      <c r="NGM25" s="7"/>
      <c r="NGN25" s="7"/>
      <c r="NGO25" s="7"/>
      <c r="NGP25" s="7"/>
      <c r="NGQ25" s="7"/>
      <c r="NGR25" s="7"/>
      <c r="NGS25" s="7"/>
      <c r="NGT25" s="7"/>
      <c r="NGU25" s="7"/>
      <c r="NGV25" s="7"/>
      <c r="NGW25" s="7"/>
      <c r="NGX25" s="7"/>
      <c r="NGY25" s="7"/>
      <c r="NGZ25" s="7"/>
      <c r="NHA25" s="7"/>
      <c r="NHB25" s="7"/>
      <c r="NHC25" s="7"/>
      <c r="NHD25" s="7"/>
      <c r="NHE25" s="7"/>
      <c r="NHF25" s="7"/>
      <c r="NHG25" s="7"/>
      <c r="NHH25" s="7"/>
      <c r="NHI25" s="7"/>
      <c r="NHJ25" s="7"/>
      <c r="NHK25" s="7"/>
      <c r="NHL25" s="7"/>
      <c r="NHM25" s="7"/>
      <c r="NHN25" s="7"/>
      <c r="NHO25" s="7"/>
      <c r="NHP25" s="7"/>
      <c r="NHQ25" s="7"/>
      <c r="NHR25" s="7"/>
      <c r="NHS25" s="7"/>
      <c r="NHT25" s="7"/>
      <c r="NHU25" s="7"/>
      <c r="NHV25" s="7"/>
      <c r="NHW25" s="7"/>
      <c r="NHX25" s="7"/>
      <c r="NHY25" s="7"/>
      <c r="NHZ25" s="7"/>
      <c r="NIA25" s="7"/>
      <c r="NIB25" s="7"/>
      <c r="NIC25" s="7"/>
      <c r="NID25" s="7"/>
      <c r="NIE25" s="7"/>
      <c r="NIF25" s="7"/>
      <c r="NIG25" s="7"/>
      <c r="NIH25" s="7"/>
      <c r="NII25" s="7"/>
      <c r="NIJ25" s="7"/>
      <c r="NIK25" s="7"/>
      <c r="NIL25" s="7"/>
      <c r="NIM25" s="7"/>
      <c r="NIN25" s="7"/>
      <c r="NIO25" s="7"/>
      <c r="NIP25" s="7"/>
      <c r="NIQ25" s="7"/>
      <c r="NIR25" s="7"/>
      <c r="NIS25" s="7"/>
      <c r="NIT25" s="7"/>
      <c r="NIU25" s="7"/>
      <c r="NIV25" s="7"/>
      <c r="NIW25" s="7"/>
      <c r="NIX25" s="7"/>
      <c r="NIY25" s="7"/>
      <c r="NIZ25" s="7"/>
      <c r="NJA25" s="7"/>
      <c r="NJB25" s="7"/>
      <c r="NJC25" s="7"/>
      <c r="NJD25" s="7"/>
      <c r="NJE25" s="7"/>
      <c r="NJF25" s="7"/>
      <c r="NJG25" s="7"/>
      <c r="NJH25" s="7"/>
      <c r="NJI25" s="7"/>
      <c r="NJJ25" s="7"/>
      <c r="NJK25" s="7"/>
      <c r="NJL25" s="7"/>
      <c r="NJM25" s="7"/>
      <c r="NJN25" s="7"/>
      <c r="NJO25" s="7"/>
      <c r="NJP25" s="7"/>
      <c r="NJQ25" s="7"/>
      <c r="NJR25" s="7"/>
      <c r="NJS25" s="7"/>
      <c r="NJT25" s="7"/>
      <c r="NJU25" s="7"/>
      <c r="NJV25" s="7"/>
      <c r="NJW25" s="7"/>
      <c r="NJX25" s="7"/>
      <c r="NJY25" s="7"/>
      <c r="NJZ25" s="7"/>
      <c r="NKA25" s="7"/>
      <c r="NKB25" s="7"/>
      <c r="NKC25" s="7"/>
      <c r="NKD25" s="7"/>
      <c r="NKE25" s="7"/>
      <c r="NKF25" s="7"/>
      <c r="NKG25" s="7"/>
      <c r="NKH25" s="7"/>
      <c r="NKI25" s="7"/>
      <c r="NKJ25" s="7"/>
      <c r="NKK25" s="7"/>
      <c r="NKL25" s="7"/>
      <c r="NKM25" s="7"/>
      <c r="NKN25" s="7"/>
      <c r="NKO25" s="7"/>
      <c r="NKP25" s="7"/>
      <c r="NKQ25" s="7"/>
      <c r="NKR25" s="7"/>
      <c r="NKS25" s="7"/>
      <c r="NKT25" s="7"/>
      <c r="NKU25" s="7"/>
      <c r="NKV25" s="7"/>
      <c r="NKW25" s="7"/>
      <c r="NKX25" s="7"/>
      <c r="NKY25" s="7"/>
      <c r="NKZ25" s="7"/>
      <c r="NLA25" s="7"/>
      <c r="NLB25" s="7"/>
      <c r="NLC25" s="7"/>
      <c r="NLD25" s="7"/>
      <c r="NLE25" s="7"/>
      <c r="NLF25" s="7"/>
      <c r="NLG25" s="7"/>
      <c r="NLH25" s="7"/>
      <c r="NLI25" s="7"/>
      <c r="NLJ25" s="7"/>
      <c r="NLK25" s="7"/>
      <c r="NLL25" s="7"/>
      <c r="NLM25" s="7"/>
      <c r="NLN25" s="7"/>
      <c r="NLO25" s="7"/>
      <c r="NLP25" s="7"/>
      <c r="NLQ25" s="7"/>
      <c r="NLR25" s="7"/>
      <c r="NLS25" s="7"/>
      <c r="NLT25" s="7"/>
      <c r="NLU25" s="7"/>
      <c r="NLV25" s="7"/>
      <c r="NLW25" s="7"/>
      <c r="NLX25" s="7"/>
      <c r="NLY25" s="7"/>
      <c r="NLZ25" s="7"/>
      <c r="NMA25" s="7"/>
      <c r="NMB25" s="7"/>
      <c r="NMC25" s="7"/>
      <c r="NMD25" s="7"/>
      <c r="NME25" s="7"/>
      <c r="NMF25" s="7"/>
      <c r="NMG25" s="7"/>
      <c r="NMH25" s="7"/>
      <c r="NMI25" s="7"/>
      <c r="NMJ25" s="7"/>
      <c r="NMK25" s="7"/>
      <c r="NML25" s="7"/>
      <c r="NMM25" s="7"/>
      <c r="NMN25" s="7"/>
      <c r="NMO25" s="7"/>
      <c r="NMP25" s="7"/>
      <c r="NMQ25" s="7"/>
      <c r="NMR25" s="7"/>
      <c r="NMS25" s="7"/>
      <c r="NMT25" s="7"/>
      <c r="NMU25" s="7"/>
      <c r="NMV25" s="7"/>
      <c r="NMW25" s="7"/>
      <c r="NMX25" s="7"/>
      <c r="NMY25" s="7"/>
      <c r="NMZ25" s="7"/>
      <c r="NNA25" s="7"/>
      <c r="NNB25" s="7"/>
      <c r="NNC25" s="7"/>
      <c r="NND25" s="7"/>
      <c r="NNE25" s="7"/>
      <c r="NNF25" s="7"/>
      <c r="NNG25" s="7"/>
      <c r="NNH25" s="7"/>
      <c r="NNI25" s="7"/>
      <c r="NNJ25" s="7"/>
      <c r="NNK25" s="7"/>
      <c r="NNL25" s="7"/>
      <c r="NNM25" s="7"/>
      <c r="NNN25" s="7"/>
      <c r="NNO25" s="7"/>
      <c r="NNP25" s="7"/>
      <c r="NNQ25" s="7"/>
      <c r="NNR25" s="7"/>
      <c r="NNS25" s="7"/>
      <c r="NNT25" s="7"/>
      <c r="NNU25" s="7"/>
      <c r="NNV25" s="7"/>
      <c r="NNW25" s="7"/>
      <c r="NNX25" s="7"/>
      <c r="NNY25" s="7"/>
      <c r="NNZ25" s="7"/>
      <c r="NOA25" s="7"/>
      <c r="NOB25" s="7"/>
      <c r="NOC25" s="7"/>
      <c r="NOD25" s="7"/>
      <c r="NOE25" s="7"/>
      <c r="NOF25" s="7"/>
      <c r="NOG25" s="7"/>
      <c r="NOH25" s="7"/>
      <c r="NOI25" s="7"/>
      <c r="NOJ25" s="7"/>
      <c r="NOK25" s="7"/>
      <c r="NOL25" s="7"/>
      <c r="NOM25" s="7"/>
      <c r="NON25" s="7"/>
      <c r="NOO25" s="7"/>
      <c r="NOP25" s="7"/>
      <c r="NOQ25" s="7"/>
      <c r="NOR25" s="7"/>
      <c r="NOS25" s="7"/>
      <c r="NOT25" s="7"/>
      <c r="NOU25" s="7"/>
      <c r="NOV25" s="7"/>
      <c r="NOW25" s="7"/>
      <c r="NOX25" s="7"/>
      <c r="NOY25" s="7"/>
      <c r="NOZ25" s="7"/>
      <c r="NPA25" s="7"/>
      <c r="NPB25" s="7"/>
      <c r="NPC25" s="7"/>
      <c r="NPD25" s="7"/>
      <c r="NPE25" s="7"/>
      <c r="NPF25" s="7"/>
      <c r="NPG25" s="7"/>
      <c r="NPH25" s="7"/>
      <c r="NPI25" s="7"/>
      <c r="NPJ25" s="7"/>
      <c r="NPK25" s="7"/>
      <c r="NPL25" s="7"/>
      <c r="NPM25" s="7"/>
      <c r="NPN25" s="7"/>
      <c r="NPO25" s="7"/>
      <c r="NPP25" s="7"/>
      <c r="NPQ25" s="7"/>
      <c r="NPR25" s="7"/>
      <c r="NPS25" s="7"/>
      <c r="NPT25" s="7"/>
      <c r="NPU25" s="7"/>
      <c r="NPV25" s="7"/>
      <c r="NPW25" s="7"/>
      <c r="NPX25" s="7"/>
      <c r="NPY25" s="7"/>
      <c r="NPZ25" s="7"/>
      <c r="NQA25" s="7"/>
      <c r="NQB25" s="7"/>
      <c r="NQC25" s="7"/>
      <c r="NQD25" s="7"/>
      <c r="NQE25" s="7"/>
      <c r="NQF25" s="7"/>
      <c r="NQG25" s="7"/>
      <c r="NQH25" s="7"/>
      <c r="NQI25" s="7"/>
      <c r="NQJ25" s="7"/>
      <c r="NQK25" s="7"/>
      <c r="NQL25" s="7"/>
      <c r="NQM25" s="7"/>
      <c r="NQN25" s="7"/>
      <c r="NQO25" s="7"/>
      <c r="NQP25" s="7"/>
      <c r="NQQ25" s="7"/>
      <c r="NQR25" s="7"/>
      <c r="NQS25" s="7"/>
      <c r="NQT25" s="7"/>
      <c r="NQU25" s="7"/>
      <c r="NQV25" s="7"/>
      <c r="NQW25" s="7"/>
      <c r="NQX25" s="7"/>
      <c r="NQY25" s="7"/>
      <c r="NQZ25" s="7"/>
      <c r="NRA25" s="7"/>
      <c r="NRB25" s="7"/>
      <c r="NRC25" s="7"/>
      <c r="NRD25" s="7"/>
      <c r="NRE25" s="7"/>
      <c r="NRF25" s="7"/>
      <c r="NRG25" s="7"/>
      <c r="NRH25" s="7"/>
      <c r="NRI25" s="7"/>
      <c r="NRJ25" s="7"/>
      <c r="NRK25" s="7"/>
      <c r="NRL25" s="7"/>
      <c r="NRM25" s="7"/>
      <c r="NRN25" s="7"/>
      <c r="NRO25" s="7"/>
      <c r="NRP25" s="7"/>
      <c r="NRQ25" s="7"/>
      <c r="NRR25" s="7"/>
      <c r="NRS25" s="7"/>
      <c r="NRT25" s="7"/>
      <c r="NRU25" s="7"/>
      <c r="NRV25" s="7"/>
      <c r="NRW25" s="7"/>
      <c r="NRX25" s="7"/>
      <c r="NRY25" s="7"/>
      <c r="NRZ25" s="7"/>
      <c r="NSA25" s="7"/>
      <c r="NSB25" s="7"/>
      <c r="NSC25" s="7"/>
      <c r="NSD25" s="7"/>
      <c r="NSE25" s="7"/>
      <c r="NSF25" s="7"/>
      <c r="NSG25" s="7"/>
      <c r="NSH25" s="7"/>
      <c r="NSI25" s="7"/>
      <c r="NSJ25" s="7"/>
      <c r="NSK25" s="7"/>
      <c r="NSL25" s="7"/>
      <c r="NSM25" s="7"/>
      <c r="NSN25" s="7"/>
      <c r="NSO25" s="7"/>
      <c r="NSP25" s="7"/>
      <c r="NSQ25" s="7"/>
      <c r="NSR25" s="7"/>
      <c r="NSS25" s="7"/>
      <c r="NST25" s="7"/>
      <c r="NSU25" s="7"/>
      <c r="NSV25" s="7"/>
      <c r="NSW25" s="7"/>
      <c r="NSX25" s="7"/>
      <c r="NSY25" s="7"/>
      <c r="NSZ25" s="7"/>
      <c r="NTA25" s="7"/>
      <c r="NTB25" s="7"/>
      <c r="NTC25" s="7"/>
      <c r="NTD25" s="7"/>
      <c r="NTE25" s="7"/>
      <c r="NTF25" s="7"/>
      <c r="NTG25" s="7"/>
      <c r="NTH25" s="7"/>
      <c r="NTI25" s="7"/>
      <c r="NTJ25" s="7"/>
      <c r="NTK25" s="7"/>
      <c r="NTL25" s="7"/>
      <c r="NTM25" s="7"/>
      <c r="NTN25" s="7"/>
      <c r="NTO25" s="7"/>
      <c r="NTP25" s="7"/>
      <c r="NTQ25" s="7"/>
      <c r="NTR25" s="7"/>
      <c r="NTS25" s="7"/>
      <c r="NTT25" s="7"/>
      <c r="NTU25" s="7"/>
      <c r="NTV25" s="7"/>
      <c r="NTW25" s="7"/>
      <c r="NTX25" s="7"/>
      <c r="NTY25" s="7"/>
      <c r="NTZ25" s="7"/>
      <c r="NUA25" s="7"/>
      <c r="NUB25" s="7"/>
      <c r="NUC25" s="7"/>
      <c r="NUD25" s="7"/>
      <c r="NUE25" s="7"/>
      <c r="NUF25" s="7"/>
      <c r="NUG25" s="7"/>
      <c r="NUH25" s="7"/>
      <c r="NUI25" s="7"/>
      <c r="NUJ25" s="7"/>
      <c r="NUK25" s="7"/>
      <c r="NUL25" s="7"/>
      <c r="NUM25" s="7"/>
      <c r="NUN25" s="7"/>
      <c r="NUO25" s="7"/>
      <c r="NUP25" s="7"/>
      <c r="NUQ25" s="7"/>
      <c r="NUR25" s="7"/>
      <c r="NUS25" s="7"/>
      <c r="NUT25" s="7"/>
      <c r="NUU25" s="7"/>
      <c r="NUV25" s="7"/>
      <c r="NUW25" s="7"/>
      <c r="NUX25" s="7"/>
      <c r="NUY25" s="7"/>
      <c r="NUZ25" s="7"/>
      <c r="NVA25" s="7"/>
      <c r="NVB25" s="7"/>
      <c r="NVC25" s="7"/>
      <c r="NVD25" s="7"/>
      <c r="NVE25" s="7"/>
      <c r="NVF25" s="7"/>
      <c r="NVG25" s="7"/>
      <c r="NVH25" s="7"/>
      <c r="NVI25" s="7"/>
      <c r="NVJ25" s="7"/>
      <c r="NVK25" s="7"/>
      <c r="NVL25" s="7"/>
      <c r="NVM25" s="7"/>
      <c r="NVN25" s="7"/>
      <c r="NVO25" s="7"/>
      <c r="NVP25" s="7"/>
      <c r="NVQ25" s="7"/>
      <c r="NVR25" s="7"/>
      <c r="NVS25" s="7"/>
      <c r="NVT25" s="7"/>
      <c r="NVU25" s="7"/>
      <c r="NVV25" s="7"/>
      <c r="NVW25" s="7"/>
      <c r="NVX25" s="7"/>
      <c r="NVY25" s="7"/>
      <c r="NVZ25" s="7"/>
      <c r="NWA25" s="7"/>
      <c r="NWB25" s="7"/>
      <c r="NWC25" s="7"/>
      <c r="NWD25" s="7"/>
      <c r="NWE25" s="7"/>
      <c r="NWF25" s="7"/>
      <c r="NWG25" s="7"/>
      <c r="NWH25" s="7"/>
      <c r="NWI25" s="7"/>
      <c r="NWJ25" s="7"/>
      <c r="NWK25" s="7"/>
      <c r="NWL25" s="7"/>
      <c r="NWM25" s="7"/>
      <c r="NWN25" s="7"/>
      <c r="NWO25" s="7"/>
      <c r="NWP25" s="7"/>
      <c r="NWQ25" s="7"/>
      <c r="NWR25" s="7"/>
      <c r="NWS25" s="7"/>
      <c r="NWT25" s="7"/>
      <c r="NWU25" s="7"/>
      <c r="NWV25" s="7"/>
      <c r="NWW25" s="7"/>
      <c r="NWX25" s="7"/>
      <c r="NWY25" s="7"/>
      <c r="NWZ25" s="7"/>
      <c r="NXA25" s="7"/>
      <c r="NXB25" s="7"/>
      <c r="NXC25" s="7"/>
      <c r="NXD25" s="7"/>
      <c r="NXE25" s="7"/>
      <c r="NXF25" s="7"/>
      <c r="NXG25" s="7"/>
      <c r="NXH25" s="7"/>
      <c r="NXI25" s="7"/>
      <c r="NXJ25" s="7"/>
      <c r="NXK25" s="7"/>
      <c r="NXL25" s="7"/>
      <c r="NXM25" s="7"/>
      <c r="NXN25" s="7"/>
      <c r="NXO25" s="7"/>
      <c r="NXP25" s="7"/>
      <c r="NXQ25" s="7"/>
      <c r="NXR25" s="7"/>
      <c r="NXS25" s="7"/>
      <c r="NXT25" s="7"/>
      <c r="NXU25" s="7"/>
      <c r="NXV25" s="7"/>
      <c r="NXW25" s="7"/>
      <c r="NXX25" s="7"/>
      <c r="NXY25" s="7"/>
      <c r="NXZ25" s="7"/>
      <c r="NYA25" s="7"/>
      <c r="NYB25" s="7"/>
      <c r="NYC25" s="7"/>
      <c r="NYD25" s="7"/>
      <c r="NYE25" s="7"/>
      <c r="NYF25" s="7"/>
      <c r="NYG25" s="7"/>
      <c r="NYH25" s="7"/>
      <c r="NYI25" s="7"/>
      <c r="NYJ25" s="7"/>
      <c r="NYK25" s="7"/>
      <c r="NYL25" s="7"/>
      <c r="NYM25" s="7"/>
      <c r="NYN25" s="7"/>
      <c r="NYO25" s="7"/>
      <c r="NYP25" s="7"/>
      <c r="NYQ25" s="7"/>
      <c r="NYR25" s="7"/>
      <c r="NYS25" s="7"/>
      <c r="NYT25" s="7"/>
      <c r="NYU25" s="7"/>
      <c r="NYV25" s="7"/>
      <c r="NYW25" s="7"/>
      <c r="NYX25" s="7"/>
      <c r="NYY25" s="7"/>
      <c r="NYZ25" s="7"/>
      <c r="NZA25" s="7"/>
      <c r="NZB25" s="7"/>
      <c r="NZC25" s="7"/>
      <c r="NZD25" s="7"/>
      <c r="NZE25" s="7"/>
      <c r="NZF25" s="7"/>
      <c r="NZG25" s="7"/>
      <c r="NZH25" s="7"/>
      <c r="NZI25" s="7"/>
      <c r="NZJ25" s="7"/>
      <c r="NZK25" s="7"/>
      <c r="NZL25" s="7"/>
      <c r="NZM25" s="7"/>
      <c r="NZN25" s="7"/>
      <c r="NZO25" s="7"/>
      <c r="NZP25" s="7"/>
      <c r="NZQ25" s="7"/>
      <c r="NZR25" s="7"/>
      <c r="NZS25" s="7"/>
      <c r="NZT25" s="7"/>
      <c r="NZU25" s="7"/>
      <c r="NZV25" s="7"/>
      <c r="NZW25" s="7"/>
      <c r="NZX25" s="7"/>
      <c r="NZY25" s="7"/>
      <c r="NZZ25" s="7"/>
      <c r="OAA25" s="7"/>
      <c r="OAB25" s="7"/>
      <c r="OAC25" s="7"/>
      <c r="OAD25" s="7"/>
      <c r="OAE25" s="7"/>
      <c r="OAF25" s="7"/>
      <c r="OAG25" s="7"/>
      <c r="OAH25" s="7"/>
      <c r="OAI25" s="7"/>
      <c r="OAJ25" s="7"/>
      <c r="OAK25" s="7"/>
      <c r="OAL25" s="7"/>
      <c r="OAM25" s="7"/>
      <c r="OAN25" s="7"/>
      <c r="OAO25" s="7"/>
      <c r="OAP25" s="7"/>
      <c r="OAQ25" s="7"/>
      <c r="OAR25" s="7"/>
      <c r="OAS25" s="7"/>
      <c r="OAT25" s="7"/>
      <c r="OAU25" s="7"/>
      <c r="OAV25" s="7"/>
      <c r="OAW25" s="7"/>
      <c r="OAX25" s="7"/>
      <c r="OAY25" s="7"/>
      <c r="OAZ25" s="7"/>
      <c r="OBA25" s="7"/>
      <c r="OBB25" s="7"/>
      <c r="OBC25" s="7"/>
      <c r="OBD25" s="7"/>
      <c r="OBE25" s="7"/>
      <c r="OBF25" s="7"/>
      <c r="OBG25" s="7"/>
      <c r="OBH25" s="7"/>
      <c r="OBI25" s="7"/>
      <c r="OBJ25" s="7"/>
      <c r="OBK25" s="7"/>
      <c r="OBL25" s="7"/>
      <c r="OBM25" s="7"/>
      <c r="OBN25" s="7"/>
      <c r="OBO25" s="7"/>
      <c r="OBP25" s="7"/>
      <c r="OBQ25" s="7"/>
      <c r="OBR25" s="7"/>
      <c r="OBS25" s="7"/>
      <c r="OBT25" s="7"/>
      <c r="OBU25" s="7"/>
      <c r="OBV25" s="7"/>
      <c r="OBW25" s="7"/>
      <c r="OBX25" s="7"/>
      <c r="OBY25" s="7"/>
      <c r="OBZ25" s="7"/>
      <c r="OCA25" s="7"/>
      <c r="OCB25" s="7"/>
      <c r="OCC25" s="7"/>
      <c r="OCD25" s="7"/>
      <c r="OCE25" s="7"/>
      <c r="OCF25" s="7"/>
      <c r="OCG25" s="7"/>
      <c r="OCH25" s="7"/>
      <c r="OCI25" s="7"/>
      <c r="OCJ25" s="7"/>
      <c r="OCK25" s="7"/>
      <c r="OCL25" s="7"/>
      <c r="OCM25" s="7"/>
      <c r="OCN25" s="7"/>
      <c r="OCO25" s="7"/>
      <c r="OCP25" s="7"/>
      <c r="OCQ25" s="7"/>
      <c r="OCR25" s="7"/>
      <c r="OCS25" s="7"/>
      <c r="OCT25" s="7"/>
      <c r="OCU25" s="7"/>
      <c r="OCV25" s="7"/>
      <c r="OCW25" s="7"/>
      <c r="OCX25" s="7"/>
      <c r="OCY25" s="7"/>
      <c r="OCZ25" s="7"/>
      <c r="ODA25" s="7"/>
      <c r="ODB25" s="7"/>
      <c r="ODC25" s="7"/>
      <c r="ODD25" s="7"/>
      <c r="ODE25" s="7"/>
      <c r="ODF25" s="7"/>
      <c r="ODG25" s="7"/>
      <c r="ODH25" s="7"/>
      <c r="ODI25" s="7"/>
      <c r="ODJ25" s="7"/>
      <c r="ODK25" s="7"/>
      <c r="ODL25" s="7"/>
      <c r="ODM25" s="7"/>
      <c r="ODN25" s="7"/>
      <c r="ODO25" s="7"/>
      <c r="ODP25" s="7"/>
      <c r="ODQ25" s="7"/>
      <c r="ODR25" s="7"/>
      <c r="ODS25" s="7"/>
      <c r="ODT25" s="7"/>
      <c r="ODU25" s="7"/>
      <c r="ODV25" s="7"/>
      <c r="ODW25" s="7"/>
      <c r="ODX25" s="7"/>
      <c r="ODY25" s="7"/>
      <c r="ODZ25" s="7"/>
      <c r="OEA25" s="7"/>
      <c r="OEB25" s="7"/>
      <c r="OEC25" s="7"/>
      <c r="OED25" s="7"/>
      <c r="OEE25" s="7"/>
      <c r="OEF25" s="7"/>
      <c r="OEG25" s="7"/>
      <c r="OEH25" s="7"/>
      <c r="OEI25" s="7"/>
      <c r="OEJ25" s="7"/>
      <c r="OEK25" s="7"/>
      <c r="OEL25" s="7"/>
      <c r="OEM25" s="7"/>
      <c r="OEN25" s="7"/>
      <c r="OEO25" s="7"/>
      <c r="OEP25" s="7"/>
      <c r="OEQ25" s="7"/>
      <c r="OER25" s="7"/>
      <c r="OES25" s="7"/>
      <c r="OET25" s="7"/>
      <c r="OEU25" s="7"/>
      <c r="OEV25" s="7"/>
      <c r="OEW25" s="7"/>
      <c r="OEX25" s="7"/>
      <c r="OEY25" s="7"/>
      <c r="OEZ25" s="7"/>
      <c r="OFA25" s="7"/>
      <c r="OFB25" s="7"/>
      <c r="OFC25" s="7"/>
      <c r="OFD25" s="7"/>
      <c r="OFE25" s="7"/>
      <c r="OFF25" s="7"/>
      <c r="OFG25" s="7"/>
      <c r="OFH25" s="7"/>
      <c r="OFI25" s="7"/>
      <c r="OFJ25" s="7"/>
      <c r="OFK25" s="7"/>
      <c r="OFL25" s="7"/>
      <c r="OFM25" s="7"/>
      <c r="OFN25" s="7"/>
      <c r="OFO25" s="7"/>
      <c r="OFP25" s="7"/>
      <c r="OFQ25" s="7"/>
      <c r="OFR25" s="7"/>
      <c r="OFS25" s="7"/>
      <c r="OFT25" s="7"/>
      <c r="OFU25" s="7"/>
      <c r="OFV25" s="7"/>
      <c r="OFW25" s="7"/>
      <c r="OFX25" s="7"/>
      <c r="OFY25" s="7"/>
      <c r="OFZ25" s="7"/>
      <c r="OGA25" s="7"/>
      <c r="OGB25" s="7"/>
      <c r="OGC25" s="7"/>
      <c r="OGD25" s="7"/>
      <c r="OGE25" s="7"/>
      <c r="OGF25" s="7"/>
      <c r="OGG25" s="7"/>
      <c r="OGH25" s="7"/>
      <c r="OGI25" s="7"/>
      <c r="OGJ25" s="7"/>
      <c r="OGK25" s="7"/>
      <c r="OGL25" s="7"/>
      <c r="OGM25" s="7"/>
      <c r="OGN25" s="7"/>
      <c r="OGO25" s="7"/>
      <c r="OGP25" s="7"/>
      <c r="OGQ25" s="7"/>
      <c r="OGR25" s="7"/>
      <c r="OGS25" s="7"/>
      <c r="OGT25" s="7"/>
      <c r="OGU25" s="7"/>
      <c r="OGV25" s="7"/>
      <c r="OGW25" s="7"/>
      <c r="OGX25" s="7"/>
      <c r="OGY25" s="7"/>
      <c r="OGZ25" s="7"/>
      <c r="OHA25" s="7"/>
      <c r="OHB25" s="7"/>
      <c r="OHC25" s="7"/>
      <c r="OHD25" s="7"/>
      <c r="OHE25" s="7"/>
      <c r="OHF25" s="7"/>
      <c r="OHG25" s="7"/>
      <c r="OHH25" s="7"/>
      <c r="OHI25" s="7"/>
      <c r="OHJ25" s="7"/>
      <c r="OHK25" s="7"/>
      <c r="OHL25" s="7"/>
      <c r="OHM25" s="7"/>
      <c r="OHN25" s="7"/>
      <c r="OHO25" s="7"/>
      <c r="OHP25" s="7"/>
      <c r="OHQ25" s="7"/>
      <c r="OHR25" s="7"/>
      <c r="OHS25" s="7"/>
      <c r="OHT25" s="7"/>
      <c r="OHU25" s="7"/>
      <c r="OHV25" s="7"/>
      <c r="OHW25" s="7"/>
      <c r="OHX25" s="7"/>
      <c r="OHY25" s="7"/>
      <c r="OHZ25" s="7"/>
      <c r="OIA25" s="7"/>
      <c r="OIB25" s="7"/>
      <c r="OIC25" s="7"/>
      <c r="OID25" s="7"/>
      <c r="OIE25" s="7"/>
      <c r="OIF25" s="7"/>
      <c r="OIG25" s="7"/>
      <c r="OIH25" s="7"/>
      <c r="OII25" s="7"/>
      <c r="OIJ25" s="7"/>
      <c r="OIK25" s="7"/>
      <c r="OIL25" s="7"/>
      <c r="OIM25" s="7"/>
      <c r="OIN25" s="7"/>
      <c r="OIO25" s="7"/>
      <c r="OIP25" s="7"/>
      <c r="OIQ25" s="7"/>
      <c r="OIR25" s="7"/>
      <c r="OIS25" s="7"/>
      <c r="OIT25" s="7"/>
      <c r="OIU25" s="7"/>
      <c r="OIV25" s="7"/>
      <c r="OIW25" s="7"/>
      <c r="OIX25" s="7"/>
      <c r="OIY25" s="7"/>
      <c r="OIZ25" s="7"/>
      <c r="OJA25" s="7"/>
      <c r="OJB25" s="7"/>
      <c r="OJC25" s="7"/>
      <c r="OJD25" s="7"/>
      <c r="OJE25" s="7"/>
      <c r="OJF25" s="7"/>
      <c r="OJG25" s="7"/>
      <c r="OJH25" s="7"/>
      <c r="OJI25" s="7"/>
      <c r="OJJ25" s="7"/>
      <c r="OJK25" s="7"/>
      <c r="OJL25" s="7"/>
      <c r="OJM25" s="7"/>
      <c r="OJN25" s="7"/>
      <c r="OJO25" s="7"/>
      <c r="OJP25" s="7"/>
      <c r="OJQ25" s="7"/>
      <c r="OJR25" s="7"/>
      <c r="OJS25" s="7"/>
      <c r="OJT25" s="7"/>
      <c r="OJU25" s="7"/>
      <c r="OJV25" s="7"/>
      <c r="OJW25" s="7"/>
      <c r="OJX25" s="7"/>
      <c r="OJY25" s="7"/>
      <c r="OJZ25" s="7"/>
      <c r="OKA25" s="7"/>
      <c r="OKB25" s="7"/>
      <c r="OKC25" s="7"/>
      <c r="OKD25" s="7"/>
      <c r="OKE25" s="7"/>
      <c r="OKF25" s="7"/>
      <c r="OKG25" s="7"/>
      <c r="OKH25" s="7"/>
      <c r="OKI25" s="7"/>
      <c r="OKJ25" s="7"/>
      <c r="OKK25" s="7"/>
      <c r="OKL25" s="7"/>
      <c r="OKM25" s="7"/>
      <c r="OKN25" s="7"/>
      <c r="OKO25" s="7"/>
      <c r="OKP25" s="7"/>
      <c r="OKQ25" s="7"/>
      <c r="OKR25" s="7"/>
      <c r="OKS25" s="7"/>
      <c r="OKT25" s="7"/>
      <c r="OKU25" s="7"/>
      <c r="OKV25" s="7"/>
      <c r="OKW25" s="7"/>
      <c r="OKX25" s="7"/>
      <c r="OKY25" s="7"/>
      <c r="OKZ25" s="7"/>
      <c r="OLA25" s="7"/>
      <c r="OLB25" s="7"/>
      <c r="OLC25" s="7"/>
      <c r="OLD25" s="7"/>
      <c r="OLE25" s="7"/>
      <c r="OLF25" s="7"/>
      <c r="OLG25" s="7"/>
      <c r="OLH25" s="7"/>
      <c r="OLI25" s="7"/>
      <c r="OLJ25" s="7"/>
      <c r="OLK25" s="7"/>
      <c r="OLL25" s="7"/>
      <c r="OLM25" s="7"/>
      <c r="OLN25" s="7"/>
      <c r="OLO25" s="7"/>
      <c r="OLP25" s="7"/>
      <c r="OLQ25" s="7"/>
      <c r="OLR25" s="7"/>
      <c r="OLS25" s="7"/>
      <c r="OLT25" s="7"/>
      <c r="OLU25" s="7"/>
      <c r="OLV25" s="7"/>
      <c r="OLW25" s="7"/>
      <c r="OLX25" s="7"/>
      <c r="OLY25" s="7"/>
      <c r="OLZ25" s="7"/>
      <c r="OMA25" s="7"/>
      <c r="OMB25" s="7"/>
      <c r="OMC25" s="7"/>
      <c r="OMD25" s="7"/>
      <c r="OME25" s="7"/>
      <c r="OMF25" s="7"/>
      <c r="OMG25" s="7"/>
      <c r="OMH25" s="7"/>
      <c r="OMI25" s="7"/>
      <c r="OMJ25" s="7"/>
      <c r="OMK25" s="7"/>
      <c r="OML25" s="7"/>
      <c r="OMM25" s="7"/>
      <c r="OMN25" s="7"/>
      <c r="OMO25" s="7"/>
      <c r="OMP25" s="7"/>
      <c r="OMQ25" s="7"/>
      <c r="OMR25" s="7"/>
      <c r="OMS25" s="7"/>
      <c r="OMT25" s="7"/>
      <c r="OMU25" s="7"/>
      <c r="OMV25" s="7"/>
      <c r="OMW25" s="7"/>
      <c r="OMX25" s="7"/>
      <c r="OMY25" s="7"/>
      <c r="OMZ25" s="7"/>
      <c r="ONA25" s="7"/>
      <c r="ONB25" s="7"/>
      <c r="ONC25" s="7"/>
      <c r="OND25" s="7"/>
      <c r="ONE25" s="7"/>
      <c r="ONF25" s="7"/>
      <c r="ONG25" s="7"/>
      <c r="ONH25" s="7"/>
      <c r="ONI25" s="7"/>
      <c r="ONJ25" s="7"/>
      <c r="ONK25" s="7"/>
      <c r="ONL25" s="7"/>
      <c r="ONM25" s="7"/>
      <c r="ONN25" s="7"/>
      <c r="ONO25" s="7"/>
      <c r="ONP25" s="7"/>
      <c r="ONQ25" s="7"/>
      <c r="ONR25" s="7"/>
      <c r="ONS25" s="7"/>
      <c r="ONT25" s="7"/>
      <c r="ONU25" s="7"/>
      <c r="ONV25" s="7"/>
      <c r="ONW25" s="7"/>
      <c r="ONX25" s="7"/>
      <c r="ONY25" s="7"/>
      <c r="ONZ25" s="7"/>
      <c r="OOA25" s="7"/>
      <c r="OOB25" s="7"/>
      <c r="OOC25" s="7"/>
      <c r="OOD25" s="7"/>
      <c r="OOE25" s="7"/>
      <c r="OOF25" s="7"/>
      <c r="OOG25" s="7"/>
      <c r="OOH25" s="7"/>
      <c r="OOI25" s="7"/>
      <c r="OOJ25" s="7"/>
      <c r="OOK25" s="7"/>
      <c r="OOL25" s="7"/>
      <c r="OOM25" s="7"/>
      <c r="OON25" s="7"/>
      <c r="OOO25" s="7"/>
      <c r="OOP25" s="7"/>
      <c r="OOQ25" s="7"/>
      <c r="OOR25" s="7"/>
      <c r="OOS25" s="7"/>
      <c r="OOT25" s="7"/>
      <c r="OOU25" s="7"/>
      <c r="OOV25" s="7"/>
      <c r="OOW25" s="7"/>
      <c r="OOX25" s="7"/>
      <c r="OOY25" s="7"/>
      <c r="OOZ25" s="7"/>
      <c r="OPA25" s="7"/>
      <c r="OPB25" s="7"/>
      <c r="OPC25" s="7"/>
      <c r="OPD25" s="7"/>
      <c r="OPE25" s="7"/>
      <c r="OPF25" s="7"/>
      <c r="OPG25" s="7"/>
      <c r="OPH25" s="7"/>
      <c r="OPI25" s="7"/>
      <c r="OPJ25" s="7"/>
      <c r="OPK25" s="7"/>
      <c r="OPL25" s="7"/>
      <c r="OPM25" s="7"/>
      <c r="OPN25" s="7"/>
      <c r="OPO25" s="7"/>
      <c r="OPP25" s="7"/>
      <c r="OPQ25" s="7"/>
      <c r="OPR25" s="7"/>
      <c r="OPS25" s="7"/>
      <c r="OPT25" s="7"/>
      <c r="OPU25" s="7"/>
      <c r="OPV25" s="7"/>
      <c r="OPW25" s="7"/>
      <c r="OPX25" s="7"/>
      <c r="OPY25" s="7"/>
      <c r="OPZ25" s="7"/>
      <c r="OQA25" s="7"/>
      <c r="OQB25" s="7"/>
      <c r="OQC25" s="7"/>
      <c r="OQD25" s="7"/>
      <c r="OQE25" s="7"/>
      <c r="OQF25" s="7"/>
      <c r="OQG25" s="7"/>
      <c r="OQH25" s="7"/>
      <c r="OQI25" s="7"/>
      <c r="OQJ25" s="7"/>
      <c r="OQK25" s="7"/>
      <c r="OQL25" s="7"/>
      <c r="OQM25" s="7"/>
      <c r="OQN25" s="7"/>
      <c r="OQO25" s="7"/>
      <c r="OQP25" s="7"/>
      <c r="OQQ25" s="7"/>
      <c r="OQR25" s="7"/>
      <c r="OQS25" s="7"/>
      <c r="OQT25" s="7"/>
      <c r="OQU25" s="7"/>
      <c r="OQV25" s="7"/>
      <c r="OQW25" s="7"/>
      <c r="OQX25" s="7"/>
      <c r="OQY25" s="7"/>
      <c r="OQZ25" s="7"/>
      <c r="ORA25" s="7"/>
      <c r="ORB25" s="7"/>
      <c r="ORC25" s="7"/>
      <c r="ORD25" s="7"/>
      <c r="ORE25" s="7"/>
      <c r="ORF25" s="7"/>
      <c r="ORG25" s="7"/>
      <c r="ORH25" s="7"/>
      <c r="ORI25" s="7"/>
      <c r="ORJ25" s="7"/>
      <c r="ORK25" s="7"/>
      <c r="ORL25" s="7"/>
      <c r="ORM25" s="7"/>
      <c r="ORN25" s="7"/>
      <c r="ORO25" s="7"/>
      <c r="ORP25" s="7"/>
      <c r="ORQ25" s="7"/>
      <c r="ORR25" s="7"/>
      <c r="ORS25" s="7"/>
      <c r="ORT25" s="7"/>
      <c r="ORU25" s="7"/>
      <c r="ORV25" s="7"/>
      <c r="ORW25" s="7"/>
      <c r="ORX25" s="7"/>
      <c r="ORY25" s="7"/>
      <c r="ORZ25" s="7"/>
      <c r="OSA25" s="7"/>
      <c r="OSB25" s="7"/>
      <c r="OSC25" s="7"/>
      <c r="OSD25" s="7"/>
      <c r="OSE25" s="7"/>
      <c r="OSF25" s="7"/>
      <c r="OSG25" s="7"/>
      <c r="OSH25" s="7"/>
      <c r="OSI25" s="7"/>
      <c r="OSJ25" s="7"/>
      <c r="OSK25" s="7"/>
      <c r="OSL25" s="7"/>
      <c r="OSM25" s="7"/>
      <c r="OSN25" s="7"/>
      <c r="OSO25" s="7"/>
      <c r="OSP25" s="7"/>
      <c r="OSQ25" s="7"/>
      <c r="OSR25" s="7"/>
      <c r="OSS25" s="7"/>
      <c r="OST25" s="7"/>
      <c r="OSU25" s="7"/>
      <c r="OSV25" s="7"/>
      <c r="OSW25" s="7"/>
      <c r="OSX25" s="7"/>
      <c r="OSY25" s="7"/>
      <c r="OSZ25" s="7"/>
      <c r="OTA25" s="7"/>
      <c r="OTB25" s="7"/>
      <c r="OTC25" s="7"/>
      <c r="OTD25" s="7"/>
      <c r="OTE25" s="7"/>
      <c r="OTF25" s="7"/>
      <c r="OTG25" s="7"/>
      <c r="OTH25" s="7"/>
      <c r="OTI25" s="7"/>
      <c r="OTJ25" s="7"/>
      <c r="OTK25" s="7"/>
      <c r="OTL25" s="7"/>
      <c r="OTM25" s="7"/>
      <c r="OTN25" s="7"/>
      <c r="OTO25" s="7"/>
      <c r="OTP25" s="7"/>
      <c r="OTQ25" s="7"/>
      <c r="OTR25" s="7"/>
      <c r="OTS25" s="7"/>
      <c r="OTT25" s="7"/>
      <c r="OTU25" s="7"/>
      <c r="OTV25" s="7"/>
      <c r="OTW25" s="7"/>
      <c r="OTX25" s="7"/>
      <c r="OTY25" s="7"/>
      <c r="OTZ25" s="7"/>
      <c r="OUA25" s="7"/>
      <c r="OUB25" s="7"/>
      <c r="OUC25" s="7"/>
      <c r="OUD25" s="7"/>
      <c r="OUE25" s="7"/>
      <c r="OUF25" s="7"/>
      <c r="OUG25" s="7"/>
      <c r="OUH25" s="7"/>
      <c r="OUI25" s="7"/>
      <c r="OUJ25" s="7"/>
      <c r="OUK25" s="7"/>
      <c r="OUL25" s="7"/>
      <c r="OUM25" s="7"/>
      <c r="OUN25" s="7"/>
      <c r="OUO25" s="7"/>
      <c r="OUP25" s="7"/>
      <c r="OUQ25" s="7"/>
      <c r="OUR25" s="7"/>
      <c r="OUS25" s="7"/>
      <c r="OUT25" s="7"/>
      <c r="OUU25" s="7"/>
      <c r="OUV25" s="7"/>
      <c r="OUW25" s="7"/>
      <c r="OUX25" s="7"/>
      <c r="OUY25" s="7"/>
      <c r="OUZ25" s="7"/>
      <c r="OVA25" s="7"/>
      <c r="OVB25" s="7"/>
      <c r="OVC25" s="7"/>
      <c r="OVD25" s="7"/>
      <c r="OVE25" s="7"/>
      <c r="OVF25" s="7"/>
      <c r="OVG25" s="7"/>
      <c r="OVH25" s="7"/>
      <c r="OVI25" s="7"/>
      <c r="OVJ25" s="7"/>
      <c r="OVK25" s="7"/>
      <c r="OVL25" s="7"/>
      <c r="OVM25" s="7"/>
      <c r="OVN25" s="7"/>
      <c r="OVO25" s="7"/>
      <c r="OVP25" s="7"/>
      <c r="OVQ25" s="7"/>
      <c r="OVR25" s="7"/>
      <c r="OVS25" s="7"/>
      <c r="OVT25" s="7"/>
      <c r="OVU25" s="7"/>
      <c r="OVV25" s="7"/>
      <c r="OVW25" s="7"/>
      <c r="OVX25" s="7"/>
      <c r="OVY25" s="7"/>
      <c r="OVZ25" s="7"/>
      <c r="OWA25" s="7"/>
      <c r="OWB25" s="7"/>
      <c r="OWC25" s="7"/>
      <c r="OWD25" s="7"/>
      <c r="OWE25" s="7"/>
      <c r="OWF25" s="7"/>
      <c r="OWG25" s="7"/>
      <c r="OWH25" s="7"/>
      <c r="OWI25" s="7"/>
      <c r="OWJ25" s="7"/>
      <c r="OWK25" s="7"/>
      <c r="OWL25" s="7"/>
      <c r="OWM25" s="7"/>
      <c r="OWN25" s="7"/>
      <c r="OWO25" s="7"/>
      <c r="OWP25" s="7"/>
      <c r="OWQ25" s="7"/>
      <c r="OWR25" s="7"/>
      <c r="OWS25" s="7"/>
      <c r="OWT25" s="7"/>
      <c r="OWU25" s="7"/>
      <c r="OWV25" s="7"/>
      <c r="OWW25" s="7"/>
      <c r="OWX25" s="7"/>
      <c r="OWY25" s="7"/>
      <c r="OWZ25" s="7"/>
      <c r="OXA25" s="7"/>
      <c r="OXB25" s="7"/>
      <c r="OXC25" s="7"/>
      <c r="OXD25" s="7"/>
      <c r="OXE25" s="7"/>
      <c r="OXF25" s="7"/>
      <c r="OXG25" s="7"/>
      <c r="OXH25" s="7"/>
      <c r="OXI25" s="7"/>
      <c r="OXJ25" s="7"/>
      <c r="OXK25" s="7"/>
      <c r="OXL25" s="7"/>
      <c r="OXM25" s="7"/>
      <c r="OXN25" s="7"/>
      <c r="OXO25" s="7"/>
      <c r="OXP25" s="7"/>
      <c r="OXQ25" s="7"/>
      <c r="OXR25" s="7"/>
      <c r="OXS25" s="7"/>
      <c r="OXT25" s="7"/>
      <c r="OXU25" s="7"/>
      <c r="OXV25" s="7"/>
      <c r="OXW25" s="7"/>
      <c r="OXX25" s="7"/>
      <c r="OXY25" s="7"/>
      <c r="OXZ25" s="7"/>
      <c r="OYA25" s="7"/>
      <c r="OYB25" s="7"/>
      <c r="OYC25" s="7"/>
      <c r="OYD25" s="7"/>
      <c r="OYE25" s="7"/>
      <c r="OYF25" s="7"/>
      <c r="OYG25" s="7"/>
      <c r="OYH25" s="7"/>
      <c r="OYI25" s="7"/>
      <c r="OYJ25" s="7"/>
      <c r="OYK25" s="7"/>
      <c r="OYL25" s="7"/>
      <c r="OYM25" s="7"/>
      <c r="OYN25" s="7"/>
      <c r="OYO25" s="7"/>
      <c r="OYP25" s="7"/>
      <c r="OYQ25" s="7"/>
      <c r="OYR25" s="7"/>
      <c r="OYS25" s="7"/>
      <c r="OYT25" s="7"/>
      <c r="OYU25" s="7"/>
      <c r="OYV25" s="7"/>
      <c r="OYW25" s="7"/>
      <c r="OYX25" s="7"/>
      <c r="OYY25" s="7"/>
      <c r="OYZ25" s="7"/>
      <c r="OZA25" s="7"/>
      <c r="OZB25" s="7"/>
      <c r="OZC25" s="7"/>
      <c r="OZD25" s="7"/>
      <c r="OZE25" s="7"/>
      <c r="OZF25" s="7"/>
      <c r="OZG25" s="7"/>
      <c r="OZH25" s="7"/>
      <c r="OZI25" s="7"/>
      <c r="OZJ25" s="7"/>
      <c r="OZK25" s="7"/>
      <c r="OZL25" s="7"/>
      <c r="OZM25" s="7"/>
      <c r="OZN25" s="7"/>
      <c r="OZO25" s="7"/>
      <c r="OZP25" s="7"/>
      <c r="OZQ25" s="7"/>
      <c r="OZR25" s="7"/>
      <c r="OZS25" s="7"/>
      <c r="OZT25" s="7"/>
      <c r="OZU25" s="7"/>
      <c r="OZV25" s="7"/>
      <c r="OZW25" s="7"/>
      <c r="OZX25" s="7"/>
      <c r="OZY25" s="7"/>
      <c r="OZZ25" s="7"/>
      <c r="PAA25" s="7"/>
      <c r="PAB25" s="7"/>
      <c r="PAC25" s="7"/>
      <c r="PAD25" s="7"/>
      <c r="PAE25" s="7"/>
      <c r="PAF25" s="7"/>
      <c r="PAG25" s="7"/>
      <c r="PAH25" s="7"/>
      <c r="PAI25" s="7"/>
      <c r="PAJ25" s="7"/>
      <c r="PAK25" s="7"/>
      <c r="PAL25" s="7"/>
      <c r="PAM25" s="7"/>
      <c r="PAN25" s="7"/>
      <c r="PAO25" s="7"/>
      <c r="PAP25" s="7"/>
      <c r="PAQ25" s="7"/>
      <c r="PAR25" s="7"/>
      <c r="PAS25" s="7"/>
      <c r="PAT25" s="7"/>
      <c r="PAU25" s="7"/>
      <c r="PAV25" s="7"/>
      <c r="PAW25" s="7"/>
      <c r="PAX25" s="7"/>
      <c r="PAY25" s="7"/>
      <c r="PAZ25" s="7"/>
      <c r="PBA25" s="7"/>
      <c r="PBB25" s="7"/>
      <c r="PBC25" s="7"/>
      <c r="PBD25" s="7"/>
      <c r="PBE25" s="7"/>
      <c r="PBF25" s="7"/>
      <c r="PBG25" s="7"/>
      <c r="PBH25" s="7"/>
      <c r="PBI25" s="7"/>
      <c r="PBJ25" s="7"/>
      <c r="PBK25" s="7"/>
      <c r="PBL25" s="7"/>
      <c r="PBM25" s="7"/>
      <c r="PBN25" s="7"/>
      <c r="PBO25" s="7"/>
      <c r="PBP25" s="7"/>
      <c r="PBQ25" s="7"/>
      <c r="PBR25" s="7"/>
      <c r="PBS25" s="7"/>
      <c r="PBT25" s="7"/>
      <c r="PBU25" s="7"/>
      <c r="PBV25" s="7"/>
      <c r="PBW25" s="7"/>
      <c r="PBX25" s="7"/>
      <c r="PBY25" s="7"/>
      <c r="PBZ25" s="7"/>
      <c r="PCA25" s="7"/>
      <c r="PCB25" s="7"/>
      <c r="PCC25" s="7"/>
      <c r="PCD25" s="7"/>
      <c r="PCE25" s="7"/>
      <c r="PCF25" s="7"/>
      <c r="PCG25" s="7"/>
      <c r="PCH25" s="7"/>
      <c r="PCI25" s="7"/>
      <c r="PCJ25" s="7"/>
      <c r="PCK25" s="7"/>
      <c r="PCL25" s="7"/>
      <c r="PCM25" s="7"/>
      <c r="PCN25" s="7"/>
      <c r="PCO25" s="7"/>
      <c r="PCP25" s="7"/>
      <c r="PCQ25" s="7"/>
      <c r="PCR25" s="7"/>
      <c r="PCS25" s="7"/>
      <c r="PCT25" s="7"/>
      <c r="PCU25" s="7"/>
      <c r="PCV25" s="7"/>
      <c r="PCW25" s="7"/>
      <c r="PCX25" s="7"/>
      <c r="PCY25" s="7"/>
      <c r="PCZ25" s="7"/>
      <c r="PDA25" s="7"/>
      <c r="PDB25" s="7"/>
      <c r="PDC25" s="7"/>
      <c r="PDD25" s="7"/>
      <c r="PDE25" s="7"/>
      <c r="PDF25" s="7"/>
      <c r="PDG25" s="7"/>
      <c r="PDH25" s="7"/>
      <c r="PDI25" s="7"/>
      <c r="PDJ25" s="7"/>
      <c r="PDK25" s="7"/>
      <c r="PDL25" s="7"/>
      <c r="PDM25" s="7"/>
      <c r="PDN25" s="7"/>
      <c r="PDO25" s="7"/>
      <c r="PDP25" s="7"/>
      <c r="PDQ25" s="7"/>
      <c r="PDR25" s="7"/>
      <c r="PDS25" s="7"/>
      <c r="PDT25" s="7"/>
      <c r="PDU25" s="7"/>
      <c r="PDV25" s="7"/>
      <c r="PDW25" s="7"/>
      <c r="PDX25" s="7"/>
      <c r="PDY25" s="7"/>
      <c r="PDZ25" s="7"/>
      <c r="PEA25" s="7"/>
      <c r="PEB25" s="7"/>
      <c r="PEC25" s="7"/>
      <c r="PED25" s="7"/>
      <c r="PEE25" s="7"/>
      <c r="PEF25" s="7"/>
      <c r="PEG25" s="7"/>
      <c r="PEH25" s="7"/>
      <c r="PEI25" s="7"/>
      <c r="PEJ25" s="7"/>
      <c r="PEK25" s="7"/>
      <c r="PEL25" s="7"/>
      <c r="PEM25" s="7"/>
      <c r="PEN25" s="7"/>
      <c r="PEO25" s="7"/>
      <c r="PEP25" s="7"/>
      <c r="PEQ25" s="7"/>
      <c r="PER25" s="7"/>
      <c r="PES25" s="7"/>
      <c r="PET25" s="7"/>
      <c r="PEU25" s="7"/>
      <c r="PEV25" s="7"/>
      <c r="PEW25" s="7"/>
      <c r="PEX25" s="7"/>
      <c r="PEY25" s="7"/>
      <c r="PEZ25" s="7"/>
      <c r="PFA25" s="7"/>
      <c r="PFB25" s="7"/>
      <c r="PFC25" s="7"/>
      <c r="PFD25" s="7"/>
      <c r="PFE25" s="7"/>
      <c r="PFF25" s="7"/>
      <c r="PFG25" s="7"/>
      <c r="PFH25" s="7"/>
      <c r="PFI25" s="7"/>
      <c r="PFJ25" s="7"/>
      <c r="PFK25" s="7"/>
      <c r="PFL25" s="7"/>
      <c r="PFM25" s="7"/>
      <c r="PFN25" s="7"/>
      <c r="PFO25" s="7"/>
      <c r="PFP25" s="7"/>
      <c r="PFQ25" s="7"/>
      <c r="PFR25" s="7"/>
      <c r="PFS25" s="7"/>
      <c r="PFT25" s="7"/>
      <c r="PFU25" s="7"/>
      <c r="PFV25" s="7"/>
      <c r="PFW25" s="7"/>
      <c r="PFX25" s="7"/>
      <c r="PFY25" s="7"/>
      <c r="PFZ25" s="7"/>
      <c r="PGA25" s="7"/>
      <c r="PGB25" s="7"/>
      <c r="PGC25" s="7"/>
      <c r="PGD25" s="7"/>
      <c r="PGE25" s="7"/>
      <c r="PGF25" s="7"/>
      <c r="PGG25" s="7"/>
      <c r="PGH25" s="7"/>
      <c r="PGI25" s="7"/>
      <c r="PGJ25" s="7"/>
      <c r="PGK25" s="7"/>
      <c r="PGL25" s="7"/>
      <c r="PGM25" s="7"/>
      <c r="PGN25" s="7"/>
      <c r="PGO25" s="7"/>
      <c r="PGP25" s="7"/>
      <c r="PGQ25" s="7"/>
      <c r="PGR25" s="7"/>
      <c r="PGS25" s="7"/>
      <c r="PGT25" s="7"/>
      <c r="PGU25" s="7"/>
      <c r="PGV25" s="7"/>
      <c r="PGW25" s="7"/>
      <c r="PGX25" s="7"/>
      <c r="PGY25" s="7"/>
      <c r="PGZ25" s="7"/>
      <c r="PHA25" s="7"/>
      <c r="PHB25" s="7"/>
      <c r="PHC25" s="7"/>
      <c r="PHD25" s="7"/>
      <c r="PHE25" s="7"/>
      <c r="PHF25" s="7"/>
      <c r="PHG25" s="7"/>
      <c r="PHH25" s="7"/>
      <c r="PHI25" s="7"/>
      <c r="PHJ25" s="7"/>
      <c r="PHK25" s="7"/>
      <c r="PHL25" s="7"/>
      <c r="PHM25" s="7"/>
      <c r="PHN25" s="7"/>
      <c r="PHO25" s="7"/>
      <c r="PHP25" s="7"/>
      <c r="PHQ25" s="7"/>
      <c r="PHR25" s="7"/>
      <c r="PHS25" s="7"/>
      <c r="PHT25" s="7"/>
      <c r="PHU25" s="7"/>
      <c r="PHV25" s="7"/>
      <c r="PHW25" s="7"/>
      <c r="PHX25" s="7"/>
      <c r="PHY25" s="7"/>
      <c r="PHZ25" s="7"/>
      <c r="PIA25" s="7"/>
      <c r="PIB25" s="7"/>
      <c r="PIC25" s="7"/>
      <c r="PID25" s="7"/>
      <c r="PIE25" s="7"/>
      <c r="PIF25" s="7"/>
      <c r="PIG25" s="7"/>
      <c r="PIH25" s="7"/>
      <c r="PII25" s="7"/>
      <c r="PIJ25" s="7"/>
      <c r="PIK25" s="7"/>
      <c r="PIL25" s="7"/>
      <c r="PIM25" s="7"/>
      <c r="PIN25" s="7"/>
      <c r="PIO25" s="7"/>
      <c r="PIP25" s="7"/>
      <c r="PIQ25" s="7"/>
      <c r="PIR25" s="7"/>
      <c r="PIS25" s="7"/>
      <c r="PIT25" s="7"/>
      <c r="PIU25" s="7"/>
      <c r="PIV25" s="7"/>
      <c r="PIW25" s="7"/>
      <c r="PIX25" s="7"/>
      <c r="PIY25" s="7"/>
      <c r="PIZ25" s="7"/>
      <c r="PJA25" s="7"/>
      <c r="PJB25" s="7"/>
      <c r="PJC25" s="7"/>
      <c r="PJD25" s="7"/>
      <c r="PJE25" s="7"/>
      <c r="PJF25" s="7"/>
      <c r="PJG25" s="7"/>
      <c r="PJH25" s="7"/>
      <c r="PJI25" s="7"/>
      <c r="PJJ25" s="7"/>
      <c r="PJK25" s="7"/>
      <c r="PJL25" s="7"/>
      <c r="PJM25" s="7"/>
      <c r="PJN25" s="7"/>
      <c r="PJO25" s="7"/>
      <c r="PJP25" s="7"/>
      <c r="PJQ25" s="7"/>
      <c r="PJR25" s="7"/>
      <c r="PJS25" s="7"/>
      <c r="PJT25" s="7"/>
      <c r="PJU25" s="7"/>
      <c r="PJV25" s="7"/>
      <c r="PJW25" s="7"/>
      <c r="PJX25" s="7"/>
      <c r="PJY25" s="7"/>
      <c r="PJZ25" s="7"/>
      <c r="PKA25" s="7"/>
      <c r="PKB25" s="7"/>
      <c r="PKC25" s="7"/>
      <c r="PKD25" s="7"/>
      <c r="PKE25" s="7"/>
      <c r="PKF25" s="7"/>
      <c r="PKG25" s="7"/>
      <c r="PKH25" s="7"/>
      <c r="PKI25" s="7"/>
      <c r="PKJ25" s="7"/>
      <c r="PKK25" s="7"/>
      <c r="PKL25" s="7"/>
      <c r="PKM25" s="7"/>
      <c r="PKN25" s="7"/>
      <c r="PKO25" s="7"/>
      <c r="PKP25" s="7"/>
      <c r="PKQ25" s="7"/>
      <c r="PKR25" s="7"/>
      <c r="PKS25" s="7"/>
      <c r="PKT25" s="7"/>
      <c r="PKU25" s="7"/>
      <c r="PKV25" s="7"/>
      <c r="PKW25" s="7"/>
      <c r="PKX25" s="7"/>
      <c r="PKY25" s="7"/>
      <c r="PKZ25" s="7"/>
      <c r="PLA25" s="7"/>
      <c r="PLB25" s="7"/>
      <c r="PLC25" s="7"/>
      <c r="PLD25" s="7"/>
      <c r="PLE25" s="7"/>
      <c r="PLF25" s="7"/>
      <c r="PLG25" s="7"/>
      <c r="PLH25" s="7"/>
      <c r="PLI25" s="7"/>
      <c r="PLJ25" s="7"/>
      <c r="PLK25" s="7"/>
      <c r="PLL25" s="7"/>
      <c r="PLM25" s="7"/>
      <c r="PLN25" s="7"/>
      <c r="PLO25" s="7"/>
      <c r="PLP25" s="7"/>
      <c r="PLQ25" s="7"/>
      <c r="PLR25" s="7"/>
      <c r="PLS25" s="7"/>
      <c r="PLT25" s="7"/>
      <c r="PLU25" s="7"/>
      <c r="PLV25" s="7"/>
      <c r="PLW25" s="7"/>
      <c r="PLX25" s="7"/>
      <c r="PLY25" s="7"/>
      <c r="PLZ25" s="7"/>
      <c r="PMA25" s="7"/>
      <c r="PMB25" s="7"/>
      <c r="PMC25" s="7"/>
      <c r="PMD25" s="7"/>
      <c r="PME25" s="7"/>
      <c r="PMF25" s="7"/>
      <c r="PMG25" s="7"/>
      <c r="PMH25" s="7"/>
      <c r="PMI25" s="7"/>
      <c r="PMJ25" s="7"/>
      <c r="PMK25" s="7"/>
      <c r="PML25" s="7"/>
      <c r="PMM25" s="7"/>
      <c r="PMN25" s="7"/>
      <c r="PMO25" s="7"/>
      <c r="PMP25" s="7"/>
      <c r="PMQ25" s="7"/>
      <c r="PMR25" s="7"/>
      <c r="PMS25" s="7"/>
      <c r="PMT25" s="7"/>
      <c r="PMU25" s="7"/>
      <c r="PMV25" s="7"/>
      <c r="PMW25" s="7"/>
      <c r="PMX25" s="7"/>
      <c r="PMY25" s="7"/>
      <c r="PMZ25" s="7"/>
      <c r="PNA25" s="7"/>
      <c r="PNB25" s="7"/>
      <c r="PNC25" s="7"/>
      <c r="PND25" s="7"/>
      <c r="PNE25" s="7"/>
      <c r="PNF25" s="7"/>
      <c r="PNG25" s="7"/>
      <c r="PNH25" s="7"/>
      <c r="PNI25" s="7"/>
      <c r="PNJ25" s="7"/>
      <c r="PNK25" s="7"/>
      <c r="PNL25" s="7"/>
      <c r="PNM25" s="7"/>
      <c r="PNN25" s="7"/>
      <c r="PNO25" s="7"/>
      <c r="PNP25" s="7"/>
      <c r="PNQ25" s="7"/>
      <c r="PNR25" s="7"/>
      <c r="PNS25" s="7"/>
      <c r="PNT25" s="7"/>
      <c r="PNU25" s="7"/>
      <c r="PNV25" s="7"/>
      <c r="PNW25" s="7"/>
      <c r="PNX25" s="7"/>
      <c r="PNY25" s="7"/>
      <c r="PNZ25" s="7"/>
      <c r="POA25" s="7"/>
      <c r="POB25" s="7"/>
      <c r="POC25" s="7"/>
      <c r="POD25" s="7"/>
      <c r="POE25" s="7"/>
      <c r="POF25" s="7"/>
      <c r="POG25" s="7"/>
      <c r="POH25" s="7"/>
      <c r="POI25" s="7"/>
      <c r="POJ25" s="7"/>
      <c r="POK25" s="7"/>
      <c r="POL25" s="7"/>
      <c r="POM25" s="7"/>
      <c r="PON25" s="7"/>
      <c r="POO25" s="7"/>
      <c r="POP25" s="7"/>
      <c r="POQ25" s="7"/>
      <c r="POR25" s="7"/>
      <c r="POS25" s="7"/>
      <c r="POT25" s="7"/>
      <c r="POU25" s="7"/>
      <c r="POV25" s="7"/>
      <c r="POW25" s="7"/>
      <c r="POX25" s="7"/>
      <c r="POY25" s="7"/>
      <c r="POZ25" s="7"/>
      <c r="PPA25" s="7"/>
      <c r="PPB25" s="7"/>
      <c r="PPC25" s="7"/>
      <c r="PPD25" s="7"/>
      <c r="PPE25" s="7"/>
      <c r="PPF25" s="7"/>
      <c r="PPG25" s="7"/>
      <c r="PPH25" s="7"/>
      <c r="PPI25" s="7"/>
      <c r="PPJ25" s="7"/>
      <c r="PPK25" s="7"/>
      <c r="PPL25" s="7"/>
      <c r="PPM25" s="7"/>
      <c r="PPN25" s="7"/>
      <c r="PPO25" s="7"/>
      <c r="PPP25" s="7"/>
      <c r="PPQ25" s="7"/>
      <c r="PPR25" s="7"/>
      <c r="PPS25" s="7"/>
      <c r="PPT25" s="7"/>
      <c r="PPU25" s="7"/>
      <c r="PPV25" s="7"/>
      <c r="PPW25" s="7"/>
      <c r="PPX25" s="7"/>
      <c r="PPY25" s="7"/>
      <c r="PPZ25" s="7"/>
      <c r="PQA25" s="7"/>
      <c r="PQB25" s="7"/>
      <c r="PQC25" s="7"/>
      <c r="PQD25" s="7"/>
      <c r="PQE25" s="7"/>
      <c r="PQF25" s="7"/>
      <c r="PQG25" s="7"/>
      <c r="PQH25" s="7"/>
      <c r="PQI25" s="7"/>
      <c r="PQJ25" s="7"/>
      <c r="PQK25" s="7"/>
      <c r="PQL25" s="7"/>
      <c r="PQM25" s="7"/>
      <c r="PQN25" s="7"/>
      <c r="PQO25" s="7"/>
      <c r="PQP25" s="7"/>
      <c r="PQQ25" s="7"/>
      <c r="PQR25" s="7"/>
      <c r="PQS25" s="7"/>
      <c r="PQT25" s="7"/>
      <c r="PQU25" s="7"/>
      <c r="PQV25" s="7"/>
      <c r="PQW25" s="7"/>
      <c r="PQX25" s="7"/>
      <c r="PQY25" s="7"/>
      <c r="PQZ25" s="7"/>
      <c r="PRA25" s="7"/>
      <c r="PRB25" s="7"/>
      <c r="PRC25" s="7"/>
      <c r="PRD25" s="7"/>
      <c r="PRE25" s="7"/>
      <c r="PRF25" s="7"/>
      <c r="PRG25" s="7"/>
      <c r="PRH25" s="7"/>
      <c r="PRI25" s="7"/>
      <c r="PRJ25" s="7"/>
      <c r="PRK25" s="7"/>
      <c r="PRL25" s="7"/>
      <c r="PRM25" s="7"/>
      <c r="PRN25" s="7"/>
      <c r="PRO25" s="7"/>
      <c r="PRP25" s="7"/>
      <c r="PRQ25" s="7"/>
      <c r="PRR25" s="7"/>
      <c r="PRS25" s="7"/>
      <c r="PRT25" s="7"/>
      <c r="PRU25" s="7"/>
      <c r="PRV25" s="7"/>
      <c r="PRW25" s="7"/>
      <c r="PRX25" s="7"/>
      <c r="PRY25" s="7"/>
      <c r="PRZ25" s="7"/>
      <c r="PSA25" s="7"/>
      <c r="PSB25" s="7"/>
      <c r="PSC25" s="7"/>
      <c r="PSD25" s="7"/>
      <c r="PSE25" s="7"/>
      <c r="PSF25" s="7"/>
      <c r="PSG25" s="7"/>
      <c r="PSH25" s="7"/>
      <c r="PSI25" s="7"/>
      <c r="PSJ25" s="7"/>
      <c r="PSK25" s="7"/>
      <c r="PSL25" s="7"/>
      <c r="PSM25" s="7"/>
      <c r="PSN25" s="7"/>
      <c r="PSO25" s="7"/>
      <c r="PSP25" s="7"/>
      <c r="PSQ25" s="7"/>
      <c r="PSR25" s="7"/>
      <c r="PSS25" s="7"/>
      <c r="PST25" s="7"/>
      <c r="PSU25" s="7"/>
      <c r="PSV25" s="7"/>
      <c r="PSW25" s="7"/>
      <c r="PSX25" s="7"/>
      <c r="PSY25" s="7"/>
      <c r="PSZ25" s="7"/>
      <c r="PTA25" s="7"/>
      <c r="PTB25" s="7"/>
      <c r="PTC25" s="7"/>
      <c r="PTD25" s="7"/>
      <c r="PTE25" s="7"/>
      <c r="PTF25" s="7"/>
      <c r="PTG25" s="7"/>
      <c r="PTH25" s="7"/>
      <c r="PTI25" s="7"/>
      <c r="PTJ25" s="7"/>
      <c r="PTK25" s="7"/>
      <c r="PTL25" s="7"/>
      <c r="PTM25" s="7"/>
      <c r="PTN25" s="7"/>
      <c r="PTO25" s="7"/>
      <c r="PTP25" s="7"/>
      <c r="PTQ25" s="7"/>
      <c r="PTR25" s="7"/>
      <c r="PTS25" s="7"/>
      <c r="PTT25" s="7"/>
      <c r="PTU25" s="7"/>
      <c r="PTV25" s="7"/>
      <c r="PTW25" s="7"/>
      <c r="PTX25" s="7"/>
      <c r="PTY25" s="7"/>
      <c r="PTZ25" s="7"/>
      <c r="PUA25" s="7"/>
      <c r="PUB25" s="7"/>
      <c r="PUC25" s="7"/>
      <c r="PUD25" s="7"/>
      <c r="PUE25" s="7"/>
      <c r="PUF25" s="7"/>
      <c r="PUG25" s="7"/>
      <c r="PUH25" s="7"/>
      <c r="PUI25" s="7"/>
      <c r="PUJ25" s="7"/>
      <c r="PUK25" s="7"/>
      <c r="PUL25" s="7"/>
      <c r="PUM25" s="7"/>
      <c r="PUN25" s="7"/>
      <c r="PUO25" s="7"/>
      <c r="PUP25" s="7"/>
      <c r="PUQ25" s="7"/>
      <c r="PUR25" s="7"/>
      <c r="PUS25" s="7"/>
      <c r="PUT25" s="7"/>
      <c r="PUU25" s="7"/>
      <c r="PUV25" s="7"/>
      <c r="PUW25" s="7"/>
      <c r="PUX25" s="7"/>
      <c r="PUY25" s="7"/>
      <c r="PUZ25" s="7"/>
      <c r="PVA25" s="7"/>
      <c r="PVB25" s="7"/>
      <c r="PVC25" s="7"/>
      <c r="PVD25" s="7"/>
      <c r="PVE25" s="7"/>
      <c r="PVF25" s="7"/>
      <c r="PVG25" s="7"/>
      <c r="PVH25" s="7"/>
      <c r="PVI25" s="7"/>
      <c r="PVJ25" s="7"/>
      <c r="PVK25" s="7"/>
      <c r="PVL25" s="7"/>
      <c r="PVM25" s="7"/>
      <c r="PVN25" s="7"/>
      <c r="PVO25" s="7"/>
      <c r="PVP25" s="7"/>
      <c r="PVQ25" s="7"/>
      <c r="PVR25" s="7"/>
      <c r="PVS25" s="7"/>
      <c r="PVT25" s="7"/>
      <c r="PVU25" s="7"/>
      <c r="PVV25" s="7"/>
      <c r="PVW25" s="7"/>
      <c r="PVX25" s="7"/>
      <c r="PVY25" s="7"/>
      <c r="PVZ25" s="7"/>
      <c r="PWA25" s="7"/>
      <c r="PWB25" s="7"/>
      <c r="PWC25" s="7"/>
      <c r="PWD25" s="7"/>
      <c r="PWE25" s="7"/>
      <c r="PWF25" s="7"/>
      <c r="PWG25" s="7"/>
      <c r="PWH25" s="7"/>
      <c r="PWI25" s="7"/>
      <c r="PWJ25" s="7"/>
      <c r="PWK25" s="7"/>
      <c r="PWL25" s="7"/>
      <c r="PWM25" s="7"/>
      <c r="PWN25" s="7"/>
      <c r="PWO25" s="7"/>
      <c r="PWP25" s="7"/>
      <c r="PWQ25" s="7"/>
      <c r="PWR25" s="7"/>
      <c r="PWS25" s="7"/>
      <c r="PWT25" s="7"/>
      <c r="PWU25" s="7"/>
      <c r="PWV25" s="7"/>
      <c r="PWW25" s="7"/>
      <c r="PWX25" s="7"/>
      <c r="PWY25" s="7"/>
      <c r="PWZ25" s="7"/>
      <c r="PXA25" s="7"/>
      <c r="PXB25" s="7"/>
      <c r="PXC25" s="7"/>
      <c r="PXD25" s="7"/>
      <c r="PXE25" s="7"/>
      <c r="PXF25" s="7"/>
      <c r="PXG25" s="7"/>
      <c r="PXH25" s="7"/>
      <c r="PXI25" s="7"/>
      <c r="PXJ25" s="7"/>
      <c r="PXK25" s="7"/>
      <c r="PXL25" s="7"/>
      <c r="PXM25" s="7"/>
      <c r="PXN25" s="7"/>
      <c r="PXO25" s="7"/>
      <c r="PXP25" s="7"/>
      <c r="PXQ25" s="7"/>
      <c r="PXR25" s="7"/>
      <c r="PXS25" s="7"/>
      <c r="PXT25" s="7"/>
      <c r="PXU25" s="7"/>
      <c r="PXV25" s="7"/>
      <c r="PXW25" s="7"/>
      <c r="PXX25" s="7"/>
      <c r="PXY25" s="7"/>
      <c r="PXZ25" s="7"/>
      <c r="PYA25" s="7"/>
      <c r="PYB25" s="7"/>
      <c r="PYC25" s="7"/>
      <c r="PYD25" s="7"/>
      <c r="PYE25" s="7"/>
      <c r="PYF25" s="7"/>
      <c r="PYG25" s="7"/>
      <c r="PYH25" s="7"/>
      <c r="PYI25" s="7"/>
      <c r="PYJ25" s="7"/>
      <c r="PYK25" s="7"/>
      <c r="PYL25" s="7"/>
      <c r="PYM25" s="7"/>
      <c r="PYN25" s="7"/>
      <c r="PYO25" s="7"/>
      <c r="PYP25" s="7"/>
      <c r="PYQ25" s="7"/>
      <c r="PYR25" s="7"/>
      <c r="PYS25" s="7"/>
      <c r="PYT25" s="7"/>
      <c r="PYU25" s="7"/>
      <c r="PYV25" s="7"/>
      <c r="PYW25" s="7"/>
      <c r="PYX25" s="7"/>
      <c r="PYY25" s="7"/>
      <c r="PYZ25" s="7"/>
      <c r="PZA25" s="7"/>
      <c r="PZB25" s="7"/>
      <c r="PZC25" s="7"/>
      <c r="PZD25" s="7"/>
      <c r="PZE25" s="7"/>
      <c r="PZF25" s="7"/>
      <c r="PZG25" s="7"/>
      <c r="PZH25" s="7"/>
      <c r="PZI25" s="7"/>
      <c r="PZJ25" s="7"/>
      <c r="PZK25" s="7"/>
      <c r="PZL25" s="7"/>
      <c r="PZM25" s="7"/>
      <c r="PZN25" s="7"/>
      <c r="PZO25" s="7"/>
      <c r="PZP25" s="7"/>
      <c r="PZQ25" s="7"/>
      <c r="PZR25" s="7"/>
      <c r="PZS25" s="7"/>
      <c r="PZT25" s="7"/>
      <c r="PZU25" s="7"/>
      <c r="PZV25" s="7"/>
      <c r="PZW25" s="7"/>
      <c r="PZX25" s="7"/>
      <c r="PZY25" s="7"/>
      <c r="PZZ25" s="7"/>
      <c r="QAA25" s="7"/>
      <c r="QAB25" s="7"/>
      <c r="QAC25" s="7"/>
      <c r="QAD25" s="7"/>
      <c r="QAE25" s="7"/>
      <c r="QAF25" s="7"/>
      <c r="QAG25" s="7"/>
      <c r="QAH25" s="7"/>
      <c r="QAI25" s="7"/>
      <c r="QAJ25" s="7"/>
      <c r="QAK25" s="7"/>
      <c r="QAL25" s="7"/>
      <c r="QAM25" s="7"/>
      <c r="QAN25" s="7"/>
      <c r="QAO25" s="7"/>
      <c r="QAP25" s="7"/>
      <c r="QAQ25" s="7"/>
      <c r="QAR25" s="7"/>
      <c r="QAS25" s="7"/>
      <c r="QAT25" s="7"/>
      <c r="QAU25" s="7"/>
      <c r="QAV25" s="7"/>
      <c r="QAW25" s="7"/>
      <c r="QAX25" s="7"/>
      <c r="QAY25" s="7"/>
      <c r="QAZ25" s="7"/>
      <c r="QBA25" s="7"/>
      <c r="QBB25" s="7"/>
      <c r="QBC25" s="7"/>
      <c r="QBD25" s="7"/>
      <c r="QBE25" s="7"/>
      <c r="QBF25" s="7"/>
      <c r="QBG25" s="7"/>
      <c r="QBH25" s="7"/>
      <c r="QBI25" s="7"/>
      <c r="QBJ25" s="7"/>
      <c r="QBK25" s="7"/>
      <c r="QBL25" s="7"/>
      <c r="QBM25" s="7"/>
      <c r="QBN25" s="7"/>
      <c r="QBO25" s="7"/>
      <c r="QBP25" s="7"/>
      <c r="QBQ25" s="7"/>
      <c r="QBR25" s="7"/>
      <c r="QBS25" s="7"/>
      <c r="QBT25" s="7"/>
      <c r="QBU25" s="7"/>
      <c r="QBV25" s="7"/>
      <c r="QBW25" s="7"/>
      <c r="QBX25" s="7"/>
      <c r="QBY25" s="7"/>
      <c r="QBZ25" s="7"/>
      <c r="QCA25" s="7"/>
      <c r="QCB25" s="7"/>
      <c r="QCC25" s="7"/>
      <c r="QCD25" s="7"/>
      <c r="QCE25" s="7"/>
      <c r="QCF25" s="7"/>
      <c r="QCG25" s="7"/>
      <c r="QCH25" s="7"/>
      <c r="QCI25" s="7"/>
      <c r="QCJ25" s="7"/>
      <c r="QCK25" s="7"/>
      <c r="QCL25" s="7"/>
      <c r="QCM25" s="7"/>
      <c r="QCN25" s="7"/>
      <c r="QCO25" s="7"/>
      <c r="QCP25" s="7"/>
      <c r="QCQ25" s="7"/>
      <c r="QCR25" s="7"/>
      <c r="QCS25" s="7"/>
      <c r="QCT25" s="7"/>
      <c r="QCU25" s="7"/>
      <c r="QCV25" s="7"/>
      <c r="QCW25" s="7"/>
      <c r="QCX25" s="7"/>
      <c r="QCY25" s="7"/>
      <c r="QCZ25" s="7"/>
      <c r="QDA25" s="7"/>
      <c r="QDB25" s="7"/>
      <c r="QDC25" s="7"/>
      <c r="QDD25" s="7"/>
      <c r="QDE25" s="7"/>
      <c r="QDF25" s="7"/>
      <c r="QDG25" s="7"/>
      <c r="QDH25" s="7"/>
      <c r="QDI25" s="7"/>
      <c r="QDJ25" s="7"/>
      <c r="QDK25" s="7"/>
      <c r="QDL25" s="7"/>
      <c r="QDM25" s="7"/>
      <c r="QDN25" s="7"/>
      <c r="QDO25" s="7"/>
      <c r="QDP25" s="7"/>
      <c r="QDQ25" s="7"/>
      <c r="QDR25" s="7"/>
      <c r="QDS25" s="7"/>
      <c r="QDT25" s="7"/>
      <c r="QDU25" s="7"/>
      <c r="QDV25" s="7"/>
      <c r="QDW25" s="7"/>
      <c r="QDX25" s="7"/>
      <c r="QDY25" s="7"/>
      <c r="QDZ25" s="7"/>
      <c r="QEA25" s="7"/>
      <c r="QEB25" s="7"/>
      <c r="QEC25" s="7"/>
      <c r="QED25" s="7"/>
      <c r="QEE25" s="7"/>
      <c r="QEF25" s="7"/>
      <c r="QEG25" s="7"/>
      <c r="QEH25" s="7"/>
      <c r="QEI25" s="7"/>
      <c r="QEJ25" s="7"/>
      <c r="QEK25" s="7"/>
      <c r="QEL25" s="7"/>
      <c r="QEM25" s="7"/>
      <c r="QEN25" s="7"/>
      <c r="QEO25" s="7"/>
      <c r="QEP25" s="7"/>
      <c r="QEQ25" s="7"/>
      <c r="QER25" s="7"/>
      <c r="QES25" s="7"/>
      <c r="QET25" s="7"/>
      <c r="QEU25" s="7"/>
      <c r="QEV25" s="7"/>
      <c r="QEW25" s="7"/>
      <c r="QEX25" s="7"/>
      <c r="QEY25" s="7"/>
      <c r="QEZ25" s="7"/>
      <c r="QFA25" s="7"/>
      <c r="QFB25" s="7"/>
      <c r="QFC25" s="7"/>
      <c r="QFD25" s="7"/>
      <c r="QFE25" s="7"/>
      <c r="QFF25" s="7"/>
      <c r="QFG25" s="7"/>
      <c r="QFH25" s="7"/>
      <c r="QFI25" s="7"/>
      <c r="QFJ25" s="7"/>
      <c r="QFK25" s="7"/>
      <c r="QFL25" s="7"/>
      <c r="QFM25" s="7"/>
      <c r="QFN25" s="7"/>
      <c r="QFO25" s="7"/>
      <c r="QFP25" s="7"/>
      <c r="QFQ25" s="7"/>
      <c r="QFR25" s="7"/>
      <c r="QFS25" s="7"/>
      <c r="QFT25" s="7"/>
      <c r="QFU25" s="7"/>
      <c r="QFV25" s="7"/>
      <c r="QFW25" s="7"/>
      <c r="QFX25" s="7"/>
      <c r="QFY25" s="7"/>
      <c r="QFZ25" s="7"/>
      <c r="QGA25" s="7"/>
      <c r="QGB25" s="7"/>
      <c r="QGC25" s="7"/>
      <c r="QGD25" s="7"/>
      <c r="QGE25" s="7"/>
      <c r="QGF25" s="7"/>
      <c r="QGG25" s="7"/>
      <c r="QGH25" s="7"/>
      <c r="QGI25" s="7"/>
      <c r="QGJ25" s="7"/>
      <c r="QGK25" s="7"/>
      <c r="QGL25" s="7"/>
      <c r="QGM25" s="7"/>
      <c r="QGN25" s="7"/>
      <c r="QGO25" s="7"/>
      <c r="QGP25" s="7"/>
      <c r="QGQ25" s="7"/>
      <c r="QGR25" s="7"/>
      <c r="QGS25" s="7"/>
      <c r="QGT25" s="7"/>
      <c r="QGU25" s="7"/>
      <c r="QGV25" s="7"/>
      <c r="QGW25" s="7"/>
      <c r="QGX25" s="7"/>
      <c r="QGY25" s="7"/>
      <c r="QGZ25" s="7"/>
      <c r="QHA25" s="7"/>
      <c r="QHB25" s="7"/>
      <c r="QHC25" s="7"/>
      <c r="QHD25" s="7"/>
      <c r="QHE25" s="7"/>
      <c r="QHF25" s="7"/>
      <c r="QHG25" s="7"/>
      <c r="QHH25" s="7"/>
      <c r="QHI25" s="7"/>
      <c r="QHJ25" s="7"/>
      <c r="QHK25" s="7"/>
      <c r="QHL25" s="7"/>
      <c r="QHM25" s="7"/>
      <c r="QHN25" s="7"/>
      <c r="QHO25" s="7"/>
      <c r="QHP25" s="7"/>
      <c r="QHQ25" s="7"/>
      <c r="QHR25" s="7"/>
      <c r="QHS25" s="7"/>
      <c r="QHT25" s="7"/>
      <c r="QHU25" s="7"/>
      <c r="QHV25" s="7"/>
      <c r="QHW25" s="7"/>
      <c r="QHX25" s="7"/>
      <c r="QHY25" s="7"/>
      <c r="QHZ25" s="7"/>
      <c r="QIA25" s="7"/>
      <c r="QIB25" s="7"/>
      <c r="QIC25" s="7"/>
      <c r="QID25" s="7"/>
      <c r="QIE25" s="7"/>
      <c r="QIF25" s="7"/>
      <c r="QIG25" s="7"/>
      <c r="QIH25" s="7"/>
      <c r="QII25" s="7"/>
      <c r="QIJ25" s="7"/>
      <c r="QIK25" s="7"/>
      <c r="QIL25" s="7"/>
      <c r="QIM25" s="7"/>
      <c r="QIN25" s="7"/>
      <c r="QIO25" s="7"/>
      <c r="QIP25" s="7"/>
      <c r="QIQ25" s="7"/>
      <c r="QIR25" s="7"/>
      <c r="QIS25" s="7"/>
      <c r="QIT25" s="7"/>
      <c r="QIU25" s="7"/>
      <c r="QIV25" s="7"/>
      <c r="QIW25" s="7"/>
      <c r="QIX25" s="7"/>
      <c r="QIY25" s="7"/>
      <c r="QIZ25" s="7"/>
      <c r="QJA25" s="7"/>
      <c r="QJB25" s="7"/>
      <c r="QJC25" s="7"/>
      <c r="QJD25" s="7"/>
      <c r="QJE25" s="7"/>
      <c r="QJF25" s="7"/>
      <c r="QJG25" s="7"/>
      <c r="QJH25" s="7"/>
      <c r="QJI25" s="7"/>
      <c r="QJJ25" s="7"/>
      <c r="QJK25" s="7"/>
      <c r="QJL25" s="7"/>
      <c r="QJM25" s="7"/>
      <c r="QJN25" s="7"/>
      <c r="QJO25" s="7"/>
      <c r="QJP25" s="7"/>
      <c r="QJQ25" s="7"/>
      <c r="QJR25" s="7"/>
      <c r="QJS25" s="7"/>
      <c r="QJT25" s="7"/>
      <c r="QJU25" s="7"/>
      <c r="QJV25" s="7"/>
      <c r="QJW25" s="7"/>
      <c r="QJX25" s="7"/>
      <c r="QJY25" s="7"/>
      <c r="QJZ25" s="7"/>
      <c r="QKA25" s="7"/>
      <c r="QKB25" s="7"/>
      <c r="QKC25" s="7"/>
      <c r="QKD25" s="7"/>
      <c r="QKE25" s="7"/>
      <c r="QKF25" s="7"/>
      <c r="QKG25" s="7"/>
      <c r="QKH25" s="7"/>
      <c r="QKI25" s="7"/>
      <c r="QKJ25" s="7"/>
      <c r="QKK25" s="7"/>
      <c r="QKL25" s="7"/>
      <c r="QKM25" s="7"/>
      <c r="QKN25" s="7"/>
      <c r="QKO25" s="7"/>
      <c r="QKP25" s="7"/>
      <c r="QKQ25" s="7"/>
      <c r="QKR25" s="7"/>
      <c r="QKS25" s="7"/>
      <c r="QKT25" s="7"/>
      <c r="QKU25" s="7"/>
      <c r="QKV25" s="7"/>
      <c r="QKW25" s="7"/>
      <c r="QKX25" s="7"/>
      <c r="QKY25" s="7"/>
      <c r="QKZ25" s="7"/>
      <c r="QLA25" s="7"/>
      <c r="QLB25" s="7"/>
      <c r="QLC25" s="7"/>
      <c r="QLD25" s="7"/>
      <c r="QLE25" s="7"/>
      <c r="QLF25" s="7"/>
      <c r="QLG25" s="7"/>
      <c r="QLH25" s="7"/>
      <c r="QLI25" s="7"/>
      <c r="QLJ25" s="7"/>
      <c r="QLK25" s="7"/>
      <c r="QLL25" s="7"/>
      <c r="QLM25" s="7"/>
      <c r="QLN25" s="7"/>
      <c r="QLO25" s="7"/>
      <c r="QLP25" s="7"/>
      <c r="QLQ25" s="7"/>
      <c r="QLR25" s="7"/>
      <c r="QLS25" s="7"/>
      <c r="QLT25" s="7"/>
      <c r="QLU25" s="7"/>
      <c r="QLV25" s="7"/>
      <c r="QLW25" s="7"/>
      <c r="QLX25" s="7"/>
      <c r="QLY25" s="7"/>
      <c r="QLZ25" s="7"/>
      <c r="QMA25" s="7"/>
      <c r="QMB25" s="7"/>
      <c r="QMC25" s="7"/>
      <c r="QMD25" s="7"/>
      <c r="QME25" s="7"/>
      <c r="QMF25" s="7"/>
      <c r="QMG25" s="7"/>
      <c r="QMH25" s="7"/>
      <c r="QMI25" s="7"/>
      <c r="QMJ25" s="7"/>
      <c r="QMK25" s="7"/>
      <c r="QML25" s="7"/>
      <c r="QMM25" s="7"/>
      <c r="QMN25" s="7"/>
      <c r="QMO25" s="7"/>
      <c r="QMP25" s="7"/>
      <c r="QMQ25" s="7"/>
      <c r="QMR25" s="7"/>
      <c r="QMS25" s="7"/>
      <c r="QMT25" s="7"/>
      <c r="QMU25" s="7"/>
      <c r="QMV25" s="7"/>
      <c r="QMW25" s="7"/>
      <c r="QMX25" s="7"/>
      <c r="QMY25" s="7"/>
      <c r="QMZ25" s="7"/>
      <c r="QNA25" s="7"/>
      <c r="QNB25" s="7"/>
      <c r="QNC25" s="7"/>
      <c r="QND25" s="7"/>
      <c r="QNE25" s="7"/>
      <c r="QNF25" s="7"/>
      <c r="QNG25" s="7"/>
      <c r="QNH25" s="7"/>
      <c r="QNI25" s="7"/>
      <c r="QNJ25" s="7"/>
      <c r="QNK25" s="7"/>
      <c r="QNL25" s="7"/>
      <c r="QNM25" s="7"/>
      <c r="QNN25" s="7"/>
      <c r="QNO25" s="7"/>
      <c r="QNP25" s="7"/>
      <c r="QNQ25" s="7"/>
      <c r="QNR25" s="7"/>
      <c r="QNS25" s="7"/>
      <c r="QNT25" s="7"/>
      <c r="QNU25" s="7"/>
      <c r="QNV25" s="7"/>
      <c r="QNW25" s="7"/>
      <c r="QNX25" s="7"/>
      <c r="QNY25" s="7"/>
      <c r="QNZ25" s="7"/>
      <c r="QOA25" s="7"/>
      <c r="QOB25" s="7"/>
      <c r="QOC25" s="7"/>
      <c r="QOD25" s="7"/>
      <c r="QOE25" s="7"/>
      <c r="QOF25" s="7"/>
      <c r="QOG25" s="7"/>
      <c r="QOH25" s="7"/>
      <c r="QOI25" s="7"/>
      <c r="QOJ25" s="7"/>
      <c r="QOK25" s="7"/>
      <c r="QOL25" s="7"/>
      <c r="QOM25" s="7"/>
      <c r="QON25" s="7"/>
      <c r="QOO25" s="7"/>
      <c r="QOP25" s="7"/>
      <c r="QOQ25" s="7"/>
      <c r="QOR25" s="7"/>
      <c r="QOS25" s="7"/>
      <c r="QOT25" s="7"/>
      <c r="QOU25" s="7"/>
      <c r="QOV25" s="7"/>
      <c r="QOW25" s="7"/>
      <c r="QOX25" s="7"/>
      <c r="QOY25" s="7"/>
      <c r="QOZ25" s="7"/>
      <c r="QPA25" s="7"/>
      <c r="QPB25" s="7"/>
      <c r="QPC25" s="7"/>
      <c r="QPD25" s="7"/>
      <c r="QPE25" s="7"/>
      <c r="QPF25" s="7"/>
      <c r="QPG25" s="7"/>
      <c r="QPH25" s="7"/>
      <c r="QPI25" s="7"/>
      <c r="QPJ25" s="7"/>
      <c r="QPK25" s="7"/>
      <c r="QPL25" s="7"/>
      <c r="QPM25" s="7"/>
      <c r="QPN25" s="7"/>
      <c r="QPO25" s="7"/>
      <c r="QPP25" s="7"/>
      <c r="QPQ25" s="7"/>
      <c r="QPR25" s="7"/>
      <c r="QPS25" s="7"/>
      <c r="QPT25" s="7"/>
      <c r="QPU25" s="7"/>
      <c r="QPV25" s="7"/>
      <c r="QPW25" s="7"/>
      <c r="QPX25" s="7"/>
      <c r="QPY25" s="7"/>
      <c r="QPZ25" s="7"/>
      <c r="QQA25" s="7"/>
      <c r="QQB25" s="7"/>
      <c r="QQC25" s="7"/>
      <c r="QQD25" s="7"/>
      <c r="QQE25" s="7"/>
      <c r="QQF25" s="7"/>
      <c r="QQG25" s="7"/>
      <c r="QQH25" s="7"/>
      <c r="QQI25" s="7"/>
      <c r="QQJ25" s="7"/>
      <c r="QQK25" s="7"/>
      <c r="QQL25" s="7"/>
      <c r="QQM25" s="7"/>
      <c r="QQN25" s="7"/>
      <c r="QQO25" s="7"/>
      <c r="QQP25" s="7"/>
      <c r="QQQ25" s="7"/>
      <c r="QQR25" s="7"/>
      <c r="QQS25" s="7"/>
      <c r="QQT25" s="7"/>
      <c r="QQU25" s="7"/>
      <c r="QQV25" s="7"/>
      <c r="QQW25" s="7"/>
      <c r="QQX25" s="7"/>
      <c r="QQY25" s="7"/>
      <c r="QQZ25" s="7"/>
      <c r="QRA25" s="7"/>
      <c r="QRB25" s="7"/>
      <c r="QRC25" s="7"/>
      <c r="QRD25" s="7"/>
      <c r="QRE25" s="7"/>
      <c r="QRF25" s="7"/>
      <c r="QRG25" s="7"/>
      <c r="QRH25" s="7"/>
      <c r="QRI25" s="7"/>
      <c r="QRJ25" s="7"/>
      <c r="QRK25" s="7"/>
      <c r="QRL25" s="7"/>
      <c r="QRM25" s="7"/>
      <c r="QRN25" s="7"/>
      <c r="QRO25" s="7"/>
      <c r="QRP25" s="7"/>
      <c r="QRQ25" s="7"/>
      <c r="QRR25" s="7"/>
      <c r="QRS25" s="7"/>
      <c r="QRT25" s="7"/>
      <c r="QRU25" s="7"/>
      <c r="QRV25" s="7"/>
      <c r="QRW25" s="7"/>
      <c r="QRX25" s="7"/>
      <c r="QRY25" s="7"/>
      <c r="QRZ25" s="7"/>
      <c r="QSA25" s="7"/>
      <c r="QSB25" s="7"/>
      <c r="QSC25" s="7"/>
      <c r="QSD25" s="7"/>
      <c r="QSE25" s="7"/>
      <c r="QSF25" s="7"/>
      <c r="QSG25" s="7"/>
      <c r="QSH25" s="7"/>
      <c r="QSI25" s="7"/>
      <c r="QSJ25" s="7"/>
      <c r="QSK25" s="7"/>
      <c r="QSL25" s="7"/>
      <c r="QSM25" s="7"/>
      <c r="QSN25" s="7"/>
      <c r="QSO25" s="7"/>
      <c r="QSP25" s="7"/>
      <c r="QSQ25" s="7"/>
      <c r="QSR25" s="7"/>
      <c r="QSS25" s="7"/>
      <c r="QST25" s="7"/>
      <c r="QSU25" s="7"/>
      <c r="QSV25" s="7"/>
      <c r="QSW25" s="7"/>
      <c r="QSX25" s="7"/>
      <c r="QSY25" s="7"/>
      <c r="QSZ25" s="7"/>
      <c r="QTA25" s="7"/>
      <c r="QTB25" s="7"/>
      <c r="QTC25" s="7"/>
      <c r="QTD25" s="7"/>
      <c r="QTE25" s="7"/>
      <c r="QTF25" s="7"/>
      <c r="QTG25" s="7"/>
      <c r="QTH25" s="7"/>
      <c r="QTI25" s="7"/>
      <c r="QTJ25" s="7"/>
      <c r="QTK25" s="7"/>
      <c r="QTL25" s="7"/>
      <c r="QTM25" s="7"/>
      <c r="QTN25" s="7"/>
      <c r="QTO25" s="7"/>
      <c r="QTP25" s="7"/>
      <c r="QTQ25" s="7"/>
      <c r="QTR25" s="7"/>
      <c r="QTS25" s="7"/>
      <c r="QTT25" s="7"/>
      <c r="QTU25" s="7"/>
      <c r="QTV25" s="7"/>
      <c r="QTW25" s="7"/>
      <c r="QTX25" s="7"/>
      <c r="QTY25" s="7"/>
      <c r="QTZ25" s="7"/>
      <c r="QUA25" s="7"/>
      <c r="QUB25" s="7"/>
      <c r="QUC25" s="7"/>
      <c r="QUD25" s="7"/>
      <c r="QUE25" s="7"/>
      <c r="QUF25" s="7"/>
      <c r="QUG25" s="7"/>
      <c r="QUH25" s="7"/>
      <c r="QUI25" s="7"/>
      <c r="QUJ25" s="7"/>
      <c r="QUK25" s="7"/>
      <c r="QUL25" s="7"/>
      <c r="QUM25" s="7"/>
      <c r="QUN25" s="7"/>
      <c r="QUO25" s="7"/>
      <c r="QUP25" s="7"/>
      <c r="QUQ25" s="7"/>
      <c r="QUR25" s="7"/>
      <c r="QUS25" s="7"/>
      <c r="QUT25" s="7"/>
      <c r="QUU25" s="7"/>
      <c r="QUV25" s="7"/>
      <c r="QUW25" s="7"/>
      <c r="QUX25" s="7"/>
      <c r="QUY25" s="7"/>
      <c r="QUZ25" s="7"/>
      <c r="QVA25" s="7"/>
      <c r="QVB25" s="7"/>
      <c r="QVC25" s="7"/>
      <c r="QVD25" s="7"/>
      <c r="QVE25" s="7"/>
      <c r="QVF25" s="7"/>
      <c r="QVG25" s="7"/>
      <c r="QVH25" s="7"/>
      <c r="QVI25" s="7"/>
      <c r="QVJ25" s="7"/>
      <c r="QVK25" s="7"/>
      <c r="QVL25" s="7"/>
      <c r="QVM25" s="7"/>
      <c r="QVN25" s="7"/>
      <c r="QVO25" s="7"/>
      <c r="QVP25" s="7"/>
      <c r="QVQ25" s="7"/>
      <c r="QVR25" s="7"/>
      <c r="QVS25" s="7"/>
      <c r="QVT25" s="7"/>
      <c r="QVU25" s="7"/>
      <c r="QVV25" s="7"/>
      <c r="QVW25" s="7"/>
      <c r="QVX25" s="7"/>
      <c r="QVY25" s="7"/>
      <c r="QVZ25" s="7"/>
      <c r="QWA25" s="7"/>
      <c r="QWB25" s="7"/>
      <c r="QWC25" s="7"/>
      <c r="QWD25" s="7"/>
      <c r="QWE25" s="7"/>
      <c r="QWF25" s="7"/>
      <c r="QWG25" s="7"/>
      <c r="QWH25" s="7"/>
      <c r="QWI25" s="7"/>
      <c r="QWJ25" s="7"/>
      <c r="QWK25" s="7"/>
      <c r="QWL25" s="7"/>
      <c r="QWM25" s="7"/>
      <c r="QWN25" s="7"/>
      <c r="QWO25" s="7"/>
      <c r="QWP25" s="7"/>
      <c r="QWQ25" s="7"/>
      <c r="QWR25" s="7"/>
      <c r="QWS25" s="7"/>
      <c r="QWT25" s="7"/>
      <c r="QWU25" s="7"/>
      <c r="QWV25" s="7"/>
      <c r="QWW25" s="7"/>
      <c r="QWX25" s="7"/>
      <c r="QWY25" s="7"/>
      <c r="QWZ25" s="7"/>
      <c r="QXA25" s="7"/>
      <c r="QXB25" s="7"/>
      <c r="QXC25" s="7"/>
      <c r="QXD25" s="7"/>
      <c r="QXE25" s="7"/>
      <c r="QXF25" s="7"/>
      <c r="QXG25" s="7"/>
      <c r="QXH25" s="7"/>
      <c r="QXI25" s="7"/>
      <c r="QXJ25" s="7"/>
      <c r="QXK25" s="7"/>
      <c r="QXL25" s="7"/>
      <c r="QXM25" s="7"/>
      <c r="QXN25" s="7"/>
      <c r="QXO25" s="7"/>
      <c r="QXP25" s="7"/>
      <c r="QXQ25" s="7"/>
      <c r="QXR25" s="7"/>
      <c r="QXS25" s="7"/>
      <c r="QXT25" s="7"/>
      <c r="QXU25" s="7"/>
      <c r="QXV25" s="7"/>
      <c r="QXW25" s="7"/>
      <c r="QXX25" s="7"/>
      <c r="QXY25" s="7"/>
      <c r="QXZ25" s="7"/>
      <c r="QYA25" s="7"/>
      <c r="QYB25" s="7"/>
      <c r="QYC25" s="7"/>
      <c r="QYD25" s="7"/>
      <c r="QYE25" s="7"/>
      <c r="QYF25" s="7"/>
      <c r="QYG25" s="7"/>
      <c r="QYH25" s="7"/>
      <c r="QYI25" s="7"/>
      <c r="QYJ25" s="7"/>
      <c r="QYK25" s="7"/>
      <c r="QYL25" s="7"/>
      <c r="QYM25" s="7"/>
      <c r="QYN25" s="7"/>
      <c r="QYO25" s="7"/>
      <c r="QYP25" s="7"/>
      <c r="QYQ25" s="7"/>
      <c r="QYR25" s="7"/>
      <c r="QYS25" s="7"/>
      <c r="QYT25" s="7"/>
      <c r="QYU25" s="7"/>
      <c r="QYV25" s="7"/>
      <c r="QYW25" s="7"/>
      <c r="QYX25" s="7"/>
      <c r="QYY25" s="7"/>
      <c r="QYZ25" s="7"/>
      <c r="QZA25" s="7"/>
      <c r="QZB25" s="7"/>
      <c r="QZC25" s="7"/>
      <c r="QZD25" s="7"/>
      <c r="QZE25" s="7"/>
      <c r="QZF25" s="7"/>
      <c r="QZG25" s="7"/>
      <c r="QZH25" s="7"/>
      <c r="QZI25" s="7"/>
      <c r="QZJ25" s="7"/>
      <c r="QZK25" s="7"/>
      <c r="QZL25" s="7"/>
      <c r="QZM25" s="7"/>
      <c r="QZN25" s="7"/>
      <c r="QZO25" s="7"/>
      <c r="QZP25" s="7"/>
      <c r="QZQ25" s="7"/>
      <c r="QZR25" s="7"/>
      <c r="QZS25" s="7"/>
      <c r="QZT25" s="7"/>
      <c r="QZU25" s="7"/>
      <c r="QZV25" s="7"/>
      <c r="QZW25" s="7"/>
      <c r="QZX25" s="7"/>
      <c r="QZY25" s="7"/>
      <c r="QZZ25" s="7"/>
      <c r="RAA25" s="7"/>
      <c r="RAB25" s="7"/>
      <c r="RAC25" s="7"/>
      <c r="RAD25" s="7"/>
      <c r="RAE25" s="7"/>
      <c r="RAF25" s="7"/>
      <c r="RAG25" s="7"/>
      <c r="RAH25" s="7"/>
      <c r="RAI25" s="7"/>
      <c r="RAJ25" s="7"/>
      <c r="RAK25" s="7"/>
      <c r="RAL25" s="7"/>
      <c r="RAM25" s="7"/>
      <c r="RAN25" s="7"/>
      <c r="RAO25" s="7"/>
      <c r="RAP25" s="7"/>
      <c r="RAQ25" s="7"/>
      <c r="RAR25" s="7"/>
      <c r="RAS25" s="7"/>
      <c r="RAT25" s="7"/>
      <c r="RAU25" s="7"/>
      <c r="RAV25" s="7"/>
      <c r="RAW25" s="7"/>
      <c r="RAX25" s="7"/>
      <c r="RAY25" s="7"/>
      <c r="RAZ25" s="7"/>
      <c r="RBA25" s="7"/>
      <c r="RBB25" s="7"/>
      <c r="RBC25" s="7"/>
      <c r="RBD25" s="7"/>
      <c r="RBE25" s="7"/>
      <c r="RBF25" s="7"/>
      <c r="RBG25" s="7"/>
      <c r="RBH25" s="7"/>
      <c r="RBI25" s="7"/>
      <c r="RBJ25" s="7"/>
      <c r="RBK25" s="7"/>
      <c r="RBL25" s="7"/>
      <c r="RBM25" s="7"/>
      <c r="RBN25" s="7"/>
      <c r="RBO25" s="7"/>
      <c r="RBP25" s="7"/>
      <c r="RBQ25" s="7"/>
      <c r="RBR25" s="7"/>
      <c r="RBS25" s="7"/>
      <c r="RBT25" s="7"/>
      <c r="RBU25" s="7"/>
      <c r="RBV25" s="7"/>
      <c r="RBW25" s="7"/>
      <c r="RBX25" s="7"/>
      <c r="RBY25" s="7"/>
      <c r="RBZ25" s="7"/>
      <c r="RCA25" s="7"/>
      <c r="RCB25" s="7"/>
      <c r="RCC25" s="7"/>
      <c r="RCD25" s="7"/>
      <c r="RCE25" s="7"/>
      <c r="RCF25" s="7"/>
      <c r="RCG25" s="7"/>
      <c r="RCH25" s="7"/>
      <c r="RCI25" s="7"/>
      <c r="RCJ25" s="7"/>
      <c r="RCK25" s="7"/>
      <c r="RCL25" s="7"/>
      <c r="RCM25" s="7"/>
      <c r="RCN25" s="7"/>
      <c r="RCO25" s="7"/>
      <c r="RCP25" s="7"/>
      <c r="RCQ25" s="7"/>
      <c r="RCR25" s="7"/>
      <c r="RCS25" s="7"/>
      <c r="RCT25" s="7"/>
      <c r="RCU25" s="7"/>
      <c r="RCV25" s="7"/>
      <c r="RCW25" s="7"/>
      <c r="RCX25" s="7"/>
      <c r="RCY25" s="7"/>
      <c r="RCZ25" s="7"/>
      <c r="RDA25" s="7"/>
      <c r="RDB25" s="7"/>
      <c r="RDC25" s="7"/>
      <c r="RDD25" s="7"/>
      <c r="RDE25" s="7"/>
      <c r="RDF25" s="7"/>
      <c r="RDG25" s="7"/>
      <c r="RDH25" s="7"/>
      <c r="RDI25" s="7"/>
      <c r="RDJ25" s="7"/>
      <c r="RDK25" s="7"/>
      <c r="RDL25" s="7"/>
      <c r="RDM25" s="7"/>
      <c r="RDN25" s="7"/>
      <c r="RDO25" s="7"/>
      <c r="RDP25" s="7"/>
      <c r="RDQ25" s="7"/>
      <c r="RDR25" s="7"/>
      <c r="RDS25" s="7"/>
      <c r="RDT25" s="7"/>
      <c r="RDU25" s="7"/>
      <c r="RDV25" s="7"/>
      <c r="RDW25" s="7"/>
      <c r="RDX25" s="7"/>
      <c r="RDY25" s="7"/>
      <c r="RDZ25" s="7"/>
      <c r="REA25" s="7"/>
      <c r="REB25" s="7"/>
      <c r="REC25" s="7"/>
      <c r="RED25" s="7"/>
      <c r="REE25" s="7"/>
      <c r="REF25" s="7"/>
      <c r="REG25" s="7"/>
      <c r="REH25" s="7"/>
      <c r="REI25" s="7"/>
      <c r="REJ25" s="7"/>
      <c r="REK25" s="7"/>
      <c r="REL25" s="7"/>
      <c r="REM25" s="7"/>
      <c r="REN25" s="7"/>
      <c r="REO25" s="7"/>
      <c r="REP25" s="7"/>
      <c r="REQ25" s="7"/>
      <c r="RER25" s="7"/>
      <c r="RES25" s="7"/>
      <c r="RET25" s="7"/>
      <c r="REU25" s="7"/>
      <c r="REV25" s="7"/>
      <c r="REW25" s="7"/>
      <c r="REX25" s="7"/>
      <c r="REY25" s="7"/>
      <c r="REZ25" s="7"/>
      <c r="RFA25" s="7"/>
      <c r="RFB25" s="7"/>
      <c r="RFC25" s="7"/>
      <c r="RFD25" s="7"/>
      <c r="RFE25" s="7"/>
      <c r="RFF25" s="7"/>
      <c r="RFG25" s="7"/>
      <c r="RFH25" s="7"/>
      <c r="RFI25" s="7"/>
      <c r="RFJ25" s="7"/>
      <c r="RFK25" s="7"/>
      <c r="RFL25" s="7"/>
      <c r="RFM25" s="7"/>
      <c r="RFN25" s="7"/>
      <c r="RFO25" s="7"/>
      <c r="RFP25" s="7"/>
      <c r="RFQ25" s="7"/>
      <c r="RFR25" s="7"/>
      <c r="RFS25" s="7"/>
      <c r="RFT25" s="7"/>
      <c r="RFU25" s="7"/>
      <c r="RFV25" s="7"/>
      <c r="RFW25" s="7"/>
      <c r="RFX25" s="7"/>
      <c r="RFY25" s="7"/>
      <c r="RFZ25" s="7"/>
      <c r="RGA25" s="7"/>
      <c r="RGB25" s="7"/>
      <c r="RGC25" s="7"/>
      <c r="RGD25" s="7"/>
      <c r="RGE25" s="7"/>
      <c r="RGF25" s="7"/>
      <c r="RGG25" s="7"/>
      <c r="RGH25" s="7"/>
      <c r="RGI25" s="7"/>
      <c r="RGJ25" s="7"/>
      <c r="RGK25" s="7"/>
      <c r="RGL25" s="7"/>
      <c r="RGM25" s="7"/>
      <c r="RGN25" s="7"/>
      <c r="RGO25" s="7"/>
      <c r="RGP25" s="7"/>
      <c r="RGQ25" s="7"/>
      <c r="RGR25" s="7"/>
      <c r="RGS25" s="7"/>
      <c r="RGT25" s="7"/>
      <c r="RGU25" s="7"/>
      <c r="RGV25" s="7"/>
      <c r="RGW25" s="7"/>
      <c r="RGX25" s="7"/>
      <c r="RGY25" s="7"/>
      <c r="RGZ25" s="7"/>
      <c r="RHA25" s="7"/>
      <c r="RHB25" s="7"/>
      <c r="RHC25" s="7"/>
      <c r="RHD25" s="7"/>
      <c r="RHE25" s="7"/>
      <c r="RHF25" s="7"/>
      <c r="RHG25" s="7"/>
      <c r="RHH25" s="7"/>
      <c r="RHI25" s="7"/>
      <c r="RHJ25" s="7"/>
      <c r="RHK25" s="7"/>
      <c r="RHL25" s="7"/>
      <c r="RHM25" s="7"/>
      <c r="RHN25" s="7"/>
      <c r="RHO25" s="7"/>
      <c r="RHP25" s="7"/>
      <c r="RHQ25" s="7"/>
      <c r="RHR25" s="7"/>
      <c r="RHS25" s="7"/>
      <c r="RHT25" s="7"/>
      <c r="RHU25" s="7"/>
      <c r="RHV25" s="7"/>
      <c r="RHW25" s="7"/>
      <c r="RHX25" s="7"/>
      <c r="RHY25" s="7"/>
      <c r="RHZ25" s="7"/>
      <c r="RIA25" s="7"/>
      <c r="RIB25" s="7"/>
      <c r="RIC25" s="7"/>
      <c r="RID25" s="7"/>
      <c r="RIE25" s="7"/>
      <c r="RIF25" s="7"/>
      <c r="RIG25" s="7"/>
      <c r="RIH25" s="7"/>
      <c r="RII25" s="7"/>
      <c r="RIJ25" s="7"/>
      <c r="RIK25" s="7"/>
      <c r="RIL25" s="7"/>
      <c r="RIM25" s="7"/>
      <c r="RIN25" s="7"/>
      <c r="RIO25" s="7"/>
      <c r="RIP25" s="7"/>
      <c r="RIQ25" s="7"/>
      <c r="RIR25" s="7"/>
      <c r="RIS25" s="7"/>
      <c r="RIT25" s="7"/>
      <c r="RIU25" s="7"/>
      <c r="RIV25" s="7"/>
      <c r="RIW25" s="7"/>
      <c r="RIX25" s="7"/>
      <c r="RIY25" s="7"/>
      <c r="RIZ25" s="7"/>
      <c r="RJA25" s="7"/>
      <c r="RJB25" s="7"/>
      <c r="RJC25" s="7"/>
      <c r="RJD25" s="7"/>
      <c r="RJE25" s="7"/>
      <c r="RJF25" s="7"/>
      <c r="RJG25" s="7"/>
      <c r="RJH25" s="7"/>
      <c r="RJI25" s="7"/>
      <c r="RJJ25" s="7"/>
      <c r="RJK25" s="7"/>
      <c r="RJL25" s="7"/>
      <c r="RJM25" s="7"/>
      <c r="RJN25" s="7"/>
      <c r="RJO25" s="7"/>
      <c r="RJP25" s="7"/>
      <c r="RJQ25" s="7"/>
      <c r="RJR25" s="7"/>
      <c r="RJS25" s="7"/>
      <c r="RJT25" s="7"/>
      <c r="RJU25" s="7"/>
      <c r="RJV25" s="7"/>
      <c r="RJW25" s="7"/>
      <c r="RJX25" s="7"/>
      <c r="RJY25" s="7"/>
      <c r="RJZ25" s="7"/>
      <c r="RKA25" s="7"/>
      <c r="RKB25" s="7"/>
      <c r="RKC25" s="7"/>
      <c r="RKD25" s="7"/>
      <c r="RKE25" s="7"/>
      <c r="RKF25" s="7"/>
      <c r="RKG25" s="7"/>
      <c r="RKH25" s="7"/>
      <c r="RKI25" s="7"/>
      <c r="RKJ25" s="7"/>
      <c r="RKK25" s="7"/>
      <c r="RKL25" s="7"/>
      <c r="RKM25" s="7"/>
      <c r="RKN25" s="7"/>
      <c r="RKO25" s="7"/>
      <c r="RKP25" s="7"/>
      <c r="RKQ25" s="7"/>
      <c r="RKR25" s="7"/>
      <c r="RKS25" s="7"/>
      <c r="RKT25" s="7"/>
      <c r="RKU25" s="7"/>
      <c r="RKV25" s="7"/>
      <c r="RKW25" s="7"/>
      <c r="RKX25" s="7"/>
      <c r="RKY25" s="7"/>
      <c r="RKZ25" s="7"/>
      <c r="RLA25" s="7"/>
      <c r="RLB25" s="7"/>
      <c r="RLC25" s="7"/>
      <c r="RLD25" s="7"/>
      <c r="RLE25" s="7"/>
      <c r="RLF25" s="7"/>
      <c r="RLG25" s="7"/>
      <c r="RLH25" s="7"/>
      <c r="RLI25" s="7"/>
      <c r="RLJ25" s="7"/>
      <c r="RLK25" s="7"/>
      <c r="RLL25" s="7"/>
      <c r="RLM25" s="7"/>
      <c r="RLN25" s="7"/>
      <c r="RLO25" s="7"/>
      <c r="RLP25" s="7"/>
      <c r="RLQ25" s="7"/>
      <c r="RLR25" s="7"/>
      <c r="RLS25" s="7"/>
      <c r="RLT25" s="7"/>
      <c r="RLU25" s="7"/>
      <c r="RLV25" s="7"/>
      <c r="RLW25" s="7"/>
      <c r="RLX25" s="7"/>
      <c r="RLY25" s="7"/>
      <c r="RLZ25" s="7"/>
      <c r="RMA25" s="7"/>
      <c r="RMB25" s="7"/>
      <c r="RMC25" s="7"/>
      <c r="RMD25" s="7"/>
      <c r="RME25" s="7"/>
      <c r="RMF25" s="7"/>
      <c r="RMG25" s="7"/>
      <c r="RMH25" s="7"/>
      <c r="RMI25" s="7"/>
      <c r="RMJ25" s="7"/>
      <c r="RMK25" s="7"/>
      <c r="RML25" s="7"/>
      <c r="RMM25" s="7"/>
      <c r="RMN25" s="7"/>
      <c r="RMO25" s="7"/>
      <c r="RMP25" s="7"/>
      <c r="RMQ25" s="7"/>
      <c r="RMR25" s="7"/>
      <c r="RMS25" s="7"/>
      <c r="RMT25" s="7"/>
      <c r="RMU25" s="7"/>
      <c r="RMV25" s="7"/>
      <c r="RMW25" s="7"/>
      <c r="RMX25" s="7"/>
      <c r="RMY25" s="7"/>
      <c r="RMZ25" s="7"/>
      <c r="RNA25" s="7"/>
      <c r="RNB25" s="7"/>
      <c r="RNC25" s="7"/>
      <c r="RND25" s="7"/>
      <c r="RNE25" s="7"/>
      <c r="RNF25" s="7"/>
      <c r="RNG25" s="7"/>
      <c r="RNH25" s="7"/>
      <c r="RNI25" s="7"/>
      <c r="RNJ25" s="7"/>
      <c r="RNK25" s="7"/>
      <c r="RNL25" s="7"/>
      <c r="RNM25" s="7"/>
      <c r="RNN25" s="7"/>
      <c r="RNO25" s="7"/>
      <c r="RNP25" s="7"/>
      <c r="RNQ25" s="7"/>
      <c r="RNR25" s="7"/>
      <c r="RNS25" s="7"/>
      <c r="RNT25" s="7"/>
      <c r="RNU25" s="7"/>
      <c r="RNV25" s="7"/>
      <c r="RNW25" s="7"/>
      <c r="RNX25" s="7"/>
      <c r="RNY25" s="7"/>
      <c r="RNZ25" s="7"/>
      <c r="ROA25" s="7"/>
      <c r="ROB25" s="7"/>
      <c r="ROC25" s="7"/>
      <c r="ROD25" s="7"/>
      <c r="ROE25" s="7"/>
      <c r="ROF25" s="7"/>
      <c r="ROG25" s="7"/>
      <c r="ROH25" s="7"/>
      <c r="ROI25" s="7"/>
      <c r="ROJ25" s="7"/>
      <c r="ROK25" s="7"/>
      <c r="ROL25" s="7"/>
      <c r="ROM25" s="7"/>
      <c r="RON25" s="7"/>
      <c r="ROO25" s="7"/>
      <c r="ROP25" s="7"/>
      <c r="ROQ25" s="7"/>
      <c r="ROR25" s="7"/>
      <c r="ROS25" s="7"/>
      <c r="ROT25" s="7"/>
      <c r="ROU25" s="7"/>
      <c r="ROV25" s="7"/>
      <c r="ROW25" s="7"/>
      <c r="ROX25" s="7"/>
      <c r="ROY25" s="7"/>
      <c r="ROZ25" s="7"/>
      <c r="RPA25" s="7"/>
      <c r="RPB25" s="7"/>
      <c r="RPC25" s="7"/>
      <c r="RPD25" s="7"/>
      <c r="RPE25" s="7"/>
      <c r="RPF25" s="7"/>
      <c r="RPG25" s="7"/>
      <c r="RPH25" s="7"/>
      <c r="RPI25" s="7"/>
      <c r="RPJ25" s="7"/>
      <c r="RPK25" s="7"/>
      <c r="RPL25" s="7"/>
      <c r="RPM25" s="7"/>
      <c r="RPN25" s="7"/>
      <c r="RPO25" s="7"/>
      <c r="RPP25" s="7"/>
      <c r="RPQ25" s="7"/>
      <c r="RPR25" s="7"/>
      <c r="RPS25" s="7"/>
      <c r="RPT25" s="7"/>
      <c r="RPU25" s="7"/>
      <c r="RPV25" s="7"/>
      <c r="RPW25" s="7"/>
      <c r="RPX25" s="7"/>
      <c r="RPY25" s="7"/>
      <c r="RPZ25" s="7"/>
      <c r="RQA25" s="7"/>
      <c r="RQB25" s="7"/>
      <c r="RQC25" s="7"/>
      <c r="RQD25" s="7"/>
      <c r="RQE25" s="7"/>
      <c r="RQF25" s="7"/>
      <c r="RQG25" s="7"/>
      <c r="RQH25" s="7"/>
      <c r="RQI25" s="7"/>
      <c r="RQJ25" s="7"/>
      <c r="RQK25" s="7"/>
      <c r="RQL25" s="7"/>
      <c r="RQM25" s="7"/>
      <c r="RQN25" s="7"/>
      <c r="RQO25" s="7"/>
      <c r="RQP25" s="7"/>
      <c r="RQQ25" s="7"/>
      <c r="RQR25" s="7"/>
      <c r="RQS25" s="7"/>
      <c r="RQT25" s="7"/>
      <c r="RQU25" s="7"/>
      <c r="RQV25" s="7"/>
      <c r="RQW25" s="7"/>
      <c r="RQX25" s="7"/>
      <c r="RQY25" s="7"/>
      <c r="RQZ25" s="7"/>
      <c r="RRA25" s="7"/>
      <c r="RRB25" s="7"/>
      <c r="RRC25" s="7"/>
      <c r="RRD25" s="7"/>
      <c r="RRE25" s="7"/>
      <c r="RRF25" s="7"/>
      <c r="RRG25" s="7"/>
      <c r="RRH25" s="7"/>
      <c r="RRI25" s="7"/>
      <c r="RRJ25" s="7"/>
      <c r="RRK25" s="7"/>
      <c r="RRL25" s="7"/>
      <c r="RRM25" s="7"/>
      <c r="RRN25" s="7"/>
      <c r="RRO25" s="7"/>
      <c r="RRP25" s="7"/>
      <c r="RRQ25" s="7"/>
      <c r="RRR25" s="7"/>
      <c r="RRS25" s="7"/>
      <c r="RRT25" s="7"/>
      <c r="RRU25" s="7"/>
      <c r="RRV25" s="7"/>
      <c r="RRW25" s="7"/>
      <c r="RRX25" s="7"/>
      <c r="RRY25" s="7"/>
      <c r="RRZ25" s="7"/>
      <c r="RSA25" s="7"/>
      <c r="RSB25" s="7"/>
      <c r="RSC25" s="7"/>
      <c r="RSD25" s="7"/>
      <c r="RSE25" s="7"/>
      <c r="RSF25" s="7"/>
      <c r="RSG25" s="7"/>
      <c r="RSH25" s="7"/>
      <c r="RSI25" s="7"/>
      <c r="RSJ25" s="7"/>
      <c r="RSK25" s="7"/>
      <c r="RSL25" s="7"/>
      <c r="RSM25" s="7"/>
      <c r="RSN25" s="7"/>
      <c r="RSO25" s="7"/>
      <c r="RSP25" s="7"/>
      <c r="RSQ25" s="7"/>
      <c r="RSR25" s="7"/>
      <c r="RSS25" s="7"/>
      <c r="RST25" s="7"/>
      <c r="RSU25" s="7"/>
      <c r="RSV25" s="7"/>
      <c r="RSW25" s="7"/>
      <c r="RSX25" s="7"/>
      <c r="RSY25" s="7"/>
      <c r="RSZ25" s="7"/>
      <c r="RTA25" s="7"/>
      <c r="RTB25" s="7"/>
      <c r="RTC25" s="7"/>
      <c r="RTD25" s="7"/>
      <c r="RTE25" s="7"/>
      <c r="RTF25" s="7"/>
      <c r="RTG25" s="7"/>
      <c r="RTH25" s="7"/>
      <c r="RTI25" s="7"/>
      <c r="RTJ25" s="7"/>
      <c r="RTK25" s="7"/>
      <c r="RTL25" s="7"/>
      <c r="RTM25" s="7"/>
      <c r="RTN25" s="7"/>
      <c r="RTO25" s="7"/>
      <c r="RTP25" s="7"/>
      <c r="RTQ25" s="7"/>
      <c r="RTR25" s="7"/>
      <c r="RTS25" s="7"/>
      <c r="RTT25" s="7"/>
      <c r="RTU25" s="7"/>
      <c r="RTV25" s="7"/>
      <c r="RTW25" s="7"/>
      <c r="RTX25" s="7"/>
      <c r="RTY25" s="7"/>
      <c r="RTZ25" s="7"/>
      <c r="RUA25" s="7"/>
      <c r="RUB25" s="7"/>
      <c r="RUC25" s="7"/>
      <c r="RUD25" s="7"/>
      <c r="RUE25" s="7"/>
      <c r="RUF25" s="7"/>
      <c r="RUG25" s="7"/>
      <c r="RUH25" s="7"/>
      <c r="RUI25" s="7"/>
      <c r="RUJ25" s="7"/>
      <c r="RUK25" s="7"/>
      <c r="RUL25" s="7"/>
      <c r="RUM25" s="7"/>
      <c r="RUN25" s="7"/>
      <c r="RUO25" s="7"/>
      <c r="RUP25" s="7"/>
      <c r="RUQ25" s="7"/>
      <c r="RUR25" s="7"/>
      <c r="RUS25" s="7"/>
      <c r="RUT25" s="7"/>
      <c r="RUU25" s="7"/>
      <c r="RUV25" s="7"/>
      <c r="RUW25" s="7"/>
      <c r="RUX25" s="7"/>
      <c r="RUY25" s="7"/>
      <c r="RUZ25" s="7"/>
      <c r="RVA25" s="7"/>
      <c r="RVB25" s="7"/>
      <c r="RVC25" s="7"/>
      <c r="RVD25" s="7"/>
      <c r="RVE25" s="7"/>
      <c r="RVF25" s="7"/>
      <c r="RVG25" s="7"/>
      <c r="RVH25" s="7"/>
      <c r="RVI25" s="7"/>
      <c r="RVJ25" s="7"/>
      <c r="RVK25" s="7"/>
      <c r="RVL25" s="7"/>
      <c r="RVM25" s="7"/>
      <c r="RVN25" s="7"/>
      <c r="RVO25" s="7"/>
      <c r="RVP25" s="7"/>
      <c r="RVQ25" s="7"/>
      <c r="RVR25" s="7"/>
      <c r="RVS25" s="7"/>
      <c r="RVT25" s="7"/>
      <c r="RVU25" s="7"/>
      <c r="RVV25" s="7"/>
      <c r="RVW25" s="7"/>
      <c r="RVX25" s="7"/>
      <c r="RVY25" s="7"/>
      <c r="RVZ25" s="7"/>
      <c r="RWA25" s="7"/>
      <c r="RWB25" s="7"/>
      <c r="RWC25" s="7"/>
      <c r="RWD25" s="7"/>
      <c r="RWE25" s="7"/>
      <c r="RWF25" s="7"/>
      <c r="RWG25" s="7"/>
      <c r="RWH25" s="7"/>
      <c r="RWI25" s="7"/>
      <c r="RWJ25" s="7"/>
      <c r="RWK25" s="7"/>
      <c r="RWL25" s="7"/>
      <c r="RWM25" s="7"/>
      <c r="RWN25" s="7"/>
      <c r="RWO25" s="7"/>
      <c r="RWP25" s="7"/>
      <c r="RWQ25" s="7"/>
      <c r="RWR25" s="7"/>
      <c r="RWS25" s="7"/>
      <c r="RWT25" s="7"/>
      <c r="RWU25" s="7"/>
      <c r="RWV25" s="7"/>
      <c r="RWW25" s="7"/>
      <c r="RWX25" s="7"/>
      <c r="RWY25" s="7"/>
      <c r="RWZ25" s="7"/>
      <c r="RXA25" s="7"/>
      <c r="RXB25" s="7"/>
      <c r="RXC25" s="7"/>
      <c r="RXD25" s="7"/>
      <c r="RXE25" s="7"/>
      <c r="RXF25" s="7"/>
      <c r="RXG25" s="7"/>
      <c r="RXH25" s="7"/>
      <c r="RXI25" s="7"/>
      <c r="RXJ25" s="7"/>
      <c r="RXK25" s="7"/>
      <c r="RXL25" s="7"/>
      <c r="RXM25" s="7"/>
      <c r="RXN25" s="7"/>
      <c r="RXO25" s="7"/>
      <c r="RXP25" s="7"/>
      <c r="RXQ25" s="7"/>
      <c r="RXR25" s="7"/>
      <c r="RXS25" s="7"/>
      <c r="RXT25" s="7"/>
      <c r="RXU25" s="7"/>
      <c r="RXV25" s="7"/>
      <c r="RXW25" s="7"/>
      <c r="RXX25" s="7"/>
      <c r="RXY25" s="7"/>
      <c r="RXZ25" s="7"/>
      <c r="RYA25" s="7"/>
      <c r="RYB25" s="7"/>
      <c r="RYC25" s="7"/>
      <c r="RYD25" s="7"/>
      <c r="RYE25" s="7"/>
      <c r="RYF25" s="7"/>
      <c r="RYG25" s="7"/>
      <c r="RYH25" s="7"/>
      <c r="RYI25" s="7"/>
      <c r="RYJ25" s="7"/>
      <c r="RYK25" s="7"/>
      <c r="RYL25" s="7"/>
      <c r="RYM25" s="7"/>
      <c r="RYN25" s="7"/>
      <c r="RYO25" s="7"/>
      <c r="RYP25" s="7"/>
      <c r="RYQ25" s="7"/>
      <c r="RYR25" s="7"/>
      <c r="RYS25" s="7"/>
      <c r="RYT25" s="7"/>
      <c r="RYU25" s="7"/>
      <c r="RYV25" s="7"/>
      <c r="RYW25" s="7"/>
      <c r="RYX25" s="7"/>
      <c r="RYY25" s="7"/>
      <c r="RYZ25" s="7"/>
      <c r="RZA25" s="7"/>
      <c r="RZB25" s="7"/>
      <c r="RZC25" s="7"/>
      <c r="RZD25" s="7"/>
      <c r="RZE25" s="7"/>
      <c r="RZF25" s="7"/>
      <c r="RZG25" s="7"/>
      <c r="RZH25" s="7"/>
      <c r="RZI25" s="7"/>
      <c r="RZJ25" s="7"/>
      <c r="RZK25" s="7"/>
      <c r="RZL25" s="7"/>
      <c r="RZM25" s="7"/>
      <c r="RZN25" s="7"/>
      <c r="RZO25" s="7"/>
      <c r="RZP25" s="7"/>
      <c r="RZQ25" s="7"/>
      <c r="RZR25" s="7"/>
      <c r="RZS25" s="7"/>
      <c r="RZT25" s="7"/>
      <c r="RZU25" s="7"/>
      <c r="RZV25" s="7"/>
      <c r="RZW25" s="7"/>
      <c r="RZX25" s="7"/>
      <c r="RZY25" s="7"/>
      <c r="RZZ25" s="7"/>
      <c r="SAA25" s="7"/>
      <c r="SAB25" s="7"/>
      <c r="SAC25" s="7"/>
      <c r="SAD25" s="7"/>
      <c r="SAE25" s="7"/>
      <c r="SAF25" s="7"/>
      <c r="SAG25" s="7"/>
      <c r="SAH25" s="7"/>
      <c r="SAI25" s="7"/>
      <c r="SAJ25" s="7"/>
      <c r="SAK25" s="7"/>
      <c r="SAL25" s="7"/>
      <c r="SAM25" s="7"/>
      <c r="SAN25" s="7"/>
      <c r="SAO25" s="7"/>
      <c r="SAP25" s="7"/>
      <c r="SAQ25" s="7"/>
      <c r="SAR25" s="7"/>
      <c r="SAS25" s="7"/>
      <c r="SAT25" s="7"/>
      <c r="SAU25" s="7"/>
      <c r="SAV25" s="7"/>
      <c r="SAW25" s="7"/>
      <c r="SAX25" s="7"/>
      <c r="SAY25" s="7"/>
      <c r="SAZ25" s="7"/>
      <c r="SBA25" s="7"/>
      <c r="SBB25" s="7"/>
      <c r="SBC25" s="7"/>
      <c r="SBD25" s="7"/>
      <c r="SBE25" s="7"/>
      <c r="SBF25" s="7"/>
      <c r="SBG25" s="7"/>
      <c r="SBH25" s="7"/>
      <c r="SBI25" s="7"/>
      <c r="SBJ25" s="7"/>
      <c r="SBK25" s="7"/>
      <c r="SBL25" s="7"/>
      <c r="SBM25" s="7"/>
      <c r="SBN25" s="7"/>
      <c r="SBO25" s="7"/>
      <c r="SBP25" s="7"/>
      <c r="SBQ25" s="7"/>
      <c r="SBR25" s="7"/>
      <c r="SBS25" s="7"/>
      <c r="SBT25" s="7"/>
      <c r="SBU25" s="7"/>
      <c r="SBV25" s="7"/>
      <c r="SBW25" s="7"/>
      <c r="SBX25" s="7"/>
      <c r="SBY25" s="7"/>
      <c r="SBZ25" s="7"/>
      <c r="SCA25" s="7"/>
      <c r="SCB25" s="7"/>
      <c r="SCC25" s="7"/>
      <c r="SCD25" s="7"/>
      <c r="SCE25" s="7"/>
      <c r="SCF25" s="7"/>
      <c r="SCG25" s="7"/>
      <c r="SCH25" s="7"/>
      <c r="SCI25" s="7"/>
      <c r="SCJ25" s="7"/>
      <c r="SCK25" s="7"/>
      <c r="SCL25" s="7"/>
      <c r="SCM25" s="7"/>
      <c r="SCN25" s="7"/>
      <c r="SCO25" s="7"/>
      <c r="SCP25" s="7"/>
      <c r="SCQ25" s="7"/>
      <c r="SCR25" s="7"/>
      <c r="SCS25" s="7"/>
      <c r="SCT25" s="7"/>
      <c r="SCU25" s="7"/>
      <c r="SCV25" s="7"/>
      <c r="SCW25" s="7"/>
      <c r="SCX25" s="7"/>
      <c r="SCY25" s="7"/>
      <c r="SCZ25" s="7"/>
      <c r="SDA25" s="7"/>
      <c r="SDB25" s="7"/>
      <c r="SDC25" s="7"/>
      <c r="SDD25" s="7"/>
      <c r="SDE25" s="7"/>
      <c r="SDF25" s="7"/>
      <c r="SDG25" s="7"/>
      <c r="SDH25" s="7"/>
      <c r="SDI25" s="7"/>
      <c r="SDJ25" s="7"/>
      <c r="SDK25" s="7"/>
      <c r="SDL25" s="7"/>
      <c r="SDM25" s="7"/>
      <c r="SDN25" s="7"/>
      <c r="SDO25" s="7"/>
      <c r="SDP25" s="7"/>
      <c r="SDQ25" s="7"/>
      <c r="SDR25" s="7"/>
      <c r="SDS25" s="7"/>
      <c r="SDT25" s="7"/>
      <c r="SDU25" s="7"/>
      <c r="SDV25" s="7"/>
      <c r="SDW25" s="7"/>
      <c r="SDX25" s="7"/>
      <c r="SDY25" s="7"/>
      <c r="SDZ25" s="7"/>
      <c r="SEA25" s="7"/>
      <c r="SEB25" s="7"/>
      <c r="SEC25" s="7"/>
      <c r="SED25" s="7"/>
      <c r="SEE25" s="7"/>
      <c r="SEF25" s="7"/>
      <c r="SEG25" s="7"/>
      <c r="SEH25" s="7"/>
      <c r="SEI25" s="7"/>
      <c r="SEJ25" s="7"/>
      <c r="SEK25" s="7"/>
      <c r="SEL25" s="7"/>
      <c r="SEM25" s="7"/>
      <c r="SEN25" s="7"/>
      <c r="SEO25" s="7"/>
      <c r="SEP25" s="7"/>
      <c r="SEQ25" s="7"/>
      <c r="SER25" s="7"/>
      <c r="SES25" s="7"/>
      <c r="SET25" s="7"/>
      <c r="SEU25" s="7"/>
      <c r="SEV25" s="7"/>
      <c r="SEW25" s="7"/>
      <c r="SEX25" s="7"/>
      <c r="SEY25" s="7"/>
      <c r="SEZ25" s="7"/>
      <c r="SFA25" s="7"/>
      <c r="SFB25" s="7"/>
      <c r="SFC25" s="7"/>
      <c r="SFD25" s="7"/>
      <c r="SFE25" s="7"/>
      <c r="SFF25" s="7"/>
      <c r="SFG25" s="7"/>
      <c r="SFH25" s="7"/>
      <c r="SFI25" s="7"/>
      <c r="SFJ25" s="7"/>
      <c r="SFK25" s="7"/>
      <c r="SFL25" s="7"/>
      <c r="SFM25" s="7"/>
      <c r="SFN25" s="7"/>
      <c r="SFO25" s="7"/>
      <c r="SFP25" s="7"/>
      <c r="SFQ25" s="7"/>
      <c r="SFR25" s="7"/>
      <c r="SFS25" s="7"/>
      <c r="SFT25" s="7"/>
      <c r="SFU25" s="7"/>
      <c r="SFV25" s="7"/>
      <c r="SFW25" s="7"/>
      <c r="SFX25" s="7"/>
      <c r="SFY25" s="7"/>
      <c r="SFZ25" s="7"/>
      <c r="SGA25" s="7"/>
      <c r="SGB25" s="7"/>
      <c r="SGC25" s="7"/>
      <c r="SGD25" s="7"/>
      <c r="SGE25" s="7"/>
      <c r="SGF25" s="7"/>
      <c r="SGG25" s="7"/>
      <c r="SGH25" s="7"/>
      <c r="SGI25" s="7"/>
      <c r="SGJ25" s="7"/>
      <c r="SGK25" s="7"/>
      <c r="SGL25" s="7"/>
      <c r="SGM25" s="7"/>
      <c r="SGN25" s="7"/>
      <c r="SGO25" s="7"/>
      <c r="SGP25" s="7"/>
      <c r="SGQ25" s="7"/>
      <c r="SGR25" s="7"/>
      <c r="SGS25" s="7"/>
      <c r="SGT25" s="7"/>
      <c r="SGU25" s="7"/>
      <c r="SGV25" s="7"/>
      <c r="SGW25" s="7"/>
      <c r="SGX25" s="7"/>
      <c r="SGY25" s="7"/>
      <c r="SGZ25" s="7"/>
      <c r="SHA25" s="7"/>
      <c r="SHB25" s="7"/>
      <c r="SHC25" s="7"/>
      <c r="SHD25" s="7"/>
      <c r="SHE25" s="7"/>
      <c r="SHF25" s="7"/>
      <c r="SHG25" s="7"/>
      <c r="SHH25" s="7"/>
      <c r="SHI25" s="7"/>
      <c r="SHJ25" s="7"/>
      <c r="SHK25" s="7"/>
      <c r="SHL25" s="7"/>
      <c r="SHM25" s="7"/>
      <c r="SHN25" s="7"/>
      <c r="SHO25" s="7"/>
      <c r="SHP25" s="7"/>
      <c r="SHQ25" s="7"/>
      <c r="SHR25" s="7"/>
      <c r="SHS25" s="7"/>
      <c r="SHT25" s="7"/>
      <c r="SHU25" s="7"/>
      <c r="SHV25" s="7"/>
      <c r="SHW25" s="7"/>
      <c r="SHX25" s="7"/>
      <c r="SHY25" s="7"/>
      <c r="SHZ25" s="7"/>
      <c r="SIA25" s="7"/>
      <c r="SIB25" s="7"/>
      <c r="SIC25" s="7"/>
      <c r="SID25" s="7"/>
      <c r="SIE25" s="7"/>
      <c r="SIF25" s="7"/>
      <c r="SIG25" s="7"/>
      <c r="SIH25" s="7"/>
      <c r="SII25" s="7"/>
      <c r="SIJ25" s="7"/>
      <c r="SIK25" s="7"/>
      <c r="SIL25" s="7"/>
      <c r="SIM25" s="7"/>
      <c r="SIN25" s="7"/>
      <c r="SIO25" s="7"/>
      <c r="SIP25" s="7"/>
      <c r="SIQ25" s="7"/>
      <c r="SIR25" s="7"/>
      <c r="SIS25" s="7"/>
      <c r="SIT25" s="7"/>
      <c r="SIU25" s="7"/>
      <c r="SIV25" s="7"/>
      <c r="SIW25" s="7"/>
      <c r="SIX25" s="7"/>
      <c r="SIY25" s="7"/>
      <c r="SIZ25" s="7"/>
      <c r="SJA25" s="7"/>
      <c r="SJB25" s="7"/>
      <c r="SJC25" s="7"/>
      <c r="SJD25" s="7"/>
      <c r="SJE25" s="7"/>
      <c r="SJF25" s="7"/>
      <c r="SJG25" s="7"/>
      <c r="SJH25" s="7"/>
      <c r="SJI25" s="7"/>
      <c r="SJJ25" s="7"/>
      <c r="SJK25" s="7"/>
      <c r="SJL25" s="7"/>
      <c r="SJM25" s="7"/>
      <c r="SJN25" s="7"/>
      <c r="SJO25" s="7"/>
      <c r="SJP25" s="7"/>
      <c r="SJQ25" s="7"/>
      <c r="SJR25" s="7"/>
      <c r="SJS25" s="7"/>
      <c r="SJT25" s="7"/>
      <c r="SJU25" s="7"/>
      <c r="SJV25" s="7"/>
      <c r="SJW25" s="7"/>
      <c r="SJX25" s="7"/>
      <c r="SJY25" s="7"/>
      <c r="SJZ25" s="7"/>
      <c r="SKA25" s="7"/>
      <c r="SKB25" s="7"/>
      <c r="SKC25" s="7"/>
      <c r="SKD25" s="7"/>
      <c r="SKE25" s="7"/>
      <c r="SKF25" s="7"/>
      <c r="SKG25" s="7"/>
      <c r="SKH25" s="7"/>
      <c r="SKI25" s="7"/>
      <c r="SKJ25" s="7"/>
      <c r="SKK25" s="7"/>
      <c r="SKL25" s="7"/>
      <c r="SKM25" s="7"/>
      <c r="SKN25" s="7"/>
      <c r="SKO25" s="7"/>
      <c r="SKP25" s="7"/>
      <c r="SKQ25" s="7"/>
      <c r="SKR25" s="7"/>
      <c r="SKS25" s="7"/>
      <c r="SKT25" s="7"/>
      <c r="SKU25" s="7"/>
      <c r="SKV25" s="7"/>
      <c r="SKW25" s="7"/>
      <c r="SKX25" s="7"/>
      <c r="SKY25" s="7"/>
      <c r="SKZ25" s="7"/>
      <c r="SLA25" s="7"/>
      <c r="SLB25" s="7"/>
      <c r="SLC25" s="7"/>
      <c r="SLD25" s="7"/>
      <c r="SLE25" s="7"/>
      <c r="SLF25" s="7"/>
      <c r="SLG25" s="7"/>
      <c r="SLH25" s="7"/>
      <c r="SLI25" s="7"/>
      <c r="SLJ25" s="7"/>
      <c r="SLK25" s="7"/>
      <c r="SLL25" s="7"/>
      <c r="SLM25" s="7"/>
      <c r="SLN25" s="7"/>
      <c r="SLO25" s="7"/>
      <c r="SLP25" s="7"/>
      <c r="SLQ25" s="7"/>
      <c r="SLR25" s="7"/>
      <c r="SLS25" s="7"/>
      <c r="SLT25" s="7"/>
      <c r="SLU25" s="7"/>
      <c r="SLV25" s="7"/>
      <c r="SLW25" s="7"/>
      <c r="SLX25" s="7"/>
      <c r="SLY25" s="7"/>
      <c r="SLZ25" s="7"/>
      <c r="SMA25" s="7"/>
      <c r="SMB25" s="7"/>
      <c r="SMC25" s="7"/>
      <c r="SMD25" s="7"/>
      <c r="SME25" s="7"/>
      <c r="SMF25" s="7"/>
      <c r="SMG25" s="7"/>
      <c r="SMH25" s="7"/>
      <c r="SMI25" s="7"/>
      <c r="SMJ25" s="7"/>
      <c r="SMK25" s="7"/>
      <c r="SML25" s="7"/>
      <c r="SMM25" s="7"/>
      <c r="SMN25" s="7"/>
      <c r="SMO25" s="7"/>
      <c r="SMP25" s="7"/>
      <c r="SMQ25" s="7"/>
      <c r="SMR25" s="7"/>
      <c r="SMS25" s="7"/>
      <c r="SMT25" s="7"/>
      <c r="SMU25" s="7"/>
      <c r="SMV25" s="7"/>
      <c r="SMW25" s="7"/>
      <c r="SMX25" s="7"/>
      <c r="SMY25" s="7"/>
      <c r="SMZ25" s="7"/>
      <c r="SNA25" s="7"/>
      <c r="SNB25" s="7"/>
      <c r="SNC25" s="7"/>
      <c r="SND25" s="7"/>
      <c r="SNE25" s="7"/>
      <c r="SNF25" s="7"/>
      <c r="SNG25" s="7"/>
      <c r="SNH25" s="7"/>
      <c r="SNI25" s="7"/>
      <c r="SNJ25" s="7"/>
      <c r="SNK25" s="7"/>
      <c r="SNL25" s="7"/>
      <c r="SNM25" s="7"/>
      <c r="SNN25" s="7"/>
      <c r="SNO25" s="7"/>
      <c r="SNP25" s="7"/>
      <c r="SNQ25" s="7"/>
      <c r="SNR25" s="7"/>
      <c r="SNS25" s="7"/>
      <c r="SNT25" s="7"/>
      <c r="SNU25" s="7"/>
      <c r="SNV25" s="7"/>
      <c r="SNW25" s="7"/>
      <c r="SNX25" s="7"/>
      <c r="SNY25" s="7"/>
      <c r="SNZ25" s="7"/>
      <c r="SOA25" s="7"/>
      <c r="SOB25" s="7"/>
      <c r="SOC25" s="7"/>
      <c r="SOD25" s="7"/>
      <c r="SOE25" s="7"/>
      <c r="SOF25" s="7"/>
      <c r="SOG25" s="7"/>
      <c r="SOH25" s="7"/>
      <c r="SOI25" s="7"/>
      <c r="SOJ25" s="7"/>
      <c r="SOK25" s="7"/>
      <c r="SOL25" s="7"/>
      <c r="SOM25" s="7"/>
      <c r="SON25" s="7"/>
      <c r="SOO25" s="7"/>
      <c r="SOP25" s="7"/>
      <c r="SOQ25" s="7"/>
      <c r="SOR25" s="7"/>
      <c r="SOS25" s="7"/>
      <c r="SOT25" s="7"/>
      <c r="SOU25" s="7"/>
      <c r="SOV25" s="7"/>
      <c r="SOW25" s="7"/>
      <c r="SOX25" s="7"/>
      <c r="SOY25" s="7"/>
      <c r="SOZ25" s="7"/>
      <c r="SPA25" s="7"/>
      <c r="SPB25" s="7"/>
      <c r="SPC25" s="7"/>
      <c r="SPD25" s="7"/>
      <c r="SPE25" s="7"/>
      <c r="SPF25" s="7"/>
      <c r="SPG25" s="7"/>
      <c r="SPH25" s="7"/>
      <c r="SPI25" s="7"/>
      <c r="SPJ25" s="7"/>
      <c r="SPK25" s="7"/>
      <c r="SPL25" s="7"/>
      <c r="SPM25" s="7"/>
      <c r="SPN25" s="7"/>
      <c r="SPO25" s="7"/>
      <c r="SPP25" s="7"/>
      <c r="SPQ25" s="7"/>
      <c r="SPR25" s="7"/>
      <c r="SPS25" s="7"/>
      <c r="SPT25" s="7"/>
      <c r="SPU25" s="7"/>
      <c r="SPV25" s="7"/>
      <c r="SPW25" s="7"/>
      <c r="SPX25" s="7"/>
      <c r="SPY25" s="7"/>
      <c r="SPZ25" s="7"/>
      <c r="SQA25" s="7"/>
      <c r="SQB25" s="7"/>
      <c r="SQC25" s="7"/>
      <c r="SQD25" s="7"/>
      <c r="SQE25" s="7"/>
      <c r="SQF25" s="7"/>
      <c r="SQG25" s="7"/>
      <c r="SQH25" s="7"/>
      <c r="SQI25" s="7"/>
      <c r="SQJ25" s="7"/>
      <c r="SQK25" s="7"/>
      <c r="SQL25" s="7"/>
      <c r="SQM25" s="7"/>
      <c r="SQN25" s="7"/>
      <c r="SQO25" s="7"/>
      <c r="SQP25" s="7"/>
      <c r="SQQ25" s="7"/>
      <c r="SQR25" s="7"/>
      <c r="SQS25" s="7"/>
      <c r="SQT25" s="7"/>
      <c r="SQU25" s="7"/>
      <c r="SQV25" s="7"/>
      <c r="SQW25" s="7"/>
      <c r="SQX25" s="7"/>
      <c r="SQY25" s="7"/>
      <c r="SQZ25" s="7"/>
      <c r="SRA25" s="7"/>
      <c r="SRB25" s="7"/>
      <c r="SRC25" s="7"/>
      <c r="SRD25" s="7"/>
      <c r="SRE25" s="7"/>
      <c r="SRF25" s="7"/>
      <c r="SRG25" s="7"/>
      <c r="SRH25" s="7"/>
      <c r="SRI25" s="7"/>
      <c r="SRJ25" s="7"/>
      <c r="SRK25" s="7"/>
      <c r="SRL25" s="7"/>
      <c r="SRM25" s="7"/>
      <c r="SRN25" s="7"/>
      <c r="SRO25" s="7"/>
      <c r="SRP25" s="7"/>
      <c r="SRQ25" s="7"/>
      <c r="SRR25" s="7"/>
      <c r="SRS25" s="7"/>
      <c r="SRT25" s="7"/>
      <c r="SRU25" s="7"/>
      <c r="SRV25" s="7"/>
      <c r="SRW25" s="7"/>
      <c r="SRX25" s="7"/>
      <c r="SRY25" s="7"/>
      <c r="SRZ25" s="7"/>
      <c r="SSA25" s="7"/>
      <c r="SSB25" s="7"/>
      <c r="SSC25" s="7"/>
      <c r="SSD25" s="7"/>
      <c r="SSE25" s="7"/>
      <c r="SSF25" s="7"/>
      <c r="SSG25" s="7"/>
      <c r="SSH25" s="7"/>
      <c r="SSI25" s="7"/>
      <c r="SSJ25" s="7"/>
      <c r="SSK25" s="7"/>
      <c r="SSL25" s="7"/>
      <c r="SSM25" s="7"/>
      <c r="SSN25" s="7"/>
      <c r="SSO25" s="7"/>
      <c r="SSP25" s="7"/>
      <c r="SSQ25" s="7"/>
      <c r="SSR25" s="7"/>
      <c r="SSS25" s="7"/>
      <c r="SST25" s="7"/>
      <c r="SSU25" s="7"/>
      <c r="SSV25" s="7"/>
      <c r="SSW25" s="7"/>
      <c r="SSX25" s="7"/>
      <c r="SSY25" s="7"/>
      <c r="SSZ25" s="7"/>
      <c r="STA25" s="7"/>
      <c r="STB25" s="7"/>
      <c r="STC25" s="7"/>
      <c r="STD25" s="7"/>
      <c r="STE25" s="7"/>
      <c r="STF25" s="7"/>
      <c r="STG25" s="7"/>
      <c r="STH25" s="7"/>
      <c r="STI25" s="7"/>
      <c r="STJ25" s="7"/>
      <c r="STK25" s="7"/>
      <c r="STL25" s="7"/>
      <c r="STM25" s="7"/>
      <c r="STN25" s="7"/>
      <c r="STO25" s="7"/>
      <c r="STP25" s="7"/>
      <c r="STQ25" s="7"/>
      <c r="STR25" s="7"/>
      <c r="STS25" s="7"/>
      <c r="STT25" s="7"/>
      <c r="STU25" s="7"/>
      <c r="STV25" s="7"/>
      <c r="STW25" s="7"/>
      <c r="STX25" s="7"/>
      <c r="STY25" s="7"/>
      <c r="STZ25" s="7"/>
      <c r="SUA25" s="7"/>
      <c r="SUB25" s="7"/>
      <c r="SUC25" s="7"/>
      <c r="SUD25" s="7"/>
      <c r="SUE25" s="7"/>
      <c r="SUF25" s="7"/>
      <c r="SUG25" s="7"/>
      <c r="SUH25" s="7"/>
      <c r="SUI25" s="7"/>
      <c r="SUJ25" s="7"/>
      <c r="SUK25" s="7"/>
      <c r="SUL25" s="7"/>
      <c r="SUM25" s="7"/>
      <c r="SUN25" s="7"/>
      <c r="SUO25" s="7"/>
      <c r="SUP25" s="7"/>
      <c r="SUQ25" s="7"/>
      <c r="SUR25" s="7"/>
      <c r="SUS25" s="7"/>
      <c r="SUT25" s="7"/>
      <c r="SUU25" s="7"/>
      <c r="SUV25" s="7"/>
      <c r="SUW25" s="7"/>
      <c r="SUX25" s="7"/>
      <c r="SUY25" s="7"/>
      <c r="SUZ25" s="7"/>
      <c r="SVA25" s="7"/>
      <c r="SVB25" s="7"/>
      <c r="SVC25" s="7"/>
      <c r="SVD25" s="7"/>
      <c r="SVE25" s="7"/>
      <c r="SVF25" s="7"/>
      <c r="SVG25" s="7"/>
      <c r="SVH25" s="7"/>
      <c r="SVI25" s="7"/>
      <c r="SVJ25" s="7"/>
      <c r="SVK25" s="7"/>
      <c r="SVL25" s="7"/>
      <c r="SVM25" s="7"/>
      <c r="SVN25" s="7"/>
      <c r="SVO25" s="7"/>
      <c r="SVP25" s="7"/>
      <c r="SVQ25" s="7"/>
      <c r="SVR25" s="7"/>
      <c r="SVS25" s="7"/>
      <c r="SVT25" s="7"/>
      <c r="SVU25" s="7"/>
      <c r="SVV25" s="7"/>
      <c r="SVW25" s="7"/>
      <c r="SVX25" s="7"/>
      <c r="SVY25" s="7"/>
      <c r="SVZ25" s="7"/>
      <c r="SWA25" s="7"/>
      <c r="SWB25" s="7"/>
      <c r="SWC25" s="7"/>
      <c r="SWD25" s="7"/>
      <c r="SWE25" s="7"/>
      <c r="SWF25" s="7"/>
      <c r="SWG25" s="7"/>
      <c r="SWH25" s="7"/>
      <c r="SWI25" s="7"/>
      <c r="SWJ25" s="7"/>
      <c r="SWK25" s="7"/>
      <c r="SWL25" s="7"/>
      <c r="SWM25" s="7"/>
      <c r="SWN25" s="7"/>
      <c r="SWO25" s="7"/>
      <c r="SWP25" s="7"/>
      <c r="SWQ25" s="7"/>
      <c r="SWR25" s="7"/>
      <c r="SWS25" s="7"/>
      <c r="SWT25" s="7"/>
      <c r="SWU25" s="7"/>
      <c r="SWV25" s="7"/>
      <c r="SWW25" s="7"/>
      <c r="SWX25" s="7"/>
      <c r="SWY25" s="7"/>
      <c r="SWZ25" s="7"/>
      <c r="SXA25" s="7"/>
      <c r="SXB25" s="7"/>
      <c r="SXC25" s="7"/>
      <c r="SXD25" s="7"/>
      <c r="SXE25" s="7"/>
      <c r="SXF25" s="7"/>
      <c r="SXG25" s="7"/>
      <c r="SXH25" s="7"/>
      <c r="SXI25" s="7"/>
      <c r="SXJ25" s="7"/>
      <c r="SXK25" s="7"/>
      <c r="SXL25" s="7"/>
      <c r="SXM25" s="7"/>
      <c r="SXN25" s="7"/>
      <c r="SXO25" s="7"/>
      <c r="SXP25" s="7"/>
      <c r="SXQ25" s="7"/>
      <c r="SXR25" s="7"/>
      <c r="SXS25" s="7"/>
      <c r="SXT25" s="7"/>
      <c r="SXU25" s="7"/>
      <c r="SXV25" s="7"/>
      <c r="SXW25" s="7"/>
      <c r="SXX25" s="7"/>
      <c r="SXY25" s="7"/>
      <c r="SXZ25" s="7"/>
      <c r="SYA25" s="7"/>
      <c r="SYB25" s="7"/>
      <c r="SYC25" s="7"/>
      <c r="SYD25" s="7"/>
      <c r="SYE25" s="7"/>
      <c r="SYF25" s="7"/>
      <c r="SYG25" s="7"/>
      <c r="SYH25" s="7"/>
      <c r="SYI25" s="7"/>
      <c r="SYJ25" s="7"/>
      <c r="SYK25" s="7"/>
      <c r="SYL25" s="7"/>
      <c r="SYM25" s="7"/>
      <c r="SYN25" s="7"/>
      <c r="SYO25" s="7"/>
      <c r="SYP25" s="7"/>
      <c r="SYQ25" s="7"/>
      <c r="SYR25" s="7"/>
      <c r="SYS25" s="7"/>
      <c r="SYT25" s="7"/>
      <c r="SYU25" s="7"/>
      <c r="SYV25" s="7"/>
      <c r="SYW25" s="7"/>
      <c r="SYX25" s="7"/>
      <c r="SYY25" s="7"/>
      <c r="SYZ25" s="7"/>
      <c r="SZA25" s="7"/>
      <c r="SZB25" s="7"/>
      <c r="SZC25" s="7"/>
      <c r="SZD25" s="7"/>
      <c r="SZE25" s="7"/>
      <c r="SZF25" s="7"/>
      <c r="SZG25" s="7"/>
      <c r="SZH25" s="7"/>
      <c r="SZI25" s="7"/>
      <c r="SZJ25" s="7"/>
      <c r="SZK25" s="7"/>
      <c r="SZL25" s="7"/>
      <c r="SZM25" s="7"/>
      <c r="SZN25" s="7"/>
      <c r="SZO25" s="7"/>
      <c r="SZP25" s="7"/>
      <c r="SZQ25" s="7"/>
      <c r="SZR25" s="7"/>
      <c r="SZS25" s="7"/>
      <c r="SZT25" s="7"/>
      <c r="SZU25" s="7"/>
      <c r="SZV25" s="7"/>
      <c r="SZW25" s="7"/>
      <c r="SZX25" s="7"/>
      <c r="SZY25" s="7"/>
      <c r="SZZ25" s="7"/>
      <c r="TAA25" s="7"/>
      <c r="TAB25" s="7"/>
      <c r="TAC25" s="7"/>
      <c r="TAD25" s="7"/>
      <c r="TAE25" s="7"/>
      <c r="TAF25" s="7"/>
      <c r="TAG25" s="7"/>
      <c r="TAH25" s="7"/>
      <c r="TAI25" s="7"/>
      <c r="TAJ25" s="7"/>
      <c r="TAK25" s="7"/>
      <c r="TAL25" s="7"/>
      <c r="TAM25" s="7"/>
      <c r="TAN25" s="7"/>
      <c r="TAO25" s="7"/>
      <c r="TAP25" s="7"/>
      <c r="TAQ25" s="7"/>
      <c r="TAR25" s="7"/>
      <c r="TAS25" s="7"/>
      <c r="TAT25" s="7"/>
      <c r="TAU25" s="7"/>
      <c r="TAV25" s="7"/>
      <c r="TAW25" s="7"/>
      <c r="TAX25" s="7"/>
      <c r="TAY25" s="7"/>
      <c r="TAZ25" s="7"/>
      <c r="TBA25" s="7"/>
      <c r="TBB25" s="7"/>
      <c r="TBC25" s="7"/>
      <c r="TBD25" s="7"/>
      <c r="TBE25" s="7"/>
      <c r="TBF25" s="7"/>
      <c r="TBG25" s="7"/>
      <c r="TBH25" s="7"/>
      <c r="TBI25" s="7"/>
      <c r="TBJ25" s="7"/>
      <c r="TBK25" s="7"/>
      <c r="TBL25" s="7"/>
      <c r="TBM25" s="7"/>
      <c r="TBN25" s="7"/>
      <c r="TBO25" s="7"/>
      <c r="TBP25" s="7"/>
      <c r="TBQ25" s="7"/>
      <c r="TBR25" s="7"/>
      <c r="TBS25" s="7"/>
      <c r="TBT25" s="7"/>
      <c r="TBU25" s="7"/>
      <c r="TBV25" s="7"/>
      <c r="TBW25" s="7"/>
      <c r="TBX25" s="7"/>
      <c r="TBY25" s="7"/>
      <c r="TBZ25" s="7"/>
      <c r="TCA25" s="7"/>
      <c r="TCB25" s="7"/>
      <c r="TCC25" s="7"/>
      <c r="TCD25" s="7"/>
      <c r="TCE25" s="7"/>
      <c r="TCF25" s="7"/>
      <c r="TCG25" s="7"/>
      <c r="TCH25" s="7"/>
      <c r="TCI25" s="7"/>
      <c r="TCJ25" s="7"/>
      <c r="TCK25" s="7"/>
      <c r="TCL25" s="7"/>
      <c r="TCM25" s="7"/>
      <c r="TCN25" s="7"/>
      <c r="TCO25" s="7"/>
      <c r="TCP25" s="7"/>
      <c r="TCQ25" s="7"/>
      <c r="TCR25" s="7"/>
      <c r="TCS25" s="7"/>
      <c r="TCT25" s="7"/>
      <c r="TCU25" s="7"/>
      <c r="TCV25" s="7"/>
      <c r="TCW25" s="7"/>
      <c r="TCX25" s="7"/>
      <c r="TCY25" s="7"/>
      <c r="TCZ25" s="7"/>
      <c r="TDA25" s="7"/>
      <c r="TDB25" s="7"/>
      <c r="TDC25" s="7"/>
      <c r="TDD25" s="7"/>
      <c r="TDE25" s="7"/>
      <c r="TDF25" s="7"/>
      <c r="TDG25" s="7"/>
      <c r="TDH25" s="7"/>
      <c r="TDI25" s="7"/>
      <c r="TDJ25" s="7"/>
      <c r="TDK25" s="7"/>
      <c r="TDL25" s="7"/>
      <c r="TDM25" s="7"/>
      <c r="TDN25" s="7"/>
      <c r="TDO25" s="7"/>
      <c r="TDP25" s="7"/>
      <c r="TDQ25" s="7"/>
      <c r="TDR25" s="7"/>
      <c r="TDS25" s="7"/>
      <c r="TDT25" s="7"/>
      <c r="TDU25" s="7"/>
      <c r="TDV25" s="7"/>
      <c r="TDW25" s="7"/>
      <c r="TDX25" s="7"/>
      <c r="TDY25" s="7"/>
      <c r="TDZ25" s="7"/>
      <c r="TEA25" s="7"/>
      <c r="TEB25" s="7"/>
      <c r="TEC25" s="7"/>
      <c r="TED25" s="7"/>
      <c r="TEE25" s="7"/>
      <c r="TEF25" s="7"/>
      <c r="TEG25" s="7"/>
      <c r="TEH25" s="7"/>
      <c r="TEI25" s="7"/>
      <c r="TEJ25" s="7"/>
      <c r="TEK25" s="7"/>
      <c r="TEL25" s="7"/>
      <c r="TEM25" s="7"/>
      <c r="TEN25" s="7"/>
      <c r="TEO25" s="7"/>
      <c r="TEP25" s="7"/>
      <c r="TEQ25" s="7"/>
      <c r="TER25" s="7"/>
      <c r="TES25" s="7"/>
      <c r="TET25" s="7"/>
      <c r="TEU25" s="7"/>
      <c r="TEV25" s="7"/>
      <c r="TEW25" s="7"/>
      <c r="TEX25" s="7"/>
      <c r="TEY25" s="7"/>
      <c r="TEZ25" s="7"/>
      <c r="TFA25" s="7"/>
      <c r="TFB25" s="7"/>
      <c r="TFC25" s="7"/>
      <c r="TFD25" s="7"/>
      <c r="TFE25" s="7"/>
      <c r="TFF25" s="7"/>
      <c r="TFG25" s="7"/>
      <c r="TFH25" s="7"/>
      <c r="TFI25" s="7"/>
      <c r="TFJ25" s="7"/>
      <c r="TFK25" s="7"/>
      <c r="TFL25" s="7"/>
      <c r="TFM25" s="7"/>
      <c r="TFN25" s="7"/>
      <c r="TFO25" s="7"/>
      <c r="TFP25" s="7"/>
      <c r="TFQ25" s="7"/>
      <c r="TFR25" s="7"/>
      <c r="TFS25" s="7"/>
      <c r="TFT25" s="7"/>
      <c r="TFU25" s="7"/>
      <c r="TFV25" s="7"/>
      <c r="TFW25" s="7"/>
      <c r="TFX25" s="7"/>
      <c r="TFY25" s="7"/>
      <c r="TFZ25" s="7"/>
      <c r="TGA25" s="7"/>
      <c r="TGB25" s="7"/>
      <c r="TGC25" s="7"/>
      <c r="TGD25" s="7"/>
      <c r="TGE25" s="7"/>
      <c r="TGF25" s="7"/>
      <c r="TGG25" s="7"/>
      <c r="TGH25" s="7"/>
      <c r="TGI25" s="7"/>
      <c r="TGJ25" s="7"/>
      <c r="TGK25" s="7"/>
      <c r="TGL25" s="7"/>
      <c r="TGM25" s="7"/>
      <c r="TGN25" s="7"/>
      <c r="TGO25" s="7"/>
      <c r="TGP25" s="7"/>
      <c r="TGQ25" s="7"/>
      <c r="TGR25" s="7"/>
      <c r="TGS25" s="7"/>
      <c r="TGT25" s="7"/>
      <c r="TGU25" s="7"/>
      <c r="TGV25" s="7"/>
      <c r="TGW25" s="7"/>
      <c r="TGX25" s="7"/>
      <c r="TGY25" s="7"/>
      <c r="TGZ25" s="7"/>
      <c r="THA25" s="7"/>
      <c r="THB25" s="7"/>
      <c r="THC25" s="7"/>
      <c r="THD25" s="7"/>
      <c r="THE25" s="7"/>
      <c r="THF25" s="7"/>
      <c r="THG25" s="7"/>
      <c r="THH25" s="7"/>
      <c r="THI25" s="7"/>
      <c r="THJ25" s="7"/>
      <c r="THK25" s="7"/>
      <c r="THL25" s="7"/>
      <c r="THM25" s="7"/>
      <c r="THN25" s="7"/>
      <c r="THO25" s="7"/>
      <c r="THP25" s="7"/>
      <c r="THQ25" s="7"/>
      <c r="THR25" s="7"/>
      <c r="THS25" s="7"/>
      <c r="THT25" s="7"/>
      <c r="THU25" s="7"/>
      <c r="THV25" s="7"/>
      <c r="THW25" s="7"/>
      <c r="THX25" s="7"/>
      <c r="THY25" s="7"/>
      <c r="THZ25" s="7"/>
      <c r="TIA25" s="7"/>
      <c r="TIB25" s="7"/>
      <c r="TIC25" s="7"/>
      <c r="TID25" s="7"/>
      <c r="TIE25" s="7"/>
      <c r="TIF25" s="7"/>
      <c r="TIG25" s="7"/>
      <c r="TIH25" s="7"/>
      <c r="TII25" s="7"/>
      <c r="TIJ25" s="7"/>
      <c r="TIK25" s="7"/>
      <c r="TIL25" s="7"/>
      <c r="TIM25" s="7"/>
      <c r="TIN25" s="7"/>
      <c r="TIO25" s="7"/>
      <c r="TIP25" s="7"/>
      <c r="TIQ25" s="7"/>
      <c r="TIR25" s="7"/>
      <c r="TIS25" s="7"/>
      <c r="TIT25" s="7"/>
      <c r="TIU25" s="7"/>
      <c r="TIV25" s="7"/>
      <c r="TIW25" s="7"/>
      <c r="TIX25" s="7"/>
      <c r="TIY25" s="7"/>
      <c r="TIZ25" s="7"/>
      <c r="TJA25" s="7"/>
      <c r="TJB25" s="7"/>
      <c r="TJC25" s="7"/>
      <c r="TJD25" s="7"/>
      <c r="TJE25" s="7"/>
      <c r="TJF25" s="7"/>
      <c r="TJG25" s="7"/>
      <c r="TJH25" s="7"/>
      <c r="TJI25" s="7"/>
      <c r="TJJ25" s="7"/>
      <c r="TJK25" s="7"/>
      <c r="TJL25" s="7"/>
      <c r="TJM25" s="7"/>
      <c r="TJN25" s="7"/>
      <c r="TJO25" s="7"/>
      <c r="TJP25" s="7"/>
      <c r="TJQ25" s="7"/>
      <c r="TJR25" s="7"/>
      <c r="TJS25" s="7"/>
      <c r="TJT25" s="7"/>
      <c r="TJU25" s="7"/>
      <c r="TJV25" s="7"/>
      <c r="TJW25" s="7"/>
      <c r="TJX25" s="7"/>
      <c r="TJY25" s="7"/>
      <c r="TJZ25" s="7"/>
      <c r="TKA25" s="7"/>
      <c r="TKB25" s="7"/>
      <c r="TKC25" s="7"/>
      <c r="TKD25" s="7"/>
      <c r="TKE25" s="7"/>
      <c r="TKF25" s="7"/>
      <c r="TKG25" s="7"/>
      <c r="TKH25" s="7"/>
      <c r="TKI25" s="7"/>
      <c r="TKJ25" s="7"/>
      <c r="TKK25" s="7"/>
      <c r="TKL25" s="7"/>
      <c r="TKM25" s="7"/>
      <c r="TKN25" s="7"/>
      <c r="TKO25" s="7"/>
      <c r="TKP25" s="7"/>
      <c r="TKQ25" s="7"/>
      <c r="TKR25" s="7"/>
      <c r="TKS25" s="7"/>
      <c r="TKT25" s="7"/>
      <c r="TKU25" s="7"/>
      <c r="TKV25" s="7"/>
      <c r="TKW25" s="7"/>
      <c r="TKX25" s="7"/>
      <c r="TKY25" s="7"/>
      <c r="TKZ25" s="7"/>
      <c r="TLA25" s="7"/>
      <c r="TLB25" s="7"/>
      <c r="TLC25" s="7"/>
      <c r="TLD25" s="7"/>
      <c r="TLE25" s="7"/>
      <c r="TLF25" s="7"/>
      <c r="TLG25" s="7"/>
      <c r="TLH25" s="7"/>
      <c r="TLI25" s="7"/>
      <c r="TLJ25" s="7"/>
      <c r="TLK25" s="7"/>
      <c r="TLL25" s="7"/>
      <c r="TLM25" s="7"/>
      <c r="TLN25" s="7"/>
      <c r="TLO25" s="7"/>
      <c r="TLP25" s="7"/>
      <c r="TLQ25" s="7"/>
      <c r="TLR25" s="7"/>
      <c r="TLS25" s="7"/>
      <c r="TLT25" s="7"/>
      <c r="TLU25" s="7"/>
      <c r="TLV25" s="7"/>
      <c r="TLW25" s="7"/>
      <c r="TLX25" s="7"/>
      <c r="TLY25" s="7"/>
      <c r="TLZ25" s="7"/>
      <c r="TMA25" s="7"/>
      <c r="TMB25" s="7"/>
      <c r="TMC25" s="7"/>
      <c r="TMD25" s="7"/>
      <c r="TME25" s="7"/>
      <c r="TMF25" s="7"/>
      <c r="TMG25" s="7"/>
      <c r="TMH25" s="7"/>
      <c r="TMI25" s="7"/>
      <c r="TMJ25" s="7"/>
      <c r="TMK25" s="7"/>
      <c r="TML25" s="7"/>
      <c r="TMM25" s="7"/>
      <c r="TMN25" s="7"/>
      <c r="TMO25" s="7"/>
      <c r="TMP25" s="7"/>
      <c r="TMQ25" s="7"/>
      <c r="TMR25" s="7"/>
      <c r="TMS25" s="7"/>
      <c r="TMT25" s="7"/>
      <c r="TMU25" s="7"/>
      <c r="TMV25" s="7"/>
      <c r="TMW25" s="7"/>
      <c r="TMX25" s="7"/>
      <c r="TMY25" s="7"/>
      <c r="TMZ25" s="7"/>
      <c r="TNA25" s="7"/>
      <c r="TNB25" s="7"/>
      <c r="TNC25" s="7"/>
      <c r="TND25" s="7"/>
      <c r="TNE25" s="7"/>
      <c r="TNF25" s="7"/>
      <c r="TNG25" s="7"/>
      <c r="TNH25" s="7"/>
      <c r="TNI25" s="7"/>
      <c r="TNJ25" s="7"/>
      <c r="TNK25" s="7"/>
      <c r="TNL25" s="7"/>
      <c r="TNM25" s="7"/>
      <c r="TNN25" s="7"/>
      <c r="TNO25" s="7"/>
      <c r="TNP25" s="7"/>
      <c r="TNQ25" s="7"/>
      <c r="TNR25" s="7"/>
      <c r="TNS25" s="7"/>
      <c r="TNT25" s="7"/>
      <c r="TNU25" s="7"/>
      <c r="TNV25" s="7"/>
      <c r="TNW25" s="7"/>
      <c r="TNX25" s="7"/>
      <c r="TNY25" s="7"/>
      <c r="TNZ25" s="7"/>
      <c r="TOA25" s="7"/>
      <c r="TOB25" s="7"/>
      <c r="TOC25" s="7"/>
      <c r="TOD25" s="7"/>
      <c r="TOE25" s="7"/>
      <c r="TOF25" s="7"/>
      <c r="TOG25" s="7"/>
      <c r="TOH25" s="7"/>
      <c r="TOI25" s="7"/>
      <c r="TOJ25" s="7"/>
      <c r="TOK25" s="7"/>
      <c r="TOL25" s="7"/>
      <c r="TOM25" s="7"/>
      <c r="TON25" s="7"/>
      <c r="TOO25" s="7"/>
      <c r="TOP25" s="7"/>
      <c r="TOQ25" s="7"/>
      <c r="TOR25" s="7"/>
      <c r="TOS25" s="7"/>
      <c r="TOT25" s="7"/>
      <c r="TOU25" s="7"/>
      <c r="TOV25" s="7"/>
      <c r="TOW25" s="7"/>
      <c r="TOX25" s="7"/>
      <c r="TOY25" s="7"/>
      <c r="TOZ25" s="7"/>
      <c r="TPA25" s="7"/>
      <c r="TPB25" s="7"/>
      <c r="TPC25" s="7"/>
      <c r="TPD25" s="7"/>
      <c r="TPE25" s="7"/>
      <c r="TPF25" s="7"/>
      <c r="TPG25" s="7"/>
      <c r="TPH25" s="7"/>
      <c r="TPI25" s="7"/>
      <c r="TPJ25" s="7"/>
      <c r="TPK25" s="7"/>
      <c r="TPL25" s="7"/>
      <c r="TPM25" s="7"/>
      <c r="TPN25" s="7"/>
      <c r="TPO25" s="7"/>
      <c r="TPP25" s="7"/>
      <c r="TPQ25" s="7"/>
      <c r="TPR25" s="7"/>
      <c r="TPS25" s="7"/>
      <c r="TPT25" s="7"/>
      <c r="TPU25" s="7"/>
      <c r="TPV25" s="7"/>
      <c r="TPW25" s="7"/>
      <c r="TPX25" s="7"/>
      <c r="TPY25" s="7"/>
      <c r="TPZ25" s="7"/>
      <c r="TQA25" s="7"/>
      <c r="TQB25" s="7"/>
      <c r="TQC25" s="7"/>
      <c r="TQD25" s="7"/>
      <c r="TQE25" s="7"/>
      <c r="TQF25" s="7"/>
      <c r="TQG25" s="7"/>
      <c r="TQH25" s="7"/>
      <c r="TQI25" s="7"/>
      <c r="TQJ25" s="7"/>
      <c r="TQK25" s="7"/>
      <c r="TQL25" s="7"/>
      <c r="TQM25" s="7"/>
      <c r="TQN25" s="7"/>
      <c r="TQO25" s="7"/>
      <c r="TQP25" s="7"/>
      <c r="TQQ25" s="7"/>
      <c r="TQR25" s="7"/>
      <c r="TQS25" s="7"/>
      <c r="TQT25" s="7"/>
      <c r="TQU25" s="7"/>
      <c r="TQV25" s="7"/>
      <c r="TQW25" s="7"/>
      <c r="TQX25" s="7"/>
      <c r="TQY25" s="7"/>
      <c r="TQZ25" s="7"/>
      <c r="TRA25" s="7"/>
      <c r="TRB25" s="7"/>
      <c r="TRC25" s="7"/>
      <c r="TRD25" s="7"/>
      <c r="TRE25" s="7"/>
      <c r="TRF25" s="7"/>
      <c r="TRG25" s="7"/>
      <c r="TRH25" s="7"/>
      <c r="TRI25" s="7"/>
      <c r="TRJ25" s="7"/>
      <c r="TRK25" s="7"/>
      <c r="TRL25" s="7"/>
      <c r="TRM25" s="7"/>
      <c r="TRN25" s="7"/>
      <c r="TRO25" s="7"/>
      <c r="TRP25" s="7"/>
      <c r="TRQ25" s="7"/>
      <c r="TRR25" s="7"/>
      <c r="TRS25" s="7"/>
      <c r="TRT25" s="7"/>
      <c r="TRU25" s="7"/>
      <c r="TRV25" s="7"/>
      <c r="TRW25" s="7"/>
      <c r="TRX25" s="7"/>
      <c r="TRY25" s="7"/>
      <c r="TRZ25" s="7"/>
      <c r="TSA25" s="7"/>
      <c r="TSB25" s="7"/>
      <c r="TSC25" s="7"/>
      <c r="TSD25" s="7"/>
      <c r="TSE25" s="7"/>
      <c r="TSF25" s="7"/>
      <c r="TSG25" s="7"/>
      <c r="TSH25" s="7"/>
      <c r="TSI25" s="7"/>
      <c r="TSJ25" s="7"/>
      <c r="TSK25" s="7"/>
      <c r="TSL25" s="7"/>
      <c r="TSM25" s="7"/>
      <c r="TSN25" s="7"/>
      <c r="TSO25" s="7"/>
      <c r="TSP25" s="7"/>
      <c r="TSQ25" s="7"/>
      <c r="TSR25" s="7"/>
      <c r="TSS25" s="7"/>
      <c r="TST25" s="7"/>
      <c r="TSU25" s="7"/>
      <c r="TSV25" s="7"/>
      <c r="TSW25" s="7"/>
      <c r="TSX25" s="7"/>
      <c r="TSY25" s="7"/>
      <c r="TSZ25" s="7"/>
      <c r="TTA25" s="7"/>
      <c r="TTB25" s="7"/>
      <c r="TTC25" s="7"/>
      <c r="TTD25" s="7"/>
      <c r="TTE25" s="7"/>
      <c r="TTF25" s="7"/>
      <c r="TTG25" s="7"/>
      <c r="TTH25" s="7"/>
      <c r="TTI25" s="7"/>
      <c r="TTJ25" s="7"/>
      <c r="TTK25" s="7"/>
      <c r="TTL25" s="7"/>
      <c r="TTM25" s="7"/>
      <c r="TTN25" s="7"/>
      <c r="TTO25" s="7"/>
      <c r="TTP25" s="7"/>
      <c r="TTQ25" s="7"/>
      <c r="TTR25" s="7"/>
      <c r="TTS25" s="7"/>
      <c r="TTT25" s="7"/>
      <c r="TTU25" s="7"/>
      <c r="TTV25" s="7"/>
      <c r="TTW25" s="7"/>
      <c r="TTX25" s="7"/>
      <c r="TTY25" s="7"/>
      <c r="TTZ25" s="7"/>
      <c r="TUA25" s="7"/>
      <c r="TUB25" s="7"/>
      <c r="TUC25" s="7"/>
      <c r="TUD25" s="7"/>
      <c r="TUE25" s="7"/>
      <c r="TUF25" s="7"/>
      <c r="TUG25" s="7"/>
      <c r="TUH25" s="7"/>
      <c r="TUI25" s="7"/>
      <c r="TUJ25" s="7"/>
      <c r="TUK25" s="7"/>
      <c r="TUL25" s="7"/>
      <c r="TUM25" s="7"/>
      <c r="TUN25" s="7"/>
      <c r="TUO25" s="7"/>
      <c r="TUP25" s="7"/>
      <c r="TUQ25" s="7"/>
      <c r="TUR25" s="7"/>
      <c r="TUS25" s="7"/>
      <c r="TUT25" s="7"/>
      <c r="TUU25" s="7"/>
      <c r="TUV25" s="7"/>
      <c r="TUW25" s="7"/>
      <c r="TUX25" s="7"/>
      <c r="TUY25" s="7"/>
      <c r="TUZ25" s="7"/>
      <c r="TVA25" s="7"/>
      <c r="TVB25" s="7"/>
      <c r="TVC25" s="7"/>
      <c r="TVD25" s="7"/>
      <c r="TVE25" s="7"/>
      <c r="TVF25" s="7"/>
      <c r="TVG25" s="7"/>
      <c r="TVH25" s="7"/>
      <c r="TVI25" s="7"/>
      <c r="TVJ25" s="7"/>
      <c r="TVK25" s="7"/>
      <c r="TVL25" s="7"/>
      <c r="TVM25" s="7"/>
      <c r="TVN25" s="7"/>
      <c r="TVO25" s="7"/>
      <c r="TVP25" s="7"/>
      <c r="TVQ25" s="7"/>
      <c r="TVR25" s="7"/>
      <c r="TVS25" s="7"/>
      <c r="TVT25" s="7"/>
      <c r="TVU25" s="7"/>
      <c r="TVV25" s="7"/>
      <c r="TVW25" s="7"/>
      <c r="TVX25" s="7"/>
      <c r="TVY25" s="7"/>
      <c r="TVZ25" s="7"/>
      <c r="TWA25" s="7"/>
      <c r="TWB25" s="7"/>
      <c r="TWC25" s="7"/>
      <c r="TWD25" s="7"/>
      <c r="TWE25" s="7"/>
      <c r="TWF25" s="7"/>
      <c r="TWG25" s="7"/>
      <c r="TWH25" s="7"/>
      <c r="TWI25" s="7"/>
      <c r="TWJ25" s="7"/>
      <c r="TWK25" s="7"/>
      <c r="TWL25" s="7"/>
      <c r="TWM25" s="7"/>
      <c r="TWN25" s="7"/>
      <c r="TWO25" s="7"/>
      <c r="TWP25" s="7"/>
      <c r="TWQ25" s="7"/>
      <c r="TWR25" s="7"/>
      <c r="TWS25" s="7"/>
      <c r="TWT25" s="7"/>
      <c r="TWU25" s="7"/>
      <c r="TWV25" s="7"/>
      <c r="TWW25" s="7"/>
      <c r="TWX25" s="7"/>
      <c r="TWY25" s="7"/>
      <c r="TWZ25" s="7"/>
      <c r="TXA25" s="7"/>
      <c r="TXB25" s="7"/>
      <c r="TXC25" s="7"/>
      <c r="TXD25" s="7"/>
      <c r="TXE25" s="7"/>
      <c r="TXF25" s="7"/>
      <c r="TXG25" s="7"/>
      <c r="TXH25" s="7"/>
      <c r="TXI25" s="7"/>
      <c r="TXJ25" s="7"/>
      <c r="TXK25" s="7"/>
      <c r="TXL25" s="7"/>
      <c r="TXM25" s="7"/>
      <c r="TXN25" s="7"/>
      <c r="TXO25" s="7"/>
      <c r="TXP25" s="7"/>
      <c r="TXQ25" s="7"/>
      <c r="TXR25" s="7"/>
      <c r="TXS25" s="7"/>
      <c r="TXT25" s="7"/>
      <c r="TXU25" s="7"/>
      <c r="TXV25" s="7"/>
      <c r="TXW25" s="7"/>
      <c r="TXX25" s="7"/>
      <c r="TXY25" s="7"/>
      <c r="TXZ25" s="7"/>
      <c r="TYA25" s="7"/>
      <c r="TYB25" s="7"/>
      <c r="TYC25" s="7"/>
      <c r="TYD25" s="7"/>
      <c r="TYE25" s="7"/>
      <c r="TYF25" s="7"/>
      <c r="TYG25" s="7"/>
      <c r="TYH25" s="7"/>
      <c r="TYI25" s="7"/>
      <c r="TYJ25" s="7"/>
      <c r="TYK25" s="7"/>
      <c r="TYL25" s="7"/>
      <c r="TYM25" s="7"/>
      <c r="TYN25" s="7"/>
      <c r="TYO25" s="7"/>
      <c r="TYP25" s="7"/>
      <c r="TYQ25" s="7"/>
      <c r="TYR25" s="7"/>
      <c r="TYS25" s="7"/>
      <c r="TYT25" s="7"/>
      <c r="TYU25" s="7"/>
      <c r="TYV25" s="7"/>
      <c r="TYW25" s="7"/>
      <c r="TYX25" s="7"/>
      <c r="TYY25" s="7"/>
      <c r="TYZ25" s="7"/>
      <c r="TZA25" s="7"/>
      <c r="TZB25" s="7"/>
      <c r="TZC25" s="7"/>
      <c r="TZD25" s="7"/>
      <c r="TZE25" s="7"/>
      <c r="TZF25" s="7"/>
      <c r="TZG25" s="7"/>
      <c r="TZH25" s="7"/>
      <c r="TZI25" s="7"/>
      <c r="TZJ25" s="7"/>
      <c r="TZK25" s="7"/>
      <c r="TZL25" s="7"/>
      <c r="TZM25" s="7"/>
      <c r="TZN25" s="7"/>
      <c r="TZO25" s="7"/>
      <c r="TZP25" s="7"/>
      <c r="TZQ25" s="7"/>
      <c r="TZR25" s="7"/>
      <c r="TZS25" s="7"/>
      <c r="TZT25" s="7"/>
      <c r="TZU25" s="7"/>
      <c r="TZV25" s="7"/>
      <c r="TZW25" s="7"/>
      <c r="TZX25" s="7"/>
      <c r="TZY25" s="7"/>
      <c r="TZZ25" s="7"/>
      <c r="UAA25" s="7"/>
      <c r="UAB25" s="7"/>
      <c r="UAC25" s="7"/>
      <c r="UAD25" s="7"/>
      <c r="UAE25" s="7"/>
      <c r="UAF25" s="7"/>
      <c r="UAG25" s="7"/>
      <c r="UAH25" s="7"/>
      <c r="UAI25" s="7"/>
      <c r="UAJ25" s="7"/>
      <c r="UAK25" s="7"/>
      <c r="UAL25" s="7"/>
      <c r="UAM25" s="7"/>
      <c r="UAN25" s="7"/>
      <c r="UAO25" s="7"/>
      <c r="UAP25" s="7"/>
      <c r="UAQ25" s="7"/>
      <c r="UAR25" s="7"/>
      <c r="UAS25" s="7"/>
      <c r="UAT25" s="7"/>
      <c r="UAU25" s="7"/>
      <c r="UAV25" s="7"/>
      <c r="UAW25" s="7"/>
      <c r="UAX25" s="7"/>
      <c r="UAY25" s="7"/>
      <c r="UAZ25" s="7"/>
      <c r="UBA25" s="7"/>
      <c r="UBB25" s="7"/>
      <c r="UBC25" s="7"/>
      <c r="UBD25" s="7"/>
      <c r="UBE25" s="7"/>
      <c r="UBF25" s="7"/>
      <c r="UBG25" s="7"/>
      <c r="UBH25" s="7"/>
      <c r="UBI25" s="7"/>
      <c r="UBJ25" s="7"/>
      <c r="UBK25" s="7"/>
      <c r="UBL25" s="7"/>
      <c r="UBM25" s="7"/>
      <c r="UBN25" s="7"/>
      <c r="UBO25" s="7"/>
      <c r="UBP25" s="7"/>
      <c r="UBQ25" s="7"/>
      <c r="UBR25" s="7"/>
      <c r="UBS25" s="7"/>
      <c r="UBT25" s="7"/>
      <c r="UBU25" s="7"/>
      <c r="UBV25" s="7"/>
      <c r="UBW25" s="7"/>
      <c r="UBX25" s="7"/>
      <c r="UBY25" s="7"/>
      <c r="UBZ25" s="7"/>
      <c r="UCA25" s="7"/>
      <c r="UCB25" s="7"/>
      <c r="UCC25" s="7"/>
      <c r="UCD25" s="7"/>
      <c r="UCE25" s="7"/>
      <c r="UCF25" s="7"/>
      <c r="UCG25" s="7"/>
      <c r="UCH25" s="7"/>
      <c r="UCI25" s="7"/>
      <c r="UCJ25" s="7"/>
      <c r="UCK25" s="7"/>
      <c r="UCL25" s="7"/>
      <c r="UCM25" s="7"/>
      <c r="UCN25" s="7"/>
      <c r="UCO25" s="7"/>
      <c r="UCP25" s="7"/>
      <c r="UCQ25" s="7"/>
      <c r="UCR25" s="7"/>
      <c r="UCS25" s="7"/>
      <c r="UCT25" s="7"/>
      <c r="UCU25" s="7"/>
      <c r="UCV25" s="7"/>
      <c r="UCW25" s="7"/>
      <c r="UCX25" s="7"/>
      <c r="UCY25" s="7"/>
      <c r="UCZ25" s="7"/>
      <c r="UDA25" s="7"/>
      <c r="UDB25" s="7"/>
      <c r="UDC25" s="7"/>
      <c r="UDD25" s="7"/>
      <c r="UDE25" s="7"/>
      <c r="UDF25" s="7"/>
      <c r="UDG25" s="7"/>
      <c r="UDH25" s="7"/>
      <c r="UDI25" s="7"/>
      <c r="UDJ25" s="7"/>
      <c r="UDK25" s="7"/>
      <c r="UDL25" s="7"/>
      <c r="UDM25" s="7"/>
      <c r="UDN25" s="7"/>
      <c r="UDO25" s="7"/>
      <c r="UDP25" s="7"/>
      <c r="UDQ25" s="7"/>
      <c r="UDR25" s="7"/>
      <c r="UDS25" s="7"/>
      <c r="UDT25" s="7"/>
      <c r="UDU25" s="7"/>
      <c r="UDV25" s="7"/>
      <c r="UDW25" s="7"/>
      <c r="UDX25" s="7"/>
      <c r="UDY25" s="7"/>
      <c r="UDZ25" s="7"/>
      <c r="UEA25" s="7"/>
      <c r="UEB25" s="7"/>
      <c r="UEC25" s="7"/>
      <c r="UED25" s="7"/>
      <c r="UEE25" s="7"/>
      <c r="UEF25" s="7"/>
      <c r="UEG25" s="7"/>
      <c r="UEH25" s="7"/>
      <c r="UEI25" s="7"/>
      <c r="UEJ25" s="7"/>
      <c r="UEK25" s="7"/>
      <c r="UEL25" s="7"/>
      <c r="UEM25" s="7"/>
      <c r="UEN25" s="7"/>
      <c r="UEO25" s="7"/>
      <c r="UEP25" s="7"/>
      <c r="UEQ25" s="7"/>
      <c r="UER25" s="7"/>
      <c r="UES25" s="7"/>
      <c r="UET25" s="7"/>
      <c r="UEU25" s="7"/>
      <c r="UEV25" s="7"/>
      <c r="UEW25" s="7"/>
      <c r="UEX25" s="7"/>
      <c r="UEY25" s="7"/>
      <c r="UEZ25" s="7"/>
      <c r="UFA25" s="7"/>
      <c r="UFB25" s="7"/>
      <c r="UFC25" s="7"/>
      <c r="UFD25" s="7"/>
      <c r="UFE25" s="7"/>
      <c r="UFF25" s="7"/>
      <c r="UFG25" s="7"/>
      <c r="UFH25" s="7"/>
      <c r="UFI25" s="7"/>
      <c r="UFJ25" s="7"/>
      <c r="UFK25" s="7"/>
      <c r="UFL25" s="7"/>
      <c r="UFM25" s="7"/>
      <c r="UFN25" s="7"/>
      <c r="UFO25" s="7"/>
      <c r="UFP25" s="7"/>
      <c r="UFQ25" s="7"/>
      <c r="UFR25" s="7"/>
      <c r="UFS25" s="7"/>
      <c r="UFT25" s="7"/>
      <c r="UFU25" s="7"/>
      <c r="UFV25" s="7"/>
      <c r="UFW25" s="7"/>
      <c r="UFX25" s="7"/>
      <c r="UFY25" s="7"/>
      <c r="UFZ25" s="7"/>
      <c r="UGA25" s="7"/>
      <c r="UGB25" s="7"/>
      <c r="UGC25" s="7"/>
      <c r="UGD25" s="7"/>
      <c r="UGE25" s="7"/>
      <c r="UGF25" s="7"/>
      <c r="UGG25" s="7"/>
      <c r="UGH25" s="7"/>
      <c r="UGI25" s="7"/>
      <c r="UGJ25" s="7"/>
      <c r="UGK25" s="7"/>
      <c r="UGL25" s="7"/>
      <c r="UGM25" s="7"/>
      <c r="UGN25" s="7"/>
      <c r="UGO25" s="7"/>
      <c r="UGP25" s="7"/>
      <c r="UGQ25" s="7"/>
      <c r="UGR25" s="7"/>
      <c r="UGS25" s="7"/>
      <c r="UGT25" s="7"/>
      <c r="UGU25" s="7"/>
      <c r="UGV25" s="7"/>
      <c r="UGW25" s="7"/>
      <c r="UGX25" s="7"/>
      <c r="UGY25" s="7"/>
      <c r="UGZ25" s="7"/>
      <c r="UHA25" s="7"/>
      <c r="UHB25" s="7"/>
      <c r="UHC25" s="7"/>
      <c r="UHD25" s="7"/>
      <c r="UHE25" s="7"/>
      <c r="UHF25" s="7"/>
      <c r="UHG25" s="7"/>
      <c r="UHH25" s="7"/>
      <c r="UHI25" s="7"/>
      <c r="UHJ25" s="7"/>
      <c r="UHK25" s="7"/>
      <c r="UHL25" s="7"/>
      <c r="UHM25" s="7"/>
      <c r="UHN25" s="7"/>
      <c r="UHO25" s="7"/>
      <c r="UHP25" s="7"/>
      <c r="UHQ25" s="7"/>
      <c r="UHR25" s="7"/>
      <c r="UHS25" s="7"/>
      <c r="UHT25" s="7"/>
      <c r="UHU25" s="7"/>
      <c r="UHV25" s="7"/>
      <c r="UHW25" s="7"/>
      <c r="UHX25" s="7"/>
      <c r="UHY25" s="7"/>
      <c r="UHZ25" s="7"/>
      <c r="UIA25" s="7"/>
      <c r="UIB25" s="7"/>
      <c r="UIC25" s="7"/>
      <c r="UID25" s="7"/>
      <c r="UIE25" s="7"/>
      <c r="UIF25" s="7"/>
      <c r="UIG25" s="7"/>
      <c r="UIH25" s="7"/>
      <c r="UII25" s="7"/>
      <c r="UIJ25" s="7"/>
      <c r="UIK25" s="7"/>
      <c r="UIL25" s="7"/>
      <c r="UIM25" s="7"/>
      <c r="UIN25" s="7"/>
      <c r="UIO25" s="7"/>
      <c r="UIP25" s="7"/>
      <c r="UIQ25" s="7"/>
      <c r="UIR25" s="7"/>
      <c r="UIS25" s="7"/>
      <c r="UIT25" s="7"/>
      <c r="UIU25" s="7"/>
      <c r="UIV25" s="7"/>
      <c r="UIW25" s="7"/>
      <c r="UIX25" s="7"/>
      <c r="UIY25" s="7"/>
      <c r="UIZ25" s="7"/>
      <c r="UJA25" s="7"/>
      <c r="UJB25" s="7"/>
      <c r="UJC25" s="7"/>
      <c r="UJD25" s="7"/>
      <c r="UJE25" s="7"/>
      <c r="UJF25" s="7"/>
      <c r="UJG25" s="7"/>
      <c r="UJH25" s="7"/>
      <c r="UJI25" s="7"/>
      <c r="UJJ25" s="7"/>
      <c r="UJK25" s="7"/>
      <c r="UJL25" s="7"/>
      <c r="UJM25" s="7"/>
      <c r="UJN25" s="7"/>
      <c r="UJO25" s="7"/>
      <c r="UJP25" s="7"/>
      <c r="UJQ25" s="7"/>
      <c r="UJR25" s="7"/>
      <c r="UJS25" s="7"/>
      <c r="UJT25" s="7"/>
      <c r="UJU25" s="7"/>
      <c r="UJV25" s="7"/>
      <c r="UJW25" s="7"/>
      <c r="UJX25" s="7"/>
      <c r="UJY25" s="7"/>
      <c r="UJZ25" s="7"/>
      <c r="UKA25" s="7"/>
      <c r="UKB25" s="7"/>
      <c r="UKC25" s="7"/>
      <c r="UKD25" s="7"/>
      <c r="UKE25" s="7"/>
      <c r="UKF25" s="7"/>
      <c r="UKG25" s="7"/>
      <c r="UKH25" s="7"/>
      <c r="UKI25" s="7"/>
      <c r="UKJ25" s="7"/>
      <c r="UKK25" s="7"/>
      <c r="UKL25" s="7"/>
      <c r="UKM25" s="7"/>
      <c r="UKN25" s="7"/>
      <c r="UKO25" s="7"/>
      <c r="UKP25" s="7"/>
      <c r="UKQ25" s="7"/>
      <c r="UKR25" s="7"/>
      <c r="UKS25" s="7"/>
      <c r="UKT25" s="7"/>
      <c r="UKU25" s="7"/>
      <c r="UKV25" s="7"/>
      <c r="UKW25" s="7"/>
      <c r="UKX25" s="7"/>
      <c r="UKY25" s="7"/>
      <c r="UKZ25" s="7"/>
      <c r="ULA25" s="7"/>
      <c r="ULB25" s="7"/>
      <c r="ULC25" s="7"/>
      <c r="ULD25" s="7"/>
      <c r="ULE25" s="7"/>
      <c r="ULF25" s="7"/>
      <c r="ULG25" s="7"/>
      <c r="ULH25" s="7"/>
      <c r="ULI25" s="7"/>
      <c r="ULJ25" s="7"/>
      <c r="ULK25" s="7"/>
      <c r="ULL25" s="7"/>
      <c r="ULM25" s="7"/>
      <c r="ULN25" s="7"/>
      <c r="ULO25" s="7"/>
      <c r="ULP25" s="7"/>
      <c r="ULQ25" s="7"/>
      <c r="ULR25" s="7"/>
      <c r="ULS25" s="7"/>
      <c r="ULT25" s="7"/>
      <c r="ULU25" s="7"/>
      <c r="ULV25" s="7"/>
      <c r="ULW25" s="7"/>
      <c r="ULX25" s="7"/>
      <c r="ULY25" s="7"/>
      <c r="ULZ25" s="7"/>
      <c r="UMA25" s="7"/>
      <c r="UMB25" s="7"/>
      <c r="UMC25" s="7"/>
      <c r="UMD25" s="7"/>
      <c r="UME25" s="7"/>
      <c r="UMF25" s="7"/>
      <c r="UMG25" s="7"/>
      <c r="UMH25" s="7"/>
      <c r="UMI25" s="7"/>
      <c r="UMJ25" s="7"/>
      <c r="UMK25" s="7"/>
      <c r="UML25" s="7"/>
      <c r="UMM25" s="7"/>
      <c r="UMN25" s="7"/>
      <c r="UMO25" s="7"/>
      <c r="UMP25" s="7"/>
      <c r="UMQ25" s="7"/>
      <c r="UMR25" s="7"/>
      <c r="UMS25" s="7"/>
      <c r="UMT25" s="7"/>
      <c r="UMU25" s="7"/>
      <c r="UMV25" s="7"/>
      <c r="UMW25" s="7"/>
      <c r="UMX25" s="7"/>
      <c r="UMY25" s="7"/>
      <c r="UMZ25" s="7"/>
      <c r="UNA25" s="7"/>
      <c r="UNB25" s="7"/>
      <c r="UNC25" s="7"/>
      <c r="UND25" s="7"/>
      <c r="UNE25" s="7"/>
      <c r="UNF25" s="7"/>
      <c r="UNG25" s="7"/>
      <c r="UNH25" s="7"/>
      <c r="UNI25" s="7"/>
      <c r="UNJ25" s="7"/>
      <c r="UNK25" s="7"/>
      <c r="UNL25" s="7"/>
      <c r="UNM25" s="7"/>
      <c r="UNN25" s="7"/>
      <c r="UNO25" s="7"/>
      <c r="UNP25" s="7"/>
      <c r="UNQ25" s="7"/>
      <c r="UNR25" s="7"/>
      <c r="UNS25" s="7"/>
      <c r="UNT25" s="7"/>
      <c r="UNU25" s="7"/>
      <c r="UNV25" s="7"/>
      <c r="UNW25" s="7"/>
      <c r="UNX25" s="7"/>
      <c r="UNY25" s="7"/>
      <c r="UNZ25" s="7"/>
      <c r="UOA25" s="7"/>
      <c r="UOB25" s="7"/>
      <c r="UOC25" s="7"/>
      <c r="UOD25" s="7"/>
      <c r="UOE25" s="7"/>
      <c r="UOF25" s="7"/>
      <c r="UOG25" s="7"/>
      <c r="UOH25" s="7"/>
      <c r="UOI25" s="7"/>
      <c r="UOJ25" s="7"/>
      <c r="UOK25" s="7"/>
      <c r="UOL25" s="7"/>
      <c r="UOM25" s="7"/>
      <c r="UON25" s="7"/>
      <c r="UOO25" s="7"/>
      <c r="UOP25" s="7"/>
      <c r="UOQ25" s="7"/>
      <c r="UOR25" s="7"/>
      <c r="UOS25" s="7"/>
      <c r="UOT25" s="7"/>
      <c r="UOU25" s="7"/>
      <c r="UOV25" s="7"/>
      <c r="UOW25" s="7"/>
      <c r="UOX25" s="7"/>
      <c r="UOY25" s="7"/>
      <c r="UOZ25" s="7"/>
      <c r="UPA25" s="7"/>
      <c r="UPB25" s="7"/>
      <c r="UPC25" s="7"/>
      <c r="UPD25" s="7"/>
      <c r="UPE25" s="7"/>
      <c r="UPF25" s="7"/>
      <c r="UPG25" s="7"/>
      <c r="UPH25" s="7"/>
      <c r="UPI25" s="7"/>
      <c r="UPJ25" s="7"/>
      <c r="UPK25" s="7"/>
      <c r="UPL25" s="7"/>
      <c r="UPM25" s="7"/>
      <c r="UPN25" s="7"/>
      <c r="UPO25" s="7"/>
      <c r="UPP25" s="7"/>
      <c r="UPQ25" s="7"/>
      <c r="UPR25" s="7"/>
      <c r="UPS25" s="7"/>
      <c r="UPT25" s="7"/>
      <c r="UPU25" s="7"/>
      <c r="UPV25" s="7"/>
      <c r="UPW25" s="7"/>
      <c r="UPX25" s="7"/>
      <c r="UPY25" s="7"/>
      <c r="UPZ25" s="7"/>
      <c r="UQA25" s="7"/>
      <c r="UQB25" s="7"/>
      <c r="UQC25" s="7"/>
      <c r="UQD25" s="7"/>
      <c r="UQE25" s="7"/>
      <c r="UQF25" s="7"/>
      <c r="UQG25" s="7"/>
      <c r="UQH25" s="7"/>
      <c r="UQI25" s="7"/>
      <c r="UQJ25" s="7"/>
      <c r="UQK25" s="7"/>
      <c r="UQL25" s="7"/>
      <c r="UQM25" s="7"/>
      <c r="UQN25" s="7"/>
      <c r="UQO25" s="7"/>
      <c r="UQP25" s="7"/>
      <c r="UQQ25" s="7"/>
      <c r="UQR25" s="7"/>
      <c r="UQS25" s="7"/>
      <c r="UQT25" s="7"/>
      <c r="UQU25" s="7"/>
      <c r="UQV25" s="7"/>
      <c r="UQW25" s="7"/>
      <c r="UQX25" s="7"/>
      <c r="UQY25" s="7"/>
      <c r="UQZ25" s="7"/>
      <c r="URA25" s="7"/>
      <c r="URB25" s="7"/>
      <c r="URC25" s="7"/>
      <c r="URD25" s="7"/>
      <c r="URE25" s="7"/>
      <c r="URF25" s="7"/>
      <c r="URG25" s="7"/>
      <c r="URH25" s="7"/>
      <c r="URI25" s="7"/>
      <c r="URJ25" s="7"/>
      <c r="URK25" s="7"/>
      <c r="URL25" s="7"/>
      <c r="URM25" s="7"/>
      <c r="URN25" s="7"/>
      <c r="URO25" s="7"/>
      <c r="URP25" s="7"/>
      <c r="URQ25" s="7"/>
      <c r="URR25" s="7"/>
      <c r="URS25" s="7"/>
      <c r="URT25" s="7"/>
      <c r="URU25" s="7"/>
      <c r="URV25" s="7"/>
      <c r="URW25" s="7"/>
      <c r="URX25" s="7"/>
      <c r="URY25" s="7"/>
      <c r="URZ25" s="7"/>
      <c r="USA25" s="7"/>
      <c r="USB25" s="7"/>
      <c r="USC25" s="7"/>
      <c r="USD25" s="7"/>
      <c r="USE25" s="7"/>
      <c r="USF25" s="7"/>
      <c r="USG25" s="7"/>
      <c r="USH25" s="7"/>
      <c r="USI25" s="7"/>
      <c r="USJ25" s="7"/>
      <c r="USK25" s="7"/>
      <c r="USL25" s="7"/>
      <c r="USM25" s="7"/>
      <c r="USN25" s="7"/>
      <c r="USO25" s="7"/>
      <c r="USP25" s="7"/>
      <c r="USQ25" s="7"/>
      <c r="USR25" s="7"/>
      <c r="USS25" s="7"/>
      <c r="UST25" s="7"/>
      <c r="USU25" s="7"/>
      <c r="USV25" s="7"/>
      <c r="USW25" s="7"/>
      <c r="USX25" s="7"/>
      <c r="USY25" s="7"/>
      <c r="USZ25" s="7"/>
      <c r="UTA25" s="7"/>
      <c r="UTB25" s="7"/>
      <c r="UTC25" s="7"/>
      <c r="UTD25" s="7"/>
      <c r="UTE25" s="7"/>
      <c r="UTF25" s="7"/>
      <c r="UTG25" s="7"/>
      <c r="UTH25" s="7"/>
      <c r="UTI25" s="7"/>
      <c r="UTJ25" s="7"/>
      <c r="UTK25" s="7"/>
      <c r="UTL25" s="7"/>
      <c r="UTM25" s="7"/>
      <c r="UTN25" s="7"/>
      <c r="UTO25" s="7"/>
      <c r="UTP25" s="7"/>
      <c r="UTQ25" s="7"/>
      <c r="UTR25" s="7"/>
      <c r="UTS25" s="7"/>
      <c r="UTT25" s="7"/>
      <c r="UTU25" s="7"/>
      <c r="UTV25" s="7"/>
      <c r="UTW25" s="7"/>
      <c r="UTX25" s="7"/>
      <c r="UTY25" s="7"/>
      <c r="UTZ25" s="7"/>
      <c r="UUA25" s="7"/>
      <c r="UUB25" s="7"/>
      <c r="UUC25" s="7"/>
      <c r="UUD25" s="7"/>
      <c r="UUE25" s="7"/>
      <c r="UUF25" s="7"/>
      <c r="UUG25" s="7"/>
      <c r="UUH25" s="7"/>
      <c r="UUI25" s="7"/>
      <c r="UUJ25" s="7"/>
      <c r="UUK25" s="7"/>
      <c r="UUL25" s="7"/>
      <c r="UUM25" s="7"/>
      <c r="UUN25" s="7"/>
      <c r="UUO25" s="7"/>
      <c r="UUP25" s="7"/>
      <c r="UUQ25" s="7"/>
      <c r="UUR25" s="7"/>
      <c r="UUS25" s="7"/>
      <c r="UUT25" s="7"/>
      <c r="UUU25" s="7"/>
      <c r="UUV25" s="7"/>
      <c r="UUW25" s="7"/>
      <c r="UUX25" s="7"/>
      <c r="UUY25" s="7"/>
      <c r="UUZ25" s="7"/>
      <c r="UVA25" s="7"/>
      <c r="UVB25" s="7"/>
      <c r="UVC25" s="7"/>
      <c r="UVD25" s="7"/>
      <c r="UVE25" s="7"/>
      <c r="UVF25" s="7"/>
      <c r="UVG25" s="7"/>
      <c r="UVH25" s="7"/>
      <c r="UVI25" s="7"/>
      <c r="UVJ25" s="7"/>
      <c r="UVK25" s="7"/>
      <c r="UVL25" s="7"/>
      <c r="UVM25" s="7"/>
      <c r="UVN25" s="7"/>
      <c r="UVO25" s="7"/>
      <c r="UVP25" s="7"/>
      <c r="UVQ25" s="7"/>
      <c r="UVR25" s="7"/>
      <c r="UVS25" s="7"/>
      <c r="UVT25" s="7"/>
      <c r="UVU25" s="7"/>
      <c r="UVV25" s="7"/>
      <c r="UVW25" s="7"/>
      <c r="UVX25" s="7"/>
      <c r="UVY25" s="7"/>
      <c r="UVZ25" s="7"/>
      <c r="UWA25" s="7"/>
      <c r="UWB25" s="7"/>
      <c r="UWC25" s="7"/>
      <c r="UWD25" s="7"/>
      <c r="UWE25" s="7"/>
      <c r="UWF25" s="7"/>
      <c r="UWG25" s="7"/>
      <c r="UWH25" s="7"/>
      <c r="UWI25" s="7"/>
      <c r="UWJ25" s="7"/>
      <c r="UWK25" s="7"/>
      <c r="UWL25" s="7"/>
      <c r="UWM25" s="7"/>
      <c r="UWN25" s="7"/>
      <c r="UWO25" s="7"/>
      <c r="UWP25" s="7"/>
      <c r="UWQ25" s="7"/>
      <c r="UWR25" s="7"/>
      <c r="UWS25" s="7"/>
      <c r="UWT25" s="7"/>
      <c r="UWU25" s="7"/>
      <c r="UWV25" s="7"/>
      <c r="UWW25" s="7"/>
      <c r="UWX25" s="7"/>
      <c r="UWY25" s="7"/>
      <c r="UWZ25" s="7"/>
      <c r="UXA25" s="7"/>
      <c r="UXB25" s="7"/>
      <c r="UXC25" s="7"/>
      <c r="UXD25" s="7"/>
      <c r="UXE25" s="7"/>
      <c r="UXF25" s="7"/>
      <c r="UXG25" s="7"/>
      <c r="UXH25" s="7"/>
      <c r="UXI25" s="7"/>
      <c r="UXJ25" s="7"/>
      <c r="UXK25" s="7"/>
      <c r="UXL25" s="7"/>
      <c r="UXM25" s="7"/>
      <c r="UXN25" s="7"/>
      <c r="UXO25" s="7"/>
      <c r="UXP25" s="7"/>
      <c r="UXQ25" s="7"/>
      <c r="UXR25" s="7"/>
      <c r="UXS25" s="7"/>
      <c r="UXT25" s="7"/>
      <c r="UXU25" s="7"/>
      <c r="UXV25" s="7"/>
      <c r="UXW25" s="7"/>
      <c r="UXX25" s="7"/>
      <c r="UXY25" s="7"/>
      <c r="UXZ25" s="7"/>
      <c r="UYA25" s="7"/>
      <c r="UYB25" s="7"/>
      <c r="UYC25" s="7"/>
      <c r="UYD25" s="7"/>
      <c r="UYE25" s="7"/>
      <c r="UYF25" s="7"/>
      <c r="UYG25" s="7"/>
      <c r="UYH25" s="7"/>
      <c r="UYI25" s="7"/>
      <c r="UYJ25" s="7"/>
      <c r="UYK25" s="7"/>
      <c r="UYL25" s="7"/>
      <c r="UYM25" s="7"/>
      <c r="UYN25" s="7"/>
      <c r="UYO25" s="7"/>
      <c r="UYP25" s="7"/>
      <c r="UYQ25" s="7"/>
      <c r="UYR25" s="7"/>
      <c r="UYS25" s="7"/>
      <c r="UYT25" s="7"/>
      <c r="UYU25" s="7"/>
      <c r="UYV25" s="7"/>
      <c r="UYW25" s="7"/>
      <c r="UYX25" s="7"/>
      <c r="UYY25" s="7"/>
      <c r="UYZ25" s="7"/>
      <c r="UZA25" s="7"/>
      <c r="UZB25" s="7"/>
      <c r="UZC25" s="7"/>
      <c r="UZD25" s="7"/>
      <c r="UZE25" s="7"/>
      <c r="UZF25" s="7"/>
      <c r="UZG25" s="7"/>
      <c r="UZH25" s="7"/>
      <c r="UZI25" s="7"/>
      <c r="UZJ25" s="7"/>
      <c r="UZK25" s="7"/>
      <c r="UZL25" s="7"/>
      <c r="UZM25" s="7"/>
      <c r="UZN25" s="7"/>
      <c r="UZO25" s="7"/>
      <c r="UZP25" s="7"/>
      <c r="UZQ25" s="7"/>
      <c r="UZR25" s="7"/>
      <c r="UZS25" s="7"/>
      <c r="UZT25" s="7"/>
      <c r="UZU25" s="7"/>
      <c r="UZV25" s="7"/>
      <c r="UZW25" s="7"/>
      <c r="UZX25" s="7"/>
      <c r="UZY25" s="7"/>
      <c r="UZZ25" s="7"/>
      <c r="VAA25" s="7"/>
      <c r="VAB25" s="7"/>
      <c r="VAC25" s="7"/>
      <c r="VAD25" s="7"/>
      <c r="VAE25" s="7"/>
      <c r="VAF25" s="7"/>
      <c r="VAG25" s="7"/>
      <c r="VAH25" s="7"/>
      <c r="VAI25" s="7"/>
      <c r="VAJ25" s="7"/>
      <c r="VAK25" s="7"/>
      <c r="VAL25" s="7"/>
      <c r="VAM25" s="7"/>
      <c r="VAN25" s="7"/>
      <c r="VAO25" s="7"/>
      <c r="VAP25" s="7"/>
      <c r="VAQ25" s="7"/>
      <c r="VAR25" s="7"/>
      <c r="VAS25" s="7"/>
      <c r="VAT25" s="7"/>
      <c r="VAU25" s="7"/>
      <c r="VAV25" s="7"/>
      <c r="VAW25" s="7"/>
      <c r="VAX25" s="7"/>
      <c r="VAY25" s="7"/>
      <c r="VAZ25" s="7"/>
      <c r="VBA25" s="7"/>
      <c r="VBB25" s="7"/>
      <c r="VBC25" s="7"/>
      <c r="VBD25" s="7"/>
      <c r="VBE25" s="7"/>
      <c r="VBF25" s="7"/>
      <c r="VBG25" s="7"/>
      <c r="VBH25" s="7"/>
      <c r="VBI25" s="7"/>
      <c r="VBJ25" s="7"/>
      <c r="VBK25" s="7"/>
      <c r="VBL25" s="7"/>
      <c r="VBM25" s="7"/>
      <c r="VBN25" s="7"/>
      <c r="VBO25" s="7"/>
      <c r="VBP25" s="7"/>
      <c r="VBQ25" s="7"/>
      <c r="VBR25" s="7"/>
      <c r="VBS25" s="7"/>
      <c r="VBT25" s="7"/>
      <c r="VBU25" s="7"/>
      <c r="VBV25" s="7"/>
      <c r="VBW25" s="7"/>
      <c r="VBX25" s="7"/>
      <c r="VBY25" s="7"/>
      <c r="VBZ25" s="7"/>
      <c r="VCA25" s="7"/>
      <c r="VCB25" s="7"/>
      <c r="VCC25" s="7"/>
      <c r="VCD25" s="7"/>
      <c r="VCE25" s="7"/>
      <c r="VCF25" s="7"/>
      <c r="VCG25" s="7"/>
      <c r="VCH25" s="7"/>
      <c r="VCI25" s="7"/>
      <c r="VCJ25" s="7"/>
      <c r="VCK25" s="7"/>
      <c r="VCL25" s="7"/>
      <c r="VCM25" s="7"/>
      <c r="VCN25" s="7"/>
      <c r="VCO25" s="7"/>
      <c r="VCP25" s="7"/>
      <c r="VCQ25" s="7"/>
      <c r="VCR25" s="7"/>
      <c r="VCS25" s="7"/>
      <c r="VCT25" s="7"/>
      <c r="VCU25" s="7"/>
      <c r="VCV25" s="7"/>
      <c r="VCW25" s="7"/>
      <c r="VCX25" s="7"/>
      <c r="VCY25" s="7"/>
      <c r="VCZ25" s="7"/>
      <c r="VDA25" s="7"/>
      <c r="VDB25" s="7"/>
      <c r="VDC25" s="7"/>
      <c r="VDD25" s="7"/>
      <c r="VDE25" s="7"/>
      <c r="VDF25" s="7"/>
      <c r="VDG25" s="7"/>
      <c r="VDH25" s="7"/>
      <c r="VDI25" s="7"/>
      <c r="VDJ25" s="7"/>
      <c r="VDK25" s="7"/>
      <c r="VDL25" s="7"/>
      <c r="VDM25" s="7"/>
      <c r="VDN25" s="7"/>
      <c r="VDO25" s="7"/>
      <c r="VDP25" s="7"/>
      <c r="VDQ25" s="7"/>
      <c r="VDR25" s="7"/>
      <c r="VDS25" s="7"/>
      <c r="VDT25" s="7"/>
      <c r="VDU25" s="7"/>
      <c r="VDV25" s="7"/>
      <c r="VDW25" s="7"/>
      <c r="VDX25" s="7"/>
      <c r="VDY25" s="7"/>
      <c r="VDZ25" s="7"/>
      <c r="VEA25" s="7"/>
      <c r="VEB25" s="7"/>
      <c r="VEC25" s="7"/>
      <c r="VED25" s="7"/>
      <c r="VEE25" s="7"/>
      <c r="VEF25" s="7"/>
      <c r="VEG25" s="7"/>
      <c r="VEH25" s="7"/>
      <c r="VEI25" s="7"/>
      <c r="VEJ25" s="7"/>
      <c r="VEK25" s="7"/>
      <c r="VEL25" s="7"/>
      <c r="VEM25" s="7"/>
      <c r="VEN25" s="7"/>
      <c r="VEO25" s="7"/>
      <c r="VEP25" s="7"/>
      <c r="VEQ25" s="7"/>
      <c r="VER25" s="7"/>
      <c r="VES25" s="7"/>
      <c r="VET25" s="7"/>
      <c r="VEU25" s="7"/>
      <c r="VEV25" s="7"/>
      <c r="VEW25" s="7"/>
      <c r="VEX25" s="7"/>
      <c r="VEY25" s="7"/>
      <c r="VEZ25" s="7"/>
      <c r="VFA25" s="7"/>
      <c r="VFB25" s="7"/>
      <c r="VFC25" s="7"/>
      <c r="VFD25" s="7"/>
      <c r="VFE25" s="7"/>
      <c r="VFF25" s="7"/>
      <c r="VFG25" s="7"/>
      <c r="VFH25" s="7"/>
      <c r="VFI25" s="7"/>
      <c r="VFJ25" s="7"/>
      <c r="VFK25" s="7"/>
      <c r="VFL25" s="7"/>
      <c r="VFM25" s="7"/>
      <c r="VFN25" s="7"/>
      <c r="VFO25" s="7"/>
      <c r="VFP25" s="7"/>
      <c r="VFQ25" s="7"/>
      <c r="VFR25" s="7"/>
      <c r="VFS25" s="7"/>
      <c r="VFT25" s="7"/>
      <c r="VFU25" s="7"/>
      <c r="VFV25" s="7"/>
      <c r="VFW25" s="7"/>
      <c r="VFX25" s="7"/>
      <c r="VFY25" s="7"/>
      <c r="VFZ25" s="7"/>
      <c r="VGA25" s="7"/>
      <c r="VGB25" s="7"/>
      <c r="VGC25" s="7"/>
      <c r="VGD25" s="7"/>
      <c r="VGE25" s="7"/>
      <c r="VGF25" s="7"/>
      <c r="VGG25" s="7"/>
      <c r="VGH25" s="7"/>
      <c r="VGI25" s="7"/>
      <c r="VGJ25" s="7"/>
      <c r="VGK25" s="7"/>
      <c r="VGL25" s="7"/>
      <c r="VGM25" s="7"/>
      <c r="VGN25" s="7"/>
      <c r="VGO25" s="7"/>
      <c r="VGP25" s="7"/>
      <c r="VGQ25" s="7"/>
      <c r="VGR25" s="7"/>
      <c r="VGS25" s="7"/>
      <c r="VGT25" s="7"/>
      <c r="VGU25" s="7"/>
      <c r="VGV25" s="7"/>
      <c r="VGW25" s="7"/>
      <c r="VGX25" s="7"/>
      <c r="VGY25" s="7"/>
      <c r="VGZ25" s="7"/>
      <c r="VHA25" s="7"/>
      <c r="VHB25" s="7"/>
      <c r="VHC25" s="7"/>
      <c r="VHD25" s="7"/>
      <c r="VHE25" s="7"/>
      <c r="VHF25" s="7"/>
      <c r="VHG25" s="7"/>
      <c r="VHH25" s="7"/>
      <c r="VHI25" s="7"/>
      <c r="VHJ25" s="7"/>
      <c r="VHK25" s="7"/>
      <c r="VHL25" s="7"/>
      <c r="VHM25" s="7"/>
      <c r="VHN25" s="7"/>
      <c r="VHO25" s="7"/>
      <c r="VHP25" s="7"/>
      <c r="VHQ25" s="7"/>
      <c r="VHR25" s="7"/>
      <c r="VHS25" s="7"/>
      <c r="VHT25" s="7"/>
      <c r="VHU25" s="7"/>
      <c r="VHV25" s="7"/>
      <c r="VHW25" s="7"/>
      <c r="VHX25" s="7"/>
      <c r="VHY25" s="7"/>
      <c r="VHZ25" s="7"/>
      <c r="VIA25" s="7"/>
      <c r="VIB25" s="7"/>
      <c r="VIC25" s="7"/>
      <c r="VID25" s="7"/>
      <c r="VIE25" s="7"/>
      <c r="VIF25" s="7"/>
      <c r="VIG25" s="7"/>
      <c r="VIH25" s="7"/>
      <c r="VII25" s="7"/>
      <c r="VIJ25" s="7"/>
      <c r="VIK25" s="7"/>
      <c r="VIL25" s="7"/>
      <c r="VIM25" s="7"/>
      <c r="VIN25" s="7"/>
      <c r="VIO25" s="7"/>
      <c r="VIP25" s="7"/>
      <c r="VIQ25" s="7"/>
      <c r="VIR25" s="7"/>
      <c r="VIS25" s="7"/>
      <c r="VIT25" s="7"/>
      <c r="VIU25" s="7"/>
      <c r="VIV25" s="7"/>
      <c r="VIW25" s="7"/>
      <c r="VIX25" s="7"/>
      <c r="VIY25" s="7"/>
      <c r="VIZ25" s="7"/>
      <c r="VJA25" s="7"/>
      <c r="VJB25" s="7"/>
      <c r="VJC25" s="7"/>
      <c r="VJD25" s="7"/>
      <c r="VJE25" s="7"/>
      <c r="VJF25" s="7"/>
      <c r="VJG25" s="7"/>
      <c r="VJH25" s="7"/>
      <c r="VJI25" s="7"/>
      <c r="VJJ25" s="7"/>
      <c r="VJK25" s="7"/>
      <c r="VJL25" s="7"/>
      <c r="VJM25" s="7"/>
      <c r="VJN25" s="7"/>
      <c r="VJO25" s="7"/>
      <c r="VJP25" s="7"/>
      <c r="VJQ25" s="7"/>
      <c r="VJR25" s="7"/>
      <c r="VJS25" s="7"/>
      <c r="VJT25" s="7"/>
      <c r="VJU25" s="7"/>
      <c r="VJV25" s="7"/>
      <c r="VJW25" s="7"/>
      <c r="VJX25" s="7"/>
      <c r="VJY25" s="7"/>
      <c r="VJZ25" s="7"/>
      <c r="VKA25" s="7"/>
      <c r="VKB25" s="7"/>
      <c r="VKC25" s="7"/>
      <c r="VKD25" s="7"/>
      <c r="VKE25" s="7"/>
      <c r="VKF25" s="7"/>
      <c r="VKG25" s="7"/>
      <c r="VKH25" s="7"/>
      <c r="VKI25" s="7"/>
      <c r="VKJ25" s="7"/>
      <c r="VKK25" s="7"/>
      <c r="VKL25" s="7"/>
      <c r="VKM25" s="7"/>
      <c r="VKN25" s="7"/>
      <c r="VKO25" s="7"/>
      <c r="VKP25" s="7"/>
      <c r="VKQ25" s="7"/>
      <c r="VKR25" s="7"/>
      <c r="VKS25" s="7"/>
      <c r="VKT25" s="7"/>
      <c r="VKU25" s="7"/>
      <c r="VKV25" s="7"/>
      <c r="VKW25" s="7"/>
      <c r="VKX25" s="7"/>
      <c r="VKY25" s="7"/>
      <c r="VKZ25" s="7"/>
      <c r="VLA25" s="7"/>
      <c r="VLB25" s="7"/>
      <c r="VLC25" s="7"/>
      <c r="VLD25" s="7"/>
      <c r="VLE25" s="7"/>
      <c r="VLF25" s="7"/>
      <c r="VLG25" s="7"/>
      <c r="VLH25" s="7"/>
      <c r="VLI25" s="7"/>
      <c r="VLJ25" s="7"/>
      <c r="VLK25" s="7"/>
      <c r="VLL25" s="7"/>
      <c r="VLM25" s="7"/>
      <c r="VLN25" s="7"/>
      <c r="VLO25" s="7"/>
      <c r="VLP25" s="7"/>
      <c r="VLQ25" s="7"/>
      <c r="VLR25" s="7"/>
      <c r="VLS25" s="7"/>
      <c r="VLT25" s="7"/>
      <c r="VLU25" s="7"/>
      <c r="VLV25" s="7"/>
      <c r="VLW25" s="7"/>
      <c r="VLX25" s="7"/>
      <c r="VLY25" s="7"/>
      <c r="VLZ25" s="7"/>
      <c r="VMA25" s="7"/>
      <c r="VMB25" s="7"/>
      <c r="VMC25" s="7"/>
      <c r="VMD25" s="7"/>
      <c r="VME25" s="7"/>
      <c r="VMF25" s="7"/>
      <c r="VMG25" s="7"/>
      <c r="VMH25" s="7"/>
      <c r="VMI25" s="7"/>
      <c r="VMJ25" s="7"/>
      <c r="VMK25" s="7"/>
      <c r="VML25" s="7"/>
      <c r="VMM25" s="7"/>
      <c r="VMN25" s="7"/>
      <c r="VMO25" s="7"/>
      <c r="VMP25" s="7"/>
      <c r="VMQ25" s="7"/>
      <c r="VMR25" s="7"/>
      <c r="VMS25" s="7"/>
      <c r="VMT25" s="7"/>
      <c r="VMU25" s="7"/>
      <c r="VMV25" s="7"/>
      <c r="VMW25" s="7"/>
      <c r="VMX25" s="7"/>
      <c r="VMY25" s="7"/>
      <c r="VMZ25" s="7"/>
      <c r="VNA25" s="7"/>
      <c r="VNB25" s="7"/>
      <c r="VNC25" s="7"/>
      <c r="VND25" s="7"/>
      <c r="VNE25" s="7"/>
      <c r="VNF25" s="7"/>
      <c r="VNG25" s="7"/>
      <c r="VNH25" s="7"/>
      <c r="VNI25" s="7"/>
      <c r="VNJ25" s="7"/>
      <c r="VNK25" s="7"/>
      <c r="VNL25" s="7"/>
      <c r="VNM25" s="7"/>
      <c r="VNN25" s="7"/>
      <c r="VNO25" s="7"/>
      <c r="VNP25" s="7"/>
      <c r="VNQ25" s="7"/>
      <c r="VNR25" s="7"/>
      <c r="VNS25" s="7"/>
      <c r="VNT25" s="7"/>
      <c r="VNU25" s="7"/>
      <c r="VNV25" s="7"/>
      <c r="VNW25" s="7"/>
      <c r="VNX25" s="7"/>
      <c r="VNY25" s="7"/>
      <c r="VNZ25" s="7"/>
      <c r="VOA25" s="7"/>
      <c r="VOB25" s="7"/>
      <c r="VOC25" s="7"/>
      <c r="VOD25" s="7"/>
      <c r="VOE25" s="7"/>
      <c r="VOF25" s="7"/>
      <c r="VOG25" s="7"/>
      <c r="VOH25" s="7"/>
      <c r="VOI25" s="7"/>
      <c r="VOJ25" s="7"/>
      <c r="VOK25" s="7"/>
      <c r="VOL25" s="7"/>
      <c r="VOM25" s="7"/>
      <c r="VON25" s="7"/>
      <c r="VOO25" s="7"/>
      <c r="VOP25" s="7"/>
      <c r="VOQ25" s="7"/>
      <c r="VOR25" s="7"/>
      <c r="VOS25" s="7"/>
      <c r="VOT25" s="7"/>
      <c r="VOU25" s="7"/>
      <c r="VOV25" s="7"/>
      <c r="VOW25" s="7"/>
      <c r="VOX25" s="7"/>
      <c r="VOY25" s="7"/>
      <c r="VOZ25" s="7"/>
      <c r="VPA25" s="7"/>
      <c r="VPB25" s="7"/>
      <c r="VPC25" s="7"/>
      <c r="VPD25" s="7"/>
      <c r="VPE25" s="7"/>
      <c r="VPF25" s="7"/>
      <c r="VPG25" s="7"/>
      <c r="VPH25" s="7"/>
      <c r="VPI25" s="7"/>
      <c r="VPJ25" s="7"/>
      <c r="VPK25" s="7"/>
      <c r="VPL25" s="7"/>
      <c r="VPM25" s="7"/>
      <c r="VPN25" s="7"/>
      <c r="VPO25" s="7"/>
      <c r="VPP25" s="7"/>
      <c r="VPQ25" s="7"/>
      <c r="VPR25" s="7"/>
      <c r="VPS25" s="7"/>
      <c r="VPT25" s="7"/>
      <c r="VPU25" s="7"/>
      <c r="VPV25" s="7"/>
      <c r="VPW25" s="7"/>
      <c r="VPX25" s="7"/>
      <c r="VPY25" s="7"/>
      <c r="VPZ25" s="7"/>
      <c r="VQA25" s="7"/>
      <c r="VQB25" s="7"/>
      <c r="VQC25" s="7"/>
      <c r="VQD25" s="7"/>
      <c r="VQE25" s="7"/>
      <c r="VQF25" s="7"/>
      <c r="VQG25" s="7"/>
      <c r="VQH25" s="7"/>
      <c r="VQI25" s="7"/>
      <c r="VQJ25" s="7"/>
      <c r="VQK25" s="7"/>
      <c r="VQL25" s="7"/>
      <c r="VQM25" s="7"/>
      <c r="VQN25" s="7"/>
      <c r="VQO25" s="7"/>
      <c r="VQP25" s="7"/>
      <c r="VQQ25" s="7"/>
      <c r="VQR25" s="7"/>
      <c r="VQS25" s="7"/>
      <c r="VQT25" s="7"/>
      <c r="VQU25" s="7"/>
      <c r="VQV25" s="7"/>
      <c r="VQW25" s="7"/>
      <c r="VQX25" s="7"/>
      <c r="VQY25" s="7"/>
      <c r="VQZ25" s="7"/>
      <c r="VRA25" s="7"/>
      <c r="VRB25" s="7"/>
      <c r="VRC25" s="7"/>
      <c r="VRD25" s="7"/>
      <c r="VRE25" s="7"/>
      <c r="VRF25" s="7"/>
      <c r="VRG25" s="7"/>
      <c r="VRH25" s="7"/>
      <c r="VRI25" s="7"/>
      <c r="VRJ25" s="7"/>
      <c r="VRK25" s="7"/>
      <c r="VRL25" s="7"/>
      <c r="VRM25" s="7"/>
      <c r="VRN25" s="7"/>
      <c r="VRO25" s="7"/>
      <c r="VRP25" s="7"/>
      <c r="VRQ25" s="7"/>
      <c r="VRR25" s="7"/>
      <c r="VRS25" s="7"/>
      <c r="VRT25" s="7"/>
      <c r="VRU25" s="7"/>
      <c r="VRV25" s="7"/>
      <c r="VRW25" s="7"/>
      <c r="VRX25" s="7"/>
      <c r="VRY25" s="7"/>
      <c r="VRZ25" s="7"/>
      <c r="VSA25" s="7"/>
      <c r="VSB25" s="7"/>
      <c r="VSC25" s="7"/>
      <c r="VSD25" s="7"/>
      <c r="VSE25" s="7"/>
      <c r="VSF25" s="7"/>
      <c r="VSG25" s="7"/>
      <c r="VSH25" s="7"/>
      <c r="VSI25" s="7"/>
      <c r="VSJ25" s="7"/>
      <c r="VSK25" s="7"/>
      <c r="VSL25" s="7"/>
      <c r="VSM25" s="7"/>
      <c r="VSN25" s="7"/>
      <c r="VSO25" s="7"/>
      <c r="VSP25" s="7"/>
      <c r="VSQ25" s="7"/>
      <c r="VSR25" s="7"/>
      <c r="VSS25" s="7"/>
      <c r="VST25" s="7"/>
      <c r="VSU25" s="7"/>
      <c r="VSV25" s="7"/>
      <c r="VSW25" s="7"/>
      <c r="VSX25" s="7"/>
      <c r="VSY25" s="7"/>
      <c r="VSZ25" s="7"/>
      <c r="VTA25" s="7"/>
      <c r="VTB25" s="7"/>
      <c r="VTC25" s="7"/>
      <c r="VTD25" s="7"/>
      <c r="VTE25" s="7"/>
      <c r="VTF25" s="7"/>
      <c r="VTG25" s="7"/>
      <c r="VTH25" s="7"/>
      <c r="VTI25" s="7"/>
      <c r="VTJ25" s="7"/>
      <c r="VTK25" s="7"/>
      <c r="VTL25" s="7"/>
      <c r="VTM25" s="7"/>
      <c r="VTN25" s="7"/>
      <c r="VTO25" s="7"/>
      <c r="VTP25" s="7"/>
      <c r="VTQ25" s="7"/>
      <c r="VTR25" s="7"/>
      <c r="VTS25" s="7"/>
      <c r="VTT25" s="7"/>
      <c r="VTU25" s="7"/>
      <c r="VTV25" s="7"/>
      <c r="VTW25" s="7"/>
      <c r="VTX25" s="7"/>
      <c r="VTY25" s="7"/>
      <c r="VTZ25" s="7"/>
      <c r="VUA25" s="7"/>
      <c r="VUB25" s="7"/>
      <c r="VUC25" s="7"/>
      <c r="VUD25" s="7"/>
      <c r="VUE25" s="7"/>
      <c r="VUF25" s="7"/>
      <c r="VUG25" s="7"/>
      <c r="VUH25" s="7"/>
      <c r="VUI25" s="7"/>
      <c r="VUJ25" s="7"/>
      <c r="VUK25" s="7"/>
      <c r="VUL25" s="7"/>
      <c r="VUM25" s="7"/>
      <c r="VUN25" s="7"/>
      <c r="VUO25" s="7"/>
      <c r="VUP25" s="7"/>
      <c r="VUQ25" s="7"/>
      <c r="VUR25" s="7"/>
      <c r="VUS25" s="7"/>
      <c r="VUT25" s="7"/>
      <c r="VUU25" s="7"/>
      <c r="VUV25" s="7"/>
      <c r="VUW25" s="7"/>
      <c r="VUX25" s="7"/>
      <c r="VUY25" s="7"/>
      <c r="VUZ25" s="7"/>
      <c r="VVA25" s="7"/>
      <c r="VVB25" s="7"/>
      <c r="VVC25" s="7"/>
      <c r="VVD25" s="7"/>
      <c r="VVE25" s="7"/>
      <c r="VVF25" s="7"/>
      <c r="VVG25" s="7"/>
      <c r="VVH25" s="7"/>
      <c r="VVI25" s="7"/>
      <c r="VVJ25" s="7"/>
      <c r="VVK25" s="7"/>
      <c r="VVL25" s="7"/>
      <c r="VVM25" s="7"/>
      <c r="VVN25" s="7"/>
      <c r="VVO25" s="7"/>
      <c r="VVP25" s="7"/>
      <c r="VVQ25" s="7"/>
      <c r="VVR25" s="7"/>
      <c r="VVS25" s="7"/>
      <c r="VVT25" s="7"/>
      <c r="VVU25" s="7"/>
      <c r="VVV25" s="7"/>
      <c r="VVW25" s="7"/>
      <c r="VVX25" s="7"/>
      <c r="VVY25" s="7"/>
      <c r="VVZ25" s="7"/>
      <c r="VWA25" s="7"/>
      <c r="VWB25" s="7"/>
      <c r="VWC25" s="7"/>
      <c r="VWD25" s="7"/>
      <c r="VWE25" s="7"/>
      <c r="VWF25" s="7"/>
      <c r="VWG25" s="7"/>
      <c r="VWH25" s="7"/>
      <c r="VWI25" s="7"/>
      <c r="VWJ25" s="7"/>
      <c r="VWK25" s="7"/>
      <c r="VWL25" s="7"/>
      <c r="VWM25" s="7"/>
      <c r="VWN25" s="7"/>
      <c r="VWO25" s="7"/>
      <c r="VWP25" s="7"/>
      <c r="VWQ25" s="7"/>
      <c r="VWR25" s="7"/>
      <c r="VWS25" s="7"/>
      <c r="VWT25" s="7"/>
      <c r="VWU25" s="7"/>
      <c r="VWV25" s="7"/>
      <c r="VWW25" s="7"/>
      <c r="VWX25" s="7"/>
      <c r="VWY25" s="7"/>
      <c r="VWZ25" s="7"/>
      <c r="VXA25" s="7"/>
      <c r="VXB25" s="7"/>
      <c r="VXC25" s="7"/>
      <c r="VXD25" s="7"/>
      <c r="VXE25" s="7"/>
      <c r="VXF25" s="7"/>
      <c r="VXG25" s="7"/>
      <c r="VXH25" s="7"/>
      <c r="VXI25" s="7"/>
      <c r="VXJ25" s="7"/>
      <c r="VXK25" s="7"/>
      <c r="VXL25" s="7"/>
      <c r="VXM25" s="7"/>
      <c r="VXN25" s="7"/>
      <c r="VXO25" s="7"/>
      <c r="VXP25" s="7"/>
      <c r="VXQ25" s="7"/>
      <c r="VXR25" s="7"/>
      <c r="VXS25" s="7"/>
      <c r="VXT25" s="7"/>
      <c r="VXU25" s="7"/>
      <c r="VXV25" s="7"/>
      <c r="VXW25" s="7"/>
      <c r="VXX25" s="7"/>
      <c r="VXY25" s="7"/>
      <c r="VXZ25" s="7"/>
      <c r="VYA25" s="7"/>
      <c r="VYB25" s="7"/>
      <c r="VYC25" s="7"/>
      <c r="VYD25" s="7"/>
      <c r="VYE25" s="7"/>
      <c r="VYF25" s="7"/>
      <c r="VYG25" s="7"/>
      <c r="VYH25" s="7"/>
      <c r="VYI25" s="7"/>
      <c r="VYJ25" s="7"/>
      <c r="VYK25" s="7"/>
      <c r="VYL25" s="7"/>
      <c r="VYM25" s="7"/>
      <c r="VYN25" s="7"/>
      <c r="VYO25" s="7"/>
      <c r="VYP25" s="7"/>
      <c r="VYQ25" s="7"/>
      <c r="VYR25" s="7"/>
      <c r="VYS25" s="7"/>
      <c r="VYT25" s="7"/>
      <c r="VYU25" s="7"/>
      <c r="VYV25" s="7"/>
      <c r="VYW25" s="7"/>
      <c r="VYX25" s="7"/>
      <c r="VYY25" s="7"/>
      <c r="VYZ25" s="7"/>
      <c r="VZA25" s="7"/>
      <c r="VZB25" s="7"/>
      <c r="VZC25" s="7"/>
      <c r="VZD25" s="7"/>
      <c r="VZE25" s="7"/>
      <c r="VZF25" s="7"/>
      <c r="VZG25" s="7"/>
      <c r="VZH25" s="7"/>
      <c r="VZI25" s="7"/>
      <c r="VZJ25" s="7"/>
      <c r="VZK25" s="7"/>
      <c r="VZL25" s="7"/>
      <c r="VZM25" s="7"/>
      <c r="VZN25" s="7"/>
      <c r="VZO25" s="7"/>
      <c r="VZP25" s="7"/>
      <c r="VZQ25" s="7"/>
      <c r="VZR25" s="7"/>
      <c r="VZS25" s="7"/>
      <c r="VZT25" s="7"/>
      <c r="VZU25" s="7"/>
      <c r="VZV25" s="7"/>
      <c r="VZW25" s="7"/>
      <c r="VZX25" s="7"/>
      <c r="VZY25" s="7"/>
      <c r="VZZ25" s="7"/>
      <c r="WAA25" s="7"/>
      <c r="WAB25" s="7"/>
      <c r="WAC25" s="7"/>
      <c r="WAD25" s="7"/>
      <c r="WAE25" s="7"/>
      <c r="WAF25" s="7"/>
      <c r="WAG25" s="7"/>
      <c r="WAH25" s="7"/>
      <c r="WAI25" s="7"/>
      <c r="WAJ25" s="7"/>
      <c r="WAK25" s="7"/>
      <c r="WAL25" s="7"/>
      <c r="WAM25" s="7"/>
      <c r="WAN25" s="7"/>
      <c r="WAO25" s="7"/>
      <c r="WAP25" s="7"/>
      <c r="WAQ25" s="7"/>
      <c r="WAR25" s="7"/>
      <c r="WAS25" s="7"/>
      <c r="WAT25" s="7"/>
      <c r="WAU25" s="7"/>
      <c r="WAV25" s="7"/>
      <c r="WAW25" s="7"/>
      <c r="WAX25" s="7"/>
      <c r="WAY25" s="7"/>
      <c r="WAZ25" s="7"/>
      <c r="WBA25" s="7"/>
      <c r="WBB25" s="7"/>
      <c r="WBC25" s="7"/>
      <c r="WBD25" s="7"/>
      <c r="WBE25" s="7"/>
      <c r="WBF25" s="7"/>
      <c r="WBG25" s="7"/>
      <c r="WBH25" s="7"/>
      <c r="WBI25" s="7"/>
      <c r="WBJ25" s="7"/>
      <c r="WBK25" s="7"/>
      <c r="WBL25" s="7"/>
      <c r="WBM25" s="7"/>
      <c r="WBN25" s="7"/>
      <c r="WBO25" s="7"/>
      <c r="WBP25" s="7"/>
      <c r="WBQ25" s="7"/>
      <c r="WBR25" s="7"/>
      <c r="WBS25" s="7"/>
      <c r="WBT25" s="7"/>
      <c r="WBU25" s="7"/>
      <c r="WBV25" s="7"/>
      <c r="WBW25" s="7"/>
      <c r="WBX25" s="7"/>
      <c r="WBY25" s="7"/>
      <c r="WBZ25" s="7"/>
      <c r="WCA25" s="7"/>
      <c r="WCB25" s="7"/>
      <c r="WCC25" s="7"/>
      <c r="WCD25" s="7"/>
      <c r="WCE25" s="7"/>
      <c r="WCF25" s="7"/>
      <c r="WCG25" s="7"/>
      <c r="WCH25" s="7"/>
      <c r="WCI25" s="7"/>
      <c r="WCJ25" s="7"/>
      <c r="WCK25" s="7"/>
      <c r="WCL25" s="7"/>
      <c r="WCM25" s="7"/>
      <c r="WCN25" s="7"/>
      <c r="WCO25" s="7"/>
      <c r="WCP25" s="7"/>
      <c r="WCQ25" s="7"/>
      <c r="WCR25" s="7"/>
      <c r="WCS25" s="7"/>
      <c r="WCT25" s="7"/>
      <c r="WCU25" s="7"/>
      <c r="WCV25" s="7"/>
      <c r="WCW25" s="7"/>
      <c r="WCX25" s="7"/>
      <c r="WCY25" s="7"/>
      <c r="WCZ25" s="7"/>
      <c r="WDA25" s="7"/>
      <c r="WDB25" s="7"/>
      <c r="WDC25" s="7"/>
      <c r="WDD25" s="7"/>
      <c r="WDE25" s="7"/>
      <c r="WDF25" s="7"/>
      <c r="WDG25" s="7"/>
      <c r="WDH25" s="7"/>
      <c r="WDI25" s="7"/>
      <c r="WDJ25" s="7"/>
      <c r="WDK25" s="7"/>
      <c r="WDL25" s="7"/>
      <c r="WDM25" s="7"/>
      <c r="WDN25" s="7"/>
      <c r="WDO25" s="7"/>
      <c r="WDP25" s="7"/>
      <c r="WDQ25" s="7"/>
      <c r="WDR25" s="7"/>
      <c r="WDS25" s="7"/>
      <c r="WDT25" s="7"/>
      <c r="WDU25" s="7"/>
      <c r="WDV25" s="7"/>
      <c r="WDW25" s="7"/>
      <c r="WDX25" s="7"/>
      <c r="WDY25" s="7"/>
      <c r="WDZ25" s="7"/>
      <c r="WEA25" s="7"/>
      <c r="WEB25" s="7"/>
      <c r="WEC25" s="7"/>
      <c r="WED25" s="7"/>
      <c r="WEE25" s="7"/>
      <c r="WEF25" s="7"/>
      <c r="WEG25" s="7"/>
      <c r="WEH25" s="7"/>
      <c r="WEI25" s="7"/>
      <c r="WEJ25" s="7"/>
      <c r="WEK25" s="7"/>
      <c r="WEL25" s="7"/>
      <c r="WEM25" s="7"/>
      <c r="WEN25" s="7"/>
      <c r="WEO25" s="7"/>
      <c r="WEP25" s="7"/>
      <c r="WEQ25" s="7"/>
      <c r="WER25" s="7"/>
      <c r="WES25" s="7"/>
      <c r="WET25" s="7"/>
      <c r="WEU25" s="7"/>
      <c r="WEV25" s="7"/>
      <c r="WEW25" s="7"/>
      <c r="WEX25" s="7"/>
      <c r="WEY25" s="7"/>
      <c r="WEZ25" s="7"/>
      <c r="WFA25" s="7"/>
      <c r="WFB25" s="7"/>
      <c r="WFC25" s="7"/>
      <c r="WFD25" s="7"/>
      <c r="WFE25" s="7"/>
      <c r="WFF25" s="7"/>
      <c r="WFG25" s="7"/>
      <c r="WFH25" s="7"/>
      <c r="WFI25" s="7"/>
      <c r="WFJ25" s="7"/>
      <c r="WFK25" s="7"/>
      <c r="WFL25" s="7"/>
      <c r="WFM25" s="7"/>
      <c r="WFN25" s="7"/>
      <c r="WFO25" s="7"/>
      <c r="WFP25" s="7"/>
      <c r="WFQ25" s="7"/>
      <c r="WFR25" s="7"/>
      <c r="WFS25" s="7"/>
      <c r="WFT25" s="7"/>
      <c r="WFU25" s="7"/>
      <c r="WFV25" s="7"/>
      <c r="WFW25" s="7"/>
      <c r="WFX25" s="7"/>
      <c r="WFY25" s="7"/>
      <c r="WFZ25" s="7"/>
      <c r="WGA25" s="7"/>
      <c r="WGB25" s="7"/>
      <c r="WGC25" s="7"/>
      <c r="WGD25" s="7"/>
      <c r="WGE25" s="7"/>
      <c r="WGF25" s="7"/>
      <c r="WGG25" s="7"/>
      <c r="WGH25" s="7"/>
      <c r="WGI25" s="7"/>
      <c r="WGJ25" s="7"/>
      <c r="WGK25" s="7"/>
      <c r="WGL25" s="7"/>
      <c r="WGM25" s="7"/>
      <c r="WGN25" s="7"/>
      <c r="WGO25" s="7"/>
      <c r="WGP25" s="7"/>
      <c r="WGQ25" s="7"/>
      <c r="WGR25" s="7"/>
      <c r="WGS25" s="7"/>
      <c r="WGT25" s="7"/>
      <c r="WGU25" s="7"/>
      <c r="WGV25" s="7"/>
      <c r="WGW25" s="7"/>
      <c r="WGX25" s="7"/>
      <c r="WGY25" s="7"/>
      <c r="WGZ25" s="7"/>
      <c r="WHA25" s="7"/>
      <c r="WHB25" s="7"/>
      <c r="WHC25" s="7"/>
      <c r="WHD25" s="7"/>
      <c r="WHE25" s="7"/>
      <c r="WHF25" s="7"/>
      <c r="WHG25" s="7"/>
      <c r="WHH25" s="7"/>
      <c r="WHI25" s="7"/>
      <c r="WHJ25" s="7"/>
      <c r="WHK25" s="7"/>
      <c r="WHL25" s="7"/>
      <c r="WHM25" s="7"/>
      <c r="WHN25" s="7"/>
      <c r="WHO25" s="7"/>
      <c r="WHP25" s="7"/>
      <c r="WHQ25" s="7"/>
      <c r="WHR25" s="7"/>
      <c r="WHS25" s="7"/>
      <c r="WHT25" s="7"/>
      <c r="WHU25" s="7"/>
      <c r="WHV25" s="7"/>
      <c r="WHW25" s="7"/>
      <c r="WHX25" s="7"/>
      <c r="WHY25" s="7"/>
      <c r="WHZ25" s="7"/>
      <c r="WIA25" s="7"/>
      <c r="WIB25" s="7"/>
      <c r="WIC25" s="7"/>
      <c r="WID25" s="7"/>
      <c r="WIE25" s="7"/>
      <c r="WIF25" s="7"/>
      <c r="WIG25" s="7"/>
      <c r="WIH25" s="7"/>
      <c r="WII25" s="7"/>
      <c r="WIJ25" s="7"/>
      <c r="WIK25" s="7"/>
      <c r="WIL25" s="7"/>
      <c r="WIM25" s="7"/>
      <c r="WIN25" s="7"/>
      <c r="WIO25" s="7"/>
      <c r="WIP25" s="7"/>
      <c r="WIQ25" s="7"/>
      <c r="WIR25" s="7"/>
      <c r="WIS25" s="7"/>
      <c r="WIT25" s="7"/>
      <c r="WIU25" s="7"/>
      <c r="WIV25" s="7"/>
      <c r="WIW25" s="7"/>
      <c r="WIX25" s="7"/>
      <c r="WIY25" s="7"/>
      <c r="WIZ25" s="7"/>
      <c r="WJA25" s="7"/>
      <c r="WJB25" s="7"/>
      <c r="WJC25" s="7"/>
      <c r="WJD25" s="7"/>
      <c r="WJE25" s="7"/>
      <c r="WJF25" s="7"/>
      <c r="WJG25" s="7"/>
      <c r="WJH25" s="7"/>
      <c r="WJI25" s="7"/>
      <c r="WJJ25" s="7"/>
      <c r="WJK25" s="7"/>
      <c r="WJL25" s="7"/>
      <c r="WJM25" s="7"/>
      <c r="WJN25" s="7"/>
      <c r="WJO25" s="7"/>
      <c r="WJP25" s="7"/>
      <c r="WJQ25" s="7"/>
      <c r="WJR25" s="7"/>
      <c r="WJS25" s="7"/>
      <c r="WJT25" s="7"/>
      <c r="WJU25" s="7"/>
      <c r="WJV25" s="7"/>
      <c r="WJW25" s="7"/>
      <c r="WJX25" s="7"/>
      <c r="WJY25" s="7"/>
      <c r="WJZ25" s="7"/>
      <c r="WKA25" s="7"/>
      <c r="WKB25" s="7"/>
      <c r="WKC25" s="7"/>
      <c r="WKD25" s="7"/>
      <c r="WKE25" s="7"/>
      <c r="WKF25" s="7"/>
      <c r="WKG25" s="7"/>
      <c r="WKH25" s="7"/>
      <c r="WKI25" s="7"/>
      <c r="WKJ25" s="7"/>
      <c r="WKK25" s="7"/>
      <c r="WKL25" s="7"/>
      <c r="WKM25" s="7"/>
      <c r="WKN25" s="7"/>
      <c r="WKO25" s="7"/>
      <c r="WKP25" s="7"/>
      <c r="WKQ25" s="7"/>
      <c r="WKR25" s="7"/>
      <c r="WKS25" s="7"/>
      <c r="WKT25" s="7"/>
      <c r="WKU25" s="7"/>
      <c r="WKV25" s="7"/>
      <c r="WKW25" s="7"/>
      <c r="WKX25" s="7"/>
      <c r="WKY25" s="7"/>
      <c r="WKZ25" s="7"/>
      <c r="WLA25" s="7"/>
      <c r="WLB25" s="7"/>
      <c r="WLC25" s="7"/>
      <c r="WLD25" s="7"/>
      <c r="WLE25" s="7"/>
      <c r="WLF25" s="7"/>
      <c r="WLG25" s="7"/>
      <c r="WLH25" s="7"/>
      <c r="WLI25" s="7"/>
      <c r="WLJ25" s="7"/>
      <c r="WLK25" s="7"/>
      <c r="WLL25" s="7"/>
      <c r="WLM25" s="7"/>
      <c r="WLN25" s="7"/>
      <c r="WLO25" s="7"/>
      <c r="WLP25" s="7"/>
      <c r="WLQ25" s="7"/>
      <c r="WLR25" s="7"/>
      <c r="WLS25" s="7"/>
      <c r="WLT25" s="7"/>
      <c r="WLU25" s="7"/>
      <c r="WLV25" s="7"/>
      <c r="WLW25" s="7"/>
      <c r="WLX25" s="7"/>
      <c r="WLY25" s="7"/>
      <c r="WLZ25" s="7"/>
      <c r="WMA25" s="7"/>
      <c r="WMB25" s="7"/>
      <c r="WMC25" s="7"/>
      <c r="WMD25" s="7"/>
      <c r="WME25" s="7"/>
      <c r="WMF25" s="7"/>
      <c r="WMG25" s="7"/>
      <c r="WMH25" s="7"/>
      <c r="WMI25" s="7"/>
      <c r="WMJ25" s="7"/>
      <c r="WMK25" s="7"/>
      <c r="WML25" s="7"/>
      <c r="WMM25" s="7"/>
      <c r="WMN25" s="7"/>
      <c r="WMO25" s="7"/>
      <c r="WMP25" s="7"/>
      <c r="WMQ25" s="7"/>
      <c r="WMR25" s="7"/>
      <c r="WMS25" s="7"/>
      <c r="WMT25" s="7"/>
      <c r="WMU25" s="7"/>
      <c r="WMV25" s="7"/>
      <c r="WMW25" s="7"/>
      <c r="WMX25" s="7"/>
      <c r="WMY25" s="7"/>
      <c r="WMZ25" s="7"/>
      <c r="WNA25" s="7"/>
      <c r="WNB25" s="7"/>
      <c r="WNC25" s="7"/>
      <c r="WND25" s="7"/>
      <c r="WNE25" s="7"/>
      <c r="WNF25" s="7"/>
      <c r="WNG25" s="7"/>
      <c r="WNH25" s="7"/>
      <c r="WNI25" s="7"/>
      <c r="WNJ25" s="7"/>
      <c r="WNK25" s="7"/>
      <c r="WNL25" s="7"/>
      <c r="WNM25" s="7"/>
      <c r="WNN25" s="7"/>
      <c r="WNO25" s="7"/>
      <c r="WNP25" s="7"/>
      <c r="WNQ25" s="7"/>
      <c r="WNR25" s="7"/>
      <c r="WNS25" s="7"/>
      <c r="WNT25" s="7"/>
      <c r="WNU25" s="7"/>
      <c r="WNV25" s="7"/>
      <c r="WNW25" s="7"/>
      <c r="WNX25" s="7"/>
      <c r="WNY25" s="7"/>
      <c r="WNZ25" s="7"/>
      <c r="WOA25" s="7"/>
      <c r="WOB25" s="7"/>
      <c r="WOC25" s="7"/>
      <c r="WOD25" s="7"/>
      <c r="WOE25" s="7"/>
      <c r="WOF25" s="7"/>
      <c r="WOG25" s="7"/>
      <c r="WOH25" s="7"/>
      <c r="WOI25" s="7"/>
      <c r="WOJ25" s="7"/>
      <c r="WOK25" s="7"/>
      <c r="WOL25" s="7"/>
      <c r="WOM25" s="7"/>
      <c r="WON25" s="7"/>
      <c r="WOO25" s="7"/>
      <c r="WOP25" s="7"/>
      <c r="WOQ25" s="7"/>
      <c r="WOR25" s="7"/>
      <c r="WOS25" s="7"/>
      <c r="WOT25" s="7"/>
      <c r="WOU25" s="7"/>
      <c r="WOV25" s="7"/>
      <c r="WOW25" s="7"/>
      <c r="WOX25" s="7"/>
      <c r="WOY25" s="7"/>
      <c r="WOZ25" s="7"/>
      <c r="WPA25" s="7"/>
      <c r="WPB25" s="7"/>
      <c r="WPC25" s="7"/>
      <c r="WPD25" s="7"/>
      <c r="WPE25" s="7"/>
      <c r="WPF25" s="7"/>
      <c r="WPG25" s="7"/>
      <c r="WPH25" s="7"/>
      <c r="WPI25" s="7"/>
      <c r="WPJ25" s="7"/>
      <c r="WPK25" s="7"/>
      <c r="WPL25" s="7"/>
      <c r="WPM25" s="7"/>
      <c r="WPN25" s="7"/>
      <c r="WPO25" s="7"/>
      <c r="WPP25" s="7"/>
      <c r="WPQ25" s="7"/>
      <c r="WPR25" s="7"/>
      <c r="WPS25" s="7"/>
      <c r="WPT25" s="7"/>
      <c r="WPU25" s="7"/>
      <c r="WPV25" s="7"/>
      <c r="WPW25" s="7"/>
      <c r="WPX25" s="7"/>
      <c r="WPY25" s="7"/>
      <c r="WPZ25" s="7"/>
      <c r="WQA25" s="7"/>
      <c r="WQB25" s="7"/>
      <c r="WQC25" s="7"/>
      <c r="WQD25" s="7"/>
      <c r="WQE25" s="7"/>
      <c r="WQF25" s="7"/>
      <c r="WQG25" s="7"/>
      <c r="WQH25" s="7"/>
      <c r="WQI25" s="7"/>
      <c r="WQJ25" s="7"/>
      <c r="WQK25" s="7"/>
      <c r="WQL25" s="7"/>
      <c r="WQM25" s="7"/>
      <c r="WQN25" s="7"/>
      <c r="WQO25" s="7"/>
      <c r="WQP25" s="7"/>
      <c r="WQQ25" s="7"/>
      <c r="WQR25" s="7"/>
      <c r="WQS25" s="7"/>
      <c r="WQT25" s="7"/>
      <c r="WQU25" s="7"/>
      <c r="WQV25" s="7"/>
      <c r="WQW25" s="7"/>
      <c r="WQX25" s="7"/>
      <c r="WQY25" s="7"/>
      <c r="WQZ25" s="7"/>
      <c r="WRA25" s="7"/>
      <c r="WRB25" s="7"/>
      <c r="WRC25" s="7"/>
      <c r="WRD25" s="7"/>
      <c r="WRE25" s="7"/>
      <c r="WRF25" s="7"/>
      <c r="WRG25" s="7"/>
      <c r="WRH25" s="7"/>
      <c r="WRI25" s="7"/>
      <c r="WRJ25" s="7"/>
      <c r="WRK25" s="7"/>
      <c r="WRL25" s="7"/>
      <c r="WRM25" s="7"/>
      <c r="WRN25" s="7"/>
      <c r="WRO25" s="7"/>
      <c r="WRP25" s="7"/>
      <c r="WRQ25" s="7"/>
      <c r="WRR25" s="7"/>
      <c r="WRS25" s="7"/>
      <c r="WRT25" s="7"/>
      <c r="WRU25" s="7"/>
      <c r="WRV25" s="7"/>
      <c r="WRW25" s="7"/>
      <c r="WRX25" s="7"/>
      <c r="WRY25" s="7"/>
      <c r="WRZ25" s="7"/>
      <c r="WSA25" s="7"/>
      <c r="WSB25" s="7"/>
      <c r="WSC25" s="7"/>
      <c r="WSD25" s="7"/>
      <c r="WSE25" s="7"/>
      <c r="WSF25" s="7"/>
      <c r="WSG25" s="7"/>
      <c r="WSH25" s="7"/>
      <c r="WSI25" s="7"/>
      <c r="WSJ25" s="7"/>
      <c r="WSK25" s="7"/>
      <c r="WSL25" s="7"/>
      <c r="WSM25" s="7"/>
      <c r="WSN25" s="7"/>
      <c r="WSO25" s="7"/>
      <c r="WSP25" s="7"/>
      <c r="WSQ25" s="7"/>
      <c r="WSR25" s="7"/>
      <c r="WSS25" s="7"/>
      <c r="WST25" s="7"/>
      <c r="WSU25" s="7"/>
      <c r="WSV25" s="7"/>
      <c r="WSW25" s="7"/>
      <c r="WSX25" s="7"/>
      <c r="WSY25" s="7"/>
      <c r="WSZ25" s="7"/>
      <c r="WTA25" s="7"/>
      <c r="WTB25" s="7"/>
      <c r="WTC25" s="7"/>
      <c r="WTD25" s="7"/>
      <c r="WTE25" s="7"/>
      <c r="WTF25" s="7"/>
      <c r="WTG25" s="7"/>
      <c r="WTH25" s="7"/>
      <c r="WTI25" s="7"/>
      <c r="WTJ25" s="7"/>
      <c r="WTK25" s="7"/>
      <c r="WTL25" s="7"/>
      <c r="WTM25" s="7"/>
      <c r="WTN25" s="7"/>
      <c r="WTO25" s="7"/>
      <c r="WTP25" s="7"/>
      <c r="WTQ25" s="7"/>
      <c r="WTR25" s="7"/>
      <c r="WTS25" s="7"/>
      <c r="WTT25" s="7"/>
      <c r="WTU25" s="7"/>
      <c r="WTV25" s="7"/>
      <c r="WTW25" s="7"/>
      <c r="WTX25" s="7"/>
      <c r="WTY25" s="7"/>
      <c r="WTZ25" s="7"/>
      <c r="WUA25" s="7"/>
      <c r="WUB25" s="7"/>
      <c r="WUC25" s="7"/>
      <c r="WUD25" s="7"/>
      <c r="WUE25" s="7"/>
      <c r="WUF25" s="7"/>
      <c r="WUG25" s="7"/>
      <c r="WUH25" s="7"/>
      <c r="WUI25" s="7"/>
      <c r="WUJ25" s="7"/>
      <c r="WUK25" s="7"/>
      <c r="WUL25" s="7"/>
      <c r="WUM25" s="7"/>
      <c r="WUN25" s="7"/>
      <c r="WUO25" s="7"/>
      <c r="WUP25" s="7"/>
      <c r="WUQ25" s="7"/>
      <c r="WUR25" s="7"/>
      <c r="WUS25" s="7"/>
      <c r="WUT25" s="7"/>
      <c r="WUU25" s="7"/>
      <c r="WUV25" s="7"/>
      <c r="WUW25" s="7"/>
      <c r="WUX25" s="7"/>
      <c r="WUY25" s="7"/>
      <c r="WUZ25" s="7"/>
      <c r="WVA25" s="7"/>
      <c r="WVB25" s="7"/>
      <c r="WVC25" s="7"/>
      <c r="WVD25" s="7"/>
      <c r="WVE25" s="7"/>
      <c r="WVF25" s="7"/>
      <c r="WVG25" s="7"/>
      <c r="WVH25" s="7"/>
      <c r="WVI25" s="7"/>
      <c r="WVJ25" s="7"/>
      <c r="WVK25" s="7"/>
      <c r="WVL25" s="7"/>
      <c r="WVM25" s="7"/>
      <c r="WVN25" s="7"/>
      <c r="WVO25" s="7"/>
      <c r="WVP25" s="7"/>
      <c r="WVQ25" s="7"/>
      <c r="WVR25" s="7"/>
      <c r="WVS25" s="7"/>
      <c r="WVT25" s="7"/>
      <c r="WVU25" s="7"/>
      <c r="WVV25" s="7"/>
      <c r="WVW25" s="7"/>
      <c r="WVX25" s="7"/>
      <c r="WVY25" s="7"/>
      <c r="WVZ25" s="7"/>
      <c r="WWA25" s="7"/>
      <c r="WWB25" s="7"/>
      <c r="WWC25" s="7"/>
      <c r="WWD25" s="7"/>
      <c r="WWE25" s="7"/>
      <c r="WWF25" s="7"/>
      <c r="WWG25" s="7"/>
      <c r="WWH25" s="7"/>
      <c r="WWI25" s="7"/>
      <c r="WWJ25" s="7"/>
      <c r="WWK25" s="7"/>
      <c r="WWL25" s="7"/>
      <c r="WWM25" s="7"/>
      <c r="WWN25" s="7"/>
      <c r="WWO25" s="7"/>
      <c r="WWP25" s="7"/>
      <c r="WWQ25" s="7"/>
      <c r="WWR25" s="7"/>
      <c r="WWS25" s="7"/>
      <c r="WWT25" s="7"/>
      <c r="WWU25" s="7"/>
      <c r="WWV25" s="7"/>
      <c r="WWW25" s="7"/>
      <c r="WWX25" s="7"/>
      <c r="WWY25" s="7"/>
      <c r="WWZ25" s="7"/>
      <c r="WXA25" s="7"/>
      <c r="WXB25" s="7"/>
      <c r="WXC25" s="7"/>
      <c r="WXD25" s="7"/>
      <c r="WXE25" s="7"/>
      <c r="WXF25" s="7"/>
      <c r="WXG25" s="7"/>
      <c r="WXH25" s="7"/>
      <c r="WXI25" s="7"/>
      <c r="WXJ25" s="7"/>
      <c r="WXK25" s="7"/>
      <c r="WXL25" s="7"/>
      <c r="WXM25" s="7"/>
      <c r="WXN25" s="7"/>
      <c r="WXO25" s="7"/>
      <c r="WXP25" s="7"/>
      <c r="WXQ25" s="7"/>
      <c r="WXR25" s="7"/>
      <c r="WXS25" s="7"/>
      <c r="WXT25" s="7"/>
      <c r="WXU25" s="7"/>
      <c r="WXV25" s="7"/>
      <c r="WXW25" s="7"/>
      <c r="WXX25" s="7"/>
      <c r="WXY25" s="7"/>
      <c r="WXZ25" s="7"/>
      <c r="WYA25" s="7"/>
      <c r="WYB25" s="7"/>
      <c r="WYC25" s="7"/>
      <c r="WYD25" s="7"/>
      <c r="WYE25" s="7"/>
      <c r="WYF25" s="7"/>
      <c r="WYG25" s="7"/>
      <c r="WYH25" s="7"/>
      <c r="WYI25" s="7"/>
      <c r="WYJ25" s="7"/>
      <c r="WYK25" s="7"/>
      <c r="WYL25" s="7"/>
      <c r="WYM25" s="7"/>
      <c r="WYN25" s="7"/>
      <c r="WYO25" s="7"/>
      <c r="WYP25" s="7"/>
      <c r="WYQ25" s="7"/>
      <c r="WYR25" s="7"/>
      <c r="WYS25" s="7"/>
      <c r="WYT25" s="7"/>
      <c r="WYU25" s="7"/>
      <c r="WYV25" s="7"/>
      <c r="WYW25" s="7"/>
      <c r="WYX25" s="7"/>
      <c r="WYY25" s="7"/>
      <c r="WYZ25" s="7"/>
      <c r="WZA25" s="7"/>
      <c r="WZB25" s="7"/>
      <c r="WZC25" s="7"/>
      <c r="WZD25" s="7"/>
      <c r="WZE25" s="7"/>
      <c r="WZF25" s="7"/>
      <c r="WZG25" s="7"/>
      <c r="WZH25" s="7"/>
      <c r="WZI25" s="7"/>
      <c r="WZJ25" s="7"/>
      <c r="WZK25" s="7"/>
      <c r="WZL25" s="7"/>
      <c r="WZM25" s="7"/>
      <c r="WZN25" s="7"/>
      <c r="WZO25" s="7"/>
      <c r="WZP25" s="7"/>
      <c r="WZQ25" s="7"/>
      <c r="WZR25" s="7"/>
      <c r="WZS25" s="7"/>
      <c r="WZT25" s="7"/>
      <c r="WZU25" s="7"/>
      <c r="WZV25" s="7"/>
      <c r="WZW25" s="7"/>
      <c r="WZX25" s="7"/>
      <c r="WZY25" s="7"/>
      <c r="WZZ25" s="7"/>
      <c r="XAA25" s="7"/>
      <c r="XAB25" s="7"/>
      <c r="XAC25" s="7"/>
      <c r="XAD25" s="7"/>
      <c r="XAE25" s="7"/>
      <c r="XAF25" s="7"/>
      <c r="XAG25" s="7"/>
      <c r="XAH25" s="7"/>
      <c r="XAI25" s="7"/>
      <c r="XAJ25" s="7"/>
      <c r="XAK25" s="7"/>
      <c r="XAL25" s="7"/>
      <c r="XAM25" s="7"/>
      <c r="XAN25" s="7"/>
      <c r="XAO25" s="7"/>
      <c r="XAP25" s="7"/>
      <c r="XAQ25" s="7"/>
      <c r="XAR25" s="7"/>
      <c r="XAS25" s="7"/>
      <c r="XAT25" s="7"/>
      <c r="XAU25" s="7"/>
      <c r="XAV25" s="7"/>
      <c r="XAW25" s="7"/>
      <c r="XAX25" s="7"/>
      <c r="XAY25" s="7"/>
      <c r="XAZ25" s="7"/>
      <c r="XBA25" s="7"/>
      <c r="XBB25" s="7"/>
      <c r="XBC25" s="7"/>
      <c r="XBD25" s="7"/>
      <c r="XBE25" s="7"/>
      <c r="XBF25" s="7"/>
      <c r="XBG25" s="7"/>
      <c r="XBH25" s="7"/>
      <c r="XBI25" s="7"/>
      <c r="XBJ25" s="7"/>
      <c r="XBK25" s="7"/>
      <c r="XBL25" s="7"/>
      <c r="XBM25" s="7"/>
      <c r="XBN25" s="7"/>
      <c r="XBO25" s="7"/>
      <c r="XBP25" s="7"/>
      <c r="XBQ25" s="7"/>
      <c r="XBR25" s="7"/>
      <c r="XBS25" s="7"/>
      <c r="XBT25" s="7"/>
      <c r="XBU25" s="7"/>
      <c r="XBV25" s="7"/>
      <c r="XBW25" s="7"/>
      <c r="XBX25" s="7"/>
      <c r="XBY25" s="7"/>
      <c r="XBZ25" s="7"/>
      <c r="XCA25" s="7"/>
      <c r="XCB25" s="7"/>
      <c r="XCC25" s="7"/>
      <c r="XCD25" s="7"/>
      <c r="XCE25" s="7"/>
      <c r="XCF25" s="7"/>
      <c r="XCG25" s="7"/>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c r="XDZ25" s="7"/>
      <c r="XEA25" s="7"/>
      <c r="XEB25" s="7"/>
      <c r="XEC25" s="7"/>
      <c r="XED25" s="7"/>
      <c r="XEE25" s="7"/>
      <c r="XEF25" s="7"/>
      <c r="XEG25" s="7"/>
    </row>
    <row r="26" spans="1:16361" ht="22.5" customHeight="1" x14ac:dyDescent="0.3">
      <c r="A26" s="50"/>
      <c r="B26" s="23">
        <v>20</v>
      </c>
      <c r="C26" s="33" t="s">
        <v>566</v>
      </c>
      <c r="D26" s="25" t="s">
        <v>539</v>
      </c>
      <c r="E26" s="26">
        <f t="shared" si="0"/>
        <v>0.05</v>
      </c>
      <c r="F26" s="27"/>
      <c r="G26" s="79">
        <v>0.05</v>
      </c>
      <c r="H26" s="25" t="s">
        <v>19</v>
      </c>
      <c r="I26" s="25"/>
      <c r="J26" s="25" t="s">
        <v>55</v>
      </c>
      <c r="K26" s="81"/>
      <c r="L26" s="29"/>
      <c r="M26" s="31"/>
      <c r="N26" s="7"/>
      <c r="O26" s="7"/>
      <c r="P26" s="7"/>
      <c r="Q26" s="7"/>
      <c r="R26" s="7"/>
      <c r="S26" s="7"/>
      <c r="T26" s="7"/>
      <c r="U26" s="7"/>
      <c r="V26" s="7"/>
      <c r="W26" s="7"/>
      <c r="X26" s="7"/>
      <c r="Y26" s="7" t="s">
        <v>24</v>
      </c>
      <c r="Z26" s="7"/>
      <c r="AA26" s="7"/>
      <c r="AB26" s="7"/>
      <c r="AC26" s="7"/>
      <c r="AD26" s="7"/>
      <c r="AE26" s="7"/>
      <c r="AF26" s="7"/>
      <c r="AG26" s="7"/>
      <c r="AH26" s="7"/>
      <c r="AI26" s="7"/>
      <c r="AJ26" s="7"/>
      <c r="AK26" s="7"/>
      <c r="AL26" s="7"/>
      <c r="AM26" s="14"/>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7"/>
      <c r="AGC26" s="7"/>
      <c r="AGD26" s="7"/>
      <c r="AGE26" s="7"/>
      <c r="AGF26" s="7"/>
      <c r="AGG26" s="7"/>
      <c r="AGH26" s="7"/>
      <c r="AGI26" s="7"/>
      <c r="AGJ26" s="7"/>
      <c r="AGK26" s="7"/>
      <c r="AGL26" s="7"/>
      <c r="AGM26" s="7"/>
      <c r="AGN26" s="7"/>
      <c r="AGO26" s="7"/>
      <c r="AGP26" s="7"/>
      <c r="AGQ26" s="7"/>
      <c r="AGR26" s="7"/>
      <c r="AGS26" s="7"/>
      <c r="AGT26" s="7"/>
      <c r="AGU26" s="7"/>
      <c r="AGV26" s="7"/>
      <c r="AGW26" s="7"/>
      <c r="AGX26" s="7"/>
      <c r="AGY26" s="7"/>
      <c r="AGZ26" s="7"/>
      <c r="AHA26" s="7"/>
      <c r="AHB26" s="7"/>
      <c r="AHC26" s="7"/>
      <c r="AHD26" s="7"/>
      <c r="AHE26" s="7"/>
      <c r="AHF26" s="7"/>
      <c r="AHG26" s="7"/>
      <c r="AHH26" s="7"/>
      <c r="AHI26" s="7"/>
      <c r="AHJ26" s="7"/>
      <c r="AHK26" s="7"/>
      <c r="AHL26" s="7"/>
      <c r="AHM26" s="7"/>
      <c r="AHN26" s="7"/>
      <c r="AHO26" s="7"/>
      <c r="AHP26" s="7"/>
      <c r="AHQ26" s="7"/>
      <c r="AHR26" s="7"/>
      <c r="AHS26" s="7"/>
      <c r="AHT26" s="7"/>
      <c r="AHU26" s="7"/>
      <c r="AHV26" s="7"/>
      <c r="AHW26" s="7"/>
      <c r="AHX26" s="7"/>
      <c r="AHY26" s="7"/>
      <c r="AHZ26" s="7"/>
      <c r="AIA26" s="7"/>
      <c r="AIB26" s="7"/>
      <c r="AIC26" s="7"/>
      <c r="AID26" s="7"/>
      <c r="AIE26" s="7"/>
      <c r="AIF26" s="7"/>
      <c r="AIG26" s="7"/>
      <c r="AIH26" s="7"/>
      <c r="AII26" s="7"/>
      <c r="AIJ26" s="7"/>
      <c r="AIK26" s="7"/>
      <c r="AIL26" s="7"/>
      <c r="AIM26" s="7"/>
      <c r="AIN26" s="7"/>
      <c r="AIO26" s="7"/>
      <c r="AIP26" s="7"/>
      <c r="AIQ26" s="7"/>
      <c r="AIR26" s="7"/>
      <c r="AIS26" s="7"/>
      <c r="AIT26" s="7"/>
      <c r="AIU26" s="7"/>
      <c r="AIV26" s="7"/>
      <c r="AIW26" s="7"/>
      <c r="AIX26" s="7"/>
      <c r="AIY26" s="7"/>
      <c r="AIZ26" s="7"/>
      <c r="AJA26" s="7"/>
      <c r="AJB26" s="7"/>
      <c r="AJC26" s="7"/>
      <c r="AJD26" s="7"/>
      <c r="AJE26" s="7"/>
      <c r="AJF26" s="7"/>
      <c r="AJG26" s="7"/>
      <c r="AJH26" s="7"/>
      <c r="AJI26" s="7"/>
      <c r="AJJ26" s="7"/>
      <c r="AJK26" s="7"/>
      <c r="AJL26" s="7"/>
      <c r="AJM26" s="7"/>
      <c r="AJN26" s="7"/>
      <c r="AJO26" s="7"/>
      <c r="AJP26" s="7"/>
      <c r="AJQ26" s="7"/>
      <c r="AJR26" s="7"/>
      <c r="AJS26" s="7"/>
      <c r="AJT26" s="7"/>
      <c r="AJU26" s="7"/>
      <c r="AJV26" s="7"/>
      <c r="AJW26" s="7"/>
      <c r="AJX26" s="7"/>
      <c r="AJY26" s="7"/>
      <c r="AJZ26" s="7"/>
      <c r="AKA26" s="7"/>
      <c r="AKB26" s="7"/>
      <c r="AKC26" s="7"/>
      <c r="AKD26" s="7"/>
      <c r="AKE26" s="7"/>
      <c r="AKF26" s="7"/>
      <c r="AKG26" s="7"/>
      <c r="AKH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c r="BDU26" s="7"/>
      <c r="BDV26" s="7"/>
      <c r="BDW26" s="7"/>
      <c r="BDX26" s="7"/>
      <c r="BDY26" s="7"/>
      <c r="BDZ26" s="7"/>
      <c r="BEA26" s="7"/>
      <c r="BEB26" s="7"/>
      <c r="BEC26" s="7"/>
      <c r="BED26" s="7"/>
      <c r="BEE26" s="7"/>
      <c r="BEF26" s="7"/>
      <c r="BEG26" s="7"/>
      <c r="BEH26" s="7"/>
      <c r="BEI26" s="7"/>
      <c r="BEJ26" s="7"/>
      <c r="BEK26" s="7"/>
      <c r="BEL26" s="7"/>
      <c r="BEM26" s="7"/>
      <c r="BEN26" s="7"/>
      <c r="BEO26" s="7"/>
      <c r="BEP26" s="7"/>
      <c r="BEQ26" s="7"/>
      <c r="BER26" s="7"/>
      <c r="BES26" s="7"/>
      <c r="BET26" s="7"/>
      <c r="BEU26" s="7"/>
      <c r="BEV26" s="7"/>
      <c r="BEW26" s="7"/>
      <c r="BEX26" s="7"/>
      <c r="BEY26" s="7"/>
      <c r="BEZ26" s="7"/>
      <c r="BFA26" s="7"/>
      <c r="BFB26" s="7"/>
      <c r="BFC26" s="7"/>
      <c r="BFD26" s="7"/>
      <c r="BFE26" s="7"/>
      <c r="BFF26" s="7"/>
      <c r="BFG26" s="7"/>
      <c r="BFH26" s="7"/>
      <c r="BFI26" s="7"/>
      <c r="BFJ26" s="7"/>
      <c r="BFK26" s="7"/>
      <c r="BFL26" s="7"/>
      <c r="BFM26" s="7"/>
      <c r="BFN26" s="7"/>
      <c r="BFO26" s="7"/>
      <c r="BFP26" s="7"/>
      <c r="BFQ26" s="7"/>
      <c r="BFR26" s="7"/>
      <c r="BFS26" s="7"/>
      <c r="BFT26" s="7"/>
      <c r="BFU26" s="7"/>
      <c r="BFV26" s="7"/>
      <c r="BFW26" s="7"/>
      <c r="BFX26" s="7"/>
      <c r="BFY26" s="7"/>
      <c r="BFZ26" s="7"/>
      <c r="BGA26" s="7"/>
      <c r="BGB26" s="7"/>
      <c r="BGC26" s="7"/>
      <c r="BGD26" s="7"/>
      <c r="BGE26" s="7"/>
      <c r="BGF26" s="7"/>
      <c r="BGG26" s="7"/>
      <c r="BGH26" s="7"/>
      <c r="BGI26" s="7"/>
      <c r="BGJ26" s="7"/>
      <c r="BGK26" s="7"/>
      <c r="BGL26" s="7"/>
      <c r="BGM26" s="7"/>
      <c r="BGN26" s="7"/>
      <c r="BGO26" s="7"/>
      <c r="BGP26" s="7"/>
      <c r="BGQ26" s="7"/>
      <c r="BGR26" s="7"/>
      <c r="BGS26" s="7"/>
      <c r="BGT26" s="7"/>
      <c r="BGU26" s="7"/>
      <c r="BGV26" s="7"/>
      <c r="BGW26" s="7"/>
      <c r="BGX26" s="7"/>
      <c r="BGY26" s="7"/>
      <c r="BGZ26" s="7"/>
      <c r="BHA26" s="7"/>
      <c r="BHB26" s="7"/>
      <c r="BHC26" s="7"/>
      <c r="BHD26" s="7"/>
      <c r="BHE26" s="7"/>
      <c r="BHF26" s="7"/>
      <c r="BHG26" s="7"/>
      <c r="BHH26" s="7"/>
      <c r="BHI26" s="7"/>
      <c r="BHJ26" s="7"/>
      <c r="BHK26" s="7"/>
      <c r="BHL26" s="7"/>
      <c r="BHM26" s="7"/>
      <c r="BHN26" s="7"/>
      <c r="BHO26" s="7"/>
      <c r="BHP26" s="7"/>
      <c r="BHQ26" s="7"/>
      <c r="BHR26" s="7"/>
      <c r="BHS26" s="7"/>
      <c r="BHT26" s="7"/>
      <c r="BHU26" s="7"/>
      <c r="BHV26" s="7"/>
      <c r="BHW26" s="7"/>
      <c r="BHX26" s="7"/>
      <c r="BHY26" s="7"/>
      <c r="BHZ26" s="7"/>
      <c r="BIA26" s="7"/>
      <c r="BIB26" s="7"/>
      <c r="BIC26" s="7"/>
      <c r="BID26" s="7"/>
      <c r="BIE26" s="7"/>
      <c r="BIF26" s="7"/>
      <c r="BIG26" s="7"/>
      <c r="BIH26" s="7"/>
      <c r="BII26" s="7"/>
      <c r="BIJ26" s="7"/>
      <c r="BIK26" s="7"/>
      <c r="BIL26" s="7"/>
      <c r="BIM26" s="7"/>
      <c r="BIN26" s="7"/>
      <c r="BIO26" s="7"/>
      <c r="BIP26" s="7"/>
      <c r="BIQ26" s="7"/>
      <c r="BIR26" s="7"/>
      <c r="BIS26" s="7"/>
      <c r="BIT26" s="7"/>
      <c r="BIU26" s="7"/>
      <c r="BIV26" s="7"/>
      <c r="BIW26" s="7"/>
      <c r="BIX26" s="7"/>
      <c r="BIY26" s="7"/>
      <c r="BIZ26" s="7"/>
      <c r="BJA26" s="7"/>
      <c r="BJB26" s="7"/>
      <c r="BJC26" s="7"/>
      <c r="BJD26" s="7"/>
      <c r="BJE26" s="7"/>
      <c r="BJF26" s="7"/>
      <c r="BJG26" s="7"/>
      <c r="BJH26" s="7"/>
      <c r="BJI26" s="7"/>
      <c r="BJJ26" s="7"/>
      <c r="BJK26" s="7"/>
      <c r="BJL26" s="7"/>
      <c r="BJM26" s="7"/>
      <c r="BJN26" s="7"/>
      <c r="BJO26" s="7"/>
      <c r="BJP26" s="7"/>
      <c r="BJQ26" s="7"/>
      <c r="BJR26" s="7"/>
      <c r="BJS26" s="7"/>
      <c r="BJT26" s="7"/>
      <c r="BJU26" s="7"/>
      <c r="BJV26" s="7"/>
      <c r="BJW26" s="7"/>
      <c r="BJX26" s="7"/>
      <c r="BJY26" s="7"/>
      <c r="BJZ26" s="7"/>
      <c r="BKA26" s="7"/>
      <c r="BKB26" s="7"/>
      <c r="BKC26" s="7"/>
      <c r="BKD26" s="7"/>
      <c r="BKE26" s="7"/>
      <c r="BKF26" s="7"/>
      <c r="BKG26" s="7"/>
      <c r="BKH26" s="7"/>
      <c r="BKI26" s="7"/>
      <c r="BKJ26" s="7"/>
      <c r="BKK26" s="7"/>
      <c r="BKL26" s="7"/>
      <c r="BKM26" s="7"/>
      <c r="BKN26" s="7"/>
      <c r="BKO26" s="7"/>
      <c r="BKP26" s="7"/>
      <c r="BKQ26" s="7"/>
      <c r="BKR26" s="7"/>
      <c r="BKS26" s="7"/>
      <c r="BKT26" s="7"/>
      <c r="BKU26" s="7"/>
      <c r="BKV26" s="7"/>
      <c r="BKW26" s="7"/>
      <c r="BKX26" s="7"/>
      <c r="BKY26" s="7"/>
      <c r="BKZ26" s="7"/>
      <c r="BLA26" s="7"/>
      <c r="BLB26" s="7"/>
      <c r="BLC26" s="7"/>
      <c r="BLD26" s="7"/>
      <c r="BLE26" s="7"/>
      <c r="BLF26" s="7"/>
      <c r="BLG26" s="7"/>
      <c r="BLH26" s="7"/>
      <c r="BLI26" s="7"/>
      <c r="BLJ26" s="7"/>
      <c r="BLK26" s="7"/>
      <c r="BLL26" s="7"/>
      <c r="BLM26" s="7"/>
      <c r="BLN26" s="7"/>
      <c r="BLO26" s="7"/>
      <c r="BLP26" s="7"/>
      <c r="BLQ26" s="7"/>
      <c r="BLR26" s="7"/>
      <c r="BLS26" s="7"/>
      <c r="BLT26" s="7"/>
      <c r="BLU26" s="7"/>
      <c r="BLV26" s="7"/>
      <c r="BLW26" s="7"/>
      <c r="BLX26" s="7"/>
      <c r="BLY26" s="7"/>
      <c r="BLZ26" s="7"/>
      <c r="BMA26" s="7"/>
      <c r="BMB26" s="7"/>
      <c r="BMC26" s="7"/>
      <c r="BMD26" s="7"/>
      <c r="BME26" s="7"/>
      <c r="BMF26" s="7"/>
      <c r="BMG26" s="7"/>
      <c r="BMH26" s="7"/>
      <c r="BMI26" s="7"/>
      <c r="BMJ26" s="7"/>
      <c r="BMK26" s="7"/>
      <c r="BML26" s="7"/>
      <c r="BMM26" s="7"/>
      <c r="BMN26" s="7"/>
      <c r="BMO26" s="7"/>
      <c r="BMP26" s="7"/>
      <c r="BMQ26" s="7"/>
      <c r="BMR26" s="7"/>
      <c r="BMS26" s="7"/>
      <c r="BMT26" s="7"/>
      <c r="BMU26" s="7"/>
      <c r="BMV26" s="7"/>
      <c r="BMW26" s="7"/>
      <c r="BMX26" s="7"/>
      <c r="BMY26" s="7"/>
      <c r="BMZ26" s="7"/>
      <c r="BNA26" s="7"/>
      <c r="BNB26" s="7"/>
      <c r="BNC26" s="7"/>
      <c r="BND26" s="7"/>
      <c r="BNE26" s="7"/>
      <c r="BNF26" s="7"/>
      <c r="BNG26" s="7"/>
      <c r="BNH26" s="7"/>
      <c r="BNI26" s="7"/>
      <c r="BNJ26" s="7"/>
      <c r="BNK26" s="7"/>
      <c r="BNL26" s="7"/>
      <c r="BNM26" s="7"/>
      <c r="BNN26" s="7"/>
      <c r="BNO26" s="7"/>
      <c r="BNP26" s="7"/>
      <c r="BNQ26" s="7"/>
      <c r="BNR26" s="7"/>
      <c r="BNS26" s="7"/>
      <c r="BNT26" s="7"/>
      <c r="BNU26" s="7"/>
      <c r="BNV26" s="7"/>
      <c r="BNW26" s="7"/>
      <c r="BNX26" s="7"/>
      <c r="BNY26" s="7"/>
      <c r="BNZ26" s="7"/>
      <c r="BOA26" s="7"/>
      <c r="BOB26" s="7"/>
      <c r="BOC26" s="7"/>
      <c r="BOD26" s="7"/>
      <c r="BOE26" s="7"/>
      <c r="BOF26" s="7"/>
      <c r="BOG26" s="7"/>
      <c r="BOH26" s="7"/>
      <c r="BOI26" s="7"/>
      <c r="BOJ26" s="7"/>
      <c r="BOK26" s="7"/>
      <c r="BOL26" s="7"/>
      <c r="BOM26" s="7"/>
      <c r="BON26" s="7"/>
      <c r="BOO26" s="7"/>
      <c r="BOP26" s="7"/>
      <c r="BOQ26" s="7"/>
      <c r="BOR26" s="7"/>
      <c r="BOS26" s="7"/>
      <c r="BOT26" s="7"/>
      <c r="BOU26" s="7"/>
      <c r="BOV26" s="7"/>
      <c r="BOW26" s="7"/>
      <c r="BOX26" s="7"/>
      <c r="BOY26" s="7"/>
      <c r="BOZ26" s="7"/>
      <c r="BPA26" s="7"/>
      <c r="BPB26" s="7"/>
      <c r="BPC26" s="7"/>
      <c r="BPD26" s="7"/>
      <c r="BPE26" s="7"/>
      <c r="BPF26" s="7"/>
      <c r="BPG26" s="7"/>
      <c r="BPH26" s="7"/>
      <c r="BPI26" s="7"/>
      <c r="BPJ26" s="7"/>
      <c r="BPK26" s="7"/>
      <c r="BPL26" s="7"/>
      <c r="BPM26" s="7"/>
      <c r="BPN26" s="7"/>
      <c r="BPO26" s="7"/>
      <c r="BPP26" s="7"/>
      <c r="BPQ26" s="7"/>
      <c r="BPR26" s="7"/>
      <c r="BPS26" s="7"/>
      <c r="BPT26" s="7"/>
      <c r="BPU26" s="7"/>
      <c r="BPV26" s="7"/>
      <c r="BPW26" s="7"/>
      <c r="BPX26" s="7"/>
      <c r="BPY26" s="7"/>
      <c r="BPZ26" s="7"/>
      <c r="BQA26" s="7"/>
      <c r="BQB26" s="7"/>
      <c r="BQC26" s="7"/>
      <c r="BQD26" s="7"/>
      <c r="BQE26" s="7"/>
      <c r="BQF26" s="7"/>
      <c r="BQG26" s="7"/>
      <c r="BQH26" s="7"/>
      <c r="BQI26" s="7"/>
      <c r="BQJ26" s="7"/>
      <c r="BQK26" s="7"/>
      <c r="BQL26" s="7"/>
      <c r="BQM26" s="7"/>
      <c r="BQN26" s="7"/>
      <c r="BQO26" s="7"/>
      <c r="BQP26" s="7"/>
      <c r="BQQ26" s="7"/>
      <c r="BQR26" s="7"/>
      <c r="BQS26" s="7"/>
      <c r="BQT26" s="7"/>
      <c r="BQU26" s="7"/>
      <c r="BQV26" s="7"/>
      <c r="BQW26" s="7"/>
      <c r="BQX26" s="7"/>
      <c r="BQY26" s="7"/>
      <c r="BQZ26" s="7"/>
      <c r="BRA26" s="7"/>
      <c r="BRB26" s="7"/>
      <c r="BRC26" s="7"/>
      <c r="BRD26" s="7"/>
      <c r="BRE26" s="7"/>
      <c r="BRF26" s="7"/>
      <c r="BRG26" s="7"/>
      <c r="BRH26" s="7"/>
      <c r="BRI26" s="7"/>
      <c r="BRJ26" s="7"/>
      <c r="BRK26" s="7"/>
      <c r="BRL26" s="7"/>
      <c r="BRM26" s="7"/>
      <c r="BRN26" s="7"/>
      <c r="BRO26" s="7"/>
      <c r="BRP26" s="7"/>
      <c r="BRQ26" s="7"/>
      <c r="BRR26" s="7"/>
      <c r="BRS26" s="7"/>
      <c r="BRT26" s="7"/>
      <c r="BRU26" s="7"/>
      <c r="BRV26" s="7"/>
      <c r="BRW26" s="7"/>
      <c r="BRX26" s="7"/>
      <c r="BRY26" s="7"/>
      <c r="BRZ26" s="7"/>
      <c r="BSA26" s="7"/>
      <c r="BSB26" s="7"/>
      <c r="BSC26" s="7"/>
      <c r="BSD26" s="7"/>
      <c r="BSE26" s="7"/>
      <c r="BSF26" s="7"/>
      <c r="BSG26" s="7"/>
      <c r="BSH26" s="7"/>
      <c r="BSI26" s="7"/>
      <c r="BSJ26" s="7"/>
      <c r="BSK26" s="7"/>
      <c r="BSL26" s="7"/>
      <c r="BSM26" s="7"/>
      <c r="BSN26" s="7"/>
      <c r="BSO26" s="7"/>
      <c r="BSP26" s="7"/>
      <c r="BSQ26" s="7"/>
      <c r="BSR26" s="7"/>
      <c r="BSS26" s="7"/>
      <c r="BST26" s="7"/>
      <c r="BSU26" s="7"/>
      <c r="BSV26" s="7"/>
      <c r="BSW26" s="7"/>
      <c r="BSX26" s="7"/>
      <c r="BSY26" s="7"/>
      <c r="BSZ26" s="7"/>
      <c r="BTA26" s="7"/>
      <c r="BTB26" s="7"/>
      <c r="BTC26" s="7"/>
      <c r="BTD26" s="7"/>
      <c r="BTE26" s="7"/>
      <c r="BTF26" s="7"/>
      <c r="BTG26" s="7"/>
      <c r="BTH26" s="7"/>
      <c r="BTI26" s="7"/>
      <c r="BTJ26" s="7"/>
      <c r="BTK26" s="7"/>
      <c r="BTL26" s="7"/>
      <c r="BTM26" s="7"/>
      <c r="BTN26" s="7"/>
      <c r="BTO26" s="7"/>
      <c r="BTP26" s="7"/>
      <c r="BTQ26" s="7"/>
      <c r="BTR26" s="7"/>
      <c r="BTS26" s="7"/>
      <c r="BTT26" s="7"/>
      <c r="BTU26" s="7"/>
      <c r="BTV26" s="7"/>
      <c r="BTW26" s="7"/>
      <c r="BTX26" s="7"/>
      <c r="BTY26" s="7"/>
      <c r="BTZ26" s="7"/>
      <c r="BUA26" s="7"/>
      <c r="BUB26" s="7"/>
      <c r="BUC26" s="7"/>
      <c r="BUD26" s="7"/>
      <c r="BUE26" s="7"/>
      <c r="BUF26" s="7"/>
      <c r="BUG26" s="7"/>
      <c r="BUH26" s="7"/>
      <c r="BUI26" s="7"/>
      <c r="BUJ26" s="7"/>
      <c r="BUK26" s="7"/>
      <c r="BUL26" s="7"/>
      <c r="BUM26" s="7"/>
      <c r="BUN26" s="7"/>
      <c r="BUO26" s="7"/>
      <c r="BUP26" s="7"/>
      <c r="BUQ26" s="7"/>
      <c r="BUR26" s="7"/>
      <c r="BUS26" s="7"/>
      <c r="BUT26" s="7"/>
      <c r="BUU26" s="7"/>
      <c r="BUV26" s="7"/>
      <c r="BUW26" s="7"/>
      <c r="BUX26" s="7"/>
      <c r="BUY26" s="7"/>
      <c r="BUZ26" s="7"/>
      <c r="BVA26" s="7"/>
      <c r="BVB26" s="7"/>
      <c r="BVC26" s="7"/>
      <c r="BVD26" s="7"/>
      <c r="BVE26" s="7"/>
      <c r="BVF26" s="7"/>
      <c r="BVG26" s="7"/>
      <c r="BVH26" s="7"/>
      <c r="BVI26" s="7"/>
      <c r="BVJ26" s="7"/>
      <c r="BVK26" s="7"/>
      <c r="BVL26" s="7"/>
      <c r="BVM26" s="7"/>
      <c r="BVN26" s="7"/>
      <c r="BVO26" s="7"/>
      <c r="BVP26" s="7"/>
      <c r="BVQ26" s="7"/>
      <c r="BVR26" s="7"/>
      <c r="BVS26" s="7"/>
      <c r="BVT26" s="7"/>
      <c r="BVU26" s="7"/>
      <c r="BVV26" s="7"/>
      <c r="BVW26" s="7"/>
      <c r="BVX26" s="7"/>
      <c r="BVY26" s="7"/>
      <c r="BVZ26" s="7"/>
      <c r="BWA26" s="7"/>
      <c r="BWB26" s="7"/>
      <c r="BWC26" s="7"/>
      <c r="BWD26" s="7"/>
      <c r="BWE26" s="7"/>
      <c r="BWF26" s="7"/>
      <c r="BWG26" s="7"/>
      <c r="BWH26" s="7"/>
      <c r="BWI26" s="7"/>
      <c r="BWJ26" s="7"/>
      <c r="BWK26" s="7"/>
      <c r="BWL26" s="7"/>
      <c r="BWM26" s="7"/>
      <c r="BWN26" s="7"/>
      <c r="BWO26" s="7"/>
      <c r="BWP26" s="7"/>
      <c r="BWQ26" s="7"/>
      <c r="BWR26" s="7"/>
      <c r="BWS26" s="7"/>
      <c r="BWT26" s="7"/>
      <c r="BWU26" s="7"/>
      <c r="BWV26" s="7"/>
      <c r="BWW26" s="7"/>
      <c r="BWX26" s="7"/>
      <c r="BWY26" s="7"/>
      <c r="BWZ26" s="7"/>
      <c r="BXA26" s="7"/>
      <c r="BXB26" s="7"/>
      <c r="BXC26" s="7"/>
      <c r="BXD26" s="7"/>
      <c r="BXE26" s="7"/>
      <c r="BXF26" s="7"/>
      <c r="BXG26" s="7"/>
      <c r="BXH26" s="7"/>
      <c r="BXI26" s="7"/>
      <c r="BXJ26" s="7"/>
      <c r="BXK26" s="7"/>
      <c r="BXL26" s="7"/>
      <c r="BXM26" s="7"/>
      <c r="BXN26" s="7"/>
      <c r="BXO26" s="7"/>
      <c r="BXP26" s="7"/>
      <c r="BXQ26" s="7"/>
      <c r="BXR26" s="7"/>
      <c r="BXS26" s="7"/>
      <c r="BXT26" s="7"/>
      <c r="BXU26" s="7"/>
      <c r="BXV26" s="7"/>
      <c r="BXW26" s="7"/>
      <c r="BXX26" s="7"/>
      <c r="BXY26" s="7"/>
      <c r="BXZ26" s="7"/>
      <c r="BYA26" s="7"/>
      <c r="BYB26" s="7"/>
      <c r="BYC26" s="7"/>
      <c r="BYD26" s="7"/>
      <c r="BYE26" s="7"/>
      <c r="BYF26" s="7"/>
      <c r="BYG26" s="7"/>
      <c r="BYH26" s="7"/>
      <c r="BYI26" s="7"/>
      <c r="BYJ26" s="7"/>
      <c r="BYK26" s="7"/>
      <c r="BYL26" s="7"/>
      <c r="BYM26" s="7"/>
      <c r="BYN26" s="7"/>
      <c r="BYO26" s="7"/>
      <c r="BYP26" s="7"/>
      <c r="BYQ26" s="7"/>
      <c r="BYR26" s="7"/>
      <c r="BYS26" s="7"/>
      <c r="BYT26" s="7"/>
      <c r="BYU26" s="7"/>
      <c r="BYV26" s="7"/>
      <c r="BYW26" s="7"/>
      <c r="BYX26" s="7"/>
      <c r="BYY26" s="7"/>
      <c r="BYZ26" s="7"/>
      <c r="BZA26" s="7"/>
      <c r="BZB26" s="7"/>
      <c r="BZC26" s="7"/>
      <c r="BZD26" s="7"/>
      <c r="BZE26" s="7"/>
      <c r="BZF26" s="7"/>
      <c r="BZG26" s="7"/>
      <c r="BZH26" s="7"/>
      <c r="BZI26" s="7"/>
      <c r="BZJ26" s="7"/>
      <c r="BZK26" s="7"/>
      <c r="BZL26" s="7"/>
      <c r="BZM26" s="7"/>
      <c r="BZN26" s="7"/>
      <c r="BZO26" s="7"/>
      <c r="BZP26" s="7"/>
      <c r="BZQ26" s="7"/>
      <c r="BZR26" s="7"/>
      <c r="BZS26" s="7"/>
      <c r="BZT26" s="7"/>
      <c r="BZU26" s="7"/>
      <c r="BZV26" s="7"/>
      <c r="BZW26" s="7"/>
      <c r="BZX26" s="7"/>
      <c r="BZY26" s="7"/>
      <c r="BZZ26" s="7"/>
      <c r="CAA26" s="7"/>
      <c r="CAB26" s="7"/>
      <c r="CAC26" s="7"/>
      <c r="CAD26" s="7"/>
      <c r="CAE26" s="7"/>
      <c r="CAF26" s="7"/>
      <c r="CAG26" s="7"/>
      <c r="CAH26" s="7"/>
      <c r="CAI26" s="7"/>
      <c r="CAJ26" s="7"/>
      <c r="CAK26" s="7"/>
      <c r="CAL26" s="7"/>
      <c r="CAM26" s="7"/>
      <c r="CAN26" s="7"/>
      <c r="CAO26" s="7"/>
      <c r="CAP26" s="7"/>
      <c r="CAQ26" s="7"/>
      <c r="CAR26" s="7"/>
      <c r="CAS26" s="7"/>
      <c r="CAT26" s="7"/>
      <c r="CAU26" s="7"/>
      <c r="CAV26" s="7"/>
      <c r="CAW26" s="7"/>
      <c r="CAX26" s="7"/>
      <c r="CAY26" s="7"/>
      <c r="CAZ26" s="7"/>
      <c r="CBA26" s="7"/>
      <c r="CBB26" s="7"/>
      <c r="CBC26" s="7"/>
      <c r="CBD26" s="7"/>
      <c r="CBE26" s="7"/>
      <c r="CBF26" s="7"/>
      <c r="CBG26" s="7"/>
      <c r="CBH26" s="7"/>
      <c r="CBI26" s="7"/>
      <c r="CBJ26" s="7"/>
      <c r="CBK26" s="7"/>
      <c r="CBL26" s="7"/>
      <c r="CBM26" s="7"/>
      <c r="CBN26" s="7"/>
      <c r="CBO26" s="7"/>
      <c r="CBP26" s="7"/>
      <c r="CBQ26" s="7"/>
      <c r="CBR26" s="7"/>
      <c r="CBS26" s="7"/>
      <c r="CBT26" s="7"/>
      <c r="CBU26" s="7"/>
      <c r="CBV26" s="7"/>
      <c r="CBW26" s="7"/>
      <c r="CBX26" s="7"/>
      <c r="CBY26" s="7"/>
      <c r="CBZ26" s="7"/>
      <c r="CCA26" s="7"/>
      <c r="CCB26" s="7"/>
      <c r="CCC26" s="7"/>
      <c r="CCD26" s="7"/>
      <c r="CCE26" s="7"/>
      <c r="CCF26" s="7"/>
      <c r="CCG26" s="7"/>
      <c r="CCH26" s="7"/>
      <c r="CCI26" s="7"/>
      <c r="CCJ26" s="7"/>
      <c r="CCK26" s="7"/>
      <c r="CCL26" s="7"/>
      <c r="CCM26" s="7"/>
      <c r="CCN26" s="7"/>
      <c r="CCO26" s="7"/>
      <c r="CCP26" s="7"/>
      <c r="CCQ26" s="7"/>
      <c r="CCR26" s="7"/>
      <c r="CCS26" s="7"/>
      <c r="CCT26" s="7"/>
      <c r="CCU26" s="7"/>
      <c r="CCV26" s="7"/>
      <c r="CCW26" s="7"/>
      <c r="CCX26" s="7"/>
      <c r="CCY26" s="7"/>
      <c r="CCZ26" s="7"/>
      <c r="CDA26" s="7"/>
      <c r="CDB26" s="7"/>
      <c r="CDC26" s="7"/>
      <c r="CDD26" s="7"/>
      <c r="CDE26" s="7"/>
      <c r="CDF26" s="7"/>
      <c r="CDG26" s="7"/>
      <c r="CDH26" s="7"/>
      <c r="CDI26" s="7"/>
      <c r="CDJ26" s="7"/>
      <c r="CDK26" s="7"/>
      <c r="CDL26" s="7"/>
      <c r="CDM26" s="7"/>
      <c r="CDN26" s="7"/>
      <c r="CDO26" s="7"/>
      <c r="CDP26" s="7"/>
      <c r="CDQ26" s="7"/>
      <c r="CDR26" s="7"/>
      <c r="CDS26" s="7"/>
      <c r="CDT26" s="7"/>
      <c r="CDU26" s="7"/>
      <c r="CDV26" s="7"/>
      <c r="CDW26" s="7"/>
      <c r="CDX26" s="7"/>
      <c r="CDY26" s="7"/>
      <c r="CDZ26" s="7"/>
      <c r="CEA26" s="7"/>
      <c r="CEB26" s="7"/>
      <c r="CEC26" s="7"/>
      <c r="CED26" s="7"/>
      <c r="CEE26" s="7"/>
      <c r="CEF26" s="7"/>
      <c r="CEG26" s="7"/>
      <c r="CEH26" s="7"/>
      <c r="CEI26" s="7"/>
      <c r="CEJ26" s="7"/>
      <c r="CEK26" s="7"/>
      <c r="CEL26" s="7"/>
      <c r="CEM26" s="7"/>
      <c r="CEN26" s="7"/>
      <c r="CEO26" s="7"/>
      <c r="CEP26" s="7"/>
      <c r="CEQ26" s="7"/>
      <c r="CER26" s="7"/>
      <c r="CES26" s="7"/>
      <c r="CET26" s="7"/>
      <c r="CEU26" s="7"/>
      <c r="CEV26" s="7"/>
      <c r="CEW26" s="7"/>
      <c r="CEX26" s="7"/>
      <c r="CEY26" s="7"/>
      <c r="CEZ26" s="7"/>
      <c r="CFA26" s="7"/>
      <c r="CFB26" s="7"/>
      <c r="CFC26" s="7"/>
      <c r="CFD26" s="7"/>
      <c r="CFE26" s="7"/>
      <c r="CFF26" s="7"/>
      <c r="CFG26" s="7"/>
      <c r="CFH26" s="7"/>
      <c r="CFI26" s="7"/>
      <c r="CFJ26" s="7"/>
      <c r="CFK26" s="7"/>
      <c r="CFL26" s="7"/>
      <c r="CFM26" s="7"/>
      <c r="CFN26" s="7"/>
      <c r="CFO26" s="7"/>
      <c r="CFP26" s="7"/>
      <c r="CFQ26" s="7"/>
      <c r="CFR26" s="7"/>
      <c r="CFS26" s="7"/>
      <c r="CFT26" s="7"/>
      <c r="CFU26" s="7"/>
      <c r="CFV26" s="7"/>
      <c r="CFW26" s="7"/>
      <c r="CFX26" s="7"/>
      <c r="CFY26" s="7"/>
      <c r="CFZ26" s="7"/>
      <c r="CGA26" s="7"/>
      <c r="CGB26" s="7"/>
      <c r="CGC26" s="7"/>
      <c r="CGD26" s="7"/>
      <c r="CGE26" s="7"/>
      <c r="CGF26" s="7"/>
      <c r="CGG26" s="7"/>
      <c r="CGH26" s="7"/>
      <c r="CGI26" s="7"/>
      <c r="CGJ26" s="7"/>
      <c r="CGK26" s="7"/>
      <c r="CGL26" s="7"/>
      <c r="CGM26" s="7"/>
      <c r="CGN26" s="7"/>
      <c r="CGO26" s="7"/>
      <c r="CGP26" s="7"/>
      <c r="CGQ26" s="7"/>
      <c r="CGR26" s="7"/>
      <c r="CGS26" s="7"/>
      <c r="CGT26" s="7"/>
      <c r="CGU26" s="7"/>
      <c r="CGV26" s="7"/>
      <c r="CGW26" s="7"/>
      <c r="CGX26" s="7"/>
      <c r="CGY26" s="7"/>
      <c r="CGZ26" s="7"/>
      <c r="CHA26" s="7"/>
      <c r="CHB26" s="7"/>
      <c r="CHC26" s="7"/>
      <c r="CHD26" s="7"/>
      <c r="CHE26" s="7"/>
      <c r="CHF26" s="7"/>
      <c r="CHG26" s="7"/>
      <c r="CHH26" s="7"/>
      <c r="CHI26" s="7"/>
      <c r="CHJ26" s="7"/>
      <c r="CHK26" s="7"/>
      <c r="CHL26" s="7"/>
      <c r="CHM26" s="7"/>
      <c r="CHN26" s="7"/>
      <c r="CHO26" s="7"/>
      <c r="CHP26" s="7"/>
      <c r="CHQ26" s="7"/>
      <c r="CHR26" s="7"/>
      <c r="CHS26" s="7"/>
      <c r="CHT26" s="7"/>
      <c r="CHU26" s="7"/>
      <c r="CHV26" s="7"/>
      <c r="CHW26" s="7"/>
      <c r="CHX26" s="7"/>
      <c r="CHY26" s="7"/>
      <c r="CHZ26" s="7"/>
      <c r="CIA26" s="7"/>
      <c r="CIB26" s="7"/>
      <c r="CIC26" s="7"/>
      <c r="CID26" s="7"/>
      <c r="CIE26" s="7"/>
      <c r="CIF26" s="7"/>
      <c r="CIG26" s="7"/>
      <c r="CIH26" s="7"/>
      <c r="CII26" s="7"/>
      <c r="CIJ26" s="7"/>
      <c r="CIK26" s="7"/>
      <c r="CIL26" s="7"/>
      <c r="CIM26" s="7"/>
      <c r="CIN26" s="7"/>
      <c r="CIO26" s="7"/>
      <c r="CIP26" s="7"/>
      <c r="CIQ26" s="7"/>
      <c r="CIR26" s="7"/>
      <c r="CIS26" s="7"/>
      <c r="CIT26" s="7"/>
      <c r="CIU26" s="7"/>
      <c r="CIV26" s="7"/>
      <c r="CIW26" s="7"/>
      <c r="CIX26" s="7"/>
      <c r="CIY26" s="7"/>
      <c r="CIZ26" s="7"/>
      <c r="CJA26" s="7"/>
      <c r="CJB26" s="7"/>
      <c r="CJC26" s="7"/>
      <c r="CJD26" s="7"/>
      <c r="CJE26" s="7"/>
      <c r="CJF26" s="7"/>
      <c r="CJG26" s="7"/>
      <c r="CJH26" s="7"/>
      <c r="CJI26" s="7"/>
      <c r="CJJ26" s="7"/>
      <c r="CJK26" s="7"/>
      <c r="CJL26" s="7"/>
      <c r="CJM26" s="7"/>
      <c r="CJN26" s="7"/>
      <c r="CJO26" s="7"/>
      <c r="CJP26" s="7"/>
      <c r="CJQ26" s="7"/>
      <c r="CJR26" s="7"/>
      <c r="CJS26" s="7"/>
      <c r="CJT26" s="7"/>
      <c r="CJU26" s="7"/>
      <c r="CJV26" s="7"/>
      <c r="CJW26" s="7"/>
      <c r="CJX26" s="7"/>
      <c r="CJY26" s="7"/>
      <c r="CJZ26" s="7"/>
      <c r="CKA26" s="7"/>
      <c r="CKB26" s="7"/>
      <c r="CKC26" s="7"/>
      <c r="CKD26" s="7"/>
      <c r="CKE26" s="7"/>
      <c r="CKF26" s="7"/>
      <c r="CKG26" s="7"/>
      <c r="CKH26" s="7"/>
      <c r="CKI26" s="7"/>
      <c r="CKJ26" s="7"/>
      <c r="CKK26" s="7"/>
      <c r="CKL26" s="7"/>
      <c r="CKM26" s="7"/>
      <c r="CKN26" s="7"/>
      <c r="CKO26" s="7"/>
      <c r="CKP26" s="7"/>
      <c r="CKQ26" s="7"/>
      <c r="CKR26" s="7"/>
      <c r="CKS26" s="7"/>
      <c r="CKT26" s="7"/>
      <c r="CKU26" s="7"/>
      <c r="CKV26" s="7"/>
      <c r="CKW26" s="7"/>
      <c r="CKX26" s="7"/>
      <c r="CKY26" s="7"/>
      <c r="CKZ26" s="7"/>
      <c r="CLA26" s="7"/>
      <c r="CLB26" s="7"/>
      <c r="CLC26" s="7"/>
      <c r="CLD26" s="7"/>
      <c r="CLE26" s="7"/>
      <c r="CLF26" s="7"/>
      <c r="CLG26" s="7"/>
      <c r="CLH26" s="7"/>
      <c r="CLI26" s="7"/>
      <c r="CLJ26" s="7"/>
      <c r="CLK26" s="7"/>
      <c r="CLL26" s="7"/>
      <c r="CLM26" s="7"/>
      <c r="CLN26" s="7"/>
      <c r="CLO26" s="7"/>
      <c r="CLP26" s="7"/>
      <c r="CLQ26" s="7"/>
      <c r="CLR26" s="7"/>
      <c r="CLS26" s="7"/>
      <c r="CLT26" s="7"/>
      <c r="CLU26" s="7"/>
      <c r="CLV26" s="7"/>
      <c r="CLW26" s="7"/>
      <c r="CLX26" s="7"/>
      <c r="CLY26" s="7"/>
      <c r="CLZ26" s="7"/>
      <c r="CMA26" s="7"/>
      <c r="CMB26" s="7"/>
      <c r="CMC26" s="7"/>
      <c r="CMD26" s="7"/>
      <c r="CME26" s="7"/>
      <c r="CMF26" s="7"/>
      <c r="CMG26" s="7"/>
      <c r="CMH26" s="7"/>
      <c r="CMI26" s="7"/>
      <c r="CMJ26" s="7"/>
      <c r="CMK26" s="7"/>
      <c r="CML26" s="7"/>
      <c r="CMM26" s="7"/>
      <c r="CMN26" s="7"/>
      <c r="CMO26" s="7"/>
      <c r="CMP26" s="7"/>
      <c r="CMQ26" s="7"/>
      <c r="CMR26" s="7"/>
      <c r="CMS26" s="7"/>
      <c r="CMT26" s="7"/>
      <c r="CMU26" s="7"/>
      <c r="CMV26" s="7"/>
      <c r="CMW26" s="7"/>
      <c r="CMX26" s="7"/>
      <c r="CMY26" s="7"/>
      <c r="CMZ26" s="7"/>
      <c r="CNA26" s="7"/>
      <c r="CNB26" s="7"/>
      <c r="CNC26" s="7"/>
      <c r="CND26" s="7"/>
      <c r="CNE26" s="7"/>
      <c r="CNF26" s="7"/>
      <c r="CNG26" s="7"/>
      <c r="CNH26" s="7"/>
      <c r="CNI26" s="7"/>
      <c r="CNJ26" s="7"/>
      <c r="CNK26" s="7"/>
      <c r="CNL26" s="7"/>
      <c r="CNM26" s="7"/>
      <c r="CNN26" s="7"/>
      <c r="CNO26" s="7"/>
      <c r="CNP26" s="7"/>
      <c r="CNQ26" s="7"/>
      <c r="CNR26" s="7"/>
      <c r="CNS26" s="7"/>
      <c r="CNT26" s="7"/>
      <c r="CNU26" s="7"/>
      <c r="CNV26" s="7"/>
      <c r="CNW26" s="7"/>
      <c r="CNX26" s="7"/>
      <c r="CNY26" s="7"/>
      <c r="CNZ26" s="7"/>
      <c r="COA26" s="7"/>
      <c r="COB26" s="7"/>
      <c r="COC26" s="7"/>
      <c r="COD26" s="7"/>
      <c r="COE26" s="7"/>
      <c r="COF26" s="7"/>
      <c r="COG26" s="7"/>
      <c r="COH26" s="7"/>
      <c r="COI26" s="7"/>
      <c r="COJ26" s="7"/>
      <c r="COK26" s="7"/>
      <c r="COL26" s="7"/>
      <c r="COM26" s="7"/>
      <c r="CON26" s="7"/>
      <c r="COO26" s="7"/>
      <c r="COP26" s="7"/>
      <c r="COQ26" s="7"/>
      <c r="COR26" s="7"/>
      <c r="COS26" s="7"/>
      <c r="COT26" s="7"/>
      <c r="COU26" s="7"/>
      <c r="COV26" s="7"/>
      <c r="COW26" s="7"/>
      <c r="COX26" s="7"/>
      <c r="COY26" s="7"/>
      <c r="COZ26" s="7"/>
      <c r="CPA26" s="7"/>
      <c r="CPB26" s="7"/>
      <c r="CPC26" s="7"/>
      <c r="CPD26" s="7"/>
      <c r="CPE26" s="7"/>
      <c r="CPF26" s="7"/>
      <c r="CPG26" s="7"/>
      <c r="CPH26" s="7"/>
      <c r="CPI26" s="7"/>
      <c r="CPJ26" s="7"/>
      <c r="CPK26" s="7"/>
      <c r="CPL26" s="7"/>
      <c r="CPM26" s="7"/>
      <c r="CPN26" s="7"/>
      <c r="CPO26" s="7"/>
      <c r="CPP26" s="7"/>
      <c r="CPQ26" s="7"/>
      <c r="CPR26" s="7"/>
      <c r="CPS26" s="7"/>
      <c r="CPT26" s="7"/>
      <c r="CPU26" s="7"/>
      <c r="CPV26" s="7"/>
      <c r="CPW26" s="7"/>
      <c r="CPX26" s="7"/>
      <c r="CPY26" s="7"/>
      <c r="CPZ26" s="7"/>
      <c r="CQA26" s="7"/>
      <c r="CQB26" s="7"/>
      <c r="CQC26" s="7"/>
      <c r="CQD26" s="7"/>
      <c r="CQE26" s="7"/>
      <c r="CQF26" s="7"/>
      <c r="CQG26" s="7"/>
      <c r="CQH26" s="7"/>
      <c r="CQI26" s="7"/>
      <c r="CQJ26" s="7"/>
      <c r="CQK26" s="7"/>
      <c r="CQL26" s="7"/>
      <c r="CQM26" s="7"/>
      <c r="CQN26" s="7"/>
      <c r="CQO26" s="7"/>
      <c r="CQP26" s="7"/>
      <c r="CQQ26" s="7"/>
      <c r="CQR26" s="7"/>
      <c r="CQS26" s="7"/>
      <c r="CQT26" s="7"/>
      <c r="CQU26" s="7"/>
      <c r="CQV26" s="7"/>
      <c r="CQW26" s="7"/>
      <c r="CQX26" s="7"/>
      <c r="CQY26" s="7"/>
      <c r="CQZ26" s="7"/>
      <c r="CRA26" s="7"/>
      <c r="CRB26" s="7"/>
      <c r="CRC26" s="7"/>
      <c r="CRD26" s="7"/>
      <c r="CRE26" s="7"/>
      <c r="CRF26" s="7"/>
      <c r="CRG26" s="7"/>
      <c r="CRH26" s="7"/>
      <c r="CRI26" s="7"/>
      <c r="CRJ26" s="7"/>
      <c r="CRK26" s="7"/>
      <c r="CRL26" s="7"/>
      <c r="CRM26" s="7"/>
      <c r="CRN26" s="7"/>
      <c r="CRO26" s="7"/>
      <c r="CRP26" s="7"/>
      <c r="CRQ26" s="7"/>
      <c r="CRR26" s="7"/>
      <c r="CRS26" s="7"/>
      <c r="CRT26" s="7"/>
      <c r="CRU26" s="7"/>
      <c r="CRV26" s="7"/>
      <c r="CRW26" s="7"/>
      <c r="CRX26" s="7"/>
      <c r="CRY26" s="7"/>
      <c r="CRZ26" s="7"/>
      <c r="CSA26" s="7"/>
      <c r="CSB26" s="7"/>
      <c r="CSC26" s="7"/>
      <c r="CSD26" s="7"/>
      <c r="CSE26" s="7"/>
      <c r="CSF26" s="7"/>
      <c r="CSG26" s="7"/>
      <c r="CSH26" s="7"/>
      <c r="CSI26" s="7"/>
      <c r="CSJ26" s="7"/>
      <c r="CSK26" s="7"/>
      <c r="CSL26" s="7"/>
      <c r="CSM26" s="7"/>
      <c r="CSN26" s="7"/>
      <c r="CSO26" s="7"/>
      <c r="CSP26" s="7"/>
      <c r="CSQ26" s="7"/>
      <c r="CSR26" s="7"/>
      <c r="CSS26" s="7"/>
      <c r="CST26" s="7"/>
      <c r="CSU26" s="7"/>
      <c r="CSV26" s="7"/>
      <c r="CSW26" s="7"/>
      <c r="CSX26" s="7"/>
      <c r="CSY26" s="7"/>
      <c r="CSZ26" s="7"/>
      <c r="CTA26" s="7"/>
      <c r="CTB26" s="7"/>
      <c r="CTC26" s="7"/>
      <c r="CTD26" s="7"/>
      <c r="CTE26" s="7"/>
      <c r="CTF26" s="7"/>
      <c r="CTG26" s="7"/>
      <c r="CTH26" s="7"/>
      <c r="CTI26" s="7"/>
      <c r="CTJ26" s="7"/>
      <c r="CTK26" s="7"/>
      <c r="CTL26" s="7"/>
      <c r="CTM26" s="7"/>
      <c r="CTN26" s="7"/>
      <c r="CTO26" s="7"/>
      <c r="CTP26" s="7"/>
      <c r="CTQ26" s="7"/>
      <c r="CTR26" s="7"/>
      <c r="CTS26" s="7"/>
      <c r="CTT26" s="7"/>
      <c r="CTU26" s="7"/>
      <c r="CTV26" s="7"/>
      <c r="CTW26" s="7"/>
      <c r="CTX26" s="7"/>
      <c r="CTY26" s="7"/>
      <c r="CTZ26" s="7"/>
      <c r="CUA26" s="7"/>
      <c r="CUB26" s="7"/>
      <c r="CUC26" s="7"/>
      <c r="CUD26" s="7"/>
      <c r="CUE26" s="7"/>
      <c r="CUF26" s="7"/>
      <c r="CUG26" s="7"/>
      <c r="CUH26" s="7"/>
      <c r="CUI26" s="7"/>
      <c r="CUJ26" s="7"/>
      <c r="CUK26" s="7"/>
      <c r="CUL26" s="7"/>
      <c r="CUM26" s="7"/>
      <c r="CUN26" s="7"/>
      <c r="CUO26" s="7"/>
      <c r="CUP26" s="7"/>
      <c r="CUQ26" s="7"/>
      <c r="CUR26" s="7"/>
      <c r="CUS26" s="7"/>
      <c r="CUT26" s="7"/>
      <c r="CUU26" s="7"/>
      <c r="CUV26" s="7"/>
      <c r="CUW26" s="7"/>
      <c r="CUX26" s="7"/>
      <c r="CUY26" s="7"/>
      <c r="CUZ26" s="7"/>
      <c r="CVA26" s="7"/>
      <c r="CVB26" s="7"/>
      <c r="CVC26" s="7"/>
      <c r="CVD26" s="7"/>
      <c r="CVE26" s="7"/>
      <c r="CVF26" s="7"/>
      <c r="CVG26" s="7"/>
      <c r="CVH26" s="7"/>
      <c r="CVI26" s="7"/>
      <c r="CVJ26" s="7"/>
      <c r="CVK26" s="7"/>
      <c r="CVL26" s="7"/>
      <c r="CVM26" s="7"/>
      <c r="CVN26" s="7"/>
      <c r="CVO26" s="7"/>
      <c r="CVP26" s="7"/>
      <c r="CVQ26" s="7"/>
      <c r="CVR26" s="7"/>
      <c r="CVS26" s="7"/>
      <c r="CVT26" s="7"/>
      <c r="CVU26" s="7"/>
      <c r="CVV26" s="7"/>
      <c r="CVW26" s="7"/>
      <c r="CVX26" s="7"/>
      <c r="CVY26" s="7"/>
      <c r="CVZ26" s="7"/>
      <c r="CWA26" s="7"/>
      <c r="CWB26" s="7"/>
      <c r="CWC26" s="7"/>
      <c r="CWD26" s="7"/>
      <c r="CWE26" s="7"/>
      <c r="CWF26" s="7"/>
      <c r="CWG26" s="7"/>
      <c r="CWH26" s="7"/>
      <c r="CWI26" s="7"/>
      <c r="CWJ26" s="7"/>
      <c r="CWK26" s="7"/>
      <c r="CWL26" s="7"/>
      <c r="CWM26" s="7"/>
      <c r="CWN26" s="7"/>
      <c r="CWO26" s="7"/>
      <c r="CWP26" s="7"/>
      <c r="CWQ26" s="7"/>
      <c r="CWR26" s="7"/>
      <c r="CWS26" s="7"/>
      <c r="CWT26" s="7"/>
      <c r="CWU26" s="7"/>
      <c r="CWV26" s="7"/>
      <c r="CWW26" s="7"/>
      <c r="CWX26" s="7"/>
      <c r="CWY26" s="7"/>
      <c r="CWZ26" s="7"/>
      <c r="CXA26" s="7"/>
      <c r="CXB26" s="7"/>
      <c r="CXC26" s="7"/>
      <c r="CXD26" s="7"/>
      <c r="CXE26" s="7"/>
      <c r="CXF26" s="7"/>
      <c r="CXG26" s="7"/>
      <c r="CXH26" s="7"/>
      <c r="CXI26" s="7"/>
      <c r="CXJ26" s="7"/>
      <c r="CXK26" s="7"/>
      <c r="CXL26" s="7"/>
      <c r="CXM26" s="7"/>
      <c r="CXN26" s="7"/>
      <c r="CXO26" s="7"/>
      <c r="CXP26" s="7"/>
      <c r="CXQ26" s="7"/>
      <c r="CXR26" s="7"/>
      <c r="CXS26" s="7"/>
      <c r="CXT26" s="7"/>
      <c r="CXU26" s="7"/>
      <c r="CXV26" s="7"/>
      <c r="CXW26" s="7"/>
      <c r="CXX26" s="7"/>
      <c r="CXY26" s="7"/>
      <c r="CXZ26" s="7"/>
      <c r="CYA26" s="7"/>
      <c r="CYB26" s="7"/>
      <c r="CYC26" s="7"/>
      <c r="CYD26" s="7"/>
      <c r="CYE26" s="7"/>
      <c r="CYF26" s="7"/>
      <c r="CYG26" s="7"/>
      <c r="CYH26" s="7"/>
      <c r="CYI26" s="7"/>
      <c r="CYJ26" s="7"/>
      <c r="CYK26" s="7"/>
      <c r="CYL26" s="7"/>
      <c r="CYM26" s="7"/>
      <c r="CYN26" s="7"/>
      <c r="CYO26" s="7"/>
      <c r="CYP26" s="7"/>
      <c r="CYQ26" s="7"/>
      <c r="CYR26" s="7"/>
      <c r="CYS26" s="7"/>
      <c r="CYT26" s="7"/>
      <c r="CYU26" s="7"/>
      <c r="CYV26" s="7"/>
      <c r="CYW26" s="7"/>
      <c r="CYX26" s="7"/>
      <c r="CYY26" s="7"/>
      <c r="CYZ26" s="7"/>
      <c r="CZA26" s="7"/>
      <c r="CZB26" s="7"/>
      <c r="CZC26" s="7"/>
      <c r="CZD26" s="7"/>
      <c r="CZE26" s="7"/>
      <c r="CZF26" s="7"/>
      <c r="CZG26" s="7"/>
      <c r="CZH26" s="7"/>
      <c r="CZI26" s="7"/>
      <c r="CZJ26" s="7"/>
      <c r="CZK26" s="7"/>
      <c r="CZL26" s="7"/>
      <c r="CZM26" s="7"/>
      <c r="CZN26" s="7"/>
      <c r="CZO26" s="7"/>
      <c r="CZP26" s="7"/>
      <c r="CZQ26" s="7"/>
      <c r="CZR26" s="7"/>
      <c r="CZS26" s="7"/>
      <c r="CZT26" s="7"/>
      <c r="CZU26" s="7"/>
      <c r="CZV26" s="7"/>
      <c r="CZW26" s="7"/>
      <c r="CZX26" s="7"/>
      <c r="CZY26" s="7"/>
      <c r="CZZ26" s="7"/>
      <c r="DAA26" s="7"/>
      <c r="DAB26" s="7"/>
      <c r="DAC26" s="7"/>
      <c r="DAD26" s="7"/>
      <c r="DAE26" s="7"/>
      <c r="DAF26" s="7"/>
      <c r="DAG26" s="7"/>
      <c r="DAH26" s="7"/>
      <c r="DAI26" s="7"/>
      <c r="DAJ26" s="7"/>
      <c r="DAK26" s="7"/>
      <c r="DAL26" s="7"/>
      <c r="DAM26" s="7"/>
      <c r="DAN26" s="7"/>
      <c r="DAO26" s="7"/>
      <c r="DAP26" s="7"/>
      <c r="DAQ26" s="7"/>
      <c r="DAR26" s="7"/>
      <c r="DAS26" s="7"/>
      <c r="DAT26" s="7"/>
      <c r="DAU26" s="7"/>
      <c r="DAV26" s="7"/>
      <c r="DAW26" s="7"/>
      <c r="DAX26" s="7"/>
      <c r="DAY26" s="7"/>
      <c r="DAZ26" s="7"/>
      <c r="DBA26" s="7"/>
      <c r="DBB26" s="7"/>
      <c r="DBC26" s="7"/>
      <c r="DBD26" s="7"/>
      <c r="DBE26" s="7"/>
      <c r="DBF26" s="7"/>
      <c r="DBG26" s="7"/>
      <c r="DBH26" s="7"/>
      <c r="DBI26" s="7"/>
      <c r="DBJ26" s="7"/>
      <c r="DBK26" s="7"/>
      <c r="DBL26" s="7"/>
      <c r="DBM26" s="7"/>
      <c r="DBN26" s="7"/>
      <c r="DBO26" s="7"/>
      <c r="DBP26" s="7"/>
      <c r="DBQ26" s="7"/>
      <c r="DBR26" s="7"/>
      <c r="DBS26" s="7"/>
      <c r="DBT26" s="7"/>
      <c r="DBU26" s="7"/>
      <c r="DBV26" s="7"/>
      <c r="DBW26" s="7"/>
      <c r="DBX26" s="7"/>
      <c r="DBY26" s="7"/>
      <c r="DBZ26" s="7"/>
      <c r="DCA26" s="7"/>
      <c r="DCB26" s="7"/>
      <c r="DCC26" s="7"/>
      <c r="DCD26" s="7"/>
      <c r="DCE26" s="7"/>
      <c r="DCF26" s="7"/>
      <c r="DCG26" s="7"/>
      <c r="DCH26" s="7"/>
      <c r="DCI26" s="7"/>
      <c r="DCJ26" s="7"/>
      <c r="DCK26" s="7"/>
      <c r="DCL26" s="7"/>
      <c r="DCM26" s="7"/>
      <c r="DCN26" s="7"/>
      <c r="DCO26" s="7"/>
      <c r="DCP26" s="7"/>
      <c r="DCQ26" s="7"/>
      <c r="DCR26" s="7"/>
      <c r="DCS26" s="7"/>
      <c r="DCT26" s="7"/>
      <c r="DCU26" s="7"/>
      <c r="DCV26" s="7"/>
      <c r="DCW26" s="7"/>
      <c r="DCX26" s="7"/>
      <c r="DCY26" s="7"/>
      <c r="DCZ26" s="7"/>
      <c r="DDA26" s="7"/>
      <c r="DDB26" s="7"/>
      <c r="DDC26" s="7"/>
      <c r="DDD26" s="7"/>
      <c r="DDE26" s="7"/>
      <c r="DDF26" s="7"/>
      <c r="DDG26" s="7"/>
      <c r="DDH26" s="7"/>
      <c r="DDI26" s="7"/>
      <c r="DDJ26" s="7"/>
      <c r="DDK26" s="7"/>
      <c r="DDL26" s="7"/>
      <c r="DDM26" s="7"/>
      <c r="DDN26" s="7"/>
      <c r="DDO26" s="7"/>
      <c r="DDP26" s="7"/>
      <c r="DDQ26" s="7"/>
      <c r="DDR26" s="7"/>
      <c r="DDS26" s="7"/>
      <c r="DDT26" s="7"/>
      <c r="DDU26" s="7"/>
      <c r="DDV26" s="7"/>
      <c r="DDW26" s="7"/>
      <c r="DDX26" s="7"/>
      <c r="DDY26" s="7"/>
      <c r="DDZ26" s="7"/>
      <c r="DEA26" s="7"/>
      <c r="DEB26" s="7"/>
      <c r="DEC26" s="7"/>
      <c r="DED26" s="7"/>
      <c r="DEE26" s="7"/>
      <c r="DEF26" s="7"/>
      <c r="DEG26" s="7"/>
      <c r="DEH26" s="7"/>
      <c r="DEI26" s="7"/>
      <c r="DEJ26" s="7"/>
      <c r="DEK26" s="7"/>
      <c r="DEL26" s="7"/>
      <c r="DEM26" s="7"/>
      <c r="DEN26" s="7"/>
      <c r="DEO26" s="7"/>
      <c r="DEP26" s="7"/>
      <c r="DEQ26" s="7"/>
      <c r="DER26" s="7"/>
      <c r="DES26" s="7"/>
      <c r="DET26" s="7"/>
      <c r="DEU26" s="7"/>
      <c r="DEV26" s="7"/>
      <c r="DEW26" s="7"/>
      <c r="DEX26" s="7"/>
      <c r="DEY26" s="7"/>
      <c r="DEZ26" s="7"/>
      <c r="DFA26" s="7"/>
      <c r="DFB26" s="7"/>
      <c r="DFC26" s="7"/>
      <c r="DFD26" s="7"/>
      <c r="DFE26" s="7"/>
      <c r="DFF26" s="7"/>
      <c r="DFG26" s="7"/>
      <c r="DFH26" s="7"/>
      <c r="DFI26" s="7"/>
      <c r="DFJ26" s="7"/>
      <c r="DFK26" s="7"/>
      <c r="DFL26" s="7"/>
      <c r="DFM26" s="7"/>
      <c r="DFN26" s="7"/>
      <c r="DFO26" s="7"/>
      <c r="DFP26" s="7"/>
      <c r="DFQ26" s="7"/>
      <c r="DFR26" s="7"/>
      <c r="DFS26" s="7"/>
      <c r="DFT26" s="7"/>
      <c r="DFU26" s="7"/>
      <c r="DFV26" s="7"/>
      <c r="DFW26" s="7"/>
      <c r="DFX26" s="7"/>
      <c r="DFY26" s="7"/>
      <c r="DFZ26" s="7"/>
      <c r="DGA26" s="7"/>
      <c r="DGB26" s="7"/>
      <c r="DGC26" s="7"/>
      <c r="DGD26" s="7"/>
      <c r="DGE26" s="7"/>
      <c r="DGF26" s="7"/>
      <c r="DGG26" s="7"/>
      <c r="DGH26" s="7"/>
      <c r="DGI26" s="7"/>
      <c r="DGJ26" s="7"/>
      <c r="DGK26" s="7"/>
      <c r="DGL26" s="7"/>
      <c r="DGM26" s="7"/>
      <c r="DGN26" s="7"/>
      <c r="DGO26" s="7"/>
      <c r="DGP26" s="7"/>
      <c r="DGQ26" s="7"/>
      <c r="DGR26" s="7"/>
      <c r="DGS26" s="7"/>
      <c r="DGT26" s="7"/>
      <c r="DGU26" s="7"/>
      <c r="DGV26" s="7"/>
      <c r="DGW26" s="7"/>
      <c r="DGX26" s="7"/>
      <c r="DGY26" s="7"/>
      <c r="DGZ26" s="7"/>
      <c r="DHA26" s="7"/>
      <c r="DHB26" s="7"/>
      <c r="DHC26" s="7"/>
      <c r="DHD26" s="7"/>
      <c r="DHE26" s="7"/>
      <c r="DHF26" s="7"/>
      <c r="DHG26" s="7"/>
      <c r="DHH26" s="7"/>
      <c r="DHI26" s="7"/>
      <c r="DHJ26" s="7"/>
      <c r="DHK26" s="7"/>
      <c r="DHL26" s="7"/>
      <c r="DHM26" s="7"/>
      <c r="DHN26" s="7"/>
      <c r="DHO26" s="7"/>
      <c r="DHP26" s="7"/>
      <c r="DHQ26" s="7"/>
      <c r="DHR26" s="7"/>
      <c r="DHS26" s="7"/>
      <c r="DHT26" s="7"/>
      <c r="DHU26" s="7"/>
      <c r="DHV26" s="7"/>
      <c r="DHW26" s="7"/>
      <c r="DHX26" s="7"/>
      <c r="DHY26" s="7"/>
      <c r="DHZ26" s="7"/>
      <c r="DIA26" s="7"/>
      <c r="DIB26" s="7"/>
      <c r="DIC26" s="7"/>
      <c r="DID26" s="7"/>
      <c r="DIE26" s="7"/>
      <c r="DIF26" s="7"/>
      <c r="DIG26" s="7"/>
      <c r="DIH26" s="7"/>
      <c r="DII26" s="7"/>
      <c r="DIJ26" s="7"/>
      <c r="DIK26" s="7"/>
      <c r="DIL26" s="7"/>
      <c r="DIM26" s="7"/>
      <c r="DIN26" s="7"/>
      <c r="DIO26" s="7"/>
      <c r="DIP26" s="7"/>
      <c r="DIQ26" s="7"/>
      <c r="DIR26" s="7"/>
      <c r="DIS26" s="7"/>
      <c r="DIT26" s="7"/>
      <c r="DIU26" s="7"/>
      <c r="DIV26" s="7"/>
      <c r="DIW26" s="7"/>
      <c r="DIX26" s="7"/>
      <c r="DIY26" s="7"/>
      <c r="DIZ26" s="7"/>
      <c r="DJA26" s="7"/>
      <c r="DJB26" s="7"/>
      <c r="DJC26" s="7"/>
      <c r="DJD26" s="7"/>
      <c r="DJE26" s="7"/>
      <c r="DJF26" s="7"/>
      <c r="DJG26" s="7"/>
      <c r="DJH26" s="7"/>
      <c r="DJI26" s="7"/>
      <c r="DJJ26" s="7"/>
      <c r="DJK26" s="7"/>
      <c r="DJL26" s="7"/>
      <c r="DJM26" s="7"/>
      <c r="DJN26" s="7"/>
      <c r="DJO26" s="7"/>
      <c r="DJP26" s="7"/>
      <c r="DJQ26" s="7"/>
      <c r="DJR26" s="7"/>
      <c r="DJS26" s="7"/>
      <c r="DJT26" s="7"/>
      <c r="DJU26" s="7"/>
      <c r="DJV26" s="7"/>
      <c r="DJW26" s="7"/>
      <c r="DJX26" s="7"/>
      <c r="DJY26" s="7"/>
      <c r="DJZ26" s="7"/>
      <c r="DKA26" s="7"/>
      <c r="DKB26" s="7"/>
      <c r="DKC26" s="7"/>
      <c r="DKD26" s="7"/>
      <c r="DKE26" s="7"/>
      <c r="DKF26" s="7"/>
      <c r="DKG26" s="7"/>
      <c r="DKH26" s="7"/>
      <c r="DKI26" s="7"/>
      <c r="DKJ26" s="7"/>
      <c r="DKK26" s="7"/>
      <c r="DKL26" s="7"/>
      <c r="DKM26" s="7"/>
      <c r="DKN26" s="7"/>
      <c r="DKO26" s="7"/>
      <c r="DKP26" s="7"/>
      <c r="DKQ26" s="7"/>
      <c r="DKR26" s="7"/>
      <c r="DKS26" s="7"/>
      <c r="DKT26" s="7"/>
      <c r="DKU26" s="7"/>
      <c r="DKV26" s="7"/>
      <c r="DKW26" s="7"/>
      <c r="DKX26" s="7"/>
      <c r="DKY26" s="7"/>
      <c r="DKZ26" s="7"/>
      <c r="DLA26" s="7"/>
      <c r="DLB26" s="7"/>
      <c r="DLC26" s="7"/>
      <c r="DLD26" s="7"/>
      <c r="DLE26" s="7"/>
      <c r="DLF26" s="7"/>
      <c r="DLG26" s="7"/>
      <c r="DLH26" s="7"/>
      <c r="DLI26" s="7"/>
      <c r="DLJ26" s="7"/>
      <c r="DLK26" s="7"/>
      <c r="DLL26" s="7"/>
      <c r="DLM26" s="7"/>
      <c r="DLN26" s="7"/>
      <c r="DLO26" s="7"/>
      <c r="DLP26" s="7"/>
      <c r="DLQ26" s="7"/>
      <c r="DLR26" s="7"/>
      <c r="DLS26" s="7"/>
      <c r="DLT26" s="7"/>
      <c r="DLU26" s="7"/>
      <c r="DLV26" s="7"/>
      <c r="DLW26" s="7"/>
      <c r="DLX26" s="7"/>
      <c r="DLY26" s="7"/>
      <c r="DLZ26" s="7"/>
      <c r="DMA26" s="7"/>
      <c r="DMB26" s="7"/>
      <c r="DMC26" s="7"/>
      <c r="DMD26" s="7"/>
      <c r="DME26" s="7"/>
      <c r="DMF26" s="7"/>
      <c r="DMG26" s="7"/>
      <c r="DMH26" s="7"/>
      <c r="DMI26" s="7"/>
      <c r="DMJ26" s="7"/>
      <c r="DMK26" s="7"/>
      <c r="DML26" s="7"/>
      <c r="DMM26" s="7"/>
      <c r="DMN26" s="7"/>
      <c r="DMO26" s="7"/>
      <c r="DMP26" s="7"/>
      <c r="DMQ26" s="7"/>
      <c r="DMR26" s="7"/>
      <c r="DMS26" s="7"/>
      <c r="DMT26" s="7"/>
      <c r="DMU26" s="7"/>
      <c r="DMV26" s="7"/>
      <c r="DMW26" s="7"/>
      <c r="DMX26" s="7"/>
      <c r="DMY26" s="7"/>
      <c r="DMZ26" s="7"/>
      <c r="DNA26" s="7"/>
      <c r="DNB26" s="7"/>
      <c r="DNC26" s="7"/>
      <c r="DND26" s="7"/>
      <c r="DNE26" s="7"/>
      <c r="DNF26" s="7"/>
      <c r="DNG26" s="7"/>
      <c r="DNH26" s="7"/>
      <c r="DNI26" s="7"/>
      <c r="DNJ26" s="7"/>
      <c r="DNK26" s="7"/>
      <c r="DNL26" s="7"/>
      <c r="DNM26" s="7"/>
      <c r="DNN26" s="7"/>
      <c r="DNO26" s="7"/>
      <c r="DNP26" s="7"/>
      <c r="DNQ26" s="7"/>
      <c r="DNR26" s="7"/>
      <c r="DNS26" s="7"/>
      <c r="DNT26" s="7"/>
      <c r="DNU26" s="7"/>
      <c r="DNV26" s="7"/>
      <c r="DNW26" s="7"/>
      <c r="DNX26" s="7"/>
      <c r="DNY26" s="7"/>
      <c r="DNZ26" s="7"/>
      <c r="DOA26" s="7"/>
      <c r="DOB26" s="7"/>
      <c r="DOC26" s="7"/>
      <c r="DOD26" s="7"/>
      <c r="DOE26" s="7"/>
      <c r="DOF26" s="7"/>
      <c r="DOG26" s="7"/>
      <c r="DOH26" s="7"/>
      <c r="DOI26" s="7"/>
      <c r="DOJ26" s="7"/>
      <c r="DOK26" s="7"/>
      <c r="DOL26" s="7"/>
      <c r="DOM26" s="7"/>
      <c r="DON26" s="7"/>
      <c r="DOO26" s="7"/>
      <c r="DOP26" s="7"/>
      <c r="DOQ26" s="7"/>
      <c r="DOR26" s="7"/>
      <c r="DOS26" s="7"/>
      <c r="DOT26" s="7"/>
      <c r="DOU26" s="7"/>
      <c r="DOV26" s="7"/>
      <c r="DOW26" s="7"/>
      <c r="DOX26" s="7"/>
      <c r="DOY26" s="7"/>
      <c r="DOZ26" s="7"/>
      <c r="DPA26" s="7"/>
      <c r="DPB26" s="7"/>
      <c r="DPC26" s="7"/>
      <c r="DPD26" s="7"/>
      <c r="DPE26" s="7"/>
      <c r="DPF26" s="7"/>
      <c r="DPG26" s="7"/>
      <c r="DPH26" s="7"/>
      <c r="DPI26" s="7"/>
      <c r="DPJ26" s="7"/>
      <c r="DPK26" s="7"/>
      <c r="DPL26" s="7"/>
      <c r="DPM26" s="7"/>
      <c r="DPN26" s="7"/>
      <c r="DPO26" s="7"/>
      <c r="DPP26" s="7"/>
      <c r="DPQ26" s="7"/>
      <c r="DPR26" s="7"/>
      <c r="DPS26" s="7"/>
      <c r="DPT26" s="7"/>
      <c r="DPU26" s="7"/>
      <c r="DPV26" s="7"/>
      <c r="DPW26" s="7"/>
      <c r="DPX26" s="7"/>
      <c r="DPY26" s="7"/>
      <c r="DPZ26" s="7"/>
      <c r="DQA26" s="7"/>
      <c r="DQB26" s="7"/>
      <c r="DQC26" s="7"/>
      <c r="DQD26" s="7"/>
      <c r="DQE26" s="7"/>
      <c r="DQF26" s="7"/>
      <c r="DQG26" s="7"/>
      <c r="DQH26" s="7"/>
      <c r="DQI26" s="7"/>
      <c r="DQJ26" s="7"/>
      <c r="DQK26" s="7"/>
      <c r="DQL26" s="7"/>
      <c r="DQM26" s="7"/>
      <c r="DQN26" s="7"/>
      <c r="DQO26" s="7"/>
      <c r="DQP26" s="7"/>
      <c r="DQQ26" s="7"/>
      <c r="DQR26" s="7"/>
      <c r="DQS26" s="7"/>
      <c r="DQT26" s="7"/>
      <c r="DQU26" s="7"/>
      <c r="DQV26" s="7"/>
      <c r="DQW26" s="7"/>
      <c r="DQX26" s="7"/>
      <c r="DQY26" s="7"/>
      <c r="DQZ26" s="7"/>
      <c r="DRA26" s="7"/>
      <c r="DRB26" s="7"/>
      <c r="DRC26" s="7"/>
      <c r="DRD26" s="7"/>
      <c r="DRE26" s="7"/>
      <c r="DRF26" s="7"/>
      <c r="DRG26" s="7"/>
      <c r="DRH26" s="7"/>
      <c r="DRI26" s="7"/>
      <c r="DRJ26" s="7"/>
      <c r="DRK26" s="7"/>
      <c r="DRL26" s="7"/>
      <c r="DRM26" s="7"/>
      <c r="DRN26" s="7"/>
      <c r="DRO26" s="7"/>
      <c r="DRP26" s="7"/>
      <c r="DRQ26" s="7"/>
      <c r="DRR26" s="7"/>
      <c r="DRS26" s="7"/>
      <c r="DRT26" s="7"/>
      <c r="DRU26" s="7"/>
      <c r="DRV26" s="7"/>
      <c r="DRW26" s="7"/>
      <c r="DRX26" s="7"/>
      <c r="DRY26" s="7"/>
      <c r="DRZ26" s="7"/>
      <c r="DSA26" s="7"/>
      <c r="DSB26" s="7"/>
      <c r="DSC26" s="7"/>
      <c r="DSD26" s="7"/>
      <c r="DSE26" s="7"/>
      <c r="DSF26" s="7"/>
      <c r="DSG26" s="7"/>
      <c r="DSH26" s="7"/>
      <c r="DSI26" s="7"/>
      <c r="DSJ26" s="7"/>
      <c r="DSK26" s="7"/>
      <c r="DSL26" s="7"/>
      <c r="DSM26" s="7"/>
      <c r="DSN26" s="7"/>
      <c r="DSO26" s="7"/>
      <c r="DSP26" s="7"/>
      <c r="DSQ26" s="7"/>
      <c r="DSR26" s="7"/>
      <c r="DSS26" s="7"/>
      <c r="DST26" s="7"/>
      <c r="DSU26" s="7"/>
      <c r="DSV26" s="7"/>
      <c r="DSW26" s="7"/>
      <c r="DSX26" s="7"/>
      <c r="DSY26" s="7"/>
      <c r="DSZ26" s="7"/>
      <c r="DTA26" s="7"/>
      <c r="DTB26" s="7"/>
      <c r="DTC26" s="7"/>
      <c r="DTD26" s="7"/>
      <c r="DTE26" s="7"/>
      <c r="DTF26" s="7"/>
      <c r="DTG26" s="7"/>
      <c r="DTH26" s="7"/>
      <c r="DTI26" s="7"/>
      <c r="DTJ26" s="7"/>
      <c r="DTK26" s="7"/>
      <c r="DTL26" s="7"/>
      <c r="DTM26" s="7"/>
      <c r="DTN26" s="7"/>
      <c r="DTO26" s="7"/>
      <c r="DTP26" s="7"/>
      <c r="DTQ26" s="7"/>
      <c r="DTR26" s="7"/>
      <c r="DTS26" s="7"/>
      <c r="DTT26" s="7"/>
      <c r="DTU26" s="7"/>
      <c r="DTV26" s="7"/>
      <c r="DTW26" s="7"/>
      <c r="DTX26" s="7"/>
      <c r="DTY26" s="7"/>
      <c r="DTZ26" s="7"/>
      <c r="DUA26" s="7"/>
      <c r="DUB26" s="7"/>
      <c r="DUC26" s="7"/>
      <c r="DUD26" s="7"/>
      <c r="DUE26" s="7"/>
      <c r="DUF26" s="7"/>
      <c r="DUG26" s="7"/>
      <c r="DUH26" s="7"/>
      <c r="DUI26" s="7"/>
      <c r="DUJ26" s="7"/>
      <c r="DUK26" s="7"/>
      <c r="DUL26" s="7"/>
      <c r="DUM26" s="7"/>
      <c r="DUN26" s="7"/>
      <c r="DUO26" s="7"/>
      <c r="DUP26" s="7"/>
      <c r="DUQ26" s="7"/>
      <c r="DUR26" s="7"/>
      <c r="DUS26" s="7"/>
      <c r="DUT26" s="7"/>
      <c r="DUU26" s="7"/>
      <c r="DUV26" s="7"/>
      <c r="DUW26" s="7"/>
      <c r="DUX26" s="7"/>
      <c r="DUY26" s="7"/>
      <c r="DUZ26" s="7"/>
      <c r="DVA26" s="7"/>
      <c r="DVB26" s="7"/>
      <c r="DVC26" s="7"/>
      <c r="DVD26" s="7"/>
      <c r="DVE26" s="7"/>
      <c r="DVF26" s="7"/>
      <c r="DVG26" s="7"/>
      <c r="DVH26" s="7"/>
      <c r="DVI26" s="7"/>
      <c r="DVJ26" s="7"/>
      <c r="DVK26" s="7"/>
      <c r="DVL26" s="7"/>
      <c r="DVM26" s="7"/>
      <c r="DVN26" s="7"/>
      <c r="DVO26" s="7"/>
      <c r="DVP26" s="7"/>
      <c r="DVQ26" s="7"/>
      <c r="DVR26" s="7"/>
      <c r="DVS26" s="7"/>
      <c r="DVT26" s="7"/>
      <c r="DVU26" s="7"/>
      <c r="DVV26" s="7"/>
      <c r="DVW26" s="7"/>
      <c r="DVX26" s="7"/>
      <c r="DVY26" s="7"/>
      <c r="DVZ26" s="7"/>
      <c r="DWA26" s="7"/>
      <c r="DWB26" s="7"/>
      <c r="DWC26" s="7"/>
      <c r="DWD26" s="7"/>
      <c r="DWE26" s="7"/>
      <c r="DWF26" s="7"/>
      <c r="DWG26" s="7"/>
      <c r="DWH26" s="7"/>
      <c r="DWI26" s="7"/>
      <c r="DWJ26" s="7"/>
      <c r="DWK26" s="7"/>
      <c r="DWL26" s="7"/>
      <c r="DWM26" s="7"/>
      <c r="DWN26" s="7"/>
      <c r="DWO26" s="7"/>
      <c r="DWP26" s="7"/>
      <c r="DWQ26" s="7"/>
      <c r="DWR26" s="7"/>
      <c r="DWS26" s="7"/>
      <c r="DWT26" s="7"/>
      <c r="DWU26" s="7"/>
      <c r="DWV26" s="7"/>
      <c r="DWW26" s="7"/>
      <c r="DWX26" s="7"/>
      <c r="DWY26" s="7"/>
      <c r="DWZ26" s="7"/>
      <c r="DXA26" s="7"/>
      <c r="DXB26" s="7"/>
      <c r="DXC26" s="7"/>
      <c r="DXD26" s="7"/>
      <c r="DXE26" s="7"/>
      <c r="DXF26" s="7"/>
      <c r="DXG26" s="7"/>
      <c r="DXH26" s="7"/>
      <c r="DXI26" s="7"/>
      <c r="DXJ26" s="7"/>
      <c r="DXK26" s="7"/>
      <c r="DXL26" s="7"/>
      <c r="DXM26" s="7"/>
      <c r="DXN26" s="7"/>
      <c r="DXO26" s="7"/>
      <c r="DXP26" s="7"/>
      <c r="DXQ26" s="7"/>
      <c r="DXR26" s="7"/>
      <c r="DXS26" s="7"/>
      <c r="DXT26" s="7"/>
      <c r="DXU26" s="7"/>
      <c r="DXV26" s="7"/>
      <c r="DXW26" s="7"/>
      <c r="DXX26" s="7"/>
      <c r="DXY26" s="7"/>
      <c r="DXZ26" s="7"/>
      <c r="DYA26" s="7"/>
      <c r="DYB26" s="7"/>
      <c r="DYC26" s="7"/>
      <c r="DYD26" s="7"/>
      <c r="DYE26" s="7"/>
      <c r="DYF26" s="7"/>
      <c r="DYG26" s="7"/>
      <c r="DYH26" s="7"/>
      <c r="DYI26" s="7"/>
      <c r="DYJ26" s="7"/>
      <c r="DYK26" s="7"/>
      <c r="DYL26" s="7"/>
      <c r="DYM26" s="7"/>
      <c r="DYN26" s="7"/>
      <c r="DYO26" s="7"/>
      <c r="DYP26" s="7"/>
      <c r="DYQ26" s="7"/>
      <c r="DYR26" s="7"/>
      <c r="DYS26" s="7"/>
      <c r="DYT26" s="7"/>
      <c r="DYU26" s="7"/>
      <c r="DYV26" s="7"/>
      <c r="DYW26" s="7"/>
      <c r="DYX26" s="7"/>
      <c r="DYY26" s="7"/>
      <c r="DYZ26" s="7"/>
      <c r="DZA26" s="7"/>
      <c r="DZB26" s="7"/>
      <c r="DZC26" s="7"/>
      <c r="DZD26" s="7"/>
      <c r="DZE26" s="7"/>
      <c r="DZF26" s="7"/>
      <c r="DZG26" s="7"/>
      <c r="DZH26" s="7"/>
      <c r="DZI26" s="7"/>
      <c r="DZJ26" s="7"/>
      <c r="DZK26" s="7"/>
      <c r="DZL26" s="7"/>
      <c r="DZM26" s="7"/>
      <c r="DZN26" s="7"/>
      <c r="DZO26" s="7"/>
      <c r="DZP26" s="7"/>
      <c r="DZQ26" s="7"/>
      <c r="DZR26" s="7"/>
      <c r="DZS26" s="7"/>
      <c r="DZT26" s="7"/>
      <c r="DZU26" s="7"/>
      <c r="DZV26" s="7"/>
      <c r="DZW26" s="7"/>
      <c r="DZX26" s="7"/>
      <c r="DZY26" s="7"/>
      <c r="DZZ26" s="7"/>
      <c r="EAA26" s="7"/>
      <c r="EAB26" s="7"/>
      <c r="EAC26" s="7"/>
      <c r="EAD26" s="7"/>
      <c r="EAE26" s="7"/>
      <c r="EAF26" s="7"/>
      <c r="EAG26" s="7"/>
      <c r="EAH26" s="7"/>
      <c r="EAI26" s="7"/>
      <c r="EAJ26" s="7"/>
      <c r="EAK26" s="7"/>
      <c r="EAL26" s="7"/>
      <c r="EAM26" s="7"/>
      <c r="EAN26" s="7"/>
      <c r="EAO26" s="7"/>
      <c r="EAP26" s="7"/>
      <c r="EAQ26" s="7"/>
      <c r="EAR26" s="7"/>
      <c r="EAS26" s="7"/>
      <c r="EAT26" s="7"/>
      <c r="EAU26" s="7"/>
      <c r="EAV26" s="7"/>
      <c r="EAW26" s="7"/>
      <c r="EAX26" s="7"/>
      <c r="EAY26" s="7"/>
      <c r="EAZ26" s="7"/>
      <c r="EBA26" s="7"/>
      <c r="EBB26" s="7"/>
      <c r="EBC26" s="7"/>
      <c r="EBD26" s="7"/>
      <c r="EBE26" s="7"/>
      <c r="EBF26" s="7"/>
      <c r="EBG26" s="7"/>
      <c r="EBH26" s="7"/>
      <c r="EBI26" s="7"/>
      <c r="EBJ26" s="7"/>
      <c r="EBK26" s="7"/>
      <c r="EBL26" s="7"/>
      <c r="EBM26" s="7"/>
      <c r="EBN26" s="7"/>
      <c r="EBO26" s="7"/>
      <c r="EBP26" s="7"/>
      <c r="EBQ26" s="7"/>
      <c r="EBR26" s="7"/>
      <c r="EBS26" s="7"/>
      <c r="EBT26" s="7"/>
      <c r="EBU26" s="7"/>
      <c r="EBV26" s="7"/>
      <c r="EBW26" s="7"/>
      <c r="EBX26" s="7"/>
      <c r="EBY26" s="7"/>
      <c r="EBZ26" s="7"/>
      <c r="ECA26" s="7"/>
      <c r="ECB26" s="7"/>
      <c r="ECC26" s="7"/>
      <c r="ECD26" s="7"/>
      <c r="ECE26" s="7"/>
      <c r="ECF26" s="7"/>
      <c r="ECG26" s="7"/>
      <c r="ECH26" s="7"/>
      <c r="ECI26" s="7"/>
      <c r="ECJ26" s="7"/>
      <c r="ECK26" s="7"/>
      <c r="ECL26" s="7"/>
      <c r="ECM26" s="7"/>
      <c r="ECN26" s="7"/>
      <c r="ECO26" s="7"/>
      <c r="ECP26" s="7"/>
      <c r="ECQ26" s="7"/>
      <c r="ECR26" s="7"/>
      <c r="ECS26" s="7"/>
      <c r="ECT26" s="7"/>
      <c r="ECU26" s="7"/>
      <c r="ECV26" s="7"/>
      <c r="ECW26" s="7"/>
      <c r="ECX26" s="7"/>
      <c r="ECY26" s="7"/>
      <c r="ECZ26" s="7"/>
      <c r="EDA26" s="7"/>
      <c r="EDB26" s="7"/>
      <c r="EDC26" s="7"/>
      <c r="EDD26" s="7"/>
      <c r="EDE26" s="7"/>
      <c r="EDF26" s="7"/>
      <c r="EDG26" s="7"/>
      <c r="EDH26" s="7"/>
      <c r="EDI26" s="7"/>
      <c r="EDJ26" s="7"/>
      <c r="EDK26" s="7"/>
      <c r="EDL26" s="7"/>
      <c r="EDM26" s="7"/>
      <c r="EDN26" s="7"/>
      <c r="EDO26" s="7"/>
      <c r="EDP26" s="7"/>
      <c r="EDQ26" s="7"/>
      <c r="EDR26" s="7"/>
      <c r="EDS26" s="7"/>
      <c r="EDT26" s="7"/>
      <c r="EDU26" s="7"/>
      <c r="EDV26" s="7"/>
      <c r="EDW26" s="7"/>
      <c r="EDX26" s="7"/>
      <c r="EDY26" s="7"/>
      <c r="EDZ26" s="7"/>
      <c r="EEA26" s="7"/>
      <c r="EEB26" s="7"/>
      <c r="EEC26" s="7"/>
      <c r="EED26" s="7"/>
      <c r="EEE26" s="7"/>
      <c r="EEF26" s="7"/>
      <c r="EEG26" s="7"/>
      <c r="EEH26" s="7"/>
      <c r="EEI26" s="7"/>
      <c r="EEJ26" s="7"/>
      <c r="EEK26" s="7"/>
      <c r="EEL26" s="7"/>
      <c r="EEM26" s="7"/>
      <c r="EEN26" s="7"/>
      <c r="EEO26" s="7"/>
      <c r="EEP26" s="7"/>
      <c r="EEQ26" s="7"/>
      <c r="EER26" s="7"/>
      <c r="EES26" s="7"/>
      <c r="EET26" s="7"/>
      <c r="EEU26" s="7"/>
      <c r="EEV26" s="7"/>
      <c r="EEW26" s="7"/>
      <c r="EEX26" s="7"/>
      <c r="EEY26" s="7"/>
      <c r="EEZ26" s="7"/>
      <c r="EFA26" s="7"/>
      <c r="EFB26" s="7"/>
      <c r="EFC26" s="7"/>
      <c r="EFD26" s="7"/>
      <c r="EFE26" s="7"/>
      <c r="EFF26" s="7"/>
      <c r="EFG26" s="7"/>
      <c r="EFH26" s="7"/>
      <c r="EFI26" s="7"/>
      <c r="EFJ26" s="7"/>
      <c r="EFK26" s="7"/>
      <c r="EFL26" s="7"/>
      <c r="EFM26" s="7"/>
      <c r="EFN26" s="7"/>
      <c r="EFO26" s="7"/>
      <c r="EFP26" s="7"/>
      <c r="EFQ26" s="7"/>
      <c r="EFR26" s="7"/>
      <c r="EFS26" s="7"/>
      <c r="EFT26" s="7"/>
      <c r="EFU26" s="7"/>
      <c r="EFV26" s="7"/>
      <c r="EFW26" s="7"/>
      <c r="EFX26" s="7"/>
      <c r="EFY26" s="7"/>
      <c r="EFZ26" s="7"/>
      <c r="EGA26" s="7"/>
      <c r="EGB26" s="7"/>
      <c r="EGC26" s="7"/>
      <c r="EGD26" s="7"/>
      <c r="EGE26" s="7"/>
      <c r="EGF26" s="7"/>
      <c r="EGG26" s="7"/>
      <c r="EGH26" s="7"/>
      <c r="EGI26" s="7"/>
      <c r="EGJ26" s="7"/>
      <c r="EGK26" s="7"/>
      <c r="EGL26" s="7"/>
      <c r="EGM26" s="7"/>
      <c r="EGN26" s="7"/>
      <c r="EGO26" s="7"/>
      <c r="EGP26" s="7"/>
      <c r="EGQ26" s="7"/>
      <c r="EGR26" s="7"/>
      <c r="EGS26" s="7"/>
      <c r="EGT26" s="7"/>
      <c r="EGU26" s="7"/>
      <c r="EGV26" s="7"/>
      <c r="EGW26" s="7"/>
      <c r="EGX26" s="7"/>
      <c r="EGY26" s="7"/>
      <c r="EGZ26" s="7"/>
      <c r="EHA26" s="7"/>
      <c r="EHB26" s="7"/>
      <c r="EHC26" s="7"/>
      <c r="EHD26" s="7"/>
      <c r="EHE26" s="7"/>
      <c r="EHF26" s="7"/>
      <c r="EHG26" s="7"/>
      <c r="EHH26" s="7"/>
      <c r="EHI26" s="7"/>
      <c r="EHJ26" s="7"/>
      <c r="EHK26" s="7"/>
      <c r="EHL26" s="7"/>
      <c r="EHM26" s="7"/>
      <c r="EHN26" s="7"/>
      <c r="EHO26" s="7"/>
      <c r="EHP26" s="7"/>
      <c r="EHQ26" s="7"/>
      <c r="EHR26" s="7"/>
      <c r="EHS26" s="7"/>
      <c r="EHT26" s="7"/>
      <c r="EHU26" s="7"/>
      <c r="EHV26" s="7"/>
      <c r="EHW26" s="7"/>
      <c r="EHX26" s="7"/>
      <c r="EHY26" s="7"/>
      <c r="EHZ26" s="7"/>
      <c r="EIA26" s="7"/>
      <c r="EIB26" s="7"/>
      <c r="EIC26" s="7"/>
      <c r="EID26" s="7"/>
      <c r="EIE26" s="7"/>
      <c r="EIF26" s="7"/>
      <c r="EIG26" s="7"/>
      <c r="EIH26" s="7"/>
      <c r="EII26" s="7"/>
      <c r="EIJ26" s="7"/>
      <c r="EIK26" s="7"/>
      <c r="EIL26" s="7"/>
      <c r="EIM26" s="7"/>
      <c r="EIN26" s="7"/>
      <c r="EIO26" s="7"/>
      <c r="EIP26" s="7"/>
      <c r="EIQ26" s="7"/>
      <c r="EIR26" s="7"/>
      <c r="EIS26" s="7"/>
      <c r="EIT26" s="7"/>
      <c r="EIU26" s="7"/>
      <c r="EIV26" s="7"/>
      <c r="EIW26" s="7"/>
      <c r="EIX26" s="7"/>
      <c r="EIY26" s="7"/>
      <c r="EIZ26" s="7"/>
      <c r="EJA26" s="7"/>
      <c r="EJB26" s="7"/>
      <c r="EJC26" s="7"/>
      <c r="EJD26" s="7"/>
      <c r="EJE26" s="7"/>
      <c r="EJF26" s="7"/>
      <c r="EJG26" s="7"/>
      <c r="EJH26" s="7"/>
      <c r="EJI26" s="7"/>
      <c r="EJJ26" s="7"/>
      <c r="EJK26" s="7"/>
      <c r="EJL26" s="7"/>
      <c r="EJM26" s="7"/>
      <c r="EJN26" s="7"/>
      <c r="EJO26" s="7"/>
      <c r="EJP26" s="7"/>
      <c r="EJQ26" s="7"/>
      <c r="EJR26" s="7"/>
      <c r="EJS26" s="7"/>
      <c r="EJT26" s="7"/>
      <c r="EJU26" s="7"/>
      <c r="EJV26" s="7"/>
      <c r="EJW26" s="7"/>
      <c r="EJX26" s="7"/>
      <c r="EJY26" s="7"/>
      <c r="EJZ26" s="7"/>
      <c r="EKA26" s="7"/>
      <c r="EKB26" s="7"/>
      <c r="EKC26" s="7"/>
      <c r="EKD26" s="7"/>
      <c r="EKE26" s="7"/>
      <c r="EKF26" s="7"/>
      <c r="EKG26" s="7"/>
      <c r="EKH26" s="7"/>
      <c r="EKI26" s="7"/>
      <c r="EKJ26" s="7"/>
      <c r="EKK26" s="7"/>
      <c r="EKL26" s="7"/>
      <c r="EKM26" s="7"/>
      <c r="EKN26" s="7"/>
      <c r="EKO26" s="7"/>
      <c r="EKP26" s="7"/>
      <c r="EKQ26" s="7"/>
      <c r="EKR26" s="7"/>
      <c r="EKS26" s="7"/>
      <c r="EKT26" s="7"/>
      <c r="EKU26" s="7"/>
      <c r="EKV26" s="7"/>
      <c r="EKW26" s="7"/>
      <c r="EKX26" s="7"/>
      <c r="EKY26" s="7"/>
      <c r="EKZ26" s="7"/>
      <c r="ELA26" s="7"/>
      <c r="ELB26" s="7"/>
      <c r="ELC26" s="7"/>
      <c r="ELD26" s="7"/>
      <c r="ELE26" s="7"/>
      <c r="ELF26" s="7"/>
      <c r="ELG26" s="7"/>
      <c r="ELH26" s="7"/>
      <c r="ELI26" s="7"/>
      <c r="ELJ26" s="7"/>
      <c r="ELK26" s="7"/>
      <c r="ELL26" s="7"/>
      <c r="ELM26" s="7"/>
      <c r="ELN26" s="7"/>
      <c r="ELO26" s="7"/>
      <c r="ELP26" s="7"/>
      <c r="ELQ26" s="7"/>
      <c r="ELR26" s="7"/>
      <c r="ELS26" s="7"/>
      <c r="ELT26" s="7"/>
      <c r="ELU26" s="7"/>
      <c r="ELV26" s="7"/>
      <c r="ELW26" s="7"/>
      <c r="ELX26" s="7"/>
      <c r="ELY26" s="7"/>
      <c r="ELZ26" s="7"/>
      <c r="EMA26" s="7"/>
      <c r="EMB26" s="7"/>
      <c r="EMC26" s="7"/>
      <c r="EMD26" s="7"/>
      <c r="EME26" s="7"/>
      <c r="EMF26" s="7"/>
      <c r="EMG26" s="7"/>
      <c r="EMH26" s="7"/>
      <c r="EMI26" s="7"/>
      <c r="EMJ26" s="7"/>
      <c r="EMK26" s="7"/>
      <c r="EML26" s="7"/>
      <c r="EMM26" s="7"/>
      <c r="EMN26" s="7"/>
      <c r="EMO26" s="7"/>
      <c r="EMP26" s="7"/>
      <c r="EMQ26" s="7"/>
      <c r="EMR26" s="7"/>
      <c r="EMS26" s="7"/>
      <c r="EMT26" s="7"/>
      <c r="EMU26" s="7"/>
      <c r="EMV26" s="7"/>
      <c r="EMW26" s="7"/>
      <c r="EMX26" s="7"/>
      <c r="EMY26" s="7"/>
      <c r="EMZ26" s="7"/>
      <c r="ENA26" s="7"/>
      <c r="ENB26" s="7"/>
      <c r="ENC26" s="7"/>
      <c r="END26" s="7"/>
      <c r="ENE26" s="7"/>
      <c r="ENF26" s="7"/>
      <c r="ENG26" s="7"/>
      <c r="ENH26" s="7"/>
      <c r="ENI26" s="7"/>
      <c r="ENJ26" s="7"/>
      <c r="ENK26" s="7"/>
      <c r="ENL26" s="7"/>
      <c r="ENM26" s="7"/>
      <c r="ENN26" s="7"/>
      <c r="ENO26" s="7"/>
      <c r="ENP26" s="7"/>
      <c r="ENQ26" s="7"/>
      <c r="ENR26" s="7"/>
      <c r="ENS26" s="7"/>
      <c r="ENT26" s="7"/>
      <c r="ENU26" s="7"/>
      <c r="ENV26" s="7"/>
      <c r="ENW26" s="7"/>
      <c r="ENX26" s="7"/>
      <c r="ENY26" s="7"/>
      <c r="ENZ26" s="7"/>
      <c r="EOA26" s="7"/>
      <c r="EOB26" s="7"/>
      <c r="EOC26" s="7"/>
      <c r="EOD26" s="7"/>
      <c r="EOE26" s="7"/>
      <c r="EOF26" s="7"/>
      <c r="EOG26" s="7"/>
      <c r="EOH26" s="7"/>
      <c r="EOI26" s="7"/>
      <c r="EOJ26" s="7"/>
      <c r="EOK26" s="7"/>
      <c r="EOL26" s="7"/>
      <c r="EOM26" s="7"/>
      <c r="EON26" s="7"/>
      <c r="EOO26" s="7"/>
      <c r="EOP26" s="7"/>
      <c r="EOQ26" s="7"/>
      <c r="EOR26" s="7"/>
      <c r="EOS26" s="7"/>
      <c r="EOT26" s="7"/>
      <c r="EOU26" s="7"/>
      <c r="EOV26" s="7"/>
      <c r="EOW26" s="7"/>
      <c r="EOX26" s="7"/>
      <c r="EOY26" s="7"/>
      <c r="EOZ26" s="7"/>
      <c r="EPA26" s="7"/>
      <c r="EPB26" s="7"/>
      <c r="EPC26" s="7"/>
      <c r="EPD26" s="7"/>
      <c r="EPE26" s="7"/>
      <c r="EPF26" s="7"/>
      <c r="EPG26" s="7"/>
      <c r="EPH26" s="7"/>
      <c r="EPI26" s="7"/>
      <c r="EPJ26" s="7"/>
      <c r="EPK26" s="7"/>
      <c r="EPL26" s="7"/>
      <c r="EPM26" s="7"/>
      <c r="EPN26" s="7"/>
      <c r="EPO26" s="7"/>
      <c r="EPP26" s="7"/>
      <c r="EPQ26" s="7"/>
      <c r="EPR26" s="7"/>
      <c r="EPS26" s="7"/>
      <c r="EPT26" s="7"/>
      <c r="EPU26" s="7"/>
      <c r="EPV26" s="7"/>
      <c r="EPW26" s="7"/>
      <c r="EPX26" s="7"/>
      <c r="EPY26" s="7"/>
      <c r="EPZ26" s="7"/>
      <c r="EQA26" s="7"/>
      <c r="EQB26" s="7"/>
      <c r="EQC26" s="7"/>
      <c r="EQD26" s="7"/>
      <c r="EQE26" s="7"/>
      <c r="EQF26" s="7"/>
      <c r="EQG26" s="7"/>
      <c r="EQH26" s="7"/>
      <c r="EQI26" s="7"/>
      <c r="EQJ26" s="7"/>
      <c r="EQK26" s="7"/>
      <c r="EQL26" s="7"/>
      <c r="EQM26" s="7"/>
      <c r="EQN26" s="7"/>
      <c r="EQO26" s="7"/>
      <c r="EQP26" s="7"/>
      <c r="EQQ26" s="7"/>
      <c r="EQR26" s="7"/>
      <c r="EQS26" s="7"/>
      <c r="EQT26" s="7"/>
      <c r="EQU26" s="7"/>
      <c r="EQV26" s="7"/>
      <c r="EQW26" s="7"/>
      <c r="EQX26" s="7"/>
      <c r="EQY26" s="7"/>
      <c r="EQZ26" s="7"/>
      <c r="ERA26" s="7"/>
      <c r="ERB26" s="7"/>
      <c r="ERC26" s="7"/>
      <c r="ERD26" s="7"/>
      <c r="ERE26" s="7"/>
      <c r="ERF26" s="7"/>
      <c r="ERG26" s="7"/>
      <c r="ERH26" s="7"/>
      <c r="ERI26" s="7"/>
      <c r="ERJ26" s="7"/>
      <c r="ERK26" s="7"/>
      <c r="ERL26" s="7"/>
      <c r="ERM26" s="7"/>
      <c r="ERN26" s="7"/>
      <c r="ERO26" s="7"/>
      <c r="ERP26" s="7"/>
      <c r="ERQ26" s="7"/>
      <c r="ERR26" s="7"/>
      <c r="ERS26" s="7"/>
      <c r="ERT26" s="7"/>
      <c r="ERU26" s="7"/>
      <c r="ERV26" s="7"/>
      <c r="ERW26" s="7"/>
      <c r="ERX26" s="7"/>
      <c r="ERY26" s="7"/>
      <c r="ERZ26" s="7"/>
      <c r="ESA26" s="7"/>
      <c r="ESB26" s="7"/>
      <c r="ESC26" s="7"/>
      <c r="ESD26" s="7"/>
      <c r="ESE26" s="7"/>
      <c r="ESF26" s="7"/>
      <c r="ESG26" s="7"/>
      <c r="ESH26" s="7"/>
      <c r="ESI26" s="7"/>
      <c r="ESJ26" s="7"/>
      <c r="ESK26" s="7"/>
      <c r="ESL26" s="7"/>
      <c r="ESM26" s="7"/>
      <c r="ESN26" s="7"/>
      <c r="ESO26" s="7"/>
      <c r="ESP26" s="7"/>
      <c r="ESQ26" s="7"/>
      <c r="ESR26" s="7"/>
      <c r="ESS26" s="7"/>
      <c r="EST26" s="7"/>
      <c r="ESU26" s="7"/>
      <c r="ESV26" s="7"/>
      <c r="ESW26" s="7"/>
      <c r="ESX26" s="7"/>
      <c r="ESY26" s="7"/>
      <c r="ESZ26" s="7"/>
      <c r="ETA26" s="7"/>
      <c r="ETB26" s="7"/>
      <c r="ETC26" s="7"/>
      <c r="ETD26" s="7"/>
      <c r="ETE26" s="7"/>
      <c r="ETF26" s="7"/>
      <c r="ETG26" s="7"/>
      <c r="ETH26" s="7"/>
      <c r="ETI26" s="7"/>
      <c r="ETJ26" s="7"/>
      <c r="ETK26" s="7"/>
      <c r="ETL26" s="7"/>
      <c r="ETM26" s="7"/>
      <c r="ETN26" s="7"/>
      <c r="ETO26" s="7"/>
      <c r="ETP26" s="7"/>
      <c r="ETQ26" s="7"/>
      <c r="ETR26" s="7"/>
      <c r="ETS26" s="7"/>
      <c r="ETT26" s="7"/>
      <c r="ETU26" s="7"/>
      <c r="ETV26" s="7"/>
      <c r="ETW26" s="7"/>
      <c r="ETX26" s="7"/>
      <c r="ETY26" s="7"/>
      <c r="ETZ26" s="7"/>
      <c r="EUA26" s="7"/>
      <c r="EUB26" s="7"/>
      <c r="EUC26" s="7"/>
      <c r="EUD26" s="7"/>
      <c r="EUE26" s="7"/>
      <c r="EUF26" s="7"/>
      <c r="EUG26" s="7"/>
      <c r="EUH26" s="7"/>
      <c r="EUI26" s="7"/>
      <c r="EUJ26" s="7"/>
      <c r="EUK26" s="7"/>
      <c r="EUL26" s="7"/>
      <c r="EUM26" s="7"/>
      <c r="EUN26" s="7"/>
      <c r="EUO26" s="7"/>
      <c r="EUP26" s="7"/>
      <c r="EUQ26" s="7"/>
      <c r="EUR26" s="7"/>
      <c r="EUS26" s="7"/>
      <c r="EUT26" s="7"/>
      <c r="EUU26" s="7"/>
      <c r="EUV26" s="7"/>
      <c r="EUW26" s="7"/>
      <c r="EUX26" s="7"/>
      <c r="EUY26" s="7"/>
      <c r="EUZ26" s="7"/>
      <c r="EVA26" s="7"/>
      <c r="EVB26" s="7"/>
      <c r="EVC26" s="7"/>
      <c r="EVD26" s="7"/>
      <c r="EVE26" s="7"/>
      <c r="EVF26" s="7"/>
      <c r="EVG26" s="7"/>
      <c r="EVH26" s="7"/>
      <c r="EVI26" s="7"/>
      <c r="EVJ26" s="7"/>
      <c r="EVK26" s="7"/>
      <c r="EVL26" s="7"/>
      <c r="EVM26" s="7"/>
      <c r="EVN26" s="7"/>
      <c r="EVO26" s="7"/>
      <c r="EVP26" s="7"/>
      <c r="EVQ26" s="7"/>
      <c r="EVR26" s="7"/>
      <c r="EVS26" s="7"/>
      <c r="EVT26" s="7"/>
      <c r="EVU26" s="7"/>
      <c r="EVV26" s="7"/>
      <c r="EVW26" s="7"/>
      <c r="EVX26" s="7"/>
      <c r="EVY26" s="7"/>
      <c r="EVZ26" s="7"/>
      <c r="EWA26" s="7"/>
      <c r="EWB26" s="7"/>
      <c r="EWC26" s="7"/>
      <c r="EWD26" s="7"/>
      <c r="EWE26" s="7"/>
      <c r="EWF26" s="7"/>
      <c r="EWG26" s="7"/>
      <c r="EWH26" s="7"/>
      <c r="EWI26" s="7"/>
      <c r="EWJ26" s="7"/>
      <c r="EWK26" s="7"/>
      <c r="EWL26" s="7"/>
      <c r="EWM26" s="7"/>
      <c r="EWN26" s="7"/>
      <c r="EWO26" s="7"/>
      <c r="EWP26" s="7"/>
      <c r="EWQ26" s="7"/>
      <c r="EWR26" s="7"/>
      <c r="EWS26" s="7"/>
      <c r="EWT26" s="7"/>
      <c r="EWU26" s="7"/>
      <c r="EWV26" s="7"/>
      <c r="EWW26" s="7"/>
      <c r="EWX26" s="7"/>
      <c r="EWY26" s="7"/>
      <c r="EWZ26" s="7"/>
      <c r="EXA26" s="7"/>
      <c r="EXB26" s="7"/>
      <c r="EXC26" s="7"/>
      <c r="EXD26" s="7"/>
      <c r="EXE26" s="7"/>
      <c r="EXF26" s="7"/>
      <c r="EXG26" s="7"/>
      <c r="EXH26" s="7"/>
      <c r="EXI26" s="7"/>
      <c r="EXJ26" s="7"/>
      <c r="EXK26" s="7"/>
      <c r="EXL26" s="7"/>
      <c r="EXM26" s="7"/>
      <c r="EXN26" s="7"/>
      <c r="EXO26" s="7"/>
      <c r="EXP26" s="7"/>
      <c r="EXQ26" s="7"/>
      <c r="EXR26" s="7"/>
      <c r="EXS26" s="7"/>
      <c r="EXT26" s="7"/>
      <c r="EXU26" s="7"/>
      <c r="EXV26" s="7"/>
      <c r="EXW26" s="7"/>
      <c r="EXX26" s="7"/>
      <c r="EXY26" s="7"/>
      <c r="EXZ26" s="7"/>
      <c r="EYA26" s="7"/>
      <c r="EYB26" s="7"/>
      <c r="EYC26" s="7"/>
      <c r="EYD26" s="7"/>
      <c r="EYE26" s="7"/>
      <c r="EYF26" s="7"/>
      <c r="EYG26" s="7"/>
      <c r="EYH26" s="7"/>
      <c r="EYI26" s="7"/>
      <c r="EYJ26" s="7"/>
      <c r="EYK26" s="7"/>
      <c r="EYL26" s="7"/>
      <c r="EYM26" s="7"/>
      <c r="EYN26" s="7"/>
      <c r="EYO26" s="7"/>
      <c r="EYP26" s="7"/>
      <c r="EYQ26" s="7"/>
      <c r="EYR26" s="7"/>
      <c r="EYS26" s="7"/>
      <c r="EYT26" s="7"/>
      <c r="EYU26" s="7"/>
      <c r="EYV26" s="7"/>
      <c r="EYW26" s="7"/>
      <c r="EYX26" s="7"/>
      <c r="EYY26" s="7"/>
      <c r="EYZ26" s="7"/>
      <c r="EZA26" s="7"/>
      <c r="EZB26" s="7"/>
      <c r="EZC26" s="7"/>
      <c r="EZD26" s="7"/>
      <c r="EZE26" s="7"/>
      <c r="EZF26" s="7"/>
      <c r="EZG26" s="7"/>
      <c r="EZH26" s="7"/>
      <c r="EZI26" s="7"/>
      <c r="EZJ26" s="7"/>
      <c r="EZK26" s="7"/>
      <c r="EZL26" s="7"/>
      <c r="EZM26" s="7"/>
      <c r="EZN26" s="7"/>
      <c r="EZO26" s="7"/>
      <c r="EZP26" s="7"/>
      <c r="EZQ26" s="7"/>
      <c r="EZR26" s="7"/>
      <c r="EZS26" s="7"/>
      <c r="EZT26" s="7"/>
      <c r="EZU26" s="7"/>
      <c r="EZV26" s="7"/>
      <c r="EZW26" s="7"/>
      <c r="EZX26" s="7"/>
      <c r="EZY26" s="7"/>
      <c r="EZZ26" s="7"/>
      <c r="FAA26" s="7"/>
      <c r="FAB26" s="7"/>
      <c r="FAC26" s="7"/>
      <c r="FAD26" s="7"/>
      <c r="FAE26" s="7"/>
      <c r="FAF26" s="7"/>
      <c r="FAG26" s="7"/>
      <c r="FAH26" s="7"/>
      <c r="FAI26" s="7"/>
      <c r="FAJ26" s="7"/>
      <c r="FAK26" s="7"/>
      <c r="FAL26" s="7"/>
      <c r="FAM26" s="7"/>
      <c r="FAN26" s="7"/>
      <c r="FAO26" s="7"/>
      <c r="FAP26" s="7"/>
      <c r="FAQ26" s="7"/>
      <c r="FAR26" s="7"/>
      <c r="FAS26" s="7"/>
      <c r="FAT26" s="7"/>
      <c r="FAU26" s="7"/>
      <c r="FAV26" s="7"/>
      <c r="FAW26" s="7"/>
      <c r="FAX26" s="7"/>
      <c r="FAY26" s="7"/>
      <c r="FAZ26" s="7"/>
      <c r="FBA26" s="7"/>
      <c r="FBB26" s="7"/>
      <c r="FBC26" s="7"/>
      <c r="FBD26" s="7"/>
      <c r="FBE26" s="7"/>
      <c r="FBF26" s="7"/>
      <c r="FBG26" s="7"/>
      <c r="FBH26" s="7"/>
      <c r="FBI26" s="7"/>
      <c r="FBJ26" s="7"/>
      <c r="FBK26" s="7"/>
      <c r="FBL26" s="7"/>
      <c r="FBM26" s="7"/>
      <c r="FBN26" s="7"/>
      <c r="FBO26" s="7"/>
      <c r="FBP26" s="7"/>
      <c r="FBQ26" s="7"/>
      <c r="FBR26" s="7"/>
      <c r="FBS26" s="7"/>
      <c r="FBT26" s="7"/>
      <c r="FBU26" s="7"/>
      <c r="FBV26" s="7"/>
      <c r="FBW26" s="7"/>
      <c r="FBX26" s="7"/>
      <c r="FBY26" s="7"/>
      <c r="FBZ26" s="7"/>
      <c r="FCA26" s="7"/>
      <c r="FCB26" s="7"/>
      <c r="FCC26" s="7"/>
      <c r="FCD26" s="7"/>
      <c r="FCE26" s="7"/>
      <c r="FCF26" s="7"/>
      <c r="FCG26" s="7"/>
      <c r="FCH26" s="7"/>
      <c r="FCI26" s="7"/>
      <c r="FCJ26" s="7"/>
      <c r="FCK26" s="7"/>
      <c r="FCL26" s="7"/>
      <c r="FCM26" s="7"/>
      <c r="FCN26" s="7"/>
      <c r="FCO26" s="7"/>
      <c r="FCP26" s="7"/>
      <c r="FCQ26" s="7"/>
      <c r="FCR26" s="7"/>
      <c r="FCS26" s="7"/>
      <c r="FCT26" s="7"/>
      <c r="FCU26" s="7"/>
      <c r="FCV26" s="7"/>
      <c r="FCW26" s="7"/>
      <c r="FCX26" s="7"/>
      <c r="FCY26" s="7"/>
      <c r="FCZ26" s="7"/>
      <c r="FDA26" s="7"/>
      <c r="FDB26" s="7"/>
      <c r="FDC26" s="7"/>
      <c r="FDD26" s="7"/>
      <c r="FDE26" s="7"/>
      <c r="FDF26" s="7"/>
      <c r="FDG26" s="7"/>
      <c r="FDH26" s="7"/>
      <c r="FDI26" s="7"/>
      <c r="FDJ26" s="7"/>
      <c r="FDK26" s="7"/>
      <c r="FDL26" s="7"/>
      <c r="FDM26" s="7"/>
      <c r="FDN26" s="7"/>
      <c r="FDO26" s="7"/>
      <c r="FDP26" s="7"/>
      <c r="FDQ26" s="7"/>
      <c r="FDR26" s="7"/>
      <c r="FDS26" s="7"/>
      <c r="FDT26" s="7"/>
      <c r="FDU26" s="7"/>
      <c r="FDV26" s="7"/>
      <c r="FDW26" s="7"/>
      <c r="FDX26" s="7"/>
      <c r="FDY26" s="7"/>
      <c r="FDZ26" s="7"/>
      <c r="FEA26" s="7"/>
      <c r="FEB26" s="7"/>
      <c r="FEC26" s="7"/>
      <c r="FED26" s="7"/>
      <c r="FEE26" s="7"/>
      <c r="FEF26" s="7"/>
      <c r="FEG26" s="7"/>
      <c r="FEH26" s="7"/>
      <c r="FEI26" s="7"/>
      <c r="FEJ26" s="7"/>
      <c r="FEK26" s="7"/>
      <c r="FEL26" s="7"/>
      <c r="FEM26" s="7"/>
      <c r="FEN26" s="7"/>
      <c r="FEO26" s="7"/>
      <c r="FEP26" s="7"/>
      <c r="FEQ26" s="7"/>
      <c r="FER26" s="7"/>
      <c r="FES26" s="7"/>
      <c r="FET26" s="7"/>
      <c r="FEU26" s="7"/>
      <c r="FEV26" s="7"/>
      <c r="FEW26" s="7"/>
      <c r="FEX26" s="7"/>
      <c r="FEY26" s="7"/>
      <c r="FEZ26" s="7"/>
      <c r="FFA26" s="7"/>
      <c r="FFB26" s="7"/>
      <c r="FFC26" s="7"/>
      <c r="FFD26" s="7"/>
      <c r="FFE26" s="7"/>
      <c r="FFF26" s="7"/>
      <c r="FFG26" s="7"/>
      <c r="FFH26" s="7"/>
      <c r="FFI26" s="7"/>
      <c r="FFJ26" s="7"/>
      <c r="FFK26" s="7"/>
      <c r="FFL26" s="7"/>
      <c r="FFM26" s="7"/>
      <c r="FFN26" s="7"/>
      <c r="FFO26" s="7"/>
      <c r="FFP26" s="7"/>
      <c r="FFQ26" s="7"/>
      <c r="FFR26" s="7"/>
      <c r="FFS26" s="7"/>
      <c r="FFT26" s="7"/>
      <c r="FFU26" s="7"/>
      <c r="FFV26" s="7"/>
      <c r="FFW26" s="7"/>
      <c r="FFX26" s="7"/>
      <c r="FFY26" s="7"/>
      <c r="FFZ26" s="7"/>
      <c r="FGA26" s="7"/>
      <c r="FGB26" s="7"/>
      <c r="FGC26" s="7"/>
      <c r="FGD26" s="7"/>
      <c r="FGE26" s="7"/>
      <c r="FGF26" s="7"/>
      <c r="FGG26" s="7"/>
      <c r="FGH26" s="7"/>
      <c r="FGI26" s="7"/>
      <c r="FGJ26" s="7"/>
      <c r="FGK26" s="7"/>
      <c r="FGL26" s="7"/>
      <c r="FGM26" s="7"/>
      <c r="FGN26" s="7"/>
      <c r="FGO26" s="7"/>
      <c r="FGP26" s="7"/>
      <c r="FGQ26" s="7"/>
      <c r="FGR26" s="7"/>
      <c r="FGS26" s="7"/>
      <c r="FGT26" s="7"/>
      <c r="FGU26" s="7"/>
      <c r="FGV26" s="7"/>
      <c r="FGW26" s="7"/>
      <c r="FGX26" s="7"/>
      <c r="FGY26" s="7"/>
      <c r="FGZ26" s="7"/>
      <c r="FHA26" s="7"/>
      <c r="FHB26" s="7"/>
      <c r="FHC26" s="7"/>
      <c r="FHD26" s="7"/>
      <c r="FHE26" s="7"/>
      <c r="FHF26" s="7"/>
      <c r="FHG26" s="7"/>
      <c r="FHH26" s="7"/>
      <c r="FHI26" s="7"/>
      <c r="FHJ26" s="7"/>
      <c r="FHK26" s="7"/>
      <c r="FHL26" s="7"/>
      <c r="FHM26" s="7"/>
      <c r="FHN26" s="7"/>
      <c r="FHO26" s="7"/>
      <c r="FHP26" s="7"/>
      <c r="FHQ26" s="7"/>
      <c r="FHR26" s="7"/>
      <c r="FHS26" s="7"/>
      <c r="FHT26" s="7"/>
      <c r="FHU26" s="7"/>
      <c r="FHV26" s="7"/>
      <c r="FHW26" s="7"/>
      <c r="FHX26" s="7"/>
      <c r="FHY26" s="7"/>
      <c r="FHZ26" s="7"/>
      <c r="FIA26" s="7"/>
      <c r="FIB26" s="7"/>
      <c r="FIC26" s="7"/>
      <c r="FID26" s="7"/>
      <c r="FIE26" s="7"/>
      <c r="FIF26" s="7"/>
      <c r="FIG26" s="7"/>
      <c r="FIH26" s="7"/>
      <c r="FII26" s="7"/>
      <c r="FIJ26" s="7"/>
      <c r="FIK26" s="7"/>
      <c r="FIL26" s="7"/>
      <c r="FIM26" s="7"/>
      <c r="FIN26" s="7"/>
      <c r="FIO26" s="7"/>
      <c r="FIP26" s="7"/>
      <c r="FIQ26" s="7"/>
      <c r="FIR26" s="7"/>
      <c r="FIS26" s="7"/>
      <c r="FIT26" s="7"/>
      <c r="FIU26" s="7"/>
      <c r="FIV26" s="7"/>
      <c r="FIW26" s="7"/>
      <c r="FIX26" s="7"/>
      <c r="FIY26" s="7"/>
      <c r="FIZ26" s="7"/>
      <c r="FJA26" s="7"/>
      <c r="FJB26" s="7"/>
      <c r="FJC26" s="7"/>
      <c r="FJD26" s="7"/>
      <c r="FJE26" s="7"/>
      <c r="FJF26" s="7"/>
      <c r="FJG26" s="7"/>
      <c r="FJH26" s="7"/>
      <c r="FJI26" s="7"/>
      <c r="FJJ26" s="7"/>
      <c r="FJK26" s="7"/>
      <c r="FJL26" s="7"/>
      <c r="FJM26" s="7"/>
      <c r="FJN26" s="7"/>
      <c r="FJO26" s="7"/>
      <c r="FJP26" s="7"/>
      <c r="FJQ26" s="7"/>
      <c r="FJR26" s="7"/>
      <c r="FJS26" s="7"/>
      <c r="FJT26" s="7"/>
      <c r="FJU26" s="7"/>
      <c r="FJV26" s="7"/>
      <c r="FJW26" s="7"/>
      <c r="FJX26" s="7"/>
      <c r="FJY26" s="7"/>
      <c r="FJZ26" s="7"/>
      <c r="FKA26" s="7"/>
      <c r="FKB26" s="7"/>
      <c r="FKC26" s="7"/>
      <c r="FKD26" s="7"/>
      <c r="FKE26" s="7"/>
      <c r="FKF26" s="7"/>
      <c r="FKG26" s="7"/>
      <c r="FKH26" s="7"/>
      <c r="FKI26" s="7"/>
      <c r="FKJ26" s="7"/>
      <c r="FKK26" s="7"/>
      <c r="FKL26" s="7"/>
      <c r="FKM26" s="7"/>
      <c r="FKN26" s="7"/>
      <c r="FKO26" s="7"/>
      <c r="FKP26" s="7"/>
      <c r="FKQ26" s="7"/>
      <c r="FKR26" s="7"/>
      <c r="FKS26" s="7"/>
      <c r="FKT26" s="7"/>
      <c r="FKU26" s="7"/>
      <c r="FKV26" s="7"/>
      <c r="FKW26" s="7"/>
      <c r="FKX26" s="7"/>
      <c r="FKY26" s="7"/>
      <c r="FKZ26" s="7"/>
      <c r="FLA26" s="7"/>
      <c r="FLB26" s="7"/>
      <c r="FLC26" s="7"/>
      <c r="FLD26" s="7"/>
      <c r="FLE26" s="7"/>
      <c r="FLF26" s="7"/>
      <c r="FLG26" s="7"/>
      <c r="FLH26" s="7"/>
      <c r="FLI26" s="7"/>
      <c r="FLJ26" s="7"/>
      <c r="FLK26" s="7"/>
      <c r="FLL26" s="7"/>
      <c r="FLM26" s="7"/>
      <c r="FLN26" s="7"/>
      <c r="FLO26" s="7"/>
      <c r="FLP26" s="7"/>
      <c r="FLQ26" s="7"/>
      <c r="FLR26" s="7"/>
      <c r="FLS26" s="7"/>
      <c r="FLT26" s="7"/>
      <c r="FLU26" s="7"/>
      <c r="FLV26" s="7"/>
      <c r="FLW26" s="7"/>
      <c r="FLX26" s="7"/>
      <c r="FLY26" s="7"/>
      <c r="FLZ26" s="7"/>
      <c r="FMA26" s="7"/>
      <c r="FMB26" s="7"/>
      <c r="FMC26" s="7"/>
      <c r="FMD26" s="7"/>
      <c r="FME26" s="7"/>
      <c r="FMF26" s="7"/>
      <c r="FMG26" s="7"/>
      <c r="FMH26" s="7"/>
      <c r="FMI26" s="7"/>
      <c r="FMJ26" s="7"/>
      <c r="FMK26" s="7"/>
      <c r="FML26" s="7"/>
      <c r="FMM26" s="7"/>
      <c r="FMN26" s="7"/>
      <c r="FMO26" s="7"/>
      <c r="FMP26" s="7"/>
      <c r="FMQ26" s="7"/>
      <c r="FMR26" s="7"/>
      <c r="FMS26" s="7"/>
      <c r="FMT26" s="7"/>
      <c r="FMU26" s="7"/>
      <c r="FMV26" s="7"/>
      <c r="FMW26" s="7"/>
      <c r="FMX26" s="7"/>
      <c r="FMY26" s="7"/>
      <c r="FMZ26" s="7"/>
      <c r="FNA26" s="7"/>
      <c r="FNB26" s="7"/>
      <c r="FNC26" s="7"/>
      <c r="FND26" s="7"/>
      <c r="FNE26" s="7"/>
      <c r="FNF26" s="7"/>
      <c r="FNG26" s="7"/>
      <c r="FNH26" s="7"/>
      <c r="FNI26" s="7"/>
      <c r="FNJ26" s="7"/>
      <c r="FNK26" s="7"/>
      <c r="FNL26" s="7"/>
      <c r="FNM26" s="7"/>
      <c r="FNN26" s="7"/>
      <c r="FNO26" s="7"/>
      <c r="FNP26" s="7"/>
      <c r="FNQ26" s="7"/>
      <c r="FNR26" s="7"/>
      <c r="FNS26" s="7"/>
      <c r="FNT26" s="7"/>
      <c r="FNU26" s="7"/>
      <c r="FNV26" s="7"/>
      <c r="FNW26" s="7"/>
      <c r="FNX26" s="7"/>
      <c r="FNY26" s="7"/>
      <c r="FNZ26" s="7"/>
      <c r="FOA26" s="7"/>
      <c r="FOB26" s="7"/>
      <c r="FOC26" s="7"/>
      <c r="FOD26" s="7"/>
      <c r="FOE26" s="7"/>
      <c r="FOF26" s="7"/>
      <c r="FOG26" s="7"/>
      <c r="FOH26" s="7"/>
      <c r="FOI26" s="7"/>
      <c r="FOJ26" s="7"/>
      <c r="FOK26" s="7"/>
      <c r="FOL26" s="7"/>
      <c r="FOM26" s="7"/>
      <c r="FON26" s="7"/>
      <c r="FOO26" s="7"/>
      <c r="FOP26" s="7"/>
      <c r="FOQ26" s="7"/>
      <c r="FOR26" s="7"/>
      <c r="FOS26" s="7"/>
      <c r="FOT26" s="7"/>
      <c r="FOU26" s="7"/>
      <c r="FOV26" s="7"/>
      <c r="FOW26" s="7"/>
      <c r="FOX26" s="7"/>
      <c r="FOY26" s="7"/>
      <c r="FOZ26" s="7"/>
      <c r="FPA26" s="7"/>
      <c r="FPB26" s="7"/>
      <c r="FPC26" s="7"/>
      <c r="FPD26" s="7"/>
      <c r="FPE26" s="7"/>
      <c r="FPF26" s="7"/>
      <c r="FPG26" s="7"/>
      <c r="FPH26" s="7"/>
      <c r="FPI26" s="7"/>
      <c r="FPJ26" s="7"/>
      <c r="FPK26" s="7"/>
      <c r="FPL26" s="7"/>
      <c r="FPM26" s="7"/>
      <c r="FPN26" s="7"/>
      <c r="FPO26" s="7"/>
      <c r="FPP26" s="7"/>
      <c r="FPQ26" s="7"/>
      <c r="FPR26" s="7"/>
      <c r="FPS26" s="7"/>
      <c r="FPT26" s="7"/>
      <c r="FPU26" s="7"/>
      <c r="FPV26" s="7"/>
      <c r="FPW26" s="7"/>
      <c r="FPX26" s="7"/>
      <c r="FPY26" s="7"/>
      <c r="FPZ26" s="7"/>
      <c r="FQA26" s="7"/>
      <c r="FQB26" s="7"/>
      <c r="FQC26" s="7"/>
      <c r="FQD26" s="7"/>
      <c r="FQE26" s="7"/>
      <c r="FQF26" s="7"/>
      <c r="FQG26" s="7"/>
      <c r="FQH26" s="7"/>
      <c r="FQI26" s="7"/>
      <c r="FQJ26" s="7"/>
      <c r="FQK26" s="7"/>
      <c r="FQL26" s="7"/>
      <c r="FQM26" s="7"/>
      <c r="FQN26" s="7"/>
      <c r="FQO26" s="7"/>
      <c r="FQP26" s="7"/>
      <c r="FQQ26" s="7"/>
      <c r="FQR26" s="7"/>
      <c r="FQS26" s="7"/>
      <c r="FQT26" s="7"/>
      <c r="FQU26" s="7"/>
      <c r="FQV26" s="7"/>
      <c r="FQW26" s="7"/>
      <c r="FQX26" s="7"/>
      <c r="FQY26" s="7"/>
      <c r="FQZ26" s="7"/>
      <c r="FRA26" s="7"/>
      <c r="FRB26" s="7"/>
      <c r="FRC26" s="7"/>
      <c r="FRD26" s="7"/>
      <c r="FRE26" s="7"/>
      <c r="FRF26" s="7"/>
      <c r="FRG26" s="7"/>
      <c r="FRH26" s="7"/>
      <c r="FRI26" s="7"/>
      <c r="FRJ26" s="7"/>
      <c r="FRK26" s="7"/>
      <c r="FRL26" s="7"/>
      <c r="FRM26" s="7"/>
      <c r="FRN26" s="7"/>
      <c r="FRO26" s="7"/>
      <c r="FRP26" s="7"/>
      <c r="FRQ26" s="7"/>
      <c r="FRR26" s="7"/>
      <c r="FRS26" s="7"/>
      <c r="FRT26" s="7"/>
      <c r="FRU26" s="7"/>
      <c r="FRV26" s="7"/>
      <c r="FRW26" s="7"/>
      <c r="FRX26" s="7"/>
      <c r="FRY26" s="7"/>
      <c r="FRZ26" s="7"/>
      <c r="FSA26" s="7"/>
      <c r="FSB26" s="7"/>
      <c r="FSC26" s="7"/>
      <c r="FSD26" s="7"/>
      <c r="FSE26" s="7"/>
      <c r="FSF26" s="7"/>
      <c r="FSG26" s="7"/>
      <c r="FSH26" s="7"/>
      <c r="FSI26" s="7"/>
      <c r="FSJ26" s="7"/>
      <c r="FSK26" s="7"/>
      <c r="FSL26" s="7"/>
      <c r="FSM26" s="7"/>
      <c r="FSN26" s="7"/>
      <c r="FSO26" s="7"/>
      <c r="FSP26" s="7"/>
      <c r="FSQ26" s="7"/>
      <c r="FSR26" s="7"/>
      <c r="FSS26" s="7"/>
      <c r="FST26" s="7"/>
      <c r="FSU26" s="7"/>
      <c r="FSV26" s="7"/>
      <c r="FSW26" s="7"/>
      <c r="FSX26" s="7"/>
      <c r="FSY26" s="7"/>
      <c r="FSZ26" s="7"/>
      <c r="FTA26" s="7"/>
      <c r="FTB26" s="7"/>
      <c r="FTC26" s="7"/>
      <c r="FTD26" s="7"/>
      <c r="FTE26" s="7"/>
      <c r="FTF26" s="7"/>
      <c r="FTG26" s="7"/>
      <c r="FTH26" s="7"/>
      <c r="FTI26" s="7"/>
      <c r="FTJ26" s="7"/>
      <c r="FTK26" s="7"/>
      <c r="FTL26" s="7"/>
      <c r="FTM26" s="7"/>
      <c r="FTN26" s="7"/>
      <c r="FTO26" s="7"/>
      <c r="FTP26" s="7"/>
      <c r="FTQ26" s="7"/>
      <c r="FTR26" s="7"/>
      <c r="FTS26" s="7"/>
      <c r="FTT26" s="7"/>
      <c r="FTU26" s="7"/>
      <c r="FTV26" s="7"/>
      <c r="FTW26" s="7"/>
      <c r="FTX26" s="7"/>
      <c r="FTY26" s="7"/>
      <c r="FTZ26" s="7"/>
      <c r="FUA26" s="7"/>
      <c r="FUB26" s="7"/>
      <c r="FUC26" s="7"/>
      <c r="FUD26" s="7"/>
      <c r="FUE26" s="7"/>
      <c r="FUF26" s="7"/>
      <c r="FUG26" s="7"/>
      <c r="FUH26" s="7"/>
      <c r="FUI26" s="7"/>
      <c r="FUJ26" s="7"/>
      <c r="FUK26" s="7"/>
      <c r="FUL26" s="7"/>
      <c r="FUM26" s="7"/>
      <c r="FUN26" s="7"/>
      <c r="FUO26" s="7"/>
      <c r="FUP26" s="7"/>
      <c r="FUQ26" s="7"/>
      <c r="FUR26" s="7"/>
      <c r="FUS26" s="7"/>
      <c r="FUT26" s="7"/>
      <c r="FUU26" s="7"/>
      <c r="FUV26" s="7"/>
      <c r="FUW26" s="7"/>
      <c r="FUX26" s="7"/>
      <c r="FUY26" s="7"/>
      <c r="FUZ26" s="7"/>
      <c r="FVA26" s="7"/>
      <c r="FVB26" s="7"/>
      <c r="FVC26" s="7"/>
      <c r="FVD26" s="7"/>
      <c r="FVE26" s="7"/>
      <c r="FVF26" s="7"/>
      <c r="FVG26" s="7"/>
      <c r="FVH26" s="7"/>
      <c r="FVI26" s="7"/>
      <c r="FVJ26" s="7"/>
      <c r="FVK26" s="7"/>
      <c r="FVL26" s="7"/>
      <c r="FVM26" s="7"/>
      <c r="FVN26" s="7"/>
      <c r="FVO26" s="7"/>
      <c r="FVP26" s="7"/>
      <c r="FVQ26" s="7"/>
      <c r="FVR26" s="7"/>
      <c r="FVS26" s="7"/>
      <c r="FVT26" s="7"/>
      <c r="FVU26" s="7"/>
      <c r="FVV26" s="7"/>
      <c r="FVW26" s="7"/>
      <c r="FVX26" s="7"/>
      <c r="FVY26" s="7"/>
      <c r="FVZ26" s="7"/>
      <c r="FWA26" s="7"/>
      <c r="FWB26" s="7"/>
      <c r="FWC26" s="7"/>
      <c r="FWD26" s="7"/>
      <c r="FWE26" s="7"/>
      <c r="FWF26" s="7"/>
      <c r="FWG26" s="7"/>
      <c r="FWH26" s="7"/>
      <c r="FWI26" s="7"/>
      <c r="FWJ26" s="7"/>
      <c r="FWK26" s="7"/>
      <c r="FWL26" s="7"/>
      <c r="FWM26" s="7"/>
      <c r="FWN26" s="7"/>
      <c r="FWO26" s="7"/>
      <c r="FWP26" s="7"/>
      <c r="FWQ26" s="7"/>
      <c r="FWR26" s="7"/>
      <c r="FWS26" s="7"/>
      <c r="FWT26" s="7"/>
      <c r="FWU26" s="7"/>
      <c r="FWV26" s="7"/>
      <c r="FWW26" s="7"/>
      <c r="FWX26" s="7"/>
      <c r="FWY26" s="7"/>
      <c r="FWZ26" s="7"/>
      <c r="FXA26" s="7"/>
      <c r="FXB26" s="7"/>
      <c r="FXC26" s="7"/>
      <c r="FXD26" s="7"/>
      <c r="FXE26" s="7"/>
      <c r="FXF26" s="7"/>
      <c r="FXG26" s="7"/>
      <c r="FXH26" s="7"/>
      <c r="FXI26" s="7"/>
      <c r="FXJ26" s="7"/>
      <c r="FXK26" s="7"/>
      <c r="FXL26" s="7"/>
      <c r="FXM26" s="7"/>
      <c r="FXN26" s="7"/>
      <c r="FXO26" s="7"/>
      <c r="FXP26" s="7"/>
      <c r="FXQ26" s="7"/>
      <c r="FXR26" s="7"/>
      <c r="FXS26" s="7"/>
      <c r="FXT26" s="7"/>
      <c r="FXU26" s="7"/>
      <c r="FXV26" s="7"/>
      <c r="FXW26" s="7"/>
      <c r="FXX26" s="7"/>
      <c r="FXY26" s="7"/>
      <c r="FXZ26" s="7"/>
      <c r="FYA26" s="7"/>
      <c r="FYB26" s="7"/>
      <c r="FYC26" s="7"/>
      <c r="FYD26" s="7"/>
      <c r="FYE26" s="7"/>
      <c r="FYF26" s="7"/>
      <c r="FYG26" s="7"/>
      <c r="FYH26" s="7"/>
      <c r="FYI26" s="7"/>
      <c r="FYJ26" s="7"/>
      <c r="FYK26" s="7"/>
      <c r="FYL26" s="7"/>
      <c r="FYM26" s="7"/>
      <c r="FYN26" s="7"/>
      <c r="FYO26" s="7"/>
      <c r="FYP26" s="7"/>
      <c r="FYQ26" s="7"/>
      <c r="FYR26" s="7"/>
      <c r="FYS26" s="7"/>
      <c r="FYT26" s="7"/>
      <c r="FYU26" s="7"/>
      <c r="FYV26" s="7"/>
      <c r="FYW26" s="7"/>
      <c r="FYX26" s="7"/>
      <c r="FYY26" s="7"/>
      <c r="FYZ26" s="7"/>
      <c r="FZA26" s="7"/>
      <c r="FZB26" s="7"/>
      <c r="FZC26" s="7"/>
      <c r="FZD26" s="7"/>
      <c r="FZE26" s="7"/>
      <c r="FZF26" s="7"/>
      <c r="FZG26" s="7"/>
      <c r="FZH26" s="7"/>
      <c r="FZI26" s="7"/>
      <c r="FZJ26" s="7"/>
      <c r="FZK26" s="7"/>
      <c r="FZL26" s="7"/>
      <c r="FZM26" s="7"/>
      <c r="FZN26" s="7"/>
      <c r="FZO26" s="7"/>
      <c r="FZP26" s="7"/>
      <c r="FZQ26" s="7"/>
      <c r="FZR26" s="7"/>
      <c r="FZS26" s="7"/>
      <c r="FZT26" s="7"/>
      <c r="FZU26" s="7"/>
      <c r="FZV26" s="7"/>
      <c r="FZW26" s="7"/>
      <c r="FZX26" s="7"/>
      <c r="FZY26" s="7"/>
      <c r="FZZ26" s="7"/>
      <c r="GAA26" s="7"/>
      <c r="GAB26" s="7"/>
      <c r="GAC26" s="7"/>
      <c r="GAD26" s="7"/>
      <c r="GAE26" s="7"/>
      <c r="GAF26" s="7"/>
      <c r="GAG26" s="7"/>
      <c r="GAH26" s="7"/>
      <c r="GAI26" s="7"/>
      <c r="GAJ26" s="7"/>
      <c r="GAK26" s="7"/>
      <c r="GAL26" s="7"/>
      <c r="GAM26" s="7"/>
      <c r="GAN26" s="7"/>
      <c r="GAO26" s="7"/>
      <c r="GAP26" s="7"/>
      <c r="GAQ26" s="7"/>
      <c r="GAR26" s="7"/>
      <c r="GAS26" s="7"/>
      <c r="GAT26" s="7"/>
      <c r="GAU26" s="7"/>
      <c r="GAV26" s="7"/>
      <c r="GAW26" s="7"/>
      <c r="GAX26" s="7"/>
      <c r="GAY26" s="7"/>
      <c r="GAZ26" s="7"/>
      <c r="GBA26" s="7"/>
      <c r="GBB26" s="7"/>
      <c r="GBC26" s="7"/>
      <c r="GBD26" s="7"/>
      <c r="GBE26" s="7"/>
      <c r="GBF26" s="7"/>
      <c r="GBG26" s="7"/>
      <c r="GBH26" s="7"/>
      <c r="GBI26" s="7"/>
      <c r="GBJ26" s="7"/>
      <c r="GBK26" s="7"/>
      <c r="GBL26" s="7"/>
      <c r="GBM26" s="7"/>
      <c r="GBN26" s="7"/>
      <c r="GBO26" s="7"/>
      <c r="GBP26" s="7"/>
      <c r="GBQ26" s="7"/>
      <c r="GBR26" s="7"/>
      <c r="GBS26" s="7"/>
      <c r="GBT26" s="7"/>
      <c r="GBU26" s="7"/>
      <c r="GBV26" s="7"/>
      <c r="GBW26" s="7"/>
      <c r="GBX26" s="7"/>
      <c r="GBY26" s="7"/>
      <c r="GBZ26" s="7"/>
      <c r="GCA26" s="7"/>
      <c r="GCB26" s="7"/>
      <c r="GCC26" s="7"/>
      <c r="GCD26" s="7"/>
      <c r="GCE26" s="7"/>
      <c r="GCF26" s="7"/>
      <c r="GCG26" s="7"/>
      <c r="GCH26" s="7"/>
      <c r="GCI26" s="7"/>
      <c r="GCJ26" s="7"/>
      <c r="GCK26" s="7"/>
      <c r="GCL26" s="7"/>
      <c r="GCM26" s="7"/>
      <c r="GCN26" s="7"/>
      <c r="GCO26" s="7"/>
      <c r="GCP26" s="7"/>
      <c r="GCQ26" s="7"/>
      <c r="GCR26" s="7"/>
      <c r="GCS26" s="7"/>
      <c r="GCT26" s="7"/>
      <c r="GCU26" s="7"/>
      <c r="GCV26" s="7"/>
      <c r="GCW26" s="7"/>
      <c r="GCX26" s="7"/>
      <c r="GCY26" s="7"/>
      <c r="GCZ26" s="7"/>
      <c r="GDA26" s="7"/>
      <c r="GDB26" s="7"/>
      <c r="GDC26" s="7"/>
      <c r="GDD26" s="7"/>
      <c r="GDE26" s="7"/>
      <c r="GDF26" s="7"/>
      <c r="GDG26" s="7"/>
      <c r="GDH26" s="7"/>
      <c r="GDI26" s="7"/>
      <c r="GDJ26" s="7"/>
      <c r="GDK26" s="7"/>
      <c r="GDL26" s="7"/>
      <c r="GDM26" s="7"/>
      <c r="GDN26" s="7"/>
      <c r="GDO26" s="7"/>
      <c r="GDP26" s="7"/>
      <c r="GDQ26" s="7"/>
      <c r="GDR26" s="7"/>
      <c r="GDS26" s="7"/>
      <c r="GDT26" s="7"/>
      <c r="GDU26" s="7"/>
      <c r="GDV26" s="7"/>
      <c r="GDW26" s="7"/>
      <c r="GDX26" s="7"/>
      <c r="GDY26" s="7"/>
      <c r="GDZ26" s="7"/>
      <c r="GEA26" s="7"/>
      <c r="GEB26" s="7"/>
      <c r="GEC26" s="7"/>
      <c r="GED26" s="7"/>
      <c r="GEE26" s="7"/>
      <c r="GEF26" s="7"/>
      <c r="GEG26" s="7"/>
      <c r="GEH26" s="7"/>
      <c r="GEI26" s="7"/>
      <c r="GEJ26" s="7"/>
      <c r="GEK26" s="7"/>
      <c r="GEL26" s="7"/>
      <c r="GEM26" s="7"/>
      <c r="GEN26" s="7"/>
      <c r="GEO26" s="7"/>
      <c r="GEP26" s="7"/>
      <c r="GEQ26" s="7"/>
      <c r="GER26" s="7"/>
      <c r="GES26" s="7"/>
      <c r="GET26" s="7"/>
      <c r="GEU26" s="7"/>
      <c r="GEV26" s="7"/>
      <c r="GEW26" s="7"/>
      <c r="GEX26" s="7"/>
      <c r="GEY26" s="7"/>
      <c r="GEZ26" s="7"/>
      <c r="GFA26" s="7"/>
      <c r="GFB26" s="7"/>
      <c r="GFC26" s="7"/>
      <c r="GFD26" s="7"/>
      <c r="GFE26" s="7"/>
      <c r="GFF26" s="7"/>
      <c r="GFG26" s="7"/>
      <c r="GFH26" s="7"/>
      <c r="GFI26" s="7"/>
      <c r="GFJ26" s="7"/>
      <c r="GFK26" s="7"/>
      <c r="GFL26" s="7"/>
      <c r="GFM26" s="7"/>
      <c r="GFN26" s="7"/>
      <c r="GFO26" s="7"/>
      <c r="GFP26" s="7"/>
      <c r="GFQ26" s="7"/>
      <c r="GFR26" s="7"/>
      <c r="GFS26" s="7"/>
      <c r="GFT26" s="7"/>
      <c r="GFU26" s="7"/>
      <c r="GFV26" s="7"/>
      <c r="GFW26" s="7"/>
      <c r="GFX26" s="7"/>
      <c r="GFY26" s="7"/>
      <c r="GFZ26" s="7"/>
      <c r="GGA26" s="7"/>
      <c r="GGB26" s="7"/>
      <c r="GGC26" s="7"/>
      <c r="GGD26" s="7"/>
      <c r="GGE26" s="7"/>
      <c r="GGF26" s="7"/>
      <c r="GGG26" s="7"/>
      <c r="GGH26" s="7"/>
      <c r="GGI26" s="7"/>
      <c r="GGJ26" s="7"/>
      <c r="GGK26" s="7"/>
      <c r="GGL26" s="7"/>
      <c r="GGM26" s="7"/>
      <c r="GGN26" s="7"/>
      <c r="GGO26" s="7"/>
      <c r="GGP26" s="7"/>
      <c r="GGQ26" s="7"/>
      <c r="GGR26" s="7"/>
      <c r="GGS26" s="7"/>
      <c r="GGT26" s="7"/>
      <c r="GGU26" s="7"/>
      <c r="GGV26" s="7"/>
      <c r="GGW26" s="7"/>
      <c r="GGX26" s="7"/>
      <c r="GGY26" s="7"/>
      <c r="GGZ26" s="7"/>
      <c r="GHA26" s="7"/>
      <c r="GHB26" s="7"/>
      <c r="GHC26" s="7"/>
      <c r="GHD26" s="7"/>
      <c r="GHE26" s="7"/>
      <c r="GHF26" s="7"/>
      <c r="GHG26" s="7"/>
      <c r="GHH26" s="7"/>
      <c r="GHI26" s="7"/>
      <c r="GHJ26" s="7"/>
      <c r="GHK26" s="7"/>
      <c r="GHL26" s="7"/>
      <c r="GHM26" s="7"/>
      <c r="GHN26" s="7"/>
      <c r="GHO26" s="7"/>
      <c r="GHP26" s="7"/>
      <c r="GHQ26" s="7"/>
      <c r="GHR26" s="7"/>
      <c r="GHS26" s="7"/>
      <c r="GHT26" s="7"/>
      <c r="GHU26" s="7"/>
      <c r="GHV26" s="7"/>
      <c r="GHW26" s="7"/>
      <c r="GHX26" s="7"/>
      <c r="GHY26" s="7"/>
      <c r="GHZ26" s="7"/>
      <c r="GIA26" s="7"/>
      <c r="GIB26" s="7"/>
      <c r="GIC26" s="7"/>
      <c r="GID26" s="7"/>
      <c r="GIE26" s="7"/>
      <c r="GIF26" s="7"/>
      <c r="GIG26" s="7"/>
      <c r="GIH26" s="7"/>
      <c r="GII26" s="7"/>
      <c r="GIJ26" s="7"/>
      <c r="GIK26" s="7"/>
      <c r="GIL26" s="7"/>
      <c r="GIM26" s="7"/>
      <c r="GIN26" s="7"/>
      <c r="GIO26" s="7"/>
      <c r="GIP26" s="7"/>
      <c r="GIQ26" s="7"/>
      <c r="GIR26" s="7"/>
      <c r="GIS26" s="7"/>
      <c r="GIT26" s="7"/>
      <c r="GIU26" s="7"/>
      <c r="GIV26" s="7"/>
      <c r="GIW26" s="7"/>
      <c r="GIX26" s="7"/>
      <c r="GIY26" s="7"/>
      <c r="GIZ26" s="7"/>
      <c r="GJA26" s="7"/>
      <c r="GJB26" s="7"/>
      <c r="GJC26" s="7"/>
      <c r="GJD26" s="7"/>
      <c r="GJE26" s="7"/>
      <c r="GJF26" s="7"/>
      <c r="GJG26" s="7"/>
      <c r="GJH26" s="7"/>
      <c r="GJI26" s="7"/>
      <c r="GJJ26" s="7"/>
      <c r="GJK26" s="7"/>
      <c r="GJL26" s="7"/>
      <c r="GJM26" s="7"/>
      <c r="GJN26" s="7"/>
      <c r="GJO26" s="7"/>
      <c r="GJP26" s="7"/>
      <c r="GJQ26" s="7"/>
      <c r="GJR26" s="7"/>
      <c r="GJS26" s="7"/>
      <c r="GJT26" s="7"/>
      <c r="GJU26" s="7"/>
      <c r="GJV26" s="7"/>
      <c r="GJW26" s="7"/>
      <c r="GJX26" s="7"/>
      <c r="GJY26" s="7"/>
      <c r="GJZ26" s="7"/>
      <c r="GKA26" s="7"/>
      <c r="GKB26" s="7"/>
      <c r="GKC26" s="7"/>
      <c r="GKD26" s="7"/>
      <c r="GKE26" s="7"/>
      <c r="GKF26" s="7"/>
      <c r="GKG26" s="7"/>
      <c r="GKH26" s="7"/>
      <c r="GKI26" s="7"/>
      <c r="GKJ26" s="7"/>
      <c r="GKK26" s="7"/>
      <c r="GKL26" s="7"/>
      <c r="GKM26" s="7"/>
      <c r="GKN26" s="7"/>
      <c r="GKO26" s="7"/>
      <c r="GKP26" s="7"/>
      <c r="GKQ26" s="7"/>
      <c r="GKR26" s="7"/>
      <c r="GKS26" s="7"/>
      <c r="GKT26" s="7"/>
      <c r="GKU26" s="7"/>
      <c r="GKV26" s="7"/>
      <c r="GKW26" s="7"/>
      <c r="GKX26" s="7"/>
      <c r="GKY26" s="7"/>
      <c r="GKZ26" s="7"/>
      <c r="GLA26" s="7"/>
      <c r="GLB26" s="7"/>
      <c r="GLC26" s="7"/>
      <c r="GLD26" s="7"/>
      <c r="GLE26" s="7"/>
      <c r="GLF26" s="7"/>
      <c r="GLG26" s="7"/>
      <c r="GLH26" s="7"/>
      <c r="GLI26" s="7"/>
      <c r="GLJ26" s="7"/>
      <c r="GLK26" s="7"/>
      <c r="GLL26" s="7"/>
      <c r="GLM26" s="7"/>
      <c r="GLN26" s="7"/>
      <c r="GLO26" s="7"/>
      <c r="GLP26" s="7"/>
      <c r="GLQ26" s="7"/>
      <c r="GLR26" s="7"/>
      <c r="GLS26" s="7"/>
      <c r="GLT26" s="7"/>
      <c r="GLU26" s="7"/>
      <c r="GLV26" s="7"/>
      <c r="GLW26" s="7"/>
      <c r="GLX26" s="7"/>
      <c r="GLY26" s="7"/>
      <c r="GLZ26" s="7"/>
      <c r="GMA26" s="7"/>
      <c r="GMB26" s="7"/>
      <c r="GMC26" s="7"/>
      <c r="GMD26" s="7"/>
      <c r="GME26" s="7"/>
      <c r="GMF26" s="7"/>
      <c r="GMG26" s="7"/>
      <c r="GMH26" s="7"/>
      <c r="GMI26" s="7"/>
      <c r="GMJ26" s="7"/>
      <c r="GMK26" s="7"/>
      <c r="GML26" s="7"/>
      <c r="GMM26" s="7"/>
      <c r="GMN26" s="7"/>
      <c r="GMO26" s="7"/>
      <c r="GMP26" s="7"/>
      <c r="GMQ26" s="7"/>
      <c r="GMR26" s="7"/>
      <c r="GMS26" s="7"/>
      <c r="GMT26" s="7"/>
      <c r="GMU26" s="7"/>
      <c r="GMV26" s="7"/>
      <c r="GMW26" s="7"/>
      <c r="GMX26" s="7"/>
      <c r="GMY26" s="7"/>
      <c r="GMZ26" s="7"/>
      <c r="GNA26" s="7"/>
      <c r="GNB26" s="7"/>
      <c r="GNC26" s="7"/>
      <c r="GND26" s="7"/>
      <c r="GNE26" s="7"/>
      <c r="GNF26" s="7"/>
      <c r="GNG26" s="7"/>
      <c r="GNH26" s="7"/>
      <c r="GNI26" s="7"/>
      <c r="GNJ26" s="7"/>
      <c r="GNK26" s="7"/>
      <c r="GNL26" s="7"/>
      <c r="GNM26" s="7"/>
      <c r="GNN26" s="7"/>
      <c r="GNO26" s="7"/>
      <c r="GNP26" s="7"/>
      <c r="GNQ26" s="7"/>
      <c r="GNR26" s="7"/>
      <c r="GNS26" s="7"/>
      <c r="GNT26" s="7"/>
      <c r="GNU26" s="7"/>
      <c r="GNV26" s="7"/>
      <c r="GNW26" s="7"/>
      <c r="GNX26" s="7"/>
      <c r="GNY26" s="7"/>
      <c r="GNZ26" s="7"/>
      <c r="GOA26" s="7"/>
      <c r="GOB26" s="7"/>
      <c r="GOC26" s="7"/>
      <c r="GOD26" s="7"/>
      <c r="GOE26" s="7"/>
      <c r="GOF26" s="7"/>
      <c r="GOG26" s="7"/>
      <c r="GOH26" s="7"/>
      <c r="GOI26" s="7"/>
      <c r="GOJ26" s="7"/>
      <c r="GOK26" s="7"/>
      <c r="GOL26" s="7"/>
      <c r="GOM26" s="7"/>
      <c r="GON26" s="7"/>
      <c r="GOO26" s="7"/>
      <c r="GOP26" s="7"/>
      <c r="GOQ26" s="7"/>
      <c r="GOR26" s="7"/>
      <c r="GOS26" s="7"/>
      <c r="GOT26" s="7"/>
      <c r="GOU26" s="7"/>
      <c r="GOV26" s="7"/>
      <c r="GOW26" s="7"/>
      <c r="GOX26" s="7"/>
      <c r="GOY26" s="7"/>
      <c r="GOZ26" s="7"/>
      <c r="GPA26" s="7"/>
      <c r="GPB26" s="7"/>
      <c r="GPC26" s="7"/>
      <c r="GPD26" s="7"/>
      <c r="GPE26" s="7"/>
      <c r="GPF26" s="7"/>
      <c r="GPG26" s="7"/>
      <c r="GPH26" s="7"/>
      <c r="GPI26" s="7"/>
      <c r="GPJ26" s="7"/>
      <c r="GPK26" s="7"/>
      <c r="GPL26" s="7"/>
      <c r="GPM26" s="7"/>
      <c r="GPN26" s="7"/>
      <c r="GPO26" s="7"/>
      <c r="GPP26" s="7"/>
      <c r="GPQ26" s="7"/>
      <c r="GPR26" s="7"/>
      <c r="GPS26" s="7"/>
      <c r="GPT26" s="7"/>
      <c r="GPU26" s="7"/>
      <c r="GPV26" s="7"/>
      <c r="GPW26" s="7"/>
      <c r="GPX26" s="7"/>
      <c r="GPY26" s="7"/>
      <c r="GPZ26" s="7"/>
      <c r="GQA26" s="7"/>
      <c r="GQB26" s="7"/>
      <c r="GQC26" s="7"/>
      <c r="GQD26" s="7"/>
      <c r="GQE26" s="7"/>
      <c r="GQF26" s="7"/>
      <c r="GQG26" s="7"/>
      <c r="GQH26" s="7"/>
      <c r="GQI26" s="7"/>
      <c r="GQJ26" s="7"/>
      <c r="GQK26" s="7"/>
      <c r="GQL26" s="7"/>
      <c r="GQM26" s="7"/>
      <c r="GQN26" s="7"/>
      <c r="GQO26" s="7"/>
      <c r="GQP26" s="7"/>
      <c r="GQQ26" s="7"/>
      <c r="GQR26" s="7"/>
      <c r="GQS26" s="7"/>
      <c r="GQT26" s="7"/>
      <c r="GQU26" s="7"/>
      <c r="GQV26" s="7"/>
      <c r="GQW26" s="7"/>
      <c r="GQX26" s="7"/>
      <c r="GQY26" s="7"/>
      <c r="GQZ26" s="7"/>
      <c r="GRA26" s="7"/>
      <c r="GRB26" s="7"/>
      <c r="GRC26" s="7"/>
      <c r="GRD26" s="7"/>
      <c r="GRE26" s="7"/>
      <c r="GRF26" s="7"/>
      <c r="GRG26" s="7"/>
      <c r="GRH26" s="7"/>
      <c r="GRI26" s="7"/>
      <c r="GRJ26" s="7"/>
      <c r="GRK26" s="7"/>
      <c r="GRL26" s="7"/>
      <c r="GRM26" s="7"/>
      <c r="GRN26" s="7"/>
      <c r="GRO26" s="7"/>
      <c r="GRP26" s="7"/>
      <c r="GRQ26" s="7"/>
      <c r="GRR26" s="7"/>
      <c r="GRS26" s="7"/>
      <c r="GRT26" s="7"/>
      <c r="GRU26" s="7"/>
      <c r="GRV26" s="7"/>
      <c r="GRW26" s="7"/>
      <c r="GRX26" s="7"/>
      <c r="GRY26" s="7"/>
      <c r="GRZ26" s="7"/>
      <c r="GSA26" s="7"/>
      <c r="GSB26" s="7"/>
      <c r="GSC26" s="7"/>
      <c r="GSD26" s="7"/>
      <c r="GSE26" s="7"/>
      <c r="GSF26" s="7"/>
      <c r="GSG26" s="7"/>
      <c r="GSH26" s="7"/>
      <c r="GSI26" s="7"/>
      <c r="GSJ26" s="7"/>
      <c r="GSK26" s="7"/>
      <c r="GSL26" s="7"/>
      <c r="GSM26" s="7"/>
      <c r="GSN26" s="7"/>
      <c r="GSO26" s="7"/>
      <c r="GSP26" s="7"/>
      <c r="GSQ26" s="7"/>
      <c r="GSR26" s="7"/>
      <c r="GSS26" s="7"/>
      <c r="GST26" s="7"/>
      <c r="GSU26" s="7"/>
      <c r="GSV26" s="7"/>
      <c r="GSW26" s="7"/>
      <c r="GSX26" s="7"/>
      <c r="GSY26" s="7"/>
      <c r="GSZ26" s="7"/>
      <c r="GTA26" s="7"/>
      <c r="GTB26" s="7"/>
      <c r="GTC26" s="7"/>
      <c r="GTD26" s="7"/>
      <c r="GTE26" s="7"/>
      <c r="GTF26" s="7"/>
      <c r="GTG26" s="7"/>
      <c r="GTH26" s="7"/>
      <c r="GTI26" s="7"/>
      <c r="GTJ26" s="7"/>
      <c r="GTK26" s="7"/>
      <c r="GTL26" s="7"/>
      <c r="GTM26" s="7"/>
      <c r="GTN26" s="7"/>
      <c r="GTO26" s="7"/>
      <c r="GTP26" s="7"/>
      <c r="GTQ26" s="7"/>
      <c r="GTR26" s="7"/>
      <c r="GTS26" s="7"/>
      <c r="GTT26" s="7"/>
      <c r="GTU26" s="7"/>
      <c r="GTV26" s="7"/>
      <c r="GTW26" s="7"/>
      <c r="GTX26" s="7"/>
      <c r="GTY26" s="7"/>
      <c r="GTZ26" s="7"/>
      <c r="GUA26" s="7"/>
      <c r="GUB26" s="7"/>
      <c r="GUC26" s="7"/>
      <c r="GUD26" s="7"/>
      <c r="GUE26" s="7"/>
      <c r="GUF26" s="7"/>
      <c r="GUG26" s="7"/>
      <c r="GUH26" s="7"/>
      <c r="GUI26" s="7"/>
      <c r="GUJ26" s="7"/>
      <c r="GUK26" s="7"/>
      <c r="GUL26" s="7"/>
      <c r="GUM26" s="7"/>
      <c r="GUN26" s="7"/>
      <c r="GUO26" s="7"/>
      <c r="GUP26" s="7"/>
      <c r="GUQ26" s="7"/>
      <c r="GUR26" s="7"/>
      <c r="GUS26" s="7"/>
      <c r="GUT26" s="7"/>
      <c r="GUU26" s="7"/>
      <c r="GUV26" s="7"/>
      <c r="GUW26" s="7"/>
      <c r="GUX26" s="7"/>
      <c r="GUY26" s="7"/>
      <c r="GUZ26" s="7"/>
      <c r="GVA26" s="7"/>
      <c r="GVB26" s="7"/>
      <c r="GVC26" s="7"/>
      <c r="GVD26" s="7"/>
      <c r="GVE26" s="7"/>
      <c r="GVF26" s="7"/>
      <c r="GVG26" s="7"/>
      <c r="GVH26" s="7"/>
      <c r="GVI26" s="7"/>
      <c r="GVJ26" s="7"/>
      <c r="GVK26" s="7"/>
      <c r="GVL26" s="7"/>
      <c r="GVM26" s="7"/>
      <c r="GVN26" s="7"/>
      <c r="GVO26" s="7"/>
      <c r="GVP26" s="7"/>
      <c r="GVQ26" s="7"/>
      <c r="GVR26" s="7"/>
      <c r="GVS26" s="7"/>
      <c r="GVT26" s="7"/>
      <c r="GVU26" s="7"/>
      <c r="GVV26" s="7"/>
      <c r="GVW26" s="7"/>
      <c r="GVX26" s="7"/>
      <c r="GVY26" s="7"/>
      <c r="GVZ26" s="7"/>
      <c r="GWA26" s="7"/>
      <c r="GWB26" s="7"/>
      <c r="GWC26" s="7"/>
      <c r="GWD26" s="7"/>
      <c r="GWE26" s="7"/>
      <c r="GWF26" s="7"/>
      <c r="GWG26" s="7"/>
      <c r="GWH26" s="7"/>
      <c r="GWI26" s="7"/>
      <c r="GWJ26" s="7"/>
      <c r="GWK26" s="7"/>
      <c r="GWL26" s="7"/>
      <c r="GWM26" s="7"/>
      <c r="GWN26" s="7"/>
      <c r="GWO26" s="7"/>
      <c r="GWP26" s="7"/>
      <c r="GWQ26" s="7"/>
      <c r="GWR26" s="7"/>
      <c r="GWS26" s="7"/>
      <c r="GWT26" s="7"/>
      <c r="GWU26" s="7"/>
      <c r="GWV26" s="7"/>
      <c r="GWW26" s="7"/>
      <c r="GWX26" s="7"/>
      <c r="GWY26" s="7"/>
      <c r="GWZ26" s="7"/>
      <c r="GXA26" s="7"/>
      <c r="GXB26" s="7"/>
      <c r="GXC26" s="7"/>
      <c r="GXD26" s="7"/>
      <c r="GXE26" s="7"/>
      <c r="GXF26" s="7"/>
      <c r="GXG26" s="7"/>
      <c r="GXH26" s="7"/>
      <c r="GXI26" s="7"/>
      <c r="GXJ26" s="7"/>
      <c r="GXK26" s="7"/>
      <c r="GXL26" s="7"/>
      <c r="GXM26" s="7"/>
      <c r="GXN26" s="7"/>
      <c r="GXO26" s="7"/>
      <c r="GXP26" s="7"/>
      <c r="GXQ26" s="7"/>
      <c r="GXR26" s="7"/>
      <c r="GXS26" s="7"/>
      <c r="GXT26" s="7"/>
      <c r="GXU26" s="7"/>
      <c r="GXV26" s="7"/>
      <c r="GXW26" s="7"/>
      <c r="GXX26" s="7"/>
      <c r="GXY26" s="7"/>
      <c r="GXZ26" s="7"/>
      <c r="GYA26" s="7"/>
      <c r="GYB26" s="7"/>
      <c r="GYC26" s="7"/>
      <c r="GYD26" s="7"/>
      <c r="GYE26" s="7"/>
      <c r="GYF26" s="7"/>
      <c r="GYG26" s="7"/>
      <c r="GYH26" s="7"/>
      <c r="GYI26" s="7"/>
      <c r="GYJ26" s="7"/>
      <c r="GYK26" s="7"/>
      <c r="GYL26" s="7"/>
      <c r="GYM26" s="7"/>
      <c r="GYN26" s="7"/>
      <c r="GYO26" s="7"/>
      <c r="GYP26" s="7"/>
      <c r="GYQ26" s="7"/>
      <c r="GYR26" s="7"/>
      <c r="GYS26" s="7"/>
      <c r="GYT26" s="7"/>
      <c r="GYU26" s="7"/>
      <c r="GYV26" s="7"/>
      <c r="GYW26" s="7"/>
      <c r="GYX26" s="7"/>
      <c r="GYY26" s="7"/>
      <c r="GYZ26" s="7"/>
      <c r="GZA26" s="7"/>
      <c r="GZB26" s="7"/>
      <c r="GZC26" s="7"/>
      <c r="GZD26" s="7"/>
      <c r="GZE26" s="7"/>
      <c r="GZF26" s="7"/>
      <c r="GZG26" s="7"/>
      <c r="GZH26" s="7"/>
      <c r="GZI26" s="7"/>
      <c r="GZJ26" s="7"/>
      <c r="GZK26" s="7"/>
      <c r="GZL26" s="7"/>
      <c r="GZM26" s="7"/>
      <c r="GZN26" s="7"/>
      <c r="GZO26" s="7"/>
      <c r="GZP26" s="7"/>
      <c r="GZQ26" s="7"/>
      <c r="GZR26" s="7"/>
      <c r="GZS26" s="7"/>
      <c r="GZT26" s="7"/>
      <c r="GZU26" s="7"/>
      <c r="GZV26" s="7"/>
      <c r="GZW26" s="7"/>
      <c r="GZX26" s="7"/>
      <c r="GZY26" s="7"/>
      <c r="GZZ26" s="7"/>
      <c r="HAA26" s="7"/>
      <c r="HAB26" s="7"/>
      <c r="HAC26" s="7"/>
      <c r="HAD26" s="7"/>
      <c r="HAE26" s="7"/>
      <c r="HAF26" s="7"/>
      <c r="HAG26" s="7"/>
      <c r="HAH26" s="7"/>
      <c r="HAI26" s="7"/>
      <c r="HAJ26" s="7"/>
      <c r="HAK26" s="7"/>
      <c r="HAL26" s="7"/>
      <c r="HAM26" s="7"/>
      <c r="HAN26" s="7"/>
      <c r="HAO26" s="7"/>
      <c r="HAP26" s="7"/>
      <c r="HAQ26" s="7"/>
      <c r="HAR26" s="7"/>
      <c r="HAS26" s="7"/>
      <c r="HAT26" s="7"/>
      <c r="HAU26" s="7"/>
      <c r="HAV26" s="7"/>
      <c r="HAW26" s="7"/>
      <c r="HAX26" s="7"/>
      <c r="HAY26" s="7"/>
      <c r="HAZ26" s="7"/>
      <c r="HBA26" s="7"/>
      <c r="HBB26" s="7"/>
      <c r="HBC26" s="7"/>
      <c r="HBD26" s="7"/>
      <c r="HBE26" s="7"/>
      <c r="HBF26" s="7"/>
      <c r="HBG26" s="7"/>
      <c r="HBH26" s="7"/>
      <c r="HBI26" s="7"/>
      <c r="HBJ26" s="7"/>
      <c r="HBK26" s="7"/>
      <c r="HBL26" s="7"/>
      <c r="HBM26" s="7"/>
      <c r="HBN26" s="7"/>
      <c r="HBO26" s="7"/>
      <c r="HBP26" s="7"/>
      <c r="HBQ26" s="7"/>
      <c r="HBR26" s="7"/>
      <c r="HBS26" s="7"/>
      <c r="HBT26" s="7"/>
      <c r="HBU26" s="7"/>
      <c r="HBV26" s="7"/>
      <c r="HBW26" s="7"/>
      <c r="HBX26" s="7"/>
      <c r="HBY26" s="7"/>
      <c r="HBZ26" s="7"/>
      <c r="HCA26" s="7"/>
      <c r="HCB26" s="7"/>
      <c r="HCC26" s="7"/>
      <c r="HCD26" s="7"/>
      <c r="HCE26" s="7"/>
      <c r="HCF26" s="7"/>
      <c r="HCG26" s="7"/>
      <c r="HCH26" s="7"/>
      <c r="HCI26" s="7"/>
      <c r="HCJ26" s="7"/>
      <c r="HCK26" s="7"/>
      <c r="HCL26" s="7"/>
      <c r="HCM26" s="7"/>
      <c r="HCN26" s="7"/>
      <c r="HCO26" s="7"/>
      <c r="HCP26" s="7"/>
      <c r="HCQ26" s="7"/>
      <c r="HCR26" s="7"/>
      <c r="HCS26" s="7"/>
      <c r="HCT26" s="7"/>
      <c r="HCU26" s="7"/>
      <c r="HCV26" s="7"/>
      <c r="HCW26" s="7"/>
      <c r="HCX26" s="7"/>
      <c r="HCY26" s="7"/>
      <c r="HCZ26" s="7"/>
      <c r="HDA26" s="7"/>
      <c r="HDB26" s="7"/>
      <c r="HDC26" s="7"/>
      <c r="HDD26" s="7"/>
      <c r="HDE26" s="7"/>
      <c r="HDF26" s="7"/>
      <c r="HDG26" s="7"/>
      <c r="HDH26" s="7"/>
      <c r="HDI26" s="7"/>
      <c r="HDJ26" s="7"/>
      <c r="HDK26" s="7"/>
      <c r="HDL26" s="7"/>
      <c r="HDM26" s="7"/>
      <c r="HDN26" s="7"/>
      <c r="HDO26" s="7"/>
      <c r="HDP26" s="7"/>
      <c r="HDQ26" s="7"/>
      <c r="HDR26" s="7"/>
      <c r="HDS26" s="7"/>
      <c r="HDT26" s="7"/>
      <c r="HDU26" s="7"/>
      <c r="HDV26" s="7"/>
      <c r="HDW26" s="7"/>
      <c r="HDX26" s="7"/>
      <c r="HDY26" s="7"/>
      <c r="HDZ26" s="7"/>
      <c r="HEA26" s="7"/>
      <c r="HEB26" s="7"/>
      <c r="HEC26" s="7"/>
      <c r="HED26" s="7"/>
      <c r="HEE26" s="7"/>
      <c r="HEF26" s="7"/>
      <c r="HEG26" s="7"/>
      <c r="HEH26" s="7"/>
      <c r="HEI26" s="7"/>
      <c r="HEJ26" s="7"/>
      <c r="HEK26" s="7"/>
      <c r="HEL26" s="7"/>
      <c r="HEM26" s="7"/>
      <c r="HEN26" s="7"/>
      <c r="HEO26" s="7"/>
      <c r="HEP26" s="7"/>
      <c r="HEQ26" s="7"/>
      <c r="HER26" s="7"/>
      <c r="HES26" s="7"/>
      <c r="HET26" s="7"/>
      <c r="HEU26" s="7"/>
      <c r="HEV26" s="7"/>
      <c r="HEW26" s="7"/>
      <c r="HEX26" s="7"/>
      <c r="HEY26" s="7"/>
      <c r="HEZ26" s="7"/>
      <c r="HFA26" s="7"/>
      <c r="HFB26" s="7"/>
      <c r="HFC26" s="7"/>
      <c r="HFD26" s="7"/>
      <c r="HFE26" s="7"/>
      <c r="HFF26" s="7"/>
      <c r="HFG26" s="7"/>
      <c r="HFH26" s="7"/>
      <c r="HFI26" s="7"/>
      <c r="HFJ26" s="7"/>
      <c r="HFK26" s="7"/>
      <c r="HFL26" s="7"/>
      <c r="HFM26" s="7"/>
      <c r="HFN26" s="7"/>
      <c r="HFO26" s="7"/>
      <c r="HFP26" s="7"/>
      <c r="HFQ26" s="7"/>
      <c r="HFR26" s="7"/>
      <c r="HFS26" s="7"/>
      <c r="HFT26" s="7"/>
      <c r="HFU26" s="7"/>
      <c r="HFV26" s="7"/>
      <c r="HFW26" s="7"/>
      <c r="HFX26" s="7"/>
      <c r="HFY26" s="7"/>
      <c r="HFZ26" s="7"/>
      <c r="HGA26" s="7"/>
      <c r="HGB26" s="7"/>
      <c r="HGC26" s="7"/>
      <c r="HGD26" s="7"/>
      <c r="HGE26" s="7"/>
      <c r="HGF26" s="7"/>
      <c r="HGG26" s="7"/>
      <c r="HGH26" s="7"/>
      <c r="HGI26" s="7"/>
      <c r="HGJ26" s="7"/>
      <c r="HGK26" s="7"/>
      <c r="HGL26" s="7"/>
      <c r="HGM26" s="7"/>
      <c r="HGN26" s="7"/>
      <c r="HGO26" s="7"/>
      <c r="HGP26" s="7"/>
      <c r="HGQ26" s="7"/>
      <c r="HGR26" s="7"/>
      <c r="HGS26" s="7"/>
      <c r="HGT26" s="7"/>
      <c r="HGU26" s="7"/>
      <c r="HGV26" s="7"/>
      <c r="HGW26" s="7"/>
      <c r="HGX26" s="7"/>
      <c r="HGY26" s="7"/>
      <c r="HGZ26" s="7"/>
      <c r="HHA26" s="7"/>
      <c r="HHB26" s="7"/>
      <c r="HHC26" s="7"/>
      <c r="HHD26" s="7"/>
      <c r="HHE26" s="7"/>
      <c r="HHF26" s="7"/>
      <c r="HHG26" s="7"/>
      <c r="HHH26" s="7"/>
      <c r="HHI26" s="7"/>
      <c r="HHJ26" s="7"/>
      <c r="HHK26" s="7"/>
      <c r="HHL26" s="7"/>
      <c r="HHM26" s="7"/>
      <c r="HHN26" s="7"/>
      <c r="HHO26" s="7"/>
      <c r="HHP26" s="7"/>
      <c r="HHQ26" s="7"/>
      <c r="HHR26" s="7"/>
      <c r="HHS26" s="7"/>
      <c r="HHT26" s="7"/>
      <c r="HHU26" s="7"/>
      <c r="HHV26" s="7"/>
      <c r="HHW26" s="7"/>
      <c r="HHX26" s="7"/>
      <c r="HHY26" s="7"/>
      <c r="HHZ26" s="7"/>
      <c r="HIA26" s="7"/>
      <c r="HIB26" s="7"/>
      <c r="HIC26" s="7"/>
      <c r="HID26" s="7"/>
      <c r="HIE26" s="7"/>
      <c r="HIF26" s="7"/>
      <c r="HIG26" s="7"/>
      <c r="HIH26" s="7"/>
      <c r="HII26" s="7"/>
      <c r="HIJ26" s="7"/>
      <c r="HIK26" s="7"/>
      <c r="HIL26" s="7"/>
      <c r="HIM26" s="7"/>
      <c r="HIN26" s="7"/>
      <c r="HIO26" s="7"/>
      <c r="HIP26" s="7"/>
      <c r="HIQ26" s="7"/>
      <c r="HIR26" s="7"/>
      <c r="HIS26" s="7"/>
      <c r="HIT26" s="7"/>
      <c r="HIU26" s="7"/>
      <c r="HIV26" s="7"/>
      <c r="HIW26" s="7"/>
      <c r="HIX26" s="7"/>
      <c r="HIY26" s="7"/>
      <c r="HIZ26" s="7"/>
      <c r="HJA26" s="7"/>
      <c r="HJB26" s="7"/>
      <c r="HJC26" s="7"/>
      <c r="HJD26" s="7"/>
      <c r="HJE26" s="7"/>
      <c r="HJF26" s="7"/>
      <c r="HJG26" s="7"/>
      <c r="HJH26" s="7"/>
      <c r="HJI26" s="7"/>
      <c r="HJJ26" s="7"/>
      <c r="HJK26" s="7"/>
      <c r="HJL26" s="7"/>
      <c r="HJM26" s="7"/>
      <c r="HJN26" s="7"/>
      <c r="HJO26" s="7"/>
      <c r="HJP26" s="7"/>
      <c r="HJQ26" s="7"/>
      <c r="HJR26" s="7"/>
      <c r="HJS26" s="7"/>
      <c r="HJT26" s="7"/>
      <c r="HJU26" s="7"/>
      <c r="HJV26" s="7"/>
      <c r="HJW26" s="7"/>
      <c r="HJX26" s="7"/>
      <c r="HJY26" s="7"/>
      <c r="HJZ26" s="7"/>
      <c r="HKA26" s="7"/>
      <c r="HKB26" s="7"/>
      <c r="HKC26" s="7"/>
      <c r="HKD26" s="7"/>
      <c r="HKE26" s="7"/>
      <c r="HKF26" s="7"/>
      <c r="HKG26" s="7"/>
      <c r="HKH26" s="7"/>
      <c r="HKI26" s="7"/>
      <c r="HKJ26" s="7"/>
      <c r="HKK26" s="7"/>
      <c r="HKL26" s="7"/>
      <c r="HKM26" s="7"/>
      <c r="HKN26" s="7"/>
      <c r="HKO26" s="7"/>
      <c r="HKP26" s="7"/>
      <c r="HKQ26" s="7"/>
      <c r="HKR26" s="7"/>
      <c r="HKS26" s="7"/>
      <c r="HKT26" s="7"/>
      <c r="HKU26" s="7"/>
      <c r="HKV26" s="7"/>
      <c r="HKW26" s="7"/>
      <c r="HKX26" s="7"/>
      <c r="HKY26" s="7"/>
      <c r="HKZ26" s="7"/>
      <c r="HLA26" s="7"/>
      <c r="HLB26" s="7"/>
      <c r="HLC26" s="7"/>
      <c r="HLD26" s="7"/>
      <c r="HLE26" s="7"/>
      <c r="HLF26" s="7"/>
      <c r="HLG26" s="7"/>
      <c r="HLH26" s="7"/>
      <c r="HLI26" s="7"/>
      <c r="HLJ26" s="7"/>
      <c r="HLK26" s="7"/>
      <c r="HLL26" s="7"/>
      <c r="HLM26" s="7"/>
      <c r="HLN26" s="7"/>
      <c r="HLO26" s="7"/>
      <c r="HLP26" s="7"/>
      <c r="HLQ26" s="7"/>
      <c r="HLR26" s="7"/>
      <c r="HLS26" s="7"/>
      <c r="HLT26" s="7"/>
      <c r="HLU26" s="7"/>
      <c r="HLV26" s="7"/>
      <c r="HLW26" s="7"/>
      <c r="HLX26" s="7"/>
      <c r="HLY26" s="7"/>
      <c r="HLZ26" s="7"/>
      <c r="HMA26" s="7"/>
      <c r="HMB26" s="7"/>
      <c r="HMC26" s="7"/>
      <c r="HMD26" s="7"/>
      <c r="HME26" s="7"/>
      <c r="HMF26" s="7"/>
      <c r="HMG26" s="7"/>
      <c r="HMH26" s="7"/>
      <c r="HMI26" s="7"/>
      <c r="HMJ26" s="7"/>
      <c r="HMK26" s="7"/>
      <c r="HML26" s="7"/>
      <c r="HMM26" s="7"/>
      <c r="HMN26" s="7"/>
      <c r="HMO26" s="7"/>
      <c r="HMP26" s="7"/>
      <c r="HMQ26" s="7"/>
      <c r="HMR26" s="7"/>
      <c r="HMS26" s="7"/>
      <c r="HMT26" s="7"/>
      <c r="HMU26" s="7"/>
      <c r="HMV26" s="7"/>
      <c r="HMW26" s="7"/>
      <c r="HMX26" s="7"/>
      <c r="HMY26" s="7"/>
      <c r="HMZ26" s="7"/>
      <c r="HNA26" s="7"/>
      <c r="HNB26" s="7"/>
      <c r="HNC26" s="7"/>
      <c r="HND26" s="7"/>
      <c r="HNE26" s="7"/>
      <c r="HNF26" s="7"/>
      <c r="HNG26" s="7"/>
      <c r="HNH26" s="7"/>
      <c r="HNI26" s="7"/>
      <c r="HNJ26" s="7"/>
      <c r="HNK26" s="7"/>
      <c r="HNL26" s="7"/>
      <c r="HNM26" s="7"/>
      <c r="HNN26" s="7"/>
      <c r="HNO26" s="7"/>
      <c r="HNP26" s="7"/>
      <c r="HNQ26" s="7"/>
      <c r="HNR26" s="7"/>
      <c r="HNS26" s="7"/>
      <c r="HNT26" s="7"/>
      <c r="HNU26" s="7"/>
      <c r="HNV26" s="7"/>
      <c r="HNW26" s="7"/>
      <c r="HNX26" s="7"/>
      <c r="HNY26" s="7"/>
      <c r="HNZ26" s="7"/>
      <c r="HOA26" s="7"/>
      <c r="HOB26" s="7"/>
      <c r="HOC26" s="7"/>
      <c r="HOD26" s="7"/>
      <c r="HOE26" s="7"/>
      <c r="HOF26" s="7"/>
      <c r="HOG26" s="7"/>
      <c r="HOH26" s="7"/>
      <c r="HOI26" s="7"/>
      <c r="HOJ26" s="7"/>
      <c r="HOK26" s="7"/>
      <c r="HOL26" s="7"/>
      <c r="HOM26" s="7"/>
      <c r="HON26" s="7"/>
      <c r="HOO26" s="7"/>
      <c r="HOP26" s="7"/>
      <c r="HOQ26" s="7"/>
      <c r="HOR26" s="7"/>
      <c r="HOS26" s="7"/>
      <c r="HOT26" s="7"/>
      <c r="HOU26" s="7"/>
      <c r="HOV26" s="7"/>
      <c r="HOW26" s="7"/>
      <c r="HOX26" s="7"/>
      <c r="HOY26" s="7"/>
      <c r="HOZ26" s="7"/>
      <c r="HPA26" s="7"/>
      <c r="HPB26" s="7"/>
      <c r="HPC26" s="7"/>
      <c r="HPD26" s="7"/>
      <c r="HPE26" s="7"/>
      <c r="HPF26" s="7"/>
      <c r="HPG26" s="7"/>
      <c r="HPH26" s="7"/>
      <c r="HPI26" s="7"/>
      <c r="HPJ26" s="7"/>
      <c r="HPK26" s="7"/>
      <c r="HPL26" s="7"/>
      <c r="HPM26" s="7"/>
      <c r="HPN26" s="7"/>
      <c r="HPO26" s="7"/>
      <c r="HPP26" s="7"/>
      <c r="HPQ26" s="7"/>
      <c r="HPR26" s="7"/>
      <c r="HPS26" s="7"/>
      <c r="HPT26" s="7"/>
      <c r="HPU26" s="7"/>
      <c r="HPV26" s="7"/>
      <c r="HPW26" s="7"/>
      <c r="HPX26" s="7"/>
      <c r="HPY26" s="7"/>
      <c r="HPZ26" s="7"/>
      <c r="HQA26" s="7"/>
      <c r="HQB26" s="7"/>
      <c r="HQC26" s="7"/>
      <c r="HQD26" s="7"/>
      <c r="HQE26" s="7"/>
      <c r="HQF26" s="7"/>
      <c r="HQG26" s="7"/>
      <c r="HQH26" s="7"/>
      <c r="HQI26" s="7"/>
      <c r="HQJ26" s="7"/>
      <c r="HQK26" s="7"/>
      <c r="HQL26" s="7"/>
      <c r="HQM26" s="7"/>
      <c r="HQN26" s="7"/>
      <c r="HQO26" s="7"/>
      <c r="HQP26" s="7"/>
      <c r="HQQ26" s="7"/>
      <c r="HQR26" s="7"/>
      <c r="HQS26" s="7"/>
      <c r="HQT26" s="7"/>
      <c r="HQU26" s="7"/>
      <c r="HQV26" s="7"/>
      <c r="HQW26" s="7"/>
      <c r="HQX26" s="7"/>
      <c r="HQY26" s="7"/>
      <c r="HQZ26" s="7"/>
      <c r="HRA26" s="7"/>
      <c r="HRB26" s="7"/>
      <c r="HRC26" s="7"/>
      <c r="HRD26" s="7"/>
      <c r="HRE26" s="7"/>
      <c r="HRF26" s="7"/>
      <c r="HRG26" s="7"/>
      <c r="HRH26" s="7"/>
      <c r="HRI26" s="7"/>
      <c r="HRJ26" s="7"/>
      <c r="HRK26" s="7"/>
      <c r="HRL26" s="7"/>
      <c r="HRM26" s="7"/>
      <c r="HRN26" s="7"/>
      <c r="HRO26" s="7"/>
      <c r="HRP26" s="7"/>
      <c r="HRQ26" s="7"/>
      <c r="HRR26" s="7"/>
      <c r="HRS26" s="7"/>
      <c r="HRT26" s="7"/>
      <c r="HRU26" s="7"/>
      <c r="HRV26" s="7"/>
      <c r="HRW26" s="7"/>
      <c r="HRX26" s="7"/>
      <c r="HRY26" s="7"/>
      <c r="HRZ26" s="7"/>
      <c r="HSA26" s="7"/>
      <c r="HSB26" s="7"/>
      <c r="HSC26" s="7"/>
      <c r="HSD26" s="7"/>
      <c r="HSE26" s="7"/>
      <c r="HSF26" s="7"/>
      <c r="HSG26" s="7"/>
      <c r="HSH26" s="7"/>
      <c r="HSI26" s="7"/>
      <c r="HSJ26" s="7"/>
      <c r="HSK26" s="7"/>
      <c r="HSL26" s="7"/>
      <c r="HSM26" s="7"/>
      <c r="HSN26" s="7"/>
      <c r="HSO26" s="7"/>
      <c r="HSP26" s="7"/>
      <c r="HSQ26" s="7"/>
      <c r="HSR26" s="7"/>
      <c r="HSS26" s="7"/>
      <c r="HST26" s="7"/>
      <c r="HSU26" s="7"/>
      <c r="HSV26" s="7"/>
      <c r="HSW26" s="7"/>
      <c r="HSX26" s="7"/>
      <c r="HSY26" s="7"/>
      <c r="HSZ26" s="7"/>
      <c r="HTA26" s="7"/>
      <c r="HTB26" s="7"/>
      <c r="HTC26" s="7"/>
      <c r="HTD26" s="7"/>
      <c r="HTE26" s="7"/>
      <c r="HTF26" s="7"/>
      <c r="HTG26" s="7"/>
      <c r="HTH26" s="7"/>
      <c r="HTI26" s="7"/>
      <c r="HTJ26" s="7"/>
      <c r="HTK26" s="7"/>
      <c r="HTL26" s="7"/>
      <c r="HTM26" s="7"/>
      <c r="HTN26" s="7"/>
      <c r="HTO26" s="7"/>
      <c r="HTP26" s="7"/>
      <c r="HTQ26" s="7"/>
      <c r="HTR26" s="7"/>
      <c r="HTS26" s="7"/>
      <c r="HTT26" s="7"/>
      <c r="HTU26" s="7"/>
      <c r="HTV26" s="7"/>
      <c r="HTW26" s="7"/>
      <c r="HTX26" s="7"/>
      <c r="HTY26" s="7"/>
      <c r="HTZ26" s="7"/>
      <c r="HUA26" s="7"/>
      <c r="HUB26" s="7"/>
      <c r="HUC26" s="7"/>
      <c r="HUD26" s="7"/>
      <c r="HUE26" s="7"/>
      <c r="HUF26" s="7"/>
      <c r="HUG26" s="7"/>
      <c r="HUH26" s="7"/>
      <c r="HUI26" s="7"/>
      <c r="HUJ26" s="7"/>
      <c r="HUK26" s="7"/>
      <c r="HUL26" s="7"/>
      <c r="HUM26" s="7"/>
      <c r="HUN26" s="7"/>
      <c r="HUO26" s="7"/>
      <c r="HUP26" s="7"/>
      <c r="HUQ26" s="7"/>
      <c r="HUR26" s="7"/>
      <c r="HUS26" s="7"/>
      <c r="HUT26" s="7"/>
      <c r="HUU26" s="7"/>
      <c r="HUV26" s="7"/>
      <c r="HUW26" s="7"/>
      <c r="HUX26" s="7"/>
      <c r="HUY26" s="7"/>
      <c r="HUZ26" s="7"/>
      <c r="HVA26" s="7"/>
      <c r="HVB26" s="7"/>
      <c r="HVC26" s="7"/>
      <c r="HVD26" s="7"/>
      <c r="HVE26" s="7"/>
      <c r="HVF26" s="7"/>
      <c r="HVG26" s="7"/>
      <c r="HVH26" s="7"/>
      <c r="HVI26" s="7"/>
      <c r="HVJ26" s="7"/>
      <c r="HVK26" s="7"/>
      <c r="HVL26" s="7"/>
      <c r="HVM26" s="7"/>
      <c r="HVN26" s="7"/>
      <c r="HVO26" s="7"/>
      <c r="HVP26" s="7"/>
      <c r="HVQ26" s="7"/>
      <c r="HVR26" s="7"/>
      <c r="HVS26" s="7"/>
      <c r="HVT26" s="7"/>
      <c r="HVU26" s="7"/>
      <c r="HVV26" s="7"/>
      <c r="HVW26" s="7"/>
      <c r="HVX26" s="7"/>
      <c r="HVY26" s="7"/>
      <c r="HVZ26" s="7"/>
      <c r="HWA26" s="7"/>
      <c r="HWB26" s="7"/>
      <c r="HWC26" s="7"/>
      <c r="HWD26" s="7"/>
      <c r="HWE26" s="7"/>
      <c r="HWF26" s="7"/>
      <c r="HWG26" s="7"/>
      <c r="HWH26" s="7"/>
      <c r="HWI26" s="7"/>
      <c r="HWJ26" s="7"/>
      <c r="HWK26" s="7"/>
      <c r="HWL26" s="7"/>
      <c r="HWM26" s="7"/>
      <c r="HWN26" s="7"/>
      <c r="HWO26" s="7"/>
      <c r="HWP26" s="7"/>
      <c r="HWQ26" s="7"/>
      <c r="HWR26" s="7"/>
      <c r="HWS26" s="7"/>
      <c r="HWT26" s="7"/>
      <c r="HWU26" s="7"/>
      <c r="HWV26" s="7"/>
      <c r="HWW26" s="7"/>
      <c r="HWX26" s="7"/>
      <c r="HWY26" s="7"/>
      <c r="HWZ26" s="7"/>
      <c r="HXA26" s="7"/>
      <c r="HXB26" s="7"/>
      <c r="HXC26" s="7"/>
      <c r="HXD26" s="7"/>
      <c r="HXE26" s="7"/>
      <c r="HXF26" s="7"/>
      <c r="HXG26" s="7"/>
      <c r="HXH26" s="7"/>
      <c r="HXI26" s="7"/>
      <c r="HXJ26" s="7"/>
      <c r="HXK26" s="7"/>
      <c r="HXL26" s="7"/>
      <c r="HXM26" s="7"/>
      <c r="HXN26" s="7"/>
      <c r="HXO26" s="7"/>
      <c r="HXP26" s="7"/>
      <c r="HXQ26" s="7"/>
      <c r="HXR26" s="7"/>
      <c r="HXS26" s="7"/>
      <c r="HXT26" s="7"/>
      <c r="HXU26" s="7"/>
      <c r="HXV26" s="7"/>
      <c r="HXW26" s="7"/>
      <c r="HXX26" s="7"/>
      <c r="HXY26" s="7"/>
      <c r="HXZ26" s="7"/>
      <c r="HYA26" s="7"/>
      <c r="HYB26" s="7"/>
      <c r="HYC26" s="7"/>
      <c r="HYD26" s="7"/>
      <c r="HYE26" s="7"/>
      <c r="HYF26" s="7"/>
      <c r="HYG26" s="7"/>
      <c r="HYH26" s="7"/>
      <c r="HYI26" s="7"/>
      <c r="HYJ26" s="7"/>
      <c r="HYK26" s="7"/>
      <c r="HYL26" s="7"/>
      <c r="HYM26" s="7"/>
      <c r="HYN26" s="7"/>
      <c r="HYO26" s="7"/>
      <c r="HYP26" s="7"/>
      <c r="HYQ26" s="7"/>
      <c r="HYR26" s="7"/>
      <c r="HYS26" s="7"/>
      <c r="HYT26" s="7"/>
      <c r="HYU26" s="7"/>
      <c r="HYV26" s="7"/>
      <c r="HYW26" s="7"/>
      <c r="HYX26" s="7"/>
      <c r="HYY26" s="7"/>
      <c r="HYZ26" s="7"/>
      <c r="HZA26" s="7"/>
      <c r="HZB26" s="7"/>
      <c r="HZC26" s="7"/>
      <c r="HZD26" s="7"/>
      <c r="HZE26" s="7"/>
      <c r="HZF26" s="7"/>
      <c r="HZG26" s="7"/>
      <c r="HZH26" s="7"/>
      <c r="HZI26" s="7"/>
      <c r="HZJ26" s="7"/>
      <c r="HZK26" s="7"/>
      <c r="HZL26" s="7"/>
      <c r="HZM26" s="7"/>
      <c r="HZN26" s="7"/>
      <c r="HZO26" s="7"/>
      <c r="HZP26" s="7"/>
      <c r="HZQ26" s="7"/>
      <c r="HZR26" s="7"/>
      <c r="HZS26" s="7"/>
      <c r="HZT26" s="7"/>
      <c r="HZU26" s="7"/>
      <c r="HZV26" s="7"/>
      <c r="HZW26" s="7"/>
      <c r="HZX26" s="7"/>
      <c r="HZY26" s="7"/>
      <c r="HZZ26" s="7"/>
      <c r="IAA26" s="7"/>
      <c r="IAB26" s="7"/>
      <c r="IAC26" s="7"/>
      <c r="IAD26" s="7"/>
      <c r="IAE26" s="7"/>
      <c r="IAF26" s="7"/>
      <c r="IAG26" s="7"/>
      <c r="IAH26" s="7"/>
      <c r="IAI26" s="7"/>
      <c r="IAJ26" s="7"/>
      <c r="IAK26" s="7"/>
      <c r="IAL26" s="7"/>
      <c r="IAM26" s="7"/>
      <c r="IAN26" s="7"/>
      <c r="IAO26" s="7"/>
      <c r="IAP26" s="7"/>
      <c r="IAQ26" s="7"/>
      <c r="IAR26" s="7"/>
      <c r="IAS26" s="7"/>
      <c r="IAT26" s="7"/>
      <c r="IAU26" s="7"/>
      <c r="IAV26" s="7"/>
      <c r="IAW26" s="7"/>
      <c r="IAX26" s="7"/>
      <c r="IAY26" s="7"/>
      <c r="IAZ26" s="7"/>
      <c r="IBA26" s="7"/>
      <c r="IBB26" s="7"/>
      <c r="IBC26" s="7"/>
      <c r="IBD26" s="7"/>
      <c r="IBE26" s="7"/>
      <c r="IBF26" s="7"/>
      <c r="IBG26" s="7"/>
      <c r="IBH26" s="7"/>
      <c r="IBI26" s="7"/>
      <c r="IBJ26" s="7"/>
      <c r="IBK26" s="7"/>
      <c r="IBL26" s="7"/>
      <c r="IBM26" s="7"/>
      <c r="IBN26" s="7"/>
      <c r="IBO26" s="7"/>
      <c r="IBP26" s="7"/>
      <c r="IBQ26" s="7"/>
      <c r="IBR26" s="7"/>
      <c r="IBS26" s="7"/>
      <c r="IBT26" s="7"/>
      <c r="IBU26" s="7"/>
      <c r="IBV26" s="7"/>
      <c r="IBW26" s="7"/>
      <c r="IBX26" s="7"/>
      <c r="IBY26" s="7"/>
      <c r="IBZ26" s="7"/>
      <c r="ICA26" s="7"/>
      <c r="ICB26" s="7"/>
      <c r="ICC26" s="7"/>
      <c r="ICD26" s="7"/>
      <c r="ICE26" s="7"/>
      <c r="ICF26" s="7"/>
      <c r="ICG26" s="7"/>
      <c r="ICH26" s="7"/>
      <c r="ICI26" s="7"/>
      <c r="ICJ26" s="7"/>
      <c r="ICK26" s="7"/>
      <c r="ICL26" s="7"/>
      <c r="ICM26" s="7"/>
      <c r="ICN26" s="7"/>
      <c r="ICO26" s="7"/>
      <c r="ICP26" s="7"/>
      <c r="ICQ26" s="7"/>
      <c r="ICR26" s="7"/>
      <c r="ICS26" s="7"/>
      <c r="ICT26" s="7"/>
      <c r="ICU26" s="7"/>
      <c r="ICV26" s="7"/>
      <c r="ICW26" s="7"/>
      <c r="ICX26" s="7"/>
      <c r="ICY26" s="7"/>
      <c r="ICZ26" s="7"/>
      <c r="IDA26" s="7"/>
      <c r="IDB26" s="7"/>
      <c r="IDC26" s="7"/>
      <c r="IDD26" s="7"/>
      <c r="IDE26" s="7"/>
      <c r="IDF26" s="7"/>
      <c r="IDG26" s="7"/>
      <c r="IDH26" s="7"/>
      <c r="IDI26" s="7"/>
      <c r="IDJ26" s="7"/>
      <c r="IDK26" s="7"/>
      <c r="IDL26" s="7"/>
      <c r="IDM26" s="7"/>
      <c r="IDN26" s="7"/>
      <c r="IDO26" s="7"/>
      <c r="IDP26" s="7"/>
      <c r="IDQ26" s="7"/>
      <c r="IDR26" s="7"/>
      <c r="IDS26" s="7"/>
      <c r="IDT26" s="7"/>
      <c r="IDU26" s="7"/>
      <c r="IDV26" s="7"/>
      <c r="IDW26" s="7"/>
      <c r="IDX26" s="7"/>
      <c r="IDY26" s="7"/>
      <c r="IDZ26" s="7"/>
      <c r="IEA26" s="7"/>
      <c r="IEB26" s="7"/>
      <c r="IEC26" s="7"/>
      <c r="IED26" s="7"/>
      <c r="IEE26" s="7"/>
      <c r="IEF26" s="7"/>
      <c r="IEG26" s="7"/>
      <c r="IEH26" s="7"/>
      <c r="IEI26" s="7"/>
      <c r="IEJ26" s="7"/>
      <c r="IEK26" s="7"/>
      <c r="IEL26" s="7"/>
      <c r="IEM26" s="7"/>
      <c r="IEN26" s="7"/>
      <c r="IEO26" s="7"/>
      <c r="IEP26" s="7"/>
      <c r="IEQ26" s="7"/>
      <c r="IER26" s="7"/>
      <c r="IES26" s="7"/>
      <c r="IET26" s="7"/>
      <c r="IEU26" s="7"/>
      <c r="IEV26" s="7"/>
      <c r="IEW26" s="7"/>
      <c r="IEX26" s="7"/>
      <c r="IEY26" s="7"/>
      <c r="IEZ26" s="7"/>
      <c r="IFA26" s="7"/>
      <c r="IFB26" s="7"/>
      <c r="IFC26" s="7"/>
      <c r="IFD26" s="7"/>
      <c r="IFE26" s="7"/>
      <c r="IFF26" s="7"/>
      <c r="IFG26" s="7"/>
      <c r="IFH26" s="7"/>
      <c r="IFI26" s="7"/>
      <c r="IFJ26" s="7"/>
      <c r="IFK26" s="7"/>
      <c r="IFL26" s="7"/>
      <c r="IFM26" s="7"/>
      <c r="IFN26" s="7"/>
      <c r="IFO26" s="7"/>
      <c r="IFP26" s="7"/>
      <c r="IFQ26" s="7"/>
      <c r="IFR26" s="7"/>
      <c r="IFS26" s="7"/>
      <c r="IFT26" s="7"/>
      <c r="IFU26" s="7"/>
      <c r="IFV26" s="7"/>
      <c r="IFW26" s="7"/>
      <c r="IFX26" s="7"/>
      <c r="IFY26" s="7"/>
      <c r="IFZ26" s="7"/>
      <c r="IGA26" s="7"/>
      <c r="IGB26" s="7"/>
      <c r="IGC26" s="7"/>
      <c r="IGD26" s="7"/>
      <c r="IGE26" s="7"/>
      <c r="IGF26" s="7"/>
      <c r="IGG26" s="7"/>
      <c r="IGH26" s="7"/>
      <c r="IGI26" s="7"/>
      <c r="IGJ26" s="7"/>
      <c r="IGK26" s="7"/>
      <c r="IGL26" s="7"/>
      <c r="IGM26" s="7"/>
      <c r="IGN26" s="7"/>
      <c r="IGO26" s="7"/>
      <c r="IGP26" s="7"/>
      <c r="IGQ26" s="7"/>
      <c r="IGR26" s="7"/>
      <c r="IGS26" s="7"/>
      <c r="IGT26" s="7"/>
      <c r="IGU26" s="7"/>
      <c r="IGV26" s="7"/>
      <c r="IGW26" s="7"/>
      <c r="IGX26" s="7"/>
      <c r="IGY26" s="7"/>
      <c r="IGZ26" s="7"/>
      <c r="IHA26" s="7"/>
      <c r="IHB26" s="7"/>
      <c r="IHC26" s="7"/>
      <c r="IHD26" s="7"/>
      <c r="IHE26" s="7"/>
      <c r="IHF26" s="7"/>
      <c r="IHG26" s="7"/>
      <c r="IHH26" s="7"/>
      <c r="IHI26" s="7"/>
      <c r="IHJ26" s="7"/>
      <c r="IHK26" s="7"/>
      <c r="IHL26" s="7"/>
      <c r="IHM26" s="7"/>
      <c r="IHN26" s="7"/>
      <c r="IHO26" s="7"/>
      <c r="IHP26" s="7"/>
      <c r="IHQ26" s="7"/>
      <c r="IHR26" s="7"/>
      <c r="IHS26" s="7"/>
      <c r="IHT26" s="7"/>
      <c r="IHU26" s="7"/>
      <c r="IHV26" s="7"/>
      <c r="IHW26" s="7"/>
      <c r="IHX26" s="7"/>
      <c r="IHY26" s="7"/>
      <c r="IHZ26" s="7"/>
      <c r="IIA26" s="7"/>
      <c r="IIB26" s="7"/>
      <c r="IIC26" s="7"/>
      <c r="IID26" s="7"/>
      <c r="IIE26" s="7"/>
      <c r="IIF26" s="7"/>
      <c r="IIG26" s="7"/>
      <c r="IIH26" s="7"/>
      <c r="III26" s="7"/>
      <c r="IIJ26" s="7"/>
      <c r="IIK26" s="7"/>
      <c r="IIL26" s="7"/>
      <c r="IIM26" s="7"/>
      <c r="IIN26" s="7"/>
      <c r="IIO26" s="7"/>
      <c r="IIP26" s="7"/>
      <c r="IIQ26" s="7"/>
      <c r="IIR26" s="7"/>
      <c r="IIS26" s="7"/>
      <c r="IIT26" s="7"/>
      <c r="IIU26" s="7"/>
      <c r="IIV26" s="7"/>
      <c r="IIW26" s="7"/>
      <c r="IIX26" s="7"/>
      <c r="IIY26" s="7"/>
      <c r="IIZ26" s="7"/>
      <c r="IJA26" s="7"/>
      <c r="IJB26" s="7"/>
      <c r="IJC26" s="7"/>
      <c r="IJD26" s="7"/>
      <c r="IJE26" s="7"/>
      <c r="IJF26" s="7"/>
      <c r="IJG26" s="7"/>
      <c r="IJH26" s="7"/>
      <c r="IJI26" s="7"/>
      <c r="IJJ26" s="7"/>
      <c r="IJK26" s="7"/>
      <c r="IJL26" s="7"/>
      <c r="IJM26" s="7"/>
      <c r="IJN26" s="7"/>
      <c r="IJO26" s="7"/>
      <c r="IJP26" s="7"/>
      <c r="IJQ26" s="7"/>
      <c r="IJR26" s="7"/>
      <c r="IJS26" s="7"/>
      <c r="IJT26" s="7"/>
      <c r="IJU26" s="7"/>
      <c r="IJV26" s="7"/>
      <c r="IJW26" s="7"/>
      <c r="IJX26" s="7"/>
      <c r="IJY26" s="7"/>
      <c r="IJZ26" s="7"/>
      <c r="IKA26" s="7"/>
      <c r="IKB26" s="7"/>
      <c r="IKC26" s="7"/>
      <c r="IKD26" s="7"/>
      <c r="IKE26" s="7"/>
      <c r="IKF26" s="7"/>
      <c r="IKG26" s="7"/>
      <c r="IKH26" s="7"/>
      <c r="IKI26" s="7"/>
      <c r="IKJ26" s="7"/>
      <c r="IKK26" s="7"/>
      <c r="IKL26" s="7"/>
      <c r="IKM26" s="7"/>
      <c r="IKN26" s="7"/>
      <c r="IKO26" s="7"/>
      <c r="IKP26" s="7"/>
      <c r="IKQ26" s="7"/>
      <c r="IKR26" s="7"/>
      <c r="IKS26" s="7"/>
      <c r="IKT26" s="7"/>
      <c r="IKU26" s="7"/>
      <c r="IKV26" s="7"/>
      <c r="IKW26" s="7"/>
      <c r="IKX26" s="7"/>
      <c r="IKY26" s="7"/>
      <c r="IKZ26" s="7"/>
      <c r="ILA26" s="7"/>
      <c r="ILB26" s="7"/>
      <c r="ILC26" s="7"/>
      <c r="ILD26" s="7"/>
      <c r="ILE26" s="7"/>
      <c r="ILF26" s="7"/>
      <c r="ILG26" s="7"/>
      <c r="ILH26" s="7"/>
      <c r="ILI26" s="7"/>
      <c r="ILJ26" s="7"/>
      <c r="ILK26" s="7"/>
      <c r="ILL26" s="7"/>
      <c r="ILM26" s="7"/>
      <c r="ILN26" s="7"/>
      <c r="ILO26" s="7"/>
      <c r="ILP26" s="7"/>
      <c r="ILQ26" s="7"/>
      <c r="ILR26" s="7"/>
      <c r="ILS26" s="7"/>
      <c r="ILT26" s="7"/>
      <c r="ILU26" s="7"/>
      <c r="ILV26" s="7"/>
      <c r="ILW26" s="7"/>
      <c r="ILX26" s="7"/>
      <c r="ILY26" s="7"/>
      <c r="ILZ26" s="7"/>
      <c r="IMA26" s="7"/>
      <c r="IMB26" s="7"/>
      <c r="IMC26" s="7"/>
      <c r="IMD26" s="7"/>
      <c r="IME26" s="7"/>
      <c r="IMF26" s="7"/>
      <c r="IMG26" s="7"/>
      <c r="IMH26" s="7"/>
      <c r="IMI26" s="7"/>
      <c r="IMJ26" s="7"/>
      <c r="IMK26" s="7"/>
      <c r="IML26" s="7"/>
      <c r="IMM26" s="7"/>
      <c r="IMN26" s="7"/>
      <c r="IMO26" s="7"/>
      <c r="IMP26" s="7"/>
      <c r="IMQ26" s="7"/>
      <c r="IMR26" s="7"/>
      <c r="IMS26" s="7"/>
      <c r="IMT26" s="7"/>
      <c r="IMU26" s="7"/>
      <c r="IMV26" s="7"/>
      <c r="IMW26" s="7"/>
      <c r="IMX26" s="7"/>
      <c r="IMY26" s="7"/>
      <c r="IMZ26" s="7"/>
      <c r="INA26" s="7"/>
      <c r="INB26" s="7"/>
      <c r="INC26" s="7"/>
      <c r="IND26" s="7"/>
      <c r="INE26" s="7"/>
      <c r="INF26" s="7"/>
      <c r="ING26" s="7"/>
      <c r="INH26" s="7"/>
      <c r="INI26" s="7"/>
      <c r="INJ26" s="7"/>
      <c r="INK26" s="7"/>
      <c r="INL26" s="7"/>
      <c r="INM26" s="7"/>
      <c r="INN26" s="7"/>
      <c r="INO26" s="7"/>
      <c r="INP26" s="7"/>
      <c r="INQ26" s="7"/>
      <c r="INR26" s="7"/>
      <c r="INS26" s="7"/>
      <c r="INT26" s="7"/>
      <c r="INU26" s="7"/>
      <c r="INV26" s="7"/>
      <c r="INW26" s="7"/>
      <c r="INX26" s="7"/>
      <c r="INY26" s="7"/>
      <c r="INZ26" s="7"/>
      <c r="IOA26" s="7"/>
      <c r="IOB26" s="7"/>
      <c r="IOC26" s="7"/>
      <c r="IOD26" s="7"/>
      <c r="IOE26" s="7"/>
      <c r="IOF26" s="7"/>
      <c r="IOG26" s="7"/>
      <c r="IOH26" s="7"/>
      <c r="IOI26" s="7"/>
      <c r="IOJ26" s="7"/>
      <c r="IOK26" s="7"/>
      <c r="IOL26" s="7"/>
      <c r="IOM26" s="7"/>
      <c r="ION26" s="7"/>
      <c r="IOO26" s="7"/>
      <c r="IOP26" s="7"/>
      <c r="IOQ26" s="7"/>
      <c r="IOR26" s="7"/>
      <c r="IOS26" s="7"/>
      <c r="IOT26" s="7"/>
      <c r="IOU26" s="7"/>
      <c r="IOV26" s="7"/>
      <c r="IOW26" s="7"/>
      <c r="IOX26" s="7"/>
      <c r="IOY26" s="7"/>
      <c r="IOZ26" s="7"/>
      <c r="IPA26" s="7"/>
      <c r="IPB26" s="7"/>
      <c r="IPC26" s="7"/>
      <c r="IPD26" s="7"/>
      <c r="IPE26" s="7"/>
      <c r="IPF26" s="7"/>
      <c r="IPG26" s="7"/>
      <c r="IPH26" s="7"/>
      <c r="IPI26" s="7"/>
      <c r="IPJ26" s="7"/>
      <c r="IPK26" s="7"/>
      <c r="IPL26" s="7"/>
      <c r="IPM26" s="7"/>
      <c r="IPN26" s="7"/>
      <c r="IPO26" s="7"/>
      <c r="IPP26" s="7"/>
      <c r="IPQ26" s="7"/>
      <c r="IPR26" s="7"/>
      <c r="IPS26" s="7"/>
      <c r="IPT26" s="7"/>
      <c r="IPU26" s="7"/>
      <c r="IPV26" s="7"/>
      <c r="IPW26" s="7"/>
      <c r="IPX26" s="7"/>
      <c r="IPY26" s="7"/>
      <c r="IPZ26" s="7"/>
      <c r="IQA26" s="7"/>
      <c r="IQB26" s="7"/>
      <c r="IQC26" s="7"/>
      <c r="IQD26" s="7"/>
      <c r="IQE26" s="7"/>
      <c r="IQF26" s="7"/>
      <c r="IQG26" s="7"/>
      <c r="IQH26" s="7"/>
      <c r="IQI26" s="7"/>
      <c r="IQJ26" s="7"/>
      <c r="IQK26" s="7"/>
      <c r="IQL26" s="7"/>
      <c r="IQM26" s="7"/>
      <c r="IQN26" s="7"/>
      <c r="IQO26" s="7"/>
      <c r="IQP26" s="7"/>
      <c r="IQQ26" s="7"/>
      <c r="IQR26" s="7"/>
      <c r="IQS26" s="7"/>
      <c r="IQT26" s="7"/>
      <c r="IQU26" s="7"/>
      <c r="IQV26" s="7"/>
      <c r="IQW26" s="7"/>
      <c r="IQX26" s="7"/>
      <c r="IQY26" s="7"/>
      <c r="IQZ26" s="7"/>
      <c r="IRA26" s="7"/>
      <c r="IRB26" s="7"/>
      <c r="IRC26" s="7"/>
      <c r="IRD26" s="7"/>
      <c r="IRE26" s="7"/>
      <c r="IRF26" s="7"/>
      <c r="IRG26" s="7"/>
      <c r="IRH26" s="7"/>
      <c r="IRI26" s="7"/>
      <c r="IRJ26" s="7"/>
      <c r="IRK26" s="7"/>
      <c r="IRL26" s="7"/>
      <c r="IRM26" s="7"/>
      <c r="IRN26" s="7"/>
      <c r="IRO26" s="7"/>
      <c r="IRP26" s="7"/>
      <c r="IRQ26" s="7"/>
      <c r="IRR26" s="7"/>
      <c r="IRS26" s="7"/>
      <c r="IRT26" s="7"/>
      <c r="IRU26" s="7"/>
      <c r="IRV26" s="7"/>
      <c r="IRW26" s="7"/>
      <c r="IRX26" s="7"/>
      <c r="IRY26" s="7"/>
      <c r="IRZ26" s="7"/>
      <c r="ISA26" s="7"/>
      <c r="ISB26" s="7"/>
      <c r="ISC26" s="7"/>
      <c r="ISD26" s="7"/>
      <c r="ISE26" s="7"/>
      <c r="ISF26" s="7"/>
      <c r="ISG26" s="7"/>
      <c r="ISH26" s="7"/>
      <c r="ISI26" s="7"/>
      <c r="ISJ26" s="7"/>
      <c r="ISK26" s="7"/>
      <c r="ISL26" s="7"/>
      <c r="ISM26" s="7"/>
      <c r="ISN26" s="7"/>
      <c r="ISO26" s="7"/>
      <c r="ISP26" s="7"/>
      <c r="ISQ26" s="7"/>
      <c r="ISR26" s="7"/>
      <c r="ISS26" s="7"/>
      <c r="IST26" s="7"/>
      <c r="ISU26" s="7"/>
      <c r="ISV26" s="7"/>
      <c r="ISW26" s="7"/>
      <c r="ISX26" s="7"/>
      <c r="ISY26" s="7"/>
      <c r="ISZ26" s="7"/>
      <c r="ITA26" s="7"/>
      <c r="ITB26" s="7"/>
      <c r="ITC26" s="7"/>
      <c r="ITD26" s="7"/>
      <c r="ITE26" s="7"/>
      <c r="ITF26" s="7"/>
      <c r="ITG26" s="7"/>
      <c r="ITH26" s="7"/>
      <c r="ITI26" s="7"/>
      <c r="ITJ26" s="7"/>
      <c r="ITK26" s="7"/>
      <c r="ITL26" s="7"/>
      <c r="ITM26" s="7"/>
      <c r="ITN26" s="7"/>
      <c r="ITO26" s="7"/>
      <c r="ITP26" s="7"/>
      <c r="ITQ26" s="7"/>
      <c r="ITR26" s="7"/>
      <c r="ITS26" s="7"/>
      <c r="ITT26" s="7"/>
      <c r="ITU26" s="7"/>
      <c r="ITV26" s="7"/>
      <c r="ITW26" s="7"/>
      <c r="ITX26" s="7"/>
      <c r="ITY26" s="7"/>
      <c r="ITZ26" s="7"/>
      <c r="IUA26" s="7"/>
      <c r="IUB26" s="7"/>
      <c r="IUC26" s="7"/>
      <c r="IUD26" s="7"/>
      <c r="IUE26" s="7"/>
      <c r="IUF26" s="7"/>
      <c r="IUG26" s="7"/>
      <c r="IUH26" s="7"/>
      <c r="IUI26" s="7"/>
      <c r="IUJ26" s="7"/>
      <c r="IUK26" s="7"/>
      <c r="IUL26" s="7"/>
      <c r="IUM26" s="7"/>
      <c r="IUN26" s="7"/>
      <c r="IUO26" s="7"/>
      <c r="IUP26" s="7"/>
      <c r="IUQ26" s="7"/>
      <c r="IUR26" s="7"/>
      <c r="IUS26" s="7"/>
      <c r="IUT26" s="7"/>
      <c r="IUU26" s="7"/>
      <c r="IUV26" s="7"/>
      <c r="IUW26" s="7"/>
      <c r="IUX26" s="7"/>
      <c r="IUY26" s="7"/>
      <c r="IUZ26" s="7"/>
      <c r="IVA26" s="7"/>
      <c r="IVB26" s="7"/>
      <c r="IVC26" s="7"/>
      <c r="IVD26" s="7"/>
      <c r="IVE26" s="7"/>
      <c r="IVF26" s="7"/>
      <c r="IVG26" s="7"/>
      <c r="IVH26" s="7"/>
      <c r="IVI26" s="7"/>
      <c r="IVJ26" s="7"/>
      <c r="IVK26" s="7"/>
      <c r="IVL26" s="7"/>
      <c r="IVM26" s="7"/>
      <c r="IVN26" s="7"/>
      <c r="IVO26" s="7"/>
      <c r="IVP26" s="7"/>
      <c r="IVQ26" s="7"/>
      <c r="IVR26" s="7"/>
      <c r="IVS26" s="7"/>
      <c r="IVT26" s="7"/>
      <c r="IVU26" s="7"/>
      <c r="IVV26" s="7"/>
      <c r="IVW26" s="7"/>
      <c r="IVX26" s="7"/>
      <c r="IVY26" s="7"/>
      <c r="IVZ26" s="7"/>
      <c r="IWA26" s="7"/>
      <c r="IWB26" s="7"/>
      <c r="IWC26" s="7"/>
      <c r="IWD26" s="7"/>
      <c r="IWE26" s="7"/>
      <c r="IWF26" s="7"/>
      <c r="IWG26" s="7"/>
      <c r="IWH26" s="7"/>
      <c r="IWI26" s="7"/>
      <c r="IWJ26" s="7"/>
      <c r="IWK26" s="7"/>
      <c r="IWL26" s="7"/>
      <c r="IWM26" s="7"/>
      <c r="IWN26" s="7"/>
      <c r="IWO26" s="7"/>
      <c r="IWP26" s="7"/>
      <c r="IWQ26" s="7"/>
      <c r="IWR26" s="7"/>
      <c r="IWS26" s="7"/>
      <c r="IWT26" s="7"/>
      <c r="IWU26" s="7"/>
      <c r="IWV26" s="7"/>
      <c r="IWW26" s="7"/>
      <c r="IWX26" s="7"/>
      <c r="IWY26" s="7"/>
      <c r="IWZ26" s="7"/>
      <c r="IXA26" s="7"/>
      <c r="IXB26" s="7"/>
      <c r="IXC26" s="7"/>
      <c r="IXD26" s="7"/>
      <c r="IXE26" s="7"/>
      <c r="IXF26" s="7"/>
      <c r="IXG26" s="7"/>
      <c r="IXH26" s="7"/>
      <c r="IXI26" s="7"/>
      <c r="IXJ26" s="7"/>
      <c r="IXK26" s="7"/>
      <c r="IXL26" s="7"/>
      <c r="IXM26" s="7"/>
      <c r="IXN26" s="7"/>
      <c r="IXO26" s="7"/>
      <c r="IXP26" s="7"/>
      <c r="IXQ26" s="7"/>
      <c r="IXR26" s="7"/>
      <c r="IXS26" s="7"/>
      <c r="IXT26" s="7"/>
      <c r="IXU26" s="7"/>
      <c r="IXV26" s="7"/>
      <c r="IXW26" s="7"/>
      <c r="IXX26" s="7"/>
      <c r="IXY26" s="7"/>
      <c r="IXZ26" s="7"/>
      <c r="IYA26" s="7"/>
      <c r="IYB26" s="7"/>
      <c r="IYC26" s="7"/>
      <c r="IYD26" s="7"/>
      <c r="IYE26" s="7"/>
      <c r="IYF26" s="7"/>
      <c r="IYG26" s="7"/>
      <c r="IYH26" s="7"/>
      <c r="IYI26" s="7"/>
      <c r="IYJ26" s="7"/>
      <c r="IYK26" s="7"/>
      <c r="IYL26" s="7"/>
      <c r="IYM26" s="7"/>
      <c r="IYN26" s="7"/>
      <c r="IYO26" s="7"/>
      <c r="IYP26" s="7"/>
      <c r="IYQ26" s="7"/>
      <c r="IYR26" s="7"/>
      <c r="IYS26" s="7"/>
      <c r="IYT26" s="7"/>
      <c r="IYU26" s="7"/>
      <c r="IYV26" s="7"/>
      <c r="IYW26" s="7"/>
      <c r="IYX26" s="7"/>
      <c r="IYY26" s="7"/>
      <c r="IYZ26" s="7"/>
      <c r="IZA26" s="7"/>
      <c r="IZB26" s="7"/>
      <c r="IZC26" s="7"/>
      <c r="IZD26" s="7"/>
      <c r="IZE26" s="7"/>
      <c r="IZF26" s="7"/>
      <c r="IZG26" s="7"/>
      <c r="IZH26" s="7"/>
      <c r="IZI26" s="7"/>
      <c r="IZJ26" s="7"/>
      <c r="IZK26" s="7"/>
      <c r="IZL26" s="7"/>
      <c r="IZM26" s="7"/>
      <c r="IZN26" s="7"/>
      <c r="IZO26" s="7"/>
      <c r="IZP26" s="7"/>
      <c r="IZQ26" s="7"/>
      <c r="IZR26" s="7"/>
      <c r="IZS26" s="7"/>
      <c r="IZT26" s="7"/>
      <c r="IZU26" s="7"/>
      <c r="IZV26" s="7"/>
      <c r="IZW26" s="7"/>
      <c r="IZX26" s="7"/>
      <c r="IZY26" s="7"/>
      <c r="IZZ26" s="7"/>
      <c r="JAA26" s="7"/>
      <c r="JAB26" s="7"/>
      <c r="JAC26" s="7"/>
      <c r="JAD26" s="7"/>
      <c r="JAE26" s="7"/>
      <c r="JAF26" s="7"/>
      <c r="JAG26" s="7"/>
      <c r="JAH26" s="7"/>
      <c r="JAI26" s="7"/>
      <c r="JAJ26" s="7"/>
      <c r="JAK26" s="7"/>
      <c r="JAL26" s="7"/>
      <c r="JAM26" s="7"/>
      <c r="JAN26" s="7"/>
      <c r="JAO26" s="7"/>
      <c r="JAP26" s="7"/>
      <c r="JAQ26" s="7"/>
      <c r="JAR26" s="7"/>
      <c r="JAS26" s="7"/>
      <c r="JAT26" s="7"/>
      <c r="JAU26" s="7"/>
      <c r="JAV26" s="7"/>
      <c r="JAW26" s="7"/>
      <c r="JAX26" s="7"/>
      <c r="JAY26" s="7"/>
      <c r="JAZ26" s="7"/>
      <c r="JBA26" s="7"/>
      <c r="JBB26" s="7"/>
      <c r="JBC26" s="7"/>
      <c r="JBD26" s="7"/>
      <c r="JBE26" s="7"/>
      <c r="JBF26" s="7"/>
      <c r="JBG26" s="7"/>
      <c r="JBH26" s="7"/>
      <c r="JBI26" s="7"/>
      <c r="JBJ26" s="7"/>
      <c r="JBK26" s="7"/>
      <c r="JBL26" s="7"/>
      <c r="JBM26" s="7"/>
      <c r="JBN26" s="7"/>
      <c r="JBO26" s="7"/>
      <c r="JBP26" s="7"/>
      <c r="JBQ26" s="7"/>
      <c r="JBR26" s="7"/>
      <c r="JBS26" s="7"/>
      <c r="JBT26" s="7"/>
      <c r="JBU26" s="7"/>
      <c r="JBV26" s="7"/>
      <c r="JBW26" s="7"/>
      <c r="JBX26" s="7"/>
      <c r="JBY26" s="7"/>
      <c r="JBZ26" s="7"/>
      <c r="JCA26" s="7"/>
      <c r="JCB26" s="7"/>
      <c r="JCC26" s="7"/>
      <c r="JCD26" s="7"/>
      <c r="JCE26" s="7"/>
      <c r="JCF26" s="7"/>
      <c r="JCG26" s="7"/>
      <c r="JCH26" s="7"/>
      <c r="JCI26" s="7"/>
      <c r="JCJ26" s="7"/>
      <c r="JCK26" s="7"/>
      <c r="JCL26" s="7"/>
      <c r="JCM26" s="7"/>
      <c r="JCN26" s="7"/>
      <c r="JCO26" s="7"/>
      <c r="JCP26" s="7"/>
      <c r="JCQ26" s="7"/>
      <c r="JCR26" s="7"/>
      <c r="JCS26" s="7"/>
      <c r="JCT26" s="7"/>
      <c r="JCU26" s="7"/>
      <c r="JCV26" s="7"/>
      <c r="JCW26" s="7"/>
      <c r="JCX26" s="7"/>
      <c r="JCY26" s="7"/>
      <c r="JCZ26" s="7"/>
      <c r="JDA26" s="7"/>
      <c r="JDB26" s="7"/>
      <c r="JDC26" s="7"/>
      <c r="JDD26" s="7"/>
      <c r="JDE26" s="7"/>
      <c r="JDF26" s="7"/>
      <c r="JDG26" s="7"/>
      <c r="JDH26" s="7"/>
      <c r="JDI26" s="7"/>
      <c r="JDJ26" s="7"/>
      <c r="JDK26" s="7"/>
      <c r="JDL26" s="7"/>
      <c r="JDM26" s="7"/>
      <c r="JDN26" s="7"/>
      <c r="JDO26" s="7"/>
      <c r="JDP26" s="7"/>
      <c r="JDQ26" s="7"/>
      <c r="JDR26" s="7"/>
      <c r="JDS26" s="7"/>
      <c r="JDT26" s="7"/>
      <c r="JDU26" s="7"/>
      <c r="JDV26" s="7"/>
      <c r="JDW26" s="7"/>
      <c r="JDX26" s="7"/>
      <c r="JDY26" s="7"/>
      <c r="JDZ26" s="7"/>
      <c r="JEA26" s="7"/>
      <c r="JEB26" s="7"/>
      <c r="JEC26" s="7"/>
      <c r="JED26" s="7"/>
      <c r="JEE26" s="7"/>
      <c r="JEF26" s="7"/>
      <c r="JEG26" s="7"/>
      <c r="JEH26" s="7"/>
      <c r="JEI26" s="7"/>
      <c r="JEJ26" s="7"/>
      <c r="JEK26" s="7"/>
      <c r="JEL26" s="7"/>
      <c r="JEM26" s="7"/>
      <c r="JEN26" s="7"/>
      <c r="JEO26" s="7"/>
      <c r="JEP26" s="7"/>
      <c r="JEQ26" s="7"/>
      <c r="JER26" s="7"/>
      <c r="JES26" s="7"/>
      <c r="JET26" s="7"/>
      <c r="JEU26" s="7"/>
      <c r="JEV26" s="7"/>
      <c r="JEW26" s="7"/>
      <c r="JEX26" s="7"/>
      <c r="JEY26" s="7"/>
      <c r="JEZ26" s="7"/>
      <c r="JFA26" s="7"/>
      <c r="JFB26" s="7"/>
      <c r="JFC26" s="7"/>
      <c r="JFD26" s="7"/>
      <c r="JFE26" s="7"/>
      <c r="JFF26" s="7"/>
      <c r="JFG26" s="7"/>
      <c r="JFH26" s="7"/>
      <c r="JFI26" s="7"/>
      <c r="JFJ26" s="7"/>
      <c r="JFK26" s="7"/>
      <c r="JFL26" s="7"/>
      <c r="JFM26" s="7"/>
      <c r="JFN26" s="7"/>
      <c r="JFO26" s="7"/>
      <c r="JFP26" s="7"/>
      <c r="JFQ26" s="7"/>
      <c r="JFR26" s="7"/>
      <c r="JFS26" s="7"/>
      <c r="JFT26" s="7"/>
      <c r="JFU26" s="7"/>
      <c r="JFV26" s="7"/>
      <c r="JFW26" s="7"/>
      <c r="JFX26" s="7"/>
      <c r="JFY26" s="7"/>
      <c r="JFZ26" s="7"/>
      <c r="JGA26" s="7"/>
      <c r="JGB26" s="7"/>
      <c r="JGC26" s="7"/>
      <c r="JGD26" s="7"/>
      <c r="JGE26" s="7"/>
      <c r="JGF26" s="7"/>
      <c r="JGG26" s="7"/>
      <c r="JGH26" s="7"/>
      <c r="JGI26" s="7"/>
      <c r="JGJ26" s="7"/>
      <c r="JGK26" s="7"/>
      <c r="JGL26" s="7"/>
      <c r="JGM26" s="7"/>
      <c r="JGN26" s="7"/>
      <c r="JGO26" s="7"/>
      <c r="JGP26" s="7"/>
      <c r="JGQ26" s="7"/>
      <c r="JGR26" s="7"/>
      <c r="JGS26" s="7"/>
      <c r="JGT26" s="7"/>
      <c r="JGU26" s="7"/>
      <c r="JGV26" s="7"/>
      <c r="JGW26" s="7"/>
      <c r="JGX26" s="7"/>
      <c r="JGY26" s="7"/>
      <c r="JGZ26" s="7"/>
      <c r="JHA26" s="7"/>
      <c r="JHB26" s="7"/>
      <c r="JHC26" s="7"/>
      <c r="JHD26" s="7"/>
      <c r="JHE26" s="7"/>
      <c r="JHF26" s="7"/>
      <c r="JHG26" s="7"/>
      <c r="JHH26" s="7"/>
      <c r="JHI26" s="7"/>
      <c r="JHJ26" s="7"/>
      <c r="JHK26" s="7"/>
      <c r="JHL26" s="7"/>
      <c r="JHM26" s="7"/>
      <c r="JHN26" s="7"/>
      <c r="JHO26" s="7"/>
      <c r="JHP26" s="7"/>
      <c r="JHQ26" s="7"/>
      <c r="JHR26" s="7"/>
      <c r="JHS26" s="7"/>
      <c r="JHT26" s="7"/>
      <c r="JHU26" s="7"/>
      <c r="JHV26" s="7"/>
      <c r="JHW26" s="7"/>
      <c r="JHX26" s="7"/>
      <c r="JHY26" s="7"/>
      <c r="JHZ26" s="7"/>
      <c r="JIA26" s="7"/>
      <c r="JIB26" s="7"/>
      <c r="JIC26" s="7"/>
      <c r="JID26" s="7"/>
      <c r="JIE26" s="7"/>
      <c r="JIF26" s="7"/>
      <c r="JIG26" s="7"/>
      <c r="JIH26" s="7"/>
      <c r="JII26" s="7"/>
      <c r="JIJ26" s="7"/>
      <c r="JIK26" s="7"/>
      <c r="JIL26" s="7"/>
      <c r="JIM26" s="7"/>
      <c r="JIN26" s="7"/>
      <c r="JIO26" s="7"/>
      <c r="JIP26" s="7"/>
      <c r="JIQ26" s="7"/>
      <c r="JIR26" s="7"/>
      <c r="JIS26" s="7"/>
      <c r="JIT26" s="7"/>
      <c r="JIU26" s="7"/>
      <c r="JIV26" s="7"/>
      <c r="JIW26" s="7"/>
      <c r="JIX26" s="7"/>
      <c r="JIY26" s="7"/>
      <c r="JIZ26" s="7"/>
      <c r="JJA26" s="7"/>
      <c r="JJB26" s="7"/>
      <c r="JJC26" s="7"/>
      <c r="JJD26" s="7"/>
      <c r="JJE26" s="7"/>
      <c r="JJF26" s="7"/>
      <c r="JJG26" s="7"/>
      <c r="JJH26" s="7"/>
      <c r="JJI26" s="7"/>
      <c r="JJJ26" s="7"/>
      <c r="JJK26" s="7"/>
      <c r="JJL26" s="7"/>
      <c r="JJM26" s="7"/>
      <c r="JJN26" s="7"/>
      <c r="JJO26" s="7"/>
      <c r="JJP26" s="7"/>
      <c r="JJQ26" s="7"/>
      <c r="JJR26" s="7"/>
      <c r="JJS26" s="7"/>
      <c r="JJT26" s="7"/>
      <c r="JJU26" s="7"/>
      <c r="JJV26" s="7"/>
      <c r="JJW26" s="7"/>
      <c r="JJX26" s="7"/>
      <c r="JJY26" s="7"/>
      <c r="JJZ26" s="7"/>
      <c r="JKA26" s="7"/>
      <c r="JKB26" s="7"/>
      <c r="JKC26" s="7"/>
      <c r="JKD26" s="7"/>
      <c r="JKE26" s="7"/>
      <c r="JKF26" s="7"/>
      <c r="JKG26" s="7"/>
      <c r="JKH26" s="7"/>
      <c r="JKI26" s="7"/>
      <c r="JKJ26" s="7"/>
      <c r="JKK26" s="7"/>
      <c r="JKL26" s="7"/>
      <c r="JKM26" s="7"/>
      <c r="JKN26" s="7"/>
      <c r="JKO26" s="7"/>
      <c r="JKP26" s="7"/>
      <c r="JKQ26" s="7"/>
      <c r="JKR26" s="7"/>
      <c r="JKS26" s="7"/>
      <c r="JKT26" s="7"/>
      <c r="JKU26" s="7"/>
      <c r="JKV26" s="7"/>
      <c r="JKW26" s="7"/>
      <c r="JKX26" s="7"/>
      <c r="JKY26" s="7"/>
      <c r="JKZ26" s="7"/>
      <c r="JLA26" s="7"/>
      <c r="JLB26" s="7"/>
      <c r="JLC26" s="7"/>
      <c r="JLD26" s="7"/>
      <c r="JLE26" s="7"/>
      <c r="JLF26" s="7"/>
      <c r="JLG26" s="7"/>
      <c r="JLH26" s="7"/>
      <c r="JLI26" s="7"/>
      <c r="JLJ26" s="7"/>
      <c r="JLK26" s="7"/>
      <c r="JLL26" s="7"/>
      <c r="JLM26" s="7"/>
      <c r="JLN26" s="7"/>
      <c r="JLO26" s="7"/>
      <c r="JLP26" s="7"/>
      <c r="JLQ26" s="7"/>
      <c r="JLR26" s="7"/>
      <c r="JLS26" s="7"/>
      <c r="JLT26" s="7"/>
      <c r="JLU26" s="7"/>
      <c r="JLV26" s="7"/>
      <c r="JLW26" s="7"/>
      <c r="JLX26" s="7"/>
      <c r="JLY26" s="7"/>
      <c r="JLZ26" s="7"/>
      <c r="JMA26" s="7"/>
      <c r="JMB26" s="7"/>
      <c r="JMC26" s="7"/>
      <c r="JMD26" s="7"/>
      <c r="JME26" s="7"/>
      <c r="JMF26" s="7"/>
      <c r="JMG26" s="7"/>
      <c r="JMH26" s="7"/>
      <c r="JMI26" s="7"/>
      <c r="JMJ26" s="7"/>
      <c r="JMK26" s="7"/>
      <c r="JML26" s="7"/>
      <c r="JMM26" s="7"/>
      <c r="JMN26" s="7"/>
      <c r="JMO26" s="7"/>
      <c r="JMP26" s="7"/>
      <c r="JMQ26" s="7"/>
      <c r="JMR26" s="7"/>
      <c r="JMS26" s="7"/>
      <c r="JMT26" s="7"/>
      <c r="JMU26" s="7"/>
      <c r="JMV26" s="7"/>
      <c r="JMW26" s="7"/>
      <c r="JMX26" s="7"/>
      <c r="JMY26" s="7"/>
      <c r="JMZ26" s="7"/>
      <c r="JNA26" s="7"/>
      <c r="JNB26" s="7"/>
      <c r="JNC26" s="7"/>
      <c r="JND26" s="7"/>
      <c r="JNE26" s="7"/>
      <c r="JNF26" s="7"/>
      <c r="JNG26" s="7"/>
      <c r="JNH26" s="7"/>
      <c r="JNI26" s="7"/>
      <c r="JNJ26" s="7"/>
      <c r="JNK26" s="7"/>
      <c r="JNL26" s="7"/>
      <c r="JNM26" s="7"/>
      <c r="JNN26" s="7"/>
      <c r="JNO26" s="7"/>
      <c r="JNP26" s="7"/>
      <c r="JNQ26" s="7"/>
      <c r="JNR26" s="7"/>
      <c r="JNS26" s="7"/>
      <c r="JNT26" s="7"/>
      <c r="JNU26" s="7"/>
      <c r="JNV26" s="7"/>
      <c r="JNW26" s="7"/>
      <c r="JNX26" s="7"/>
      <c r="JNY26" s="7"/>
      <c r="JNZ26" s="7"/>
      <c r="JOA26" s="7"/>
      <c r="JOB26" s="7"/>
      <c r="JOC26" s="7"/>
      <c r="JOD26" s="7"/>
      <c r="JOE26" s="7"/>
      <c r="JOF26" s="7"/>
      <c r="JOG26" s="7"/>
      <c r="JOH26" s="7"/>
      <c r="JOI26" s="7"/>
      <c r="JOJ26" s="7"/>
      <c r="JOK26" s="7"/>
      <c r="JOL26" s="7"/>
      <c r="JOM26" s="7"/>
      <c r="JON26" s="7"/>
      <c r="JOO26" s="7"/>
      <c r="JOP26" s="7"/>
      <c r="JOQ26" s="7"/>
      <c r="JOR26" s="7"/>
      <c r="JOS26" s="7"/>
      <c r="JOT26" s="7"/>
      <c r="JOU26" s="7"/>
      <c r="JOV26" s="7"/>
      <c r="JOW26" s="7"/>
      <c r="JOX26" s="7"/>
      <c r="JOY26" s="7"/>
      <c r="JOZ26" s="7"/>
      <c r="JPA26" s="7"/>
      <c r="JPB26" s="7"/>
      <c r="JPC26" s="7"/>
      <c r="JPD26" s="7"/>
      <c r="JPE26" s="7"/>
      <c r="JPF26" s="7"/>
      <c r="JPG26" s="7"/>
      <c r="JPH26" s="7"/>
      <c r="JPI26" s="7"/>
      <c r="JPJ26" s="7"/>
      <c r="JPK26" s="7"/>
      <c r="JPL26" s="7"/>
      <c r="JPM26" s="7"/>
      <c r="JPN26" s="7"/>
      <c r="JPO26" s="7"/>
      <c r="JPP26" s="7"/>
      <c r="JPQ26" s="7"/>
      <c r="JPR26" s="7"/>
      <c r="JPS26" s="7"/>
      <c r="JPT26" s="7"/>
      <c r="JPU26" s="7"/>
      <c r="JPV26" s="7"/>
      <c r="JPW26" s="7"/>
      <c r="JPX26" s="7"/>
      <c r="JPY26" s="7"/>
      <c r="JPZ26" s="7"/>
      <c r="JQA26" s="7"/>
      <c r="JQB26" s="7"/>
      <c r="JQC26" s="7"/>
      <c r="JQD26" s="7"/>
      <c r="JQE26" s="7"/>
      <c r="JQF26" s="7"/>
      <c r="JQG26" s="7"/>
      <c r="JQH26" s="7"/>
      <c r="JQI26" s="7"/>
      <c r="JQJ26" s="7"/>
      <c r="JQK26" s="7"/>
      <c r="JQL26" s="7"/>
      <c r="JQM26" s="7"/>
      <c r="JQN26" s="7"/>
      <c r="JQO26" s="7"/>
      <c r="JQP26" s="7"/>
      <c r="JQQ26" s="7"/>
      <c r="JQR26" s="7"/>
      <c r="JQS26" s="7"/>
      <c r="JQT26" s="7"/>
      <c r="JQU26" s="7"/>
      <c r="JQV26" s="7"/>
      <c r="JQW26" s="7"/>
      <c r="JQX26" s="7"/>
      <c r="JQY26" s="7"/>
      <c r="JQZ26" s="7"/>
      <c r="JRA26" s="7"/>
      <c r="JRB26" s="7"/>
      <c r="JRC26" s="7"/>
      <c r="JRD26" s="7"/>
      <c r="JRE26" s="7"/>
      <c r="JRF26" s="7"/>
      <c r="JRG26" s="7"/>
      <c r="JRH26" s="7"/>
      <c r="JRI26" s="7"/>
      <c r="JRJ26" s="7"/>
      <c r="JRK26" s="7"/>
      <c r="JRL26" s="7"/>
      <c r="JRM26" s="7"/>
      <c r="JRN26" s="7"/>
      <c r="JRO26" s="7"/>
      <c r="JRP26" s="7"/>
      <c r="JRQ26" s="7"/>
      <c r="JRR26" s="7"/>
      <c r="JRS26" s="7"/>
      <c r="JRT26" s="7"/>
      <c r="JRU26" s="7"/>
      <c r="JRV26" s="7"/>
      <c r="JRW26" s="7"/>
      <c r="JRX26" s="7"/>
      <c r="JRY26" s="7"/>
      <c r="JRZ26" s="7"/>
      <c r="JSA26" s="7"/>
      <c r="JSB26" s="7"/>
      <c r="JSC26" s="7"/>
      <c r="JSD26" s="7"/>
      <c r="JSE26" s="7"/>
      <c r="JSF26" s="7"/>
      <c r="JSG26" s="7"/>
      <c r="JSH26" s="7"/>
      <c r="JSI26" s="7"/>
      <c r="JSJ26" s="7"/>
      <c r="JSK26" s="7"/>
      <c r="JSL26" s="7"/>
      <c r="JSM26" s="7"/>
      <c r="JSN26" s="7"/>
      <c r="JSO26" s="7"/>
      <c r="JSP26" s="7"/>
      <c r="JSQ26" s="7"/>
      <c r="JSR26" s="7"/>
      <c r="JSS26" s="7"/>
      <c r="JST26" s="7"/>
      <c r="JSU26" s="7"/>
      <c r="JSV26" s="7"/>
      <c r="JSW26" s="7"/>
      <c r="JSX26" s="7"/>
      <c r="JSY26" s="7"/>
      <c r="JSZ26" s="7"/>
      <c r="JTA26" s="7"/>
      <c r="JTB26" s="7"/>
      <c r="JTC26" s="7"/>
      <c r="JTD26" s="7"/>
      <c r="JTE26" s="7"/>
      <c r="JTF26" s="7"/>
      <c r="JTG26" s="7"/>
      <c r="JTH26" s="7"/>
      <c r="JTI26" s="7"/>
      <c r="JTJ26" s="7"/>
      <c r="JTK26" s="7"/>
      <c r="JTL26" s="7"/>
      <c r="JTM26" s="7"/>
      <c r="JTN26" s="7"/>
      <c r="JTO26" s="7"/>
      <c r="JTP26" s="7"/>
      <c r="JTQ26" s="7"/>
      <c r="JTR26" s="7"/>
      <c r="JTS26" s="7"/>
      <c r="JTT26" s="7"/>
      <c r="JTU26" s="7"/>
      <c r="JTV26" s="7"/>
      <c r="JTW26" s="7"/>
      <c r="JTX26" s="7"/>
      <c r="JTY26" s="7"/>
      <c r="JTZ26" s="7"/>
      <c r="JUA26" s="7"/>
      <c r="JUB26" s="7"/>
      <c r="JUC26" s="7"/>
      <c r="JUD26" s="7"/>
      <c r="JUE26" s="7"/>
      <c r="JUF26" s="7"/>
      <c r="JUG26" s="7"/>
      <c r="JUH26" s="7"/>
      <c r="JUI26" s="7"/>
      <c r="JUJ26" s="7"/>
      <c r="JUK26" s="7"/>
      <c r="JUL26" s="7"/>
      <c r="JUM26" s="7"/>
      <c r="JUN26" s="7"/>
      <c r="JUO26" s="7"/>
      <c r="JUP26" s="7"/>
      <c r="JUQ26" s="7"/>
      <c r="JUR26" s="7"/>
      <c r="JUS26" s="7"/>
      <c r="JUT26" s="7"/>
      <c r="JUU26" s="7"/>
      <c r="JUV26" s="7"/>
      <c r="JUW26" s="7"/>
      <c r="JUX26" s="7"/>
      <c r="JUY26" s="7"/>
      <c r="JUZ26" s="7"/>
      <c r="JVA26" s="7"/>
      <c r="JVB26" s="7"/>
      <c r="JVC26" s="7"/>
      <c r="JVD26" s="7"/>
      <c r="JVE26" s="7"/>
      <c r="JVF26" s="7"/>
      <c r="JVG26" s="7"/>
      <c r="JVH26" s="7"/>
      <c r="JVI26" s="7"/>
      <c r="JVJ26" s="7"/>
      <c r="JVK26" s="7"/>
      <c r="JVL26" s="7"/>
      <c r="JVM26" s="7"/>
      <c r="JVN26" s="7"/>
      <c r="JVO26" s="7"/>
      <c r="JVP26" s="7"/>
      <c r="JVQ26" s="7"/>
      <c r="JVR26" s="7"/>
      <c r="JVS26" s="7"/>
      <c r="JVT26" s="7"/>
      <c r="JVU26" s="7"/>
      <c r="JVV26" s="7"/>
      <c r="JVW26" s="7"/>
      <c r="JVX26" s="7"/>
      <c r="JVY26" s="7"/>
      <c r="JVZ26" s="7"/>
      <c r="JWA26" s="7"/>
      <c r="JWB26" s="7"/>
      <c r="JWC26" s="7"/>
      <c r="JWD26" s="7"/>
      <c r="JWE26" s="7"/>
      <c r="JWF26" s="7"/>
      <c r="JWG26" s="7"/>
      <c r="JWH26" s="7"/>
      <c r="JWI26" s="7"/>
      <c r="JWJ26" s="7"/>
      <c r="JWK26" s="7"/>
      <c r="JWL26" s="7"/>
      <c r="JWM26" s="7"/>
      <c r="JWN26" s="7"/>
      <c r="JWO26" s="7"/>
      <c r="JWP26" s="7"/>
      <c r="JWQ26" s="7"/>
      <c r="JWR26" s="7"/>
      <c r="JWS26" s="7"/>
      <c r="JWT26" s="7"/>
      <c r="JWU26" s="7"/>
      <c r="JWV26" s="7"/>
      <c r="JWW26" s="7"/>
      <c r="JWX26" s="7"/>
      <c r="JWY26" s="7"/>
      <c r="JWZ26" s="7"/>
      <c r="JXA26" s="7"/>
      <c r="JXB26" s="7"/>
      <c r="JXC26" s="7"/>
      <c r="JXD26" s="7"/>
      <c r="JXE26" s="7"/>
      <c r="JXF26" s="7"/>
      <c r="JXG26" s="7"/>
      <c r="JXH26" s="7"/>
      <c r="JXI26" s="7"/>
      <c r="JXJ26" s="7"/>
      <c r="JXK26" s="7"/>
      <c r="JXL26" s="7"/>
      <c r="JXM26" s="7"/>
      <c r="JXN26" s="7"/>
      <c r="JXO26" s="7"/>
      <c r="JXP26" s="7"/>
      <c r="JXQ26" s="7"/>
      <c r="JXR26" s="7"/>
      <c r="JXS26" s="7"/>
      <c r="JXT26" s="7"/>
      <c r="JXU26" s="7"/>
      <c r="JXV26" s="7"/>
      <c r="JXW26" s="7"/>
      <c r="JXX26" s="7"/>
      <c r="JXY26" s="7"/>
      <c r="JXZ26" s="7"/>
      <c r="JYA26" s="7"/>
      <c r="JYB26" s="7"/>
      <c r="JYC26" s="7"/>
      <c r="JYD26" s="7"/>
      <c r="JYE26" s="7"/>
      <c r="JYF26" s="7"/>
      <c r="JYG26" s="7"/>
      <c r="JYH26" s="7"/>
      <c r="JYI26" s="7"/>
      <c r="JYJ26" s="7"/>
      <c r="JYK26" s="7"/>
      <c r="JYL26" s="7"/>
      <c r="JYM26" s="7"/>
      <c r="JYN26" s="7"/>
      <c r="JYO26" s="7"/>
      <c r="JYP26" s="7"/>
      <c r="JYQ26" s="7"/>
      <c r="JYR26" s="7"/>
      <c r="JYS26" s="7"/>
      <c r="JYT26" s="7"/>
      <c r="JYU26" s="7"/>
      <c r="JYV26" s="7"/>
      <c r="JYW26" s="7"/>
      <c r="JYX26" s="7"/>
      <c r="JYY26" s="7"/>
      <c r="JYZ26" s="7"/>
      <c r="JZA26" s="7"/>
      <c r="JZB26" s="7"/>
      <c r="JZC26" s="7"/>
      <c r="JZD26" s="7"/>
      <c r="JZE26" s="7"/>
      <c r="JZF26" s="7"/>
      <c r="JZG26" s="7"/>
      <c r="JZH26" s="7"/>
      <c r="JZI26" s="7"/>
      <c r="JZJ26" s="7"/>
      <c r="JZK26" s="7"/>
      <c r="JZL26" s="7"/>
      <c r="JZM26" s="7"/>
      <c r="JZN26" s="7"/>
      <c r="JZO26" s="7"/>
      <c r="JZP26" s="7"/>
      <c r="JZQ26" s="7"/>
      <c r="JZR26" s="7"/>
      <c r="JZS26" s="7"/>
      <c r="JZT26" s="7"/>
      <c r="JZU26" s="7"/>
      <c r="JZV26" s="7"/>
      <c r="JZW26" s="7"/>
      <c r="JZX26" s="7"/>
      <c r="JZY26" s="7"/>
      <c r="JZZ26" s="7"/>
      <c r="KAA26" s="7"/>
      <c r="KAB26" s="7"/>
      <c r="KAC26" s="7"/>
      <c r="KAD26" s="7"/>
      <c r="KAE26" s="7"/>
      <c r="KAF26" s="7"/>
      <c r="KAG26" s="7"/>
      <c r="KAH26" s="7"/>
      <c r="KAI26" s="7"/>
      <c r="KAJ26" s="7"/>
      <c r="KAK26" s="7"/>
      <c r="KAL26" s="7"/>
      <c r="KAM26" s="7"/>
      <c r="KAN26" s="7"/>
      <c r="KAO26" s="7"/>
      <c r="KAP26" s="7"/>
      <c r="KAQ26" s="7"/>
      <c r="KAR26" s="7"/>
      <c r="KAS26" s="7"/>
      <c r="KAT26" s="7"/>
      <c r="KAU26" s="7"/>
      <c r="KAV26" s="7"/>
      <c r="KAW26" s="7"/>
      <c r="KAX26" s="7"/>
      <c r="KAY26" s="7"/>
      <c r="KAZ26" s="7"/>
      <c r="KBA26" s="7"/>
      <c r="KBB26" s="7"/>
      <c r="KBC26" s="7"/>
      <c r="KBD26" s="7"/>
      <c r="KBE26" s="7"/>
      <c r="KBF26" s="7"/>
      <c r="KBG26" s="7"/>
      <c r="KBH26" s="7"/>
      <c r="KBI26" s="7"/>
      <c r="KBJ26" s="7"/>
      <c r="KBK26" s="7"/>
      <c r="KBL26" s="7"/>
      <c r="KBM26" s="7"/>
      <c r="KBN26" s="7"/>
      <c r="KBO26" s="7"/>
      <c r="KBP26" s="7"/>
      <c r="KBQ26" s="7"/>
      <c r="KBR26" s="7"/>
      <c r="KBS26" s="7"/>
      <c r="KBT26" s="7"/>
      <c r="KBU26" s="7"/>
      <c r="KBV26" s="7"/>
      <c r="KBW26" s="7"/>
      <c r="KBX26" s="7"/>
      <c r="KBY26" s="7"/>
      <c r="KBZ26" s="7"/>
      <c r="KCA26" s="7"/>
      <c r="KCB26" s="7"/>
      <c r="KCC26" s="7"/>
      <c r="KCD26" s="7"/>
      <c r="KCE26" s="7"/>
      <c r="KCF26" s="7"/>
      <c r="KCG26" s="7"/>
      <c r="KCH26" s="7"/>
      <c r="KCI26" s="7"/>
      <c r="KCJ26" s="7"/>
      <c r="KCK26" s="7"/>
      <c r="KCL26" s="7"/>
      <c r="KCM26" s="7"/>
      <c r="KCN26" s="7"/>
      <c r="KCO26" s="7"/>
      <c r="KCP26" s="7"/>
      <c r="KCQ26" s="7"/>
      <c r="KCR26" s="7"/>
      <c r="KCS26" s="7"/>
      <c r="KCT26" s="7"/>
      <c r="KCU26" s="7"/>
      <c r="KCV26" s="7"/>
      <c r="KCW26" s="7"/>
      <c r="KCX26" s="7"/>
      <c r="KCY26" s="7"/>
      <c r="KCZ26" s="7"/>
      <c r="KDA26" s="7"/>
      <c r="KDB26" s="7"/>
      <c r="KDC26" s="7"/>
      <c r="KDD26" s="7"/>
      <c r="KDE26" s="7"/>
      <c r="KDF26" s="7"/>
      <c r="KDG26" s="7"/>
      <c r="KDH26" s="7"/>
      <c r="KDI26" s="7"/>
      <c r="KDJ26" s="7"/>
      <c r="KDK26" s="7"/>
      <c r="KDL26" s="7"/>
      <c r="KDM26" s="7"/>
      <c r="KDN26" s="7"/>
      <c r="KDO26" s="7"/>
      <c r="KDP26" s="7"/>
      <c r="KDQ26" s="7"/>
      <c r="KDR26" s="7"/>
      <c r="KDS26" s="7"/>
      <c r="KDT26" s="7"/>
      <c r="KDU26" s="7"/>
      <c r="KDV26" s="7"/>
      <c r="KDW26" s="7"/>
      <c r="KDX26" s="7"/>
      <c r="KDY26" s="7"/>
      <c r="KDZ26" s="7"/>
      <c r="KEA26" s="7"/>
      <c r="KEB26" s="7"/>
      <c r="KEC26" s="7"/>
      <c r="KED26" s="7"/>
      <c r="KEE26" s="7"/>
      <c r="KEF26" s="7"/>
      <c r="KEG26" s="7"/>
      <c r="KEH26" s="7"/>
      <c r="KEI26" s="7"/>
      <c r="KEJ26" s="7"/>
      <c r="KEK26" s="7"/>
      <c r="KEL26" s="7"/>
      <c r="KEM26" s="7"/>
      <c r="KEN26" s="7"/>
      <c r="KEO26" s="7"/>
      <c r="KEP26" s="7"/>
      <c r="KEQ26" s="7"/>
      <c r="KER26" s="7"/>
      <c r="KES26" s="7"/>
      <c r="KET26" s="7"/>
      <c r="KEU26" s="7"/>
      <c r="KEV26" s="7"/>
      <c r="KEW26" s="7"/>
      <c r="KEX26" s="7"/>
      <c r="KEY26" s="7"/>
      <c r="KEZ26" s="7"/>
      <c r="KFA26" s="7"/>
      <c r="KFB26" s="7"/>
      <c r="KFC26" s="7"/>
      <c r="KFD26" s="7"/>
      <c r="KFE26" s="7"/>
      <c r="KFF26" s="7"/>
      <c r="KFG26" s="7"/>
      <c r="KFH26" s="7"/>
      <c r="KFI26" s="7"/>
      <c r="KFJ26" s="7"/>
      <c r="KFK26" s="7"/>
      <c r="KFL26" s="7"/>
      <c r="KFM26" s="7"/>
      <c r="KFN26" s="7"/>
      <c r="KFO26" s="7"/>
      <c r="KFP26" s="7"/>
      <c r="KFQ26" s="7"/>
      <c r="KFR26" s="7"/>
      <c r="KFS26" s="7"/>
      <c r="KFT26" s="7"/>
      <c r="KFU26" s="7"/>
      <c r="KFV26" s="7"/>
      <c r="KFW26" s="7"/>
      <c r="KFX26" s="7"/>
      <c r="KFY26" s="7"/>
      <c r="KFZ26" s="7"/>
      <c r="KGA26" s="7"/>
      <c r="KGB26" s="7"/>
      <c r="KGC26" s="7"/>
      <c r="KGD26" s="7"/>
      <c r="KGE26" s="7"/>
      <c r="KGF26" s="7"/>
      <c r="KGG26" s="7"/>
      <c r="KGH26" s="7"/>
      <c r="KGI26" s="7"/>
      <c r="KGJ26" s="7"/>
      <c r="KGK26" s="7"/>
      <c r="KGL26" s="7"/>
      <c r="KGM26" s="7"/>
      <c r="KGN26" s="7"/>
      <c r="KGO26" s="7"/>
      <c r="KGP26" s="7"/>
      <c r="KGQ26" s="7"/>
      <c r="KGR26" s="7"/>
      <c r="KGS26" s="7"/>
      <c r="KGT26" s="7"/>
      <c r="KGU26" s="7"/>
      <c r="KGV26" s="7"/>
      <c r="KGW26" s="7"/>
      <c r="KGX26" s="7"/>
      <c r="KGY26" s="7"/>
      <c r="KGZ26" s="7"/>
      <c r="KHA26" s="7"/>
      <c r="KHB26" s="7"/>
      <c r="KHC26" s="7"/>
      <c r="KHD26" s="7"/>
      <c r="KHE26" s="7"/>
      <c r="KHF26" s="7"/>
      <c r="KHG26" s="7"/>
      <c r="KHH26" s="7"/>
      <c r="KHI26" s="7"/>
      <c r="KHJ26" s="7"/>
      <c r="KHK26" s="7"/>
      <c r="KHL26" s="7"/>
      <c r="KHM26" s="7"/>
      <c r="KHN26" s="7"/>
      <c r="KHO26" s="7"/>
      <c r="KHP26" s="7"/>
      <c r="KHQ26" s="7"/>
      <c r="KHR26" s="7"/>
      <c r="KHS26" s="7"/>
      <c r="KHT26" s="7"/>
      <c r="KHU26" s="7"/>
      <c r="KHV26" s="7"/>
      <c r="KHW26" s="7"/>
      <c r="KHX26" s="7"/>
      <c r="KHY26" s="7"/>
      <c r="KHZ26" s="7"/>
      <c r="KIA26" s="7"/>
      <c r="KIB26" s="7"/>
      <c r="KIC26" s="7"/>
      <c r="KID26" s="7"/>
      <c r="KIE26" s="7"/>
      <c r="KIF26" s="7"/>
      <c r="KIG26" s="7"/>
      <c r="KIH26" s="7"/>
      <c r="KII26" s="7"/>
      <c r="KIJ26" s="7"/>
      <c r="KIK26" s="7"/>
      <c r="KIL26" s="7"/>
      <c r="KIM26" s="7"/>
      <c r="KIN26" s="7"/>
      <c r="KIO26" s="7"/>
      <c r="KIP26" s="7"/>
      <c r="KIQ26" s="7"/>
      <c r="KIR26" s="7"/>
      <c r="KIS26" s="7"/>
      <c r="KIT26" s="7"/>
      <c r="KIU26" s="7"/>
      <c r="KIV26" s="7"/>
      <c r="KIW26" s="7"/>
      <c r="KIX26" s="7"/>
      <c r="KIY26" s="7"/>
      <c r="KIZ26" s="7"/>
      <c r="KJA26" s="7"/>
      <c r="KJB26" s="7"/>
      <c r="KJC26" s="7"/>
      <c r="KJD26" s="7"/>
      <c r="KJE26" s="7"/>
      <c r="KJF26" s="7"/>
      <c r="KJG26" s="7"/>
      <c r="KJH26" s="7"/>
      <c r="KJI26" s="7"/>
      <c r="KJJ26" s="7"/>
      <c r="KJK26" s="7"/>
      <c r="KJL26" s="7"/>
      <c r="KJM26" s="7"/>
      <c r="KJN26" s="7"/>
      <c r="KJO26" s="7"/>
      <c r="KJP26" s="7"/>
      <c r="KJQ26" s="7"/>
      <c r="KJR26" s="7"/>
      <c r="KJS26" s="7"/>
      <c r="KJT26" s="7"/>
      <c r="KJU26" s="7"/>
      <c r="KJV26" s="7"/>
      <c r="KJW26" s="7"/>
      <c r="KJX26" s="7"/>
      <c r="KJY26" s="7"/>
      <c r="KJZ26" s="7"/>
      <c r="KKA26" s="7"/>
      <c r="KKB26" s="7"/>
      <c r="KKC26" s="7"/>
      <c r="KKD26" s="7"/>
      <c r="KKE26" s="7"/>
      <c r="KKF26" s="7"/>
      <c r="KKG26" s="7"/>
      <c r="KKH26" s="7"/>
      <c r="KKI26" s="7"/>
      <c r="KKJ26" s="7"/>
      <c r="KKK26" s="7"/>
      <c r="KKL26" s="7"/>
      <c r="KKM26" s="7"/>
      <c r="KKN26" s="7"/>
      <c r="KKO26" s="7"/>
      <c r="KKP26" s="7"/>
      <c r="KKQ26" s="7"/>
      <c r="KKR26" s="7"/>
      <c r="KKS26" s="7"/>
      <c r="KKT26" s="7"/>
      <c r="KKU26" s="7"/>
      <c r="KKV26" s="7"/>
      <c r="KKW26" s="7"/>
      <c r="KKX26" s="7"/>
      <c r="KKY26" s="7"/>
      <c r="KKZ26" s="7"/>
      <c r="KLA26" s="7"/>
      <c r="KLB26" s="7"/>
      <c r="KLC26" s="7"/>
      <c r="KLD26" s="7"/>
      <c r="KLE26" s="7"/>
      <c r="KLF26" s="7"/>
      <c r="KLG26" s="7"/>
      <c r="KLH26" s="7"/>
      <c r="KLI26" s="7"/>
      <c r="KLJ26" s="7"/>
      <c r="KLK26" s="7"/>
      <c r="KLL26" s="7"/>
      <c r="KLM26" s="7"/>
      <c r="KLN26" s="7"/>
      <c r="KLO26" s="7"/>
      <c r="KLP26" s="7"/>
      <c r="KLQ26" s="7"/>
      <c r="KLR26" s="7"/>
      <c r="KLS26" s="7"/>
      <c r="KLT26" s="7"/>
      <c r="KLU26" s="7"/>
      <c r="KLV26" s="7"/>
      <c r="KLW26" s="7"/>
      <c r="KLX26" s="7"/>
      <c r="KLY26" s="7"/>
      <c r="KLZ26" s="7"/>
      <c r="KMA26" s="7"/>
      <c r="KMB26" s="7"/>
      <c r="KMC26" s="7"/>
      <c r="KMD26" s="7"/>
      <c r="KME26" s="7"/>
      <c r="KMF26" s="7"/>
      <c r="KMG26" s="7"/>
      <c r="KMH26" s="7"/>
      <c r="KMI26" s="7"/>
      <c r="KMJ26" s="7"/>
      <c r="KMK26" s="7"/>
      <c r="KML26" s="7"/>
      <c r="KMM26" s="7"/>
      <c r="KMN26" s="7"/>
      <c r="KMO26" s="7"/>
      <c r="KMP26" s="7"/>
      <c r="KMQ26" s="7"/>
      <c r="KMR26" s="7"/>
      <c r="KMS26" s="7"/>
      <c r="KMT26" s="7"/>
      <c r="KMU26" s="7"/>
      <c r="KMV26" s="7"/>
      <c r="KMW26" s="7"/>
      <c r="KMX26" s="7"/>
      <c r="KMY26" s="7"/>
      <c r="KMZ26" s="7"/>
      <c r="KNA26" s="7"/>
      <c r="KNB26" s="7"/>
      <c r="KNC26" s="7"/>
      <c r="KND26" s="7"/>
      <c r="KNE26" s="7"/>
      <c r="KNF26" s="7"/>
      <c r="KNG26" s="7"/>
      <c r="KNH26" s="7"/>
      <c r="KNI26" s="7"/>
      <c r="KNJ26" s="7"/>
      <c r="KNK26" s="7"/>
      <c r="KNL26" s="7"/>
      <c r="KNM26" s="7"/>
      <c r="KNN26" s="7"/>
      <c r="KNO26" s="7"/>
      <c r="KNP26" s="7"/>
      <c r="KNQ26" s="7"/>
      <c r="KNR26" s="7"/>
      <c r="KNS26" s="7"/>
      <c r="KNT26" s="7"/>
      <c r="KNU26" s="7"/>
      <c r="KNV26" s="7"/>
      <c r="KNW26" s="7"/>
      <c r="KNX26" s="7"/>
      <c r="KNY26" s="7"/>
      <c r="KNZ26" s="7"/>
      <c r="KOA26" s="7"/>
      <c r="KOB26" s="7"/>
      <c r="KOC26" s="7"/>
      <c r="KOD26" s="7"/>
      <c r="KOE26" s="7"/>
      <c r="KOF26" s="7"/>
      <c r="KOG26" s="7"/>
      <c r="KOH26" s="7"/>
      <c r="KOI26" s="7"/>
      <c r="KOJ26" s="7"/>
      <c r="KOK26" s="7"/>
      <c r="KOL26" s="7"/>
      <c r="KOM26" s="7"/>
      <c r="KON26" s="7"/>
      <c r="KOO26" s="7"/>
      <c r="KOP26" s="7"/>
      <c r="KOQ26" s="7"/>
      <c r="KOR26" s="7"/>
      <c r="KOS26" s="7"/>
      <c r="KOT26" s="7"/>
      <c r="KOU26" s="7"/>
      <c r="KOV26" s="7"/>
      <c r="KOW26" s="7"/>
      <c r="KOX26" s="7"/>
      <c r="KOY26" s="7"/>
      <c r="KOZ26" s="7"/>
      <c r="KPA26" s="7"/>
      <c r="KPB26" s="7"/>
      <c r="KPC26" s="7"/>
      <c r="KPD26" s="7"/>
      <c r="KPE26" s="7"/>
      <c r="KPF26" s="7"/>
      <c r="KPG26" s="7"/>
      <c r="KPH26" s="7"/>
      <c r="KPI26" s="7"/>
      <c r="KPJ26" s="7"/>
      <c r="KPK26" s="7"/>
      <c r="KPL26" s="7"/>
      <c r="KPM26" s="7"/>
      <c r="KPN26" s="7"/>
      <c r="KPO26" s="7"/>
      <c r="KPP26" s="7"/>
      <c r="KPQ26" s="7"/>
      <c r="KPR26" s="7"/>
      <c r="KPS26" s="7"/>
      <c r="KPT26" s="7"/>
      <c r="KPU26" s="7"/>
      <c r="KPV26" s="7"/>
      <c r="KPW26" s="7"/>
      <c r="KPX26" s="7"/>
      <c r="KPY26" s="7"/>
      <c r="KPZ26" s="7"/>
      <c r="KQA26" s="7"/>
      <c r="KQB26" s="7"/>
      <c r="KQC26" s="7"/>
      <c r="KQD26" s="7"/>
      <c r="KQE26" s="7"/>
      <c r="KQF26" s="7"/>
      <c r="KQG26" s="7"/>
      <c r="KQH26" s="7"/>
      <c r="KQI26" s="7"/>
      <c r="KQJ26" s="7"/>
      <c r="KQK26" s="7"/>
      <c r="KQL26" s="7"/>
      <c r="KQM26" s="7"/>
      <c r="KQN26" s="7"/>
      <c r="KQO26" s="7"/>
      <c r="KQP26" s="7"/>
      <c r="KQQ26" s="7"/>
      <c r="KQR26" s="7"/>
      <c r="KQS26" s="7"/>
      <c r="KQT26" s="7"/>
      <c r="KQU26" s="7"/>
      <c r="KQV26" s="7"/>
      <c r="KQW26" s="7"/>
      <c r="KQX26" s="7"/>
      <c r="KQY26" s="7"/>
      <c r="KQZ26" s="7"/>
      <c r="KRA26" s="7"/>
      <c r="KRB26" s="7"/>
      <c r="KRC26" s="7"/>
      <c r="KRD26" s="7"/>
      <c r="KRE26" s="7"/>
      <c r="KRF26" s="7"/>
      <c r="KRG26" s="7"/>
      <c r="KRH26" s="7"/>
      <c r="KRI26" s="7"/>
      <c r="KRJ26" s="7"/>
      <c r="KRK26" s="7"/>
      <c r="KRL26" s="7"/>
      <c r="KRM26" s="7"/>
      <c r="KRN26" s="7"/>
      <c r="KRO26" s="7"/>
      <c r="KRP26" s="7"/>
      <c r="KRQ26" s="7"/>
      <c r="KRR26" s="7"/>
      <c r="KRS26" s="7"/>
      <c r="KRT26" s="7"/>
      <c r="KRU26" s="7"/>
      <c r="KRV26" s="7"/>
      <c r="KRW26" s="7"/>
      <c r="KRX26" s="7"/>
      <c r="KRY26" s="7"/>
      <c r="KRZ26" s="7"/>
      <c r="KSA26" s="7"/>
      <c r="KSB26" s="7"/>
      <c r="KSC26" s="7"/>
      <c r="KSD26" s="7"/>
      <c r="KSE26" s="7"/>
      <c r="KSF26" s="7"/>
      <c r="KSG26" s="7"/>
      <c r="KSH26" s="7"/>
      <c r="KSI26" s="7"/>
      <c r="KSJ26" s="7"/>
      <c r="KSK26" s="7"/>
      <c r="KSL26" s="7"/>
      <c r="KSM26" s="7"/>
      <c r="KSN26" s="7"/>
      <c r="KSO26" s="7"/>
      <c r="KSP26" s="7"/>
      <c r="KSQ26" s="7"/>
      <c r="KSR26" s="7"/>
      <c r="KSS26" s="7"/>
      <c r="KST26" s="7"/>
      <c r="KSU26" s="7"/>
      <c r="KSV26" s="7"/>
      <c r="KSW26" s="7"/>
      <c r="KSX26" s="7"/>
      <c r="KSY26" s="7"/>
      <c r="KSZ26" s="7"/>
      <c r="KTA26" s="7"/>
      <c r="KTB26" s="7"/>
      <c r="KTC26" s="7"/>
      <c r="KTD26" s="7"/>
      <c r="KTE26" s="7"/>
      <c r="KTF26" s="7"/>
      <c r="KTG26" s="7"/>
      <c r="KTH26" s="7"/>
      <c r="KTI26" s="7"/>
      <c r="KTJ26" s="7"/>
      <c r="KTK26" s="7"/>
      <c r="KTL26" s="7"/>
      <c r="KTM26" s="7"/>
      <c r="KTN26" s="7"/>
      <c r="KTO26" s="7"/>
      <c r="KTP26" s="7"/>
      <c r="KTQ26" s="7"/>
      <c r="KTR26" s="7"/>
      <c r="KTS26" s="7"/>
      <c r="KTT26" s="7"/>
      <c r="KTU26" s="7"/>
      <c r="KTV26" s="7"/>
      <c r="KTW26" s="7"/>
      <c r="KTX26" s="7"/>
      <c r="KTY26" s="7"/>
      <c r="KTZ26" s="7"/>
      <c r="KUA26" s="7"/>
      <c r="KUB26" s="7"/>
      <c r="KUC26" s="7"/>
      <c r="KUD26" s="7"/>
      <c r="KUE26" s="7"/>
      <c r="KUF26" s="7"/>
      <c r="KUG26" s="7"/>
      <c r="KUH26" s="7"/>
      <c r="KUI26" s="7"/>
      <c r="KUJ26" s="7"/>
      <c r="KUK26" s="7"/>
      <c r="KUL26" s="7"/>
      <c r="KUM26" s="7"/>
      <c r="KUN26" s="7"/>
      <c r="KUO26" s="7"/>
      <c r="KUP26" s="7"/>
      <c r="KUQ26" s="7"/>
      <c r="KUR26" s="7"/>
      <c r="KUS26" s="7"/>
      <c r="KUT26" s="7"/>
      <c r="KUU26" s="7"/>
      <c r="KUV26" s="7"/>
      <c r="KUW26" s="7"/>
      <c r="KUX26" s="7"/>
      <c r="KUY26" s="7"/>
      <c r="KUZ26" s="7"/>
      <c r="KVA26" s="7"/>
      <c r="KVB26" s="7"/>
      <c r="KVC26" s="7"/>
      <c r="KVD26" s="7"/>
      <c r="KVE26" s="7"/>
      <c r="KVF26" s="7"/>
      <c r="KVG26" s="7"/>
      <c r="KVH26" s="7"/>
      <c r="KVI26" s="7"/>
      <c r="KVJ26" s="7"/>
      <c r="KVK26" s="7"/>
      <c r="KVL26" s="7"/>
      <c r="KVM26" s="7"/>
      <c r="KVN26" s="7"/>
      <c r="KVO26" s="7"/>
      <c r="KVP26" s="7"/>
      <c r="KVQ26" s="7"/>
      <c r="KVR26" s="7"/>
      <c r="KVS26" s="7"/>
      <c r="KVT26" s="7"/>
      <c r="KVU26" s="7"/>
      <c r="KVV26" s="7"/>
      <c r="KVW26" s="7"/>
      <c r="KVX26" s="7"/>
      <c r="KVY26" s="7"/>
      <c r="KVZ26" s="7"/>
      <c r="KWA26" s="7"/>
      <c r="KWB26" s="7"/>
      <c r="KWC26" s="7"/>
      <c r="KWD26" s="7"/>
      <c r="KWE26" s="7"/>
      <c r="KWF26" s="7"/>
      <c r="KWG26" s="7"/>
      <c r="KWH26" s="7"/>
      <c r="KWI26" s="7"/>
      <c r="KWJ26" s="7"/>
      <c r="KWK26" s="7"/>
      <c r="KWL26" s="7"/>
      <c r="KWM26" s="7"/>
      <c r="KWN26" s="7"/>
      <c r="KWO26" s="7"/>
      <c r="KWP26" s="7"/>
      <c r="KWQ26" s="7"/>
      <c r="KWR26" s="7"/>
      <c r="KWS26" s="7"/>
      <c r="KWT26" s="7"/>
      <c r="KWU26" s="7"/>
      <c r="KWV26" s="7"/>
      <c r="KWW26" s="7"/>
      <c r="KWX26" s="7"/>
      <c r="KWY26" s="7"/>
      <c r="KWZ26" s="7"/>
      <c r="KXA26" s="7"/>
      <c r="KXB26" s="7"/>
      <c r="KXC26" s="7"/>
      <c r="KXD26" s="7"/>
      <c r="KXE26" s="7"/>
      <c r="KXF26" s="7"/>
      <c r="KXG26" s="7"/>
      <c r="KXH26" s="7"/>
      <c r="KXI26" s="7"/>
      <c r="KXJ26" s="7"/>
      <c r="KXK26" s="7"/>
      <c r="KXL26" s="7"/>
      <c r="KXM26" s="7"/>
      <c r="KXN26" s="7"/>
      <c r="KXO26" s="7"/>
      <c r="KXP26" s="7"/>
      <c r="KXQ26" s="7"/>
      <c r="KXR26" s="7"/>
      <c r="KXS26" s="7"/>
      <c r="KXT26" s="7"/>
      <c r="KXU26" s="7"/>
      <c r="KXV26" s="7"/>
      <c r="KXW26" s="7"/>
      <c r="KXX26" s="7"/>
      <c r="KXY26" s="7"/>
      <c r="KXZ26" s="7"/>
      <c r="KYA26" s="7"/>
      <c r="KYB26" s="7"/>
      <c r="KYC26" s="7"/>
      <c r="KYD26" s="7"/>
      <c r="KYE26" s="7"/>
      <c r="KYF26" s="7"/>
      <c r="KYG26" s="7"/>
      <c r="KYH26" s="7"/>
      <c r="KYI26" s="7"/>
      <c r="KYJ26" s="7"/>
      <c r="KYK26" s="7"/>
      <c r="KYL26" s="7"/>
      <c r="KYM26" s="7"/>
      <c r="KYN26" s="7"/>
      <c r="KYO26" s="7"/>
      <c r="KYP26" s="7"/>
      <c r="KYQ26" s="7"/>
      <c r="KYR26" s="7"/>
      <c r="KYS26" s="7"/>
      <c r="KYT26" s="7"/>
      <c r="KYU26" s="7"/>
      <c r="KYV26" s="7"/>
      <c r="KYW26" s="7"/>
      <c r="KYX26" s="7"/>
      <c r="KYY26" s="7"/>
      <c r="KYZ26" s="7"/>
      <c r="KZA26" s="7"/>
      <c r="KZB26" s="7"/>
      <c r="KZC26" s="7"/>
      <c r="KZD26" s="7"/>
      <c r="KZE26" s="7"/>
      <c r="KZF26" s="7"/>
      <c r="KZG26" s="7"/>
      <c r="KZH26" s="7"/>
      <c r="KZI26" s="7"/>
      <c r="KZJ26" s="7"/>
      <c r="KZK26" s="7"/>
      <c r="KZL26" s="7"/>
      <c r="KZM26" s="7"/>
      <c r="KZN26" s="7"/>
      <c r="KZO26" s="7"/>
      <c r="KZP26" s="7"/>
      <c r="KZQ26" s="7"/>
      <c r="KZR26" s="7"/>
      <c r="KZS26" s="7"/>
      <c r="KZT26" s="7"/>
      <c r="KZU26" s="7"/>
      <c r="KZV26" s="7"/>
      <c r="KZW26" s="7"/>
      <c r="KZX26" s="7"/>
      <c r="KZY26" s="7"/>
      <c r="KZZ26" s="7"/>
      <c r="LAA26" s="7"/>
      <c r="LAB26" s="7"/>
      <c r="LAC26" s="7"/>
      <c r="LAD26" s="7"/>
      <c r="LAE26" s="7"/>
      <c r="LAF26" s="7"/>
      <c r="LAG26" s="7"/>
      <c r="LAH26" s="7"/>
      <c r="LAI26" s="7"/>
      <c r="LAJ26" s="7"/>
      <c r="LAK26" s="7"/>
      <c r="LAL26" s="7"/>
      <c r="LAM26" s="7"/>
      <c r="LAN26" s="7"/>
      <c r="LAO26" s="7"/>
      <c r="LAP26" s="7"/>
      <c r="LAQ26" s="7"/>
      <c r="LAR26" s="7"/>
      <c r="LAS26" s="7"/>
      <c r="LAT26" s="7"/>
      <c r="LAU26" s="7"/>
      <c r="LAV26" s="7"/>
      <c r="LAW26" s="7"/>
      <c r="LAX26" s="7"/>
      <c r="LAY26" s="7"/>
      <c r="LAZ26" s="7"/>
      <c r="LBA26" s="7"/>
      <c r="LBB26" s="7"/>
      <c r="LBC26" s="7"/>
      <c r="LBD26" s="7"/>
      <c r="LBE26" s="7"/>
      <c r="LBF26" s="7"/>
      <c r="LBG26" s="7"/>
      <c r="LBH26" s="7"/>
      <c r="LBI26" s="7"/>
      <c r="LBJ26" s="7"/>
      <c r="LBK26" s="7"/>
      <c r="LBL26" s="7"/>
      <c r="LBM26" s="7"/>
      <c r="LBN26" s="7"/>
      <c r="LBO26" s="7"/>
      <c r="LBP26" s="7"/>
      <c r="LBQ26" s="7"/>
      <c r="LBR26" s="7"/>
      <c r="LBS26" s="7"/>
      <c r="LBT26" s="7"/>
      <c r="LBU26" s="7"/>
      <c r="LBV26" s="7"/>
      <c r="LBW26" s="7"/>
      <c r="LBX26" s="7"/>
      <c r="LBY26" s="7"/>
      <c r="LBZ26" s="7"/>
      <c r="LCA26" s="7"/>
      <c r="LCB26" s="7"/>
      <c r="LCC26" s="7"/>
      <c r="LCD26" s="7"/>
      <c r="LCE26" s="7"/>
      <c r="LCF26" s="7"/>
      <c r="LCG26" s="7"/>
      <c r="LCH26" s="7"/>
      <c r="LCI26" s="7"/>
      <c r="LCJ26" s="7"/>
      <c r="LCK26" s="7"/>
      <c r="LCL26" s="7"/>
      <c r="LCM26" s="7"/>
      <c r="LCN26" s="7"/>
      <c r="LCO26" s="7"/>
      <c r="LCP26" s="7"/>
      <c r="LCQ26" s="7"/>
      <c r="LCR26" s="7"/>
      <c r="LCS26" s="7"/>
      <c r="LCT26" s="7"/>
      <c r="LCU26" s="7"/>
      <c r="LCV26" s="7"/>
      <c r="LCW26" s="7"/>
      <c r="LCX26" s="7"/>
      <c r="LCY26" s="7"/>
      <c r="LCZ26" s="7"/>
      <c r="LDA26" s="7"/>
      <c r="LDB26" s="7"/>
      <c r="LDC26" s="7"/>
      <c r="LDD26" s="7"/>
      <c r="LDE26" s="7"/>
      <c r="LDF26" s="7"/>
      <c r="LDG26" s="7"/>
      <c r="LDH26" s="7"/>
      <c r="LDI26" s="7"/>
      <c r="LDJ26" s="7"/>
      <c r="LDK26" s="7"/>
      <c r="LDL26" s="7"/>
      <c r="LDM26" s="7"/>
      <c r="LDN26" s="7"/>
      <c r="LDO26" s="7"/>
      <c r="LDP26" s="7"/>
      <c r="LDQ26" s="7"/>
      <c r="LDR26" s="7"/>
      <c r="LDS26" s="7"/>
      <c r="LDT26" s="7"/>
      <c r="LDU26" s="7"/>
      <c r="LDV26" s="7"/>
      <c r="LDW26" s="7"/>
      <c r="LDX26" s="7"/>
      <c r="LDY26" s="7"/>
      <c r="LDZ26" s="7"/>
      <c r="LEA26" s="7"/>
      <c r="LEB26" s="7"/>
      <c r="LEC26" s="7"/>
      <c r="LED26" s="7"/>
      <c r="LEE26" s="7"/>
      <c r="LEF26" s="7"/>
      <c r="LEG26" s="7"/>
      <c r="LEH26" s="7"/>
      <c r="LEI26" s="7"/>
      <c r="LEJ26" s="7"/>
      <c r="LEK26" s="7"/>
      <c r="LEL26" s="7"/>
      <c r="LEM26" s="7"/>
      <c r="LEN26" s="7"/>
      <c r="LEO26" s="7"/>
      <c r="LEP26" s="7"/>
      <c r="LEQ26" s="7"/>
      <c r="LER26" s="7"/>
      <c r="LES26" s="7"/>
      <c r="LET26" s="7"/>
      <c r="LEU26" s="7"/>
      <c r="LEV26" s="7"/>
      <c r="LEW26" s="7"/>
      <c r="LEX26" s="7"/>
      <c r="LEY26" s="7"/>
      <c r="LEZ26" s="7"/>
      <c r="LFA26" s="7"/>
      <c r="LFB26" s="7"/>
      <c r="LFC26" s="7"/>
      <c r="LFD26" s="7"/>
      <c r="LFE26" s="7"/>
      <c r="LFF26" s="7"/>
      <c r="LFG26" s="7"/>
      <c r="LFH26" s="7"/>
      <c r="LFI26" s="7"/>
      <c r="LFJ26" s="7"/>
      <c r="LFK26" s="7"/>
      <c r="LFL26" s="7"/>
      <c r="LFM26" s="7"/>
      <c r="LFN26" s="7"/>
      <c r="LFO26" s="7"/>
      <c r="LFP26" s="7"/>
      <c r="LFQ26" s="7"/>
      <c r="LFR26" s="7"/>
      <c r="LFS26" s="7"/>
      <c r="LFT26" s="7"/>
      <c r="LFU26" s="7"/>
      <c r="LFV26" s="7"/>
      <c r="LFW26" s="7"/>
      <c r="LFX26" s="7"/>
      <c r="LFY26" s="7"/>
      <c r="LFZ26" s="7"/>
      <c r="LGA26" s="7"/>
      <c r="LGB26" s="7"/>
      <c r="LGC26" s="7"/>
      <c r="LGD26" s="7"/>
      <c r="LGE26" s="7"/>
      <c r="LGF26" s="7"/>
      <c r="LGG26" s="7"/>
      <c r="LGH26" s="7"/>
      <c r="LGI26" s="7"/>
      <c r="LGJ26" s="7"/>
      <c r="LGK26" s="7"/>
      <c r="LGL26" s="7"/>
      <c r="LGM26" s="7"/>
      <c r="LGN26" s="7"/>
      <c r="LGO26" s="7"/>
      <c r="LGP26" s="7"/>
      <c r="LGQ26" s="7"/>
      <c r="LGR26" s="7"/>
      <c r="LGS26" s="7"/>
      <c r="LGT26" s="7"/>
      <c r="LGU26" s="7"/>
      <c r="LGV26" s="7"/>
      <c r="LGW26" s="7"/>
      <c r="LGX26" s="7"/>
      <c r="LGY26" s="7"/>
      <c r="LGZ26" s="7"/>
      <c r="LHA26" s="7"/>
      <c r="LHB26" s="7"/>
      <c r="LHC26" s="7"/>
      <c r="LHD26" s="7"/>
      <c r="LHE26" s="7"/>
      <c r="LHF26" s="7"/>
      <c r="LHG26" s="7"/>
      <c r="LHH26" s="7"/>
      <c r="LHI26" s="7"/>
      <c r="LHJ26" s="7"/>
      <c r="LHK26" s="7"/>
      <c r="LHL26" s="7"/>
      <c r="LHM26" s="7"/>
      <c r="LHN26" s="7"/>
      <c r="LHO26" s="7"/>
      <c r="LHP26" s="7"/>
      <c r="LHQ26" s="7"/>
      <c r="LHR26" s="7"/>
      <c r="LHS26" s="7"/>
      <c r="LHT26" s="7"/>
      <c r="LHU26" s="7"/>
      <c r="LHV26" s="7"/>
      <c r="LHW26" s="7"/>
      <c r="LHX26" s="7"/>
      <c r="LHY26" s="7"/>
      <c r="LHZ26" s="7"/>
      <c r="LIA26" s="7"/>
      <c r="LIB26" s="7"/>
      <c r="LIC26" s="7"/>
      <c r="LID26" s="7"/>
      <c r="LIE26" s="7"/>
      <c r="LIF26" s="7"/>
      <c r="LIG26" s="7"/>
      <c r="LIH26" s="7"/>
      <c r="LII26" s="7"/>
      <c r="LIJ26" s="7"/>
      <c r="LIK26" s="7"/>
      <c r="LIL26" s="7"/>
      <c r="LIM26" s="7"/>
      <c r="LIN26" s="7"/>
      <c r="LIO26" s="7"/>
      <c r="LIP26" s="7"/>
      <c r="LIQ26" s="7"/>
      <c r="LIR26" s="7"/>
      <c r="LIS26" s="7"/>
      <c r="LIT26" s="7"/>
      <c r="LIU26" s="7"/>
      <c r="LIV26" s="7"/>
      <c r="LIW26" s="7"/>
      <c r="LIX26" s="7"/>
      <c r="LIY26" s="7"/>
      <c r="LIZ26" s="7"/>
      <c r="LJA26" s="7"/>
      <c r="LJB26" s="7"/>
      <c r="LJC26" s="7"/>
      <c r="LJD26" s="7"/>
      <c r="LJE26" s="7"/>
      <c r="LJF26" s="7"/>
      <c r="LJG26" s="7"/>
      <c r="LJH26" s="7"/>
      <c r="LJI26" s="7"/>
      <c r="LJJ26" s="7"/>
      <c r="LJK26" s="7"/>
      <c r="LJL26" s="7"/>
      <c r="LJM26" s="7"/>
      <c r="LJN26" s="7"/>
      <c r="LJO26" s="7"/>
      <c r="LJP26" s="7"/>
      <c r="LJQ26" s="7"/>
      <c r="LJR26" s="7"/>
      <c r="LJS26" s="7"/>
      <c r="LJT26" s="7"/>
      <c r="LJU26" s="7"/>
      <c r="LJV26" s="7"/>
      <c r="LJW26" s="7"/>
      <c r="LJX26" s="7"/>
      <c r="LJY26" s="7"/>
      <c r="LJZ26" s="7"/>
      <c r="LKA26" s="7"/>
      <c r="LKB26" s="7"/>
      <c r="LKC26" s="7"/>
      <c r="LKD26" s="7"/>
      <c r="LKE26" s="7"/>
      <c r="LKF26" s="7"/>
      <c r="LKG26" s="7"/>
      <c r="LKH26" s="7"/>
      <c r="LKI26" s="7"/>
      <c r="LKJ26" s="7"/>
      <c r="LKK26" s="7"/>
      <c r="LKL26" s="7"/>
      <c r="LKM26" s="7"/>
      <c r="LKN26" s="7"/>
      <c r="LKO26" s="7"/>
      <c r="LKP26" s="7"/>
      <c r="LKQ26" s="7"/>
      <c r="LKR26" s="7"/>
      <c r="LKS26" s="7"/>
      <c r="LKT26" s="7"/>
      <c r="LKU26" s="7"/>
      <c r="LKV26" s="7"/>
      <c r="LKW26" s="7"/>
      <c r="LKX26" s="7"/>
      <c r="LKY26" s="7"/>
      <c r="LKZ26" s="7"/>
      <c r="LLA26" s="7"/>
      <c r="LLB26" s="7"/>
      <c r="LLC26" s="7"/>
      <c r="LLD26" s="7"/>
      <c r="LLE26" s="7"/>
      <c r="LLF26" s="7"/>
      <c r="LLG26" s="7"/>
      <c r="LLH26" s="7"/>
      <c r="LLI26" s="7"/>
      <c r="LLJ26" s="7"/>
      <c r="LLK26" s="7"/>
      <c r="LLL26" s="7"/>
      <c r="LLM26" s="7"/>
      <c r="LLN26" s="7"/>
      <c r="LLO26" s="7"/>
      <c r="LLP26" s="7"/>
      <c r="LLQ26" s="7"/>
      <c r="LLR26" s="7"/>
      <c r="LLS26" s="7"/>
      <c r="LLT26" s="7"/>
      <c r="LLU26" s="7"/>
      <c r="LLV26" s="7"/>
      <c r="LLW26" s="7"/>
      <c r="LLX26" s="7"/>
      <c r="LLY26" s="7"/>
      <c r="LLZ26" s="7"/>
      <c r="LMA26" s="7"/>
      <c r="LMB26" s="7"/>
      <c r="LMC26" s="7"/>
      <c r="LMD26" s="7"/>
      <c r="LME26" s="7"/>
      <c r="LMF26" s="7"/>
      <c r="LMG26" s="7"/>
      <c r="LMH26" s="7"/>
      <c r="LMI26" s="7"/>
      <c r="LMJ26" s="7"/>
      <c r="LMK26" s="7"/>
      <c r="LML26" s="7"/>
      <c r="LMM26" s="7"/>
      <c r="LMN26" s="7"/>
      <c r="LMO26" s="7"/>
      <c r="LMP26" s="7"/>
      <c r="LMQ26" s="7"/>
      <c r="LMR26" s="7"/>
      <c r="LMS26" s="7"/>
      <c r="LMT26" s="7"/>
      <c r="LMU26" s="7"/>
      <c r="LMV26" s="7"/>
      <c r="LMW26" s="7"/>
      <c r="LMX26" s="7"/>
      <c r="LMY26" s="7"/>
      <c r="LMZ26" s="7"/>
      <c r="LNA26" s="7"/>
      <c r="LNB26" s="7"/>
      <c r="LNC26" s="7"/>
      <c r="LND26" s="7"/>
      <c r="LNE26" s="7"/>
      <c r="LNF26" s="7"/>
      <c r="LNG26" s="7"/>
      <c r="LNH26" s="7"/>
      <c r="LNI26" s="7"/>
      <c r="LNJ26" s="7"/>
      <c r="LNK26" s="7"/>
      <c r="LNL26" s="7"/>
      <c r="LNM26" s="7"/>
      <c r="LNN26" s="7"/>
      <c r="LNO26" s="7"/>
      <c r="LNP26" s="7"/>
      <c r="LNQ26" s="7"/>
      <c r="LNR26" s="7"/>
      <c r="LNS26" s="7"/>
      <c r="LNT26" s="7"/>
      <c r="LNU26" s="7"/>
      <c r="LNV26" s="7"/>
      <c r="LNW26" s="7"/>
      <c r="LNX26" s="7"/>
      <c r="LNY26" s="7"/>
      <c r="LNZ26" s="7"/>
      <c r="LOA26" s="7"/>
      <c r="LOB26" s="7"/>
      <c r="LOC26" s="7"/>
      <c r="LOD26" s="7"/>
      <c r="LOE26" s="7"/>
      <c r="LOF26" s="7"/>
      <c r="LOG26" s="7"/>
      <c r="LOH26" s="7"/>
      <c r="LOI26" s="7"/>
      <c r="LOJ26" s="7"/>
      <c r="LOK26" s="7"/>
      <c r="LOL26" s="7"/>
      <c r="LOM26" s="7"/>
      <c r="LON26" s="7"/>
      <c r="LOO26" s="7"/>
      <c r="LOP26" s="7"/>
      <c r="LOQ26" s="7"/>
      <c r="LOR26" s="7"/>
      <c r="LOS26" s="7"/>
      <c r="LOT26" s="7"/>
      <c r="LOU26" s="7"/>
      <c r="LOV26" s="7"/>
      <c r="LOW26" s="7"/>
      <c r="LOX26" s="7"/>
      <c r="LOY26" s="7"/>
      <c r="LOZ26" s="7"/>
      <c r="LPA26" s="7"/>
      <c r="LPB26" s="7"/>
      <c r="LPC26" s="7"/>
      <c r="LPD26" s="7"/>
      <c r="LPE26" s="7"/>
      <c r="LPF26" s="7"/>
      <c r="LPG26" s="7"/>
      <c r="LPH26" s="7"/>
      <c r="LPI26" s="7"/>
      <c r="LPJ26" s="7"/>
      <c r="LPK26" s="7"/>
      <c r="LPL26" s="7"/>
      <c r="LPM26" s="7"/>
      <c r="LPN26" s="7"/>
      <c r="LPO26" s="7"/>
      <c r="LPP26" s="7"/>
      <c r="LPQ26" s="7"/>
      <c r="LPR26" s="7"/>
      <c r="LPS26" s="7"/>
      <c r="LPT26" s="7"/>
      <c r="LPU26" s="7"/>
      <c r="LPV26" s="7"/>
      <c r="LPW26" s="7"/>
      <c r="LPX26" s="7"/>
      <c r="LPY26" s="7"/>
      <c r="LPZ26" s="7"/>
      <c r="LQA26" s="7"/>
      <c r="LQB26" s="7"/>
      <c r="LQC26" s="7"/>
      <c r="LQD26" s="7"/>
      <c r="LQE26" s="7"/>
      <c r="LQF26" s="7"/>
      <c r="LQG26" s="7"/>
      <c r="LQH26" s="7"/>
      <c r="LQI26" s="7"/>
      <c r="LQJ26" s="7"/>
      <c r="LQK26" s="7"/>
      <c r="LQL26" s="7"/>
      <c r="LQM26" s="7"/>
      <c r="LQN26" s="7"/>
      <c r="LQO26" s="7"/>
      <c r="LQP26" s="7"/>
      <c r="LQQ26" s="7"/>
      <c r="LQR26" s="7"/>
      <c r="LQS26" s="7"/>
      <c r="LQT26" s="7"/>
      <c r="LQU26" s="7"/>
      <c r="LQV26" s="7"/>
      <c r="LQW26" s="7"/>
      <c r="LQX26" s="7"/>
      <c r="LQY26" s="7"/>
      <c r="LQZ26" s="7"/>
      <c r="LRA26" s="7"/>
      <c r="LRB26" s="7"/>
      <c r="LRC26" s="7"/>
      <c r="LRD26" s="7"/>
      <c r="LRE26" s="7"/>
      <c r="LRF26" s="7"/>
      <c r="LRG26" s="7"/>
      <c r="LRH26" s="7"/>
      <c r="LRI26" s="7"/>
      <c r="LRJ26" s="7"/>
      <c r="LRK26" s="7"/>
      <c r="LRL26" s="7"/>
      <c r="LRM26" s="7"/>
      <c r="LRN26" s="7"/>
      <c r="LRO26" s="7"/>
      <c r="LRP26" s="7"/>
      <c r="LRQ26" s="7"/>
      <c r="LRR26" s="7"/>
      <c r="LRS26" s="7"/>
      <c r="LRT26" s="7"/>
      <c r="LRU26" s="7"/>
      <c r="LRV26" s="7"/>
      <c r="LRW26" s="7"/>
      <c r="LRX26" s="7"/>
      <c r="LRY26" s="7"/>
      <c r="LRZ26" s="7"/>
      <c r="LSA26" s="7"/>
      <c r="LSB26" s="7"/>
      <c r="LSC26" s="7"/>
      <c r="LSD26" s="7"/>
      <c r="LSE26" s="7"/>
      <c r="LSF26" s="7"/>
      <c r="LSG26" s="7"/>
      <c r="LSH26" s="7"/>
      <c r="LSI26" s="7"/>
      <c r="LSJ26" s="7"/>
      <c r="LSK26" s="7"/>
      <c r="LSL26" s="7"/>
      <c r="LSM26" s="7"/>
      <c r="LSN26" s="7"/>
      <c r="LSO26" s="7"/>
      <c r="LSP26" s="7"/>
      <c r="LSQ26" s="7"/>
      <c r="LSR26" s="7"/>
      <c r="LSS26" s="7"/>
      <c r="LST26" s="7"/>
      <c r="LSU26" s="7"/>
      <c r="LSV26" s="7"/>
      <c r="LSW26" s="7"/>
      <c r="LSX26" s="7"/>
      <c r="LSY26" s="7"/>
      <c r="LSZ26" s="7"/>
      <c r="LTA26" s="7"/>
      <c r="LTB26" s="7"/>
      <c r="LTC26" s="7"/>
      <c r="LTD26" s="7"/>
      <c r="LTE26" s="7"/>
      <c r="LTF26" s="7"/>
      <c r="LTG26" s="7"/>
      <c r="LTH26" s="7"/>
      <c r="LTI26" s="7"/>
      <c r="LTJ26" s="7"/>
      <c r="LTK26" s="7"/>
      <c r="LTL26" s="7"/>
      <c r="LTM26" s="7"/>
      <c r="LTN26" s="7"/>
      <c r="LTO26" s="7"/>
      <c r="LTP26" s="7"/>
      <c r="LTQ26" s="7"/>
      <c r="LTR26" s="7"/>
      <c r="LTS26" s="7"/>
      <c r="LTT26" s="7"/>
      <c r="LTU26" s="7"/>
      <c r="LTV26" s="7"/>
      <c r="LTW26" s="7"/>
      <c r="LTX26" s="7"/>
      <c r="LTY26" s="7"/>
      <c r="LTZ26" s="7"/>
      <c r="LUA26" s="7"/>
      <c r="LUB26" s="7"/>
      <c r="LUC26" s="7"/>
      <c r="LUD26" s="7"/>
      <c r="LUE26" s="7"/>
      <c r="LUF26" s="7"/>
      <c r="LUG26" s="7"/>
      <c r="LUH26" s="7"/>
      <c r="LUI26" s="7"/>
      <c r="LUJ26" s="7"/>
      <c r="LUK26" s="7"/>
      <c r="LUL26" s="7"/>
      <c r="LUM26" s="7"/>
      <c r="LUN26" s="7"/>
      <c r="LUO26" s="7"/>
      <c r="LUP26" s="7"/>
      <c r="LUQ26" s="7"/>
      <c r="LUR26" s="7"/>
      <c r="LUS26" s="7"/>
      <c r="LUT26" s="7"/>
      <c r="LUU26" s="7"/>
      <c r="LUV26" s="7"/>
      <c r="LUW26" s="7"/>
      <c r="LUX26" s="7"/>
      <c r="LUY26" s="7"/>
      <c r="LUZ26" s="7"/>
      <c r="LVA26" s="7"/>
      <c r="LVB26" s="7"/>
      <c r="LVC26" s="7"/>
      <c r="LVD26" s="7"/>
      <c r="LVE26" s="7"/>
      <c r="LVF26" s="7"/>
      <c r="LVG26" s="7"/>
      <c r="LVH26" s="7"/>
      <c r="LVI26" s="7"/>
      <c r="LVJ26" s="7"/>
      <c r="LVK26" s="7"/>
      <c r="LVL26" s="7"/>
      <c r="LVM26" s="7"/>
      <c r="LVN26" s="7"/>
      <c r="LVO26" s="7"/>
      <c r="LVP26" s="7"/>
      <c r="LVQ26" s="7"/>
      <c r="LVR26" s="7"/>
      <c r="LVS26" s="7"/>
      <c r="LVT26" s="7"/>
      <c r="LVU26" s="7"/>
      <c r="LVV26" s="7"/>
      <c r="LVW26" s="7"/>
      <c r="LVX26" s="7"/>
      <c r="LVY26" s="7"/>
      <c r="LVZ26" s="7"/>
      <c r="LWA26" s="7"/>
      <c r="LWB26" s="7"/>
      <c r="LWC26" s="7"/>
      <c r="LWD26" s="7"/>
      <c r="LWE26" s="7"/>
      <c r="LWF26" s="7"/>
      <c r="LWG26" s="7"/>
      <c r="LWH26" s="7"/>
      <c r="LWI26" s="7"/>
      <c r="LWJ26" s="7"/>
      <c r="LWK26" s="7"/>
      <c r="LWL26" s="7"/>
      <c r="LWM26" s="7"/>
      <c r="LWN26" s="7"/>
      <c r="LWO26" s="7"/>
      <c r="LWP26" s="7"/>
      <c r="LWQ26" s="7"/>
      <c r="LWR26" s="7"/>
      <c r="LWS26" s="7"/>
      <c r="LWT26" s="7"/>
      <c r="LWU26" s="7"/>
      <c r="LWV26" s="7"/>
      <c r="LWW26" s="7"/>
      <c r="LWX26" s="7"/>
      <c r="LWY26" s="7"/>
      <c r="LWZ26" s="7"/>
      <c r="LXA26" s="7"/>
      <c r="LXB26" s="7"/>
      <c r="LXC26" s="7"/>
      <c r="LXD26" s="7"/>
      <c r="LXE26" s="7"/>
      <c r="LXF26" s="7"/>
      <c r="LXG26" s="7"/>
      <c r="LXH26" s="7"/>
      <c r="LXI26" s="7"/>
      <c r="LXJ26" s="7"/>
      <c r="LXK26" s="7"/>
      <c r="LXL26" s="7"/>
      <c r="LXM26" s="7"/>
      <c r="LXN26" s="7"/>
      <c r="LXO26" s="7"/>
      <c r="LXP26" s="7"/>
      <c r="LXQ26" s="7"/>
      <c r="LXR26" s="7"/>
      <c r="LXS26" s="7"/>
      <c r="LXT26" s="7"/>
      <c r="LXU26" s="7"/>
      <c r="LXV26" s="7"/>
      <c r="LXW26" s="7"/>
      <c r="LXX26" s="7"/>
      <c r="LXY26" s="7"/>
      <c r="LXZ26" s="7"/>
      <c r="LYA26" s="7"/>
      <c r="LYB26" s="7"/>
      <c r="LYC26" s="7"/>
      <c r="LYD26" s="7"/>
      <c r="LYE26" s="7"/>
      <c r="LYF26" s="7"/>
      <c r="LYG26" s="7"/>
      <c r="LYH26" s="7"/>
      <c r="LYI26" s="7"/>
      <c r="LYJ26" s="7"/>
      <c r="LYK26" s="7"/>
      <c r="LYL26" s="7"/>
      <c r="LYM26" s="7"/>
      <c r="LYN26" s="7"/>
      <c r="LYO26" s="7"/>
      <c r="LYP26" s="7"/>
      <c r="LYQ26" s="7"/>
      <c r="LYR26" s="7"/>
      <c r="LYS26" s="7"/>
      <c r="LYT26" s="7"/>
      <c r="LYU26" s="7"/>
      <c r="LYV26" s="7"/>
      <c r="LYW26" s="7"/>
      <c r="LYX26" s="7"/>
      <c r="LYY26" s="7"/>
      <c r="LYZ26" s="7"/>
      <c r="LZA26" s="7"/>
      <c r="LZB26" s="7"/>
      <c r="LZC26" s="7"/>
      <c r="LZD26" s="7"/>
      <c r="LZE26" s="7"/>
      <c r="LZF26" s="7"/>
      <c r="LZG26" s="7"/>
      <c r="LZH26" s="7"/>
      <c r="LZI26" s="7"/>
      <c r="LZJ26" s="7"/>
      <c r="LZK26" s="7"/>
      <c r="LZL26" s="7"/>
      <c r="LZM26" s="7"/>
      <c r="LZN26" s="7"/>
      <c r="LZO26" s="7"/>
      <c r="LZP26" s="7"/>
      <c r="LZQ26" s="7"/>
      <c r="LZR26" s="7"/>
      <c r="LZS26" s="7"/>
      <c r="LZT26" s="7"/>
      <c r="LZU26" s="7"/>
      <c r="LZV26" s="7"/>
      <c r="LZW26" s="7"/>
      <c r="LZX26" s="7"/>
      <c r="LZY26" s="7"/>
      <c r="LZZ26" s="7"/>
      <c r="MAA26" s="7"/>
      <c r="MAB26" s="7"/>
      <c r="MAC26" s="7"/>
      <c r="MAD26" s="7"/>
      <c r="MAE26" s="7"/>
      <c r="MAF26" s="7"/>
      <c r="MAG26" s="7"/>
      <c r="MAH26" s="7"/>
      <c r="MAI26" s="7"/>
      <c r="MAJ26" s="7"/>
      <c r="MAK26" s="7"/>
      <c r="MAL26" s="7"/>
      <c r="MAM26" s="7"/>
      <c r="MAN26" s="7"/>
      <c r="MAO26" s="7"/>
      <c r="MAP26" s="7"/>
      <c r="MAQ26" s="7"/>
      <c r="MAR26" s="7"/>
      <c r="MAS26" s="7"/>
      <c r="MAT26" s="7"/>
      <c r="MAU26" s="7"/>
      <c r="MAV26" s="7"/>
      <c r="MAW26" s="7"/>
      <c r="MAX26" s="7"/>
      <c r="MAY26" s="7"/>
      <c r="MAZ26" s="7"/>
      <c r="MBA26" s="7"/>
      <c r="MBB26" s="7"/>
      <c r="MBC26" s="7"/>
      <c r="MBD26" s="7"/>
      <c r="MBE26" s="7"/>
      <c r="MBF26" s="7"/>
      <c r="MBG26" s="7"/>
      <c r="MBH26" s="7"/>
      <c r="MBI26" s="7"/>
      <c r="MBJ26" s="7"/>
      <c r="MBK26" s="7"/>
      <c r="MBL26" s="7"/>
      <c r="MBM26" s="7"/>
      <c r="MBN26" s="7"/>
      <c r="MBO26" s="7"/>
      <c r="MBP26" s="7"/>
      <c r="MBQ26" s="7"/>
      <c r="MBR26" s="7"/>
      <c r="MBS26" s="7"/>
      <c r="MBT26" s="7"/>
      <c r="MBU26" s="7"/>
      <c r="MBV26" s="7"/>
      <c r="MBW26" s="7"/>
      <c r="MBX26" s="7"/>
      <c r="MBY26" s="7"/>
      <c r="MBZ26" s="7"/>
      <c r="MCA26" s="7"/>
      <c r="MCB26" s="7"/>
      <c r="MCC26" s="7"/>
      <c r="MCD26" s="7"/>
      <c r="MCE26" s="7"/>
      <c r="MCF26" s="7"/>
      <c r="MCG26" s="7"/>
      <c r="MCH26" s="7"/>
      <c r="MCI26" s="7"/>
      <c r="MCJ26" s="7"/>
      <c r="MCK26" s="7"/>
      <c r="MCL26" s="7"/>
      <c r="MCM26" s="7"/>
      <c r="MCN26" s="7"/>
      <c r="MCO26" s="7"/>
      <c r="MCP26" s="7"/>
      <c r="MCQ26" s="7"/>
      <c r="MCR26" s="7"/>
      <c r="MCS26" s="7"/>
      <c r="MCT26" s="7"/>
      <c r="MCU26" s="7"/>
      <c r="MCV26" s="7"/>
      <c r="MCW26" s="7"/>
      <c r="MCX26" s="7"/>
      <c r="MCY26" s="7"/>
      <c r="MCZ26" s="7"/>
      <c r="MDA26" s="7"/>
      <c r="MDB26" s="7"/>
      <c r="MDC26" s="7"/>
      <c r="MDD26" s="7"/>
      <c r="MDE26" s="7"/>
      <c r="MDF26" s="7"/>
      <c r="MDG26" s="7"/>
      <c r="MDH26" s="7"/>
      <c r="MDI26" s="7"/>
      <c r="MDJ26" s="7"/>
      <c r="MDK26" s="7"/>
      <c r="MDL26" s="7"/>
      <c r="MDM26" s="7"/>
      <c r="MDN26" s="7"/>
      <c r="MDO26" s="7"/>
      <c r="MDP26" s="7"/>
      <c r="MDQ26" s="7"/>
      <c r="MDR26" s="7"/>
      <c r="MDS26" s="7"/>
      <c r="MDT26" s="7"/>
      <c r="MDU26" s="7"/>
      <c r="MDV26" s="7"/>
      <c r="MDW26" s="7"/>
      <c r="MDX26" s="7"/>
      <c r="MDY26" s="7"/>
      <c r="MDZ26" s="7"/>
      <c r="MEA26" s="7"/>
      <c r="MEB26" s="7"/>
      <c r="MEC26" s="7"/>
      <c r="MED26" s="7"/>
      <c r="MEE26" s="7"/>
      <c r="MEF26" s="7"/>
      <c r="MEG26" s="7"/>
      <c r="MEH26" s="7"/>
      <c r="MEI26" s="7"/>
      <c r="MEJ26" s="7"/>
      <c r="MEK26" s="7"/>
      <c r="MEL26" s="7"/>
      <c r="MEM26" s="7"/>
      <c r="MEN26" s="7"/>
      <c r="MEO26" s="7"/>
      <c r="MEP26" s="7"/>
      <c r="MEQ26" s="7"/>
      <c r="MER26" s="7"/>
      <c r="MES26" s="7"/>
      <c r="MET26" s="7"/>
      <c r="MEU26" s="7"/>
      <c r="MEV26" s="7"/>
      <c r="MEW26" s="7"/>
      <c r="MEX26" s="7"/>
      <c r="MEY26" s="7"/>
      <c r="MEZ26" s="7"/>
      <c r="MFA26" s="7"/>
      <c r="MFB26" s="7"/>
      <c r="MFC26" s="7"/>
      <c r="MFD26" s="7"/>
      <c r="MFE26" s="7"/>
      <c r="MFF26" s="7"/>
      <c r="MFG26" s="7"/>
      <c r="MFH26" s="7"/>
      <c r="MFI26" s="7"/>
      <c r="MFJ26" s="7"/>
      <c r="MFK26" s="7"/>
      <c r="MFL26" s="7"/>
      <c r="MFM26" s="7"/>
      <c r="MFN26" s="7"/>
      <c r="MFO26" s="7"/>
      <c r="MFP26" s="7"/>
      <c r="MFQ26" s="7"/>
      <c r="MFR26" s="7"/>
      <c r="MFS26" s="7"/>
      <c r="MFT26" s="7"/>
      <c r="MFU26" s="7"/>
      <c r="MFV26" s="7"/>
      <c r="MFW26" s="7"/>
      <c r="MFX26" s="7"/>
      <c r="MFY26" s="7"/>
      <c r="MFZ26" s="7"/>
      <c r="MGA26" s="7"/>
      <c r="MGB26" s="7"/>
      <c r="MGC26" s="7"/>
      <c r="MGD26" s="7"/>
      <c r="MGE26" s="7"/>
      <c r="MGF26" s="7"/>
      <c r="MGG26" s="7"/>
      <c r="MGH26" s="7"/>
      <c r="MGI26" s="7"/>
      <c r="MGJ26" s="7"/>
      <c r="MGK26" s="7"/>
      <c r="MGL26" s="7"/>
      <c r="MGM26" s="7"/>
      <c r="MGN26" s="7"/>
      <c r="MGO26" s="7"/>
      <c r="MGP26" s="7"/>
      <c r="MGQ26" s="7"/>
      <c r="MGR26" s="7"/>
      <c r="MGS26" s="7"/>
      <c r="MGT26" s="7"/>
      <c r="MGU26" s="7"/>
      <c r="MGV26" s="7"/>
      <c r="MGW26" s="7"/>
      <c r="MGX26" s="7"/>
      <c r="MGY26" s="7"/>
      <c r="MGZ26" s="7"/>
      <c r="MHA26" s="7"/>
      <c r="MHB26" s="7"/>
      <c r="MHC26" s="7"/>
      <c r="MHD26" s="7"/>
      <c r="MHE26" s="7"/>
      <c r="MHF26" s="7"/>
      <c r="MHG26" s="7"/>
      <c r="MHH26" s="7"/>
      <c r="MHI26" s="7"/>
      <c r="MHJ26" s="7"/>
      <c r="MHK26" s="7"/>
      <c r="MHL26" s="7"/>
      <c r="MHM26" s="7"/>
      <c r="MHN26" s="7"/>
      <c r="MHO26" s="7"/>
      <c r="MHP26" s="7"/>
      <c r="MHQ26" s="7"/>
      <c r="MHR26" s="7"/>
      <c r="MHS26" s="7"/>
      <c r="MHT26" s="7"/>
      <c r="MHU26" s="7"/>
      <c r="MHV26" s="7"/>
      <c r="MHW26" s="7"/>
      <c r="MHX26" s="7"/>
      <c r="MHY26" s="7"/>
      <c r="MHZ26" s="7"/>
      <c r="MIA26" s="7"/>
      <c r="MIB26" s="7"/>
      <c r="MIC26" s="7"/>
      <c r="MID26" s="7"/>
      <c r="MIE26" s="7"/>
      <c r="MIF26" s="7"/>
      <c r="MIG26" s="7"/>
      <c r="MIH26" s="7"/>
      <c r="MII26" s="7"/>
      <c r="MIJ26" s="7"/>
      <c r="MIK26" s="7"/>
      <c r="MIL26" s="7"/>
      <c r="MIM26" s="7"/>
      <c r="MIN26" s="7"/>
      <c r="MIO26" s="7"/>
      <c r="MIP26" s="7"/>
      <c r="MIQ26" s="7"/>
      <c r="MIR26" s="7"/>
      <c r="MIS26" s="7"/>
      <c r="MIT26" s="7"/>
      <c r="MIU26" s="7"/>
      <c r="MIV26" s="7"/>
      <c r="MIW26" s="7"/>
      <c r="MIX26" s="7"/>
      <c r="MIY26" s="7"/>
      <c r="MIZ26" s="7"/>
      <c r="MJA26" s="7"/>
      <c r="MJB26" s="7"/>
      <c r="MJC26" s="7"/>
      <c r="MJD26" s="7"/>
      <c r="MJE26" s="7"/>
      <c r="MJF26" s="7"/>
      <c r="MJG26" s="7"/>
      <c r="MJH26" s="7"/>
      <c r="MJI26" s="7"/>
      <c r="MJJ26" s="7"/>
      <c r="MJK26" s="7"/>
      <c r="MJL26" s="7"/>
      <c r="MJM26" s="7"/>
      <c r="MJN26" s="7"/>
      <c r="MJO26" s="7"/>
      <c r="MJP26" s="7"/>
      <c r="MJQ26" s="7"/>
      <c r="MJR26" s="7"/>
      <c r="MJS26" s="7"/>
      <c r="MJT26" s="7"/>
      <c r="MJU26" s="7"/>
      <c r="MJV26" s="7"/>
      <c r="MJW26" s="7"/>
      <c r="MJX26" s="7"/>
      <c r="MJY26" s="7"/>
      <c r="MJZ26" s="7"/>
      <c r="MKA26" s="7"/>
      <c r="MKB26" s="7"/>
      <c r="MKC26" s="7"/>
      <c r="MKD26" s="7"/>
      <c r="MKE26" s="7"/>
      <c r="MKF26" s="7"/>
      <c r="MKG26" s="7"/>
      <c r="MKH26" s="7"/>
      <c r="MKI26" s="7"/>
      <c r="MKJ26" s="7"/>
      <c r="MKK26" s="7"/>
      <c r="MKL26" s="7"/>
      <c r="MKM26" s="7"/>
      <c r="MKN26" s="7"/>
      <c r="MKO26" s="7"/>
      <c r="MKP26" s="7"/>
      <c r="MKQ26" s="7"/>
      <c r="MKR26" s="7"/>
      <c r="MKS26" s="7"/>
      <c r="MKT26" s="7"/>
      <c r="MKU26" s="7"/>
      <c r="MKV26" s="7"/>
      <c r="MKW26" s="7"/>
      <c r="MKX26" s="7"/>
      <c r="MKY26" s="7"/>
      <c r="MKZ26" s="7"/>
      <c r="MLA26" s="7"/>
      <c r="MLB26" s="7"/>
      <c r="MLC26" s="7"/>
      <c r="MLD26" s="7"/>
      <c r="MLE26" s="7"/>
      <c r="MLF26" s="7"/>
      <c r="MLG26" s="7"/>
      <c r="MLH26" s="7"/>
      <c r="MLI26" s="7"/>
      <c r="MLJ26" s="7"/>
      <c r="MLK26" s="7"/>
      <c r="MLL26" s="7"/>
      <c r="MLM26" s="7"/>
      <c r="MLN26" s="7"/>
      <c r="MLO26" s="7"/>
      <c r="MLP26" s="7"/>
      <c r="MLQ26" s="7"/>
      <c r="MLR26" s="7"/>
      <c r="MLS26" s="7"/>
      <c r="MLT26" s="7"/>
      <c r="MLU26" s="7"/>
      <c r="MLV26" s="7"/>
      <c r="MLW26" s="7"/>
      <c r="MLX26" s="7"/>
      <c r="MLY26" s="7"/>
      <c r="MLZ26" s="7"/>
      <c r="MMA26" s="7"/>
      <c r="MMB26" s="7"/>
      <c r="MMC26" s="7"/>
      <c r="MMD26" s="7"/>
      <c r="MME26" s="7"/>
      <c r="MMF26" s="7"/>
      <c r="MMG26" s="7"/>
      <c r="MMH26" s="7"/>
      <c r="MMI26" s="7"/>
      <c r="MMJ26" s="7"/>
      <c r="MMK26" s="7"/>
      <c r="MML26" s="7"/>
      <c r="MMM26" s="7"/>
      <c r="MMN26" s="7"/>
      <c r="MMO26" s="7"/>
      <c r="MMP26" s="7"/>
      <c r="MMQ26" s="7"/>
      <c r="MMR26" s="7"/>
      <c r="MMS26" s="7"/>
      <c r="MMT26" s="7"/>
      <c r="MMU26" s="7"/>
      <c r="MMV26" s="7"/>
      <c r="MMW26" s="7"/>
      <c r="MMX26" s="7"/>
      <c r="MMY26" s="7"/>
      <c r="MMZ26" s="7"/>
      <c r="MNA26" s="7"/>
      <c r="MNB26" s="7"/>
      <c r="MNC26" s="7"/>
      <c r="MND26" s="7"/>
      <c r="MNE26" s="7"/>
      <c r="MNF26" s="7"/>
      <c r="MNG26" s="7"/>
      <c r="MNH26" s="7"/>
      <c r="MNI26" s="7"/>
      <c r="MNJ26" s="7"/>
      <c r="MNK26" s="7"/>
      <c r="MNL26" s="7"/>
      <c r="MNM26" s="7"/>
      <c r="MNN26" s="7"/>
      <c r="MNO26" s="7"/>
      <c r="MNP26" s="7"/>
      <c r="MNQ26" s="7"/>
      <c r="MNR26" s="7"/>
      <c r="MNS26" s="7"/>
      <c r="MNT26" s="7"/>
      <c r="MNU26" s="7"/>
      <c r="MNV26" s="7"/>
      <c r="MNW26" s="7"/>
      <c r="MNX26" s="7"/>
      <c r="MNY26" s="7"/>
      <c r="MNZ26" s="7"/>
      <c r="MOA26" s="7"/>
      <c r="MOB26" s="7"/>
      <c r="MOC26" s="7"/>
      <c r="MOD26" s="7"/>
      <c r="MOE26" s="7"/>
      <c r="MOF26" s="7"/>
      <c r="MOG26" s="7"/>
      <c r="MOH26" s="7"/>
      <c r="MOI26" s="7"/>
      <c r="MOJ26" s="7"/>
      <c r="MOK26" s="7"/>
      <c r="MOL26" s="7"/>
      <c r="MOM26" s="7"/>
      <c r="MON26" s="7"/>
      <c r="MOO26" s="7"/>
      <c r="MOP26" s="7"/>
      <c r="MOQ26" s="7"/>
      <c r="MOR26" s="7"/>
      <c r="MOS26" s="7"/>
      <c r="MOT26" s="7"/>
      <c r="MOU26" s="7"/>
      <c r="MOV26" s="7"/>
      <c r="MOW26" s="7"/>
      <c r="MOX26" s="7"/>
      <c r="MOY26" s="7"/>
      <c r="MOZ26" s="7"/>
      <c r="MPA26" s="7"/>
      <c r="MPB26" s="7"/>
      <c r="MPC26" s="7"/>
      <c r="MPD26" s="7"/>
      <c r="MPE26" s="7"/>
      <c r="MPF26" s="7"/>
      <c r="MPG26" s="7"/>
      <c r="MPH26" s="7"/>
      <c r="MPI26" s="7"/>
      <c r="MPJ26" s="7"/>
      <c r="MPK26" s="7"/>
      <c r="MPL26" s="7"/>
      <c r="MPM26" s="7"/>
      <c r="MPN26" s="7"/>
      <c r="MPO26" s="7"/>
      <c r="MPP26" s="7"/>
      <c r="MPQ26" s="7"/>
      <c r="MPR26" s="7"/>
      <c r="MPS26" s="7"/>
      <c r="MPT26" s="7"/>
      <c r="MPU26" s="7"/>
      <c r="MPV26" s="7"/>
      <c r="MPW26" s="7"/>
      <c r="MPX26" s="7"/>
      <c r="MPY26" s="7"/>
      <c r="MPZ26" s="7"/>
      <c r="MQA26" s="7"/>
      <c r="MQB26" s="7"/>
      <c r="MQC26" s="7"/>
      <c r="MQD26" s="7"/>
      <c r="MQE26" s="7"/>
      <c r="MQF26" s="7"/>
      <c r="MQG26" s="7"/>
      <c r="MQH26" s="7"/>
      <c r="MQI26" s="7"/>
      <c r="MQJ26" s="7"/>
      <c r="MQK26" s="7"/>
      <c r="MQL26" s="7"/>
      <c r="MQM26" s="7"/>
      <c r="MQN26" s="7"/>
      <c r="MQO26" s="7"/>
      <c r="MQP26" s="7"/>
      <c r="MQQ26" s="7"/>
      <c r="MQR26" s="7"/>
      <c r="MQS26" s="7"/>
      <c r="MQT26" s="7"/>
      <c r="MQU26" s="7"/>
      <c r="MQV26" s="7"/>
      <c r="MQW26" s="7"/>
      <c r="MQX26" s="7"/>
      <c r="MQY26" s="7"/>
      <c r="MQZ26" s="7"/>
      <c r="MRA26" s="7"/>
      <c r="MRB26" s="7"/>
      <c r="MRC26" s="7"/>
      <c r="MRD26" s="7"/>
      <c r="MRE26" s="7"/>
      <c r="MRF26" s="7"/>
      <c r="MRG26" s="7"/>
      <c r="MRH26" s="7"/>
      <c r="MRI26" s="7"/>
      <c r="MRJ26" s="7"/>
      <c r="MRK26" s="7"/>
      <c r="MRL26" s="7"/>
      <c r="MRM26" s="7"/>
      <c r="MRN26" s="7"/>
      <c r="MRO26" s="7"/>
      <c r="MRP26" s="7"/>
      <c r="MRQ26" s="7"/>
      <c r="MRR26" s="7"/>
      <c r="MRS26" s="7"/>
      <c r="MRT26" s="7"/>
      <c r="MRU26" s="7"/>
      <c r="MRV26" s="7"/>
      <c r="MRW26" s="7"/>
      <c r="MRX26" s="7"/>
      <c r="MRY26" s="7"/>
      <c r="MRZ26" s="7"/>
      <c r="MSA26" s="7"/>
      <c r="MSB26" s="7"/>
      <c r="MSC26" s="7"/>
      <c r="MSD26" s="7"/>
      <c r="MSE26" s="7"/>
      <c r="MSF26" s="7"/>
      <c r="MSG26" s="7"/>
      <c r="MSH26" s="7"/>
      <c r="MSI26" s="7"/>
      <c r="MSJ26" s="7"/>
      <c r="MSK26" s="7"/>
      <c r="MSL26" s="7"/>
      <c r="MSM26" s="7"/>
      <c r="MSN26" s="7"/>
      <c r="MSO26" s="7"/>
      <c r="MSP26" s="7"/>
      <c r="MSQ26" s="7"/>
      <c r="MSR26" s="7"/>
      <c r="MSS26" s="7"/>
      <c r="MST26" s="7"/>
      <c r="MSU26" s="7"/>
      <c r="MSV26" s="7"/>
      <c r="MSW26" s="7"/>
      <c r="MSX26" s="7"/>
      <c r="MSY26" s="7"/>
      <c r="MSZ26" s="7"/>
      <c r="MTA26" s="7"/>
      <c r="MTB26" s="7"/>
      <c r="MTC26" s="7"/>
      <c r="MTD26" s="7"/>
      <c r="MTE26" s="7"/>
      <c r="MTF26" s="7"/>
      <c r="MTG26" s="7"/>
      <c r="MTH26" s="7"/>
      <c r="MTI26" s="7"/>
      <c r="MTJ26" s="7"/>
      <c r="MTK26" s="7"/>
      <c r="MTL26" s="7"/>
      <c r="MTM26" s="7"/>
      <c r="MTN26" s="7"/>
      <c r="MTO26" s="7"/>
      <c r="MTP26" s="7"/>
      <c r="MTQ26" s="7"/>
      <c r="MTR26" s="7"/>
      <c r="MTS26" s="7"/>
      <c r="MTT26" s="7"/>
      <c r="MTU26" s="7"/>
      <c r="MTV26" s="7"/>
      <c r="MTW26" s="7"/>
      <c r="MTX26" s="7"/>
      <c r="MTY26" s="7"/>
      <c r="MTZ26" s="7"/>
      <c r="MUA26" s="7"/>
      <c r="MUB26" s="7"/>
      <c r="MUC26" s="7"/>
      <c r="MUD26" s="7"/>
      <c r="MUE26" s="7"/>
      <c r="MUF26" s="7"/>
      <c r="MUG26" s="7"/>
      <c r="MUH26" s="7"/>
      <c r="MUI26" s="7"/>
      <c r="MUJ26" s="7"/>
      <c r="MUK26" s="7"/>
      <c r="MUL26" s="7"/>
      <c r="MUM26" s="7"/>
      <c r="MUN26" s="7"/>
      <c r="MUO26" s="7"/>
      <c r="MUP26" s="7"/>
      <c r="MUQ26" s="7"/>
      <c r="MUR26" s="7"/>
      <c r="MUS26" s="7"/>
      <c r="MUT26" s="7"/>
      <c r="MUU26" s="7"/>
      <c r="MUV26" s="7"/>
      <c r="MUW26" s="7"/>
      <c r="MUX26" s="7"/>
      <c r="MUY26" s="7"/>
      <c r="MUZ26" s="7"/>
      <c r="MVA26" s="7"/>
      <c r="MVB26" s="7"/>
      <c r="MVC26" s="7"/>
      <c r="MVD26" s="7"/>
      <c r="MVE26" s="7"/>
      <c r="MVF26" s="7"/>
      <c r="MVG26" s="7"/>
      <c r="MVH26" s="7"/>
      <c r="MVI26" s="7"/>
      <c r="MVJ26" s="7"/>
      <c r="MVK26" s="7"/>
      <c r="MVL26" s="7"/>
      <c r="MVM26" s="7"/>
      <c r="MVN26" s="7"/>
      <c r="MVO26" s="7"/>
      <c r="MVP26" s="7"/>
      <c r="MVQ26" s="7"/>
      <c r="MVR26" s="7"/>
      <c r="MVS26" s="7"/>
      <c r="MVT26" s="7"/>
      <c r="MVU26" s="7"/>
      <c r="MVV26" s="7"/>
      <c r="MVW26" s="7"/>
      <c r="MVX26" s="7"/>
      <c r="MVY26" s="7"/>
      <c r="MVZ26" s="7"/>
      <c r="MWA26" s="7"/>
      <c r="MWB26" s="7"/>
      <c r="MWC26" s="7"/>
      <c r="MWD26" s="7"/>
      <c r="MWE26" s="7"/>
      <c r="MWF26" s="7"/>
      <c r="MWG26" s="7"/>
      <c r="MWH26" s="7"/>
      <c r="MWI26" s="7"/>
      <c r="MWJ26" s="7"/>
      <c r="MWK26" s="7"/>
      <c r="MWL26" s="7"/>
      <c r="MWM26" s="7"/>
      <c r="MWN26" s="7"/>
      <c r="MWO26" s="7"/>
      <c r="MWP26" s="7"/>
      <c r="MWQ26" s="7"/>
      <c r="MWR26" s="7"/>
      <c r="MWS26" s="7"/>
      <c r="MWT26" s="7"/>
      <c r="MWU26" s="7"/>
      <c r="MWV26" s="7"/>
      <c r="MWW26" s="7"/>
      <c r="MWX26" s="7"/>
      <c r="MWY26" s="7"/>
      <c r="MWZ26" s="7"/>
      <c r="MXA26" s="7"/>
      <c r="MXB26" s="7"/>
      <c r="MXC26" s="7"/>
      <c r="MXD26" s="7"/>
      <c r="MXE26" s="7"/>
      <c r="MXF26" s="7"/>
      <c r="MXG26" s="7"/>
      <c r="MXH26" s="7"/>
      <c r="MXI26" s="7"/>
      <c r="MXJ26" s="7"/>
      <c r="MXK26" s="7"/>
      <c r="MXL26" s="7"/>
      <c r="MXM26" s="7"/>
      <c r="MXN26" s="7"/>
      <c r="MXO26" s="7"/>
      <c r="MXP26" s="7"/>
      <c r="MXQ26" s="7"/>
      <c r="MXR26" s="7"/>
      <c r="MXS26" s="7"/>
      <c r="MXT26" s="7"/>
      <c r="MXU26" s="7"/>
      <c r="MXV26" s="7"/>
      <c r="MXW26" s="7"/>
      <c r="MXX26" s="7"/>
      <c r="MXY26" s="7"/>
      <c r="MXZ26" s="7"/>
      <c r="MYA26" s="7"/>
      <c r="MYB26" s="7"/>
      <c r="MYC26" s="7"/>
      <c r="MYD26" s="7"/>
      <c r="MYE26" s="7"/>
      <c r="MYF26" s="7"/>
      <c r="MYG26" s="7"/>
      <c r="MYH26" s="7"/>
      <c r="MYI26" s="7"/>
      <c r="MYJ26" s="7"/>
      <c r="MYK26" s="7"/>
      <c r="MYL26" s="7"/>
      <c r="MYM26" s="7"/>
      <c r="MYN26" s="7"/>
      <c r="MYO26" s="7"/>
      <c r="MYP26" s="7"/>
      <c r="MYQ26" s="7"/>
      <c r="MYR26" s="7"/>
      <c r="MYS26" s="7"/>
      <c r="MYT26" s="7"/>
      <c r="MYU26" s="7"/>
      <c r="MYV26" s="7"/>
      <c r="MYW26" s="7"/>
      <c r="MYX26" s="7"/>
      <c r="MYY26" s="7"/>
      <c r="MYZ26" s="7"/>
      <c r="MZA26" s="7"/>
      <c r="MZB26" s="7"/>
      <c r="MZC26" s="7"/>
      <c r="MZD26" s="7"/>
      <c r="MZE26" s="7"/>
      <c r="MZF26" s="7"/>
      <c r="MZG26" s="7"/>
      <c r="MZH26" s="7"/>
      <c r="MZI26" s="7"/>
      <c r="MZJ26" s="7"/>
      <c r="MZK26" s="7"/>
      <c r="MZL26" s="7"/>
      <c r="MZM26" s="7"/>
      <c r="MZN26" s="7"/>
      <c r="MZO26" s="7"/>
      <c r="MZP26" s="7"/>
      <c r="MZQ26" s="7"/>
      <c r="MZR26" s="7"/>
      <c r="MZS26" s="7"/>
      <c r="MZT26" s="7"/>
      <c r="MZU26" s="7"/>
      <c r="MZV26" s="7"/>
      <c r="MZW26" s="7"/>
      <c r="MZX26" s="7"/>
      <c r="MZY26" s="7"/>
      <c r="MZZ26" s="7"/>
      <c r="NAA26" s="7"/>
      <c r="NAB26" s="7"/>
      <c r="NAC26" s="7"/>
      <c r="NAD26" s="7"/>
      <c r="NAE26" s="7"/>
      <c r="NAF26" s="7"/>
      <c r="NAG26" s="7"/>
      <c r="NAH26" s="7"/>
      <c r="NAI26" s="7"/>
      <c r="NAJ26" s="7"/>
      <c r="NAK26" s="7"/>
      <c r="NAL26" s="7"/>
      <c r="NAM26" s="7"/>
      <c r="NAN26" s="7"/>
      <c r="NAO26" s="7"/>
      <c r="NAP26" s="7"/>
      <c r="NAQ26" s="7"/>
      <c r="NAR26" s="7"/>
      <c r="NAS26" s="7"/>
      <c r="NAT26" s="7"/>
      <c r="NAU26" s="7"/>
      <c r="NAV26" s="7"/>
      <c r="NAW26" s="7"/>
      <c r="NAX26" s="7"/>
      <c r="NAY26" s="7"/>
      <c r="NAZ26" s="7"/>
      <c r="NBA26" s="7"/>
      <c r="NBB26" s="7"/>
      <c r="NBC26" s="7"/>
      <c r="NBD26" s="7"/>
      <c r="NBE26" s="7"/>
      <c r="NBF26" s="7"/>
      <c r="NBG26" s="7"/>
      <c r="NBH26" s="7"/>
      <c r="NBI26" s="7"/>
      <c r="NBJ26" s="7"/>
      <c r="NBK26" s="7"/>
      <c r="NBL26" s="7"/>
      <c r="NBM26" s="7"/>
      <c r="NBN26" s="7"/>
      <c r="NBO26" s="7"/>
      <c r="NBP26" s="7"/>
      <c r="NBQ26" s="7"/>
      <c r="NBR26" s="7"/>
      <c r="NBS26" s="7"/>
      <c r="NBT26" s="7"/>
      <c r="NBU26" s="7"/>
      <c r="NBV26" s="7"/>
      <c r="NBW26" s="7"/>
      <c r="NBX26" s="7"/>
      <c r="NBY26" s="7"/>
      <c r="NBZ26" s="7"/>
      <c r="NCA26" s="7"/>
      <c r="NCB26" s="7"/>
      <c r="NCC26" s="7"/>
      <c r="NCD26" s="7"/>
      <c r="NCE26" s="7"/>
      <c r="NCF26" s="7"/>
      <c r="NCG26" s="7"/>
      <c r="NCH26" s="7"/>
      <c r="NCI26" s="7"/>
      <c r="NCJ26" s="7"/>
      <c r="NCK26" s="7"/>
      <c r="NCL26" s="7"/>
      <c r="NCM26" s="7"/>
      <c r="NCN26" s="7"/>
      <c r="NCO26" s="7"/>
      <c r="NCP26" s="7"/>
      <c r="NCQ26" s="7"/>
      <c r="NCR26" s="7"/>
      <c r="NCS26" s="7"/>
      <c r="NCT26" s="7"/>
      <c r="NCU26" s="7"/>
      <c r="NCV26" s="7"/>
      <c r="NCW26" s="7"/>
      <c r="NCX26" s="7"/>
      <c r="NCY26" s="7"/>
      <c r="NCZ26" s="7"/>
      <c r="NDA26" s="7"/>
      <c r="NDB26" s="7"/>
      <c r="NDC26" s="7"/>
      <c r="NDD26" s="7"/>
      <c r="NDE26" s="7"/>
      <c r="NDF26" s="7"/>
      <c r="NDG26" s="7"/>
      <c r="NDH26" s="7"/>
      <c r="NDI26" s="7"/>
      <c r="NDJ26" s="7"/>
      <c r="NDK26" s="7"/>
      <c r="NDL26" s="7"/>
      <c r="NDM26" s="7"/>
      <c r="NDN26" s="7"/>
      <c r="NDO26" s="7"/>
      <c r="NDP26" s="7"/>
      <c r="NDQ26" s="7"/>
      <c r="NDR26" s="7"/>
      <c r="NDS26" s="7"/>
      <c r="NDT26" s="7"/>
      <c r="NDU26" s="7"/>
      <c r="NDV26" s="7"/>
      <c r="NDW26" s="7"/>
      <c r="NDX26" s="7"/>
      <c r="NDY26" s="7"/>
      <c r="NDZ26" s="7"/>
      <c r="NEA26" s="7"/>
      <c r="NEB26" s="7"/>
      <c r="NEC26" s="7"/>
      <c r="NED26" s="7"/>
      <c r="NEE26" s="7"/>
      <c r="NEF26" s="7"/>
      <c r="NEG26" s="7"/>
      <c r="NEH26" s="7"/>
      <c r="NEI26" s="7"/>
      <c r="NEJ26" s="7"/>
      <c r="NEK26" s="7"/>
      <c r="NEL26" s="7"/>
      <c r="NEM26" s="7"/>
      <c r="NEN26" s="7"/>
      <c r="NEO26" s="7"/>
      <c r="NEP26" s="7"/>
      <c r="NEQ26" s="7"/>
      <c r="NER26" s="7"/>
      <c r="NES26" s="7"/>
      <c r="NET26" s="7"/>
      <c r="NEU26" s="7"/>
      <c r="NEV26" s="7"/>
      <c r="NEW26" s="7"/>
      <c r="NEX26" s="7"/>
      <c r="NEY26" s="7"/>
      <c r="NEZ26" s="7"/>
      <c r="NFA26" s="7"/>
      <c r="NFB26" s="7"/>
      <c r="NFC26" s="7"/>
      <c r="NFD26" s="7"/>
      <c r="NFE26" s="7"/>
      <c r="NFF26" s="7"/>
      <c r="NFG26" s="7"/>
      <c r="NFH26" s="7"/>
      <c r="NFI26" s="7"/>
      <c r="NFJ26" s="7"/>
      <c r="NFK26" s="7"/>
      <c r="NFL26" s="7"/>
      <c r="NFM26" s="7"/>
      <c r="NFN26" s="7"/>
      <c r="NFO26" s="7"/>
      <c r="NFP26" s="7"/>
      <c r="NFQ26" s="7"/>
      <c r="NFR26" s="7"/>
      <c r="NFS26" s="7"/>
      <c r="NFT26" s="7"/>
      <c r="NFU26" s="7"/>
      <c r="NFV26" s="7"/>
      <c r="NFW26" s="7"/>
      <c r="NFX26" s="7"/>
      <c r="NFY26" s="7"/>
      <c r="NFZ26" s="7"/>
      <c r="NGA26" s="7"/>
      <c r="NGB26" s="7"/>
      <c r="NGC26" s="7"/>
      <c r="NGD26" s="7"/>
      <c r="NGE26" s="7"/>
      <c r="NGF26" s="7"/>
      <c r="NGG26" s="7"/>
      <c r="NGH26" s="7"/>
      <c r="NGI26" s="7"/>
      <c r="NGJ26" s="7"/>
      <c r="NGK26" s="7"/>
      <c r="NGL26" s="7"/>
      <c r="NGM26" s="7"/>
      <c r="NGN26" s="7"/>
      <c r="NGO26" s="7"/>
      <c r="NGP26" s="7"/>
      <c r="NGQ26" s="7"/>
      <c r="NGR26" s="7"/>
      <c r="NGS26" s="7"/>
      <c r="NGT26" s="7"/>
      <c r="NGU26" s="7"/>
      <c r="NGV26" s="7"/>
      <c r="NGW26" s="7"/>
      <c r="NGX26" s="7"/>
      <c r="NGY26" s="7"/>
      <c r="NGZ26" s="7"/>
      <c r="NHA26" s="7"/>
      <c r="NHB26" s="7"/>
      <c r="NHC26" s="7"/>
      <c r="NHD26" s="7"/>
      <c r="NHE26" s="7"/>
      <c r="NHF26" s="7"/>
      <c r="NHG26" s="7"/>
      <c r="NHH26" s="7"/>
      <c r="NHI26" s="7"/>
      <c r="NHJ26" s="7"/>
      <c r="NHK26" s="7"/>
      <c r="NHL26" s="7"/>
      <c r="NHM26" s="7"/>
      <c r="NHN26" s="7"/>
      <c r="NHO26" s="7"/>
      <c r="NHP26" s="7"/>
      <c r="NHQ26" s="7"/>
      <c r="NHR26" s="7"/>
      <c r="NHS26" s="7"/>
      <c r="NHT26" s="7"/>
      <c r="NHU26" s="7"/>
      <c r="NHV26" s="7"/>
      <c r="NHW26" s="7"/>
      <c r="NHX26" s="7"/>
      <c r="NHY26" s="7"/>
      <c r="NHZ26" s="7"/>
      <c r="NIA26" s="7"/>
      <c r="NIB26" s="7"/>
      <c r="NIC26" s="7"/>
      <c r="NID26" s="7"/>
      <c r="NIE26" s="7"/>
      <c r="NIF26" s="7"/>
      <c r="NIG26" s="7"/>
      <c r="NIH26" s="7"/>
      <c r="NII26" s="7"/>
      <c r="NIJ26" s="7"/>
      <c r="NIK26" s="7"/>
      <c r="NIL26" s="7"/>
      <c r="NIM26" s="7"/>
      <c r="NIN26" s="7"/>
      <c r="NIO26" s="7"/>
      <c r="NIP26" s="7"/>
      <c r="NIQ26" s="7"/>
      <c r="NIR26" s="7"/>
      <c r="NIS26" s="7"/>
      <c r="NIT26" s="7"/>
      <c r="NIU26" s="7"/>
      <c r="NIV26" s="7"/>
      <c r="NIW26" s="7"/>
      <c r="NIX26" s="7"/>
      <c r="NIY26" s="7"/>
      <c r="NIZ26" s="7"/>
      <c r="NJA26" s="7"/>
      <c r="NJB26" s="7"/>
      <c r="NJC26" s="7"/>
      <c r="NJD26" s="7"/>
      <c r="NJE26" s="7"/>
      <c r="NJF26" s="7"/>
      <c r="NJG26" s="7"/>
      <c r="NJH26" s="7"/>
      <c r="NJI26" s="7"/>
      <c r="NJJ26" s="7"/>
      <c r="NJK26" s="7"/>
      <c r="NJL26" s="7"/>
      <c r="NJM26" s="7"/>
      <c r="NJN26" s="7"/>
      <c r="NJO26" s="7"/>
      <c r="NJP26" s="7"/>
      <c r="NJQ26" s="7"/>
      <c r="NJR26" s="7"/>
      <c r="NJS26" s="7"/>
      <c r="NJT26" s="7"/>
      <c r="NJU26" s="7"/>
      <c r="NJV26" s="7"/>
      <c r="NJW26" s="7"/>
      <c r="NJX26" s="7"/>
      <c r="NJY26" s="7"/>
      <c r="NJZ26" s="7"/>
      <c r="NKA26" s="7"/>
      <c r="NKB26" s="7"/>
      <c r="NKC26" s="7"/>
      <c r="NKD26" s="7"/>
      <c r="NKE26" s="7"/>
      <c r="NKF26" s="7"/>
      <c r="NKG26" s="7"/>
      <c r="NKH26" s="7"/>
      <c r="NKI26" s="7"/>
      <c r="NKJ26" s="7"/>
      <c r="NKK26" s="7"/>
      <c r="NKL26" s="7"/>
      <c r="NKM26" s="7"/>
      <c r="NKN26" s="7"/>
      <c r="NKO26" s="7"/>
      <c r="NKP26" s="7"/>
      <c r="NKQ26" s="7"/>
      <c r="NKR26" s="7"/>
      <c r="NKS26" s="7"/>
      <c r="NKT26" s="7"/>
      <c r="NKU26" s="7"/>
      <c r="NKV26" s="7"/>
      <c r="NKW26" s="7"/>
      <c r="NKX26" s="7"/>
      <c r="NKY26" s="7"/>
      <c r="NKZ26" s="7"/>
      <c r="NLA26" s="7"/>
      <c r="NLB26" s="7"/>
      <c r="NLC26" s="7"/>
      <c r="NLD26" s="7"/>
      <c r="NLE26" s="7"/>
      <c r="NLF26" s="7"/>
      <c r="NLG26" s="7"/>
      <c r="NLH26" s="7"/>
      <c r="NLI26" s="7"/>
      <c r="NLJ26" s="7"/>
      <c r="NLK26" s="7"/>
      <c r="NLL26" s="7"/>
      <c r="NLM26" s="7"/>
      <c r="NLN26" s="7"/>
      <c r="NLO26" s="7"/>
      <c r="NLP26" s="7"/>
      <c r="NLQ26" s="7"/>
      <c r="NLR26" s="7"/>
      <c r="NLS26" s="7"/>
      <c r="NLT26" s="7"/>
      <c r="NLU26" s="7"/>
      <c r="NLV26" s="7"/>
      <c r="NLW26" s="7"/>
      <c r="NLX26" s="7"/>
      <c r="NLY26" s="7"/>
      <c r="NLZ26" s="7"/>
      <c r="NMA26" s="7"/>
      <c r="NMB26" s="7"/>
      <c r="NMC26" s="7"/>
      <c r="NMD26" s="7"/>
      <c r="NME26" s="7"/>
      <c r="NMF26" s="7"/>
      <c r="NMG26" s="7"/>
      <c r="NMH26" s="7"/>
      <c r="NMI26" s="7"/>
      <c r="NMJ26" s="7"/>
      <c r="NMK26" s="7"/>
      <c r="NML26" s="7"/>
      <c r="NMM26" s="7"/>
      <c r="NMN26" s="7"/>
      <c r="NMO26" s="7"/>
      <c r="NMP26" s="7"/>
      <c r="NMQ26" s="7"/>
      <c r="NMR26" s="7"/>
      <c r="NMS26" s="7"/>
      <c r="NMT26" s="7"/>
      <c r="NMU26" s="7"/>
      <c r="NMV26" s="7"/>
      <c r="NMW26" s="7"/>
      <c r="NMX26" s="7"/>
      <c r="NMY26" s="7"/>
      <c r="NMZ26" s="7"/>
      <c r="NNA26" s="7"/>
      <c r="NNB26" s="7"/>
      <c r="NNC26" s="7"/>
      <c r="NND26" s="7"/>
      <c r="NNE26" s="7"/>
      <c r="NNF26" s="7"/>
      <c r="NNG26" s="7"/>
      <c r="NNH26" s="7"/>
      <c r="NNI26" s="7"/>
      <c r="NNJ26" s="7"/>
      <c r="NNK26" s="7"/>
      <c r="NNL26" s="7"/>
      <c r="NNM26" s="7"/>
      <c r="NNN26" s="7"/>
      <c r="NNO26" s="7"/>
      <c r="NNP26" s="7"/>
      <c r="NNQ26" s="7"/>
      <c r="NNR26" s="7"/>
      <c r="NNS26" s="7"/>
      <c r="NNT26" s="7"/>
      <c r="NNU26" s="7"/>
      <c r="NNV26" s="7"/>
      <c r="NNW26" s="7"/>
      <c r="NNX26" s="7"/>
      <c r="NNY26" s="7"/>
      <c r="NNZ26" s="7"/>
      <c r="NOA26" s="7"/>
      <c r="NOB26" s="7"/>
      <c r="NOC26" s="7"/>
      <c r="NOD26" s="7"/>
      <c r="NOE26" s="7"/>
      <c r="NOF26" s="7"/>
      <c r="NOG26" s="7"/>
      <c r="NOH26" s="7"/>
      <c r="NOI26" s="7"/>
      <c r="NOJ26" s="7"/>
      <c r="NOK26" s="7"/>
      <c r="NOL26" s="7"/>
      <c r="NOM26" s="7"/>
      <c r="NON26" s="7"/>
      <c r="NOO26" s="7"/>
      <c r="NOP26" s="7"/>
      <c r="NOQ26" s="7"/>
      <c r="NOR26" s="7"/>
      <c r="NOS26" s="7"/>
      <c r="NOT26" s="7"/>
      <c r="NOU26" s="7"/>
      <c r="NOV26" s="7"/>
      <c r="NOW26" s="7"/>
      <c r="NOX26" s="7"/>
      <c r="NOY26" s="7"/>
      <c r="NOZ26" s="7"/>
      <c r="NPA26" s="7"/>
      <c r="NPB26" s="7"/>
      <c r="NPC26" s="7"/>
      <c r="NPD26" s="7"/>
      <c r="NPE26" s="7"/>
      <c r="NPF26" s="7"/>
      <c r="NPG26" s="7"/>
      <c r="NPH26" s="7"/>
      <c r="NPI26" s="7"/>
      <c r="NPJ26" s="7"/>
      <c r="NPK26" s="7"/>
      <c r="NPL26" s="7"/>
      <c r="NPM26" s="7"/>
      <c r="NPN26" s="7"/>
      <c r="NPO26" s="7"/>
      <c r="NPP26" s="7"/>
      <c r="NPQ26" s="7"/>
      <c r="NPR26" s="7"/>
      <c r="NPS26" s="7"/>
      <c r="NPT26" s="7"/>
      <c r="NPU26" s="7"/>
      <c r="NPV26" s="7"/>
      <c r="NPW26" s="7"/>
      <c r="NPX26" s="7"/>
      <c r="NPY26" s="7"/>
      <c r="NPZ26" s="7"/>
      <c r="NQA26" s="7"/>
      <c r="NQB26" s="7"/>
      <c r="NQC26" s="7"/>
      <c r="NQD26" s="7"/>
      <c r="NQE26" s="7"/>
      <c r="NQF26" s="7"/>
      <c r="NQG26" s="7"/>
      <c r="NQH26" s="7"/>
      <c r="NQI26" s="7"/>
      <c r="NQJ26" s="7"/>
      <c r="NQK26" s="7"/>
      <c r="NQL26" s="7"/>
      <c r="NQM26" s="7"/>
      <c r="NQN26" s="7"/>
      <c r="NQO26" s="7"/>
      <c r="NQP26" s="7"/>
      <c r="NQQ26" s="7"/>
      <c r="NQR26" s="7"/>
      <c r="NQS26" s="7"/>
      <c r="NQT26" s="7"/>
      <c r="NQU26" s="7"/>
      <c r="NQV26" s="7"/>
      <c r="NQW26" s="7"/>
      <c r="NQX26" s="7"/>
      <c r="NQY26" s="7"/>
      <c r="NQZ26" s="7"/>
      <c r="NRA26" s="7"/>
      <c r="NRB26" s="7"/>
      <c r="NRC26" s="7"/>
      <c r="NRD26" s="7"/>
      <c r="NRE26" s="7"/>
      <c r="NRF26" s="7"/>
      <c r="NRG26" s="7"/>
      <c r="NRH26" s="7"/>
      <c r="NRI26" s="7"/>
      <c r="NRJ26" s="7"/>
      <c r="NRK26" s="7"/>
      <c r="NRL26" s="7"/>
      <c r="NRM26" s="7"/>
      <c r="NRN26" s="7"/>
      <c r="NRO26" s="7"/>
      <c r="NRP26" s="7"/>
      <c r="NRQ26" s="7"/>
      <c r="NRR26" s="7"/>
      <c r="NRS26" s="7"/>
      <c r="NRT26" s="7"/>
      <c r="NRU26" s="7"/>
      <c r="NRV26" s="7"/>
      <c r="NRW26" s="7"/>
      <c r="NRX26" s="7"/>
      <c r="NRY26" s="7"/>
      <c r="NRZ26" s="7"/>
      <c r="NSA26" s="7"/>
      <c r="NSB26" s="7"/>
      <c r="NSC26" s="7"/>
      <c r="NSD26" s="7"/>
      <c r="NSE26" s="7"/>
      <c r="NSF26" s="7"/>
      <c r="NSG26" s="7"/>
      <c r="NSH26" s="7"/>
      <c r="NSI26" s="7"/>
      <c r="NSJ26" s="7"/>
      <c r="NSK26" s="7"/>
      <c r="NSL26" s="7"/>
      <c r="NSM26" s="7"/>
      <c r="NSN26" s="7"/>
      <c r="NSO26" s="7"/>
      <c r="NSP26" s="7"/>
      <c r="NSQ26" s="7"/>
      <c r="NSR26" s="7"/>
      <c r="NSS26" s="7"/>
      <c r="NST26" s="7"/>
      <c r="NSU26" s="7"/>
      <c r="NSV26" s="7"/>
      <c r="NSW26" s="7"/>
      <c r="NSX26" s="7"/>
      <c r="NSY26" s="7"/>
      <c r="NSZ26" s="7"/>
      <c r="NTA26" s="7"/>
      <c r="NTB26" s="7"/>
      <c r="NTC26" s="7"/>
      <c r="NTD26" s="7"/>
      <c r="NTE26" s="7"/>
      <c r="NTF26" s="7"/>
      <c r="NTG26" s="7"/>
      <c r="NTH26" s="7"/>
      <c r="NTI26" s="7"/>
      <c r="NTJ26" s="7"/>
      <c r="NTK26" s="7"/>
      <c r="NTL26" s="7"/>
      <c r="NTM26" s="7"/>
      <c r="NTN26" s="7"/>
      <c r="NTO26" s="7"/>
      <c r="NTP26" s="7"/>
      <c r="NTQ26" s="7"/>
      <c r="NTR26" s="7"/>
      <c r="NTS26" s="7"/>
      <c r="NTT26" s="7"/>
      <c r="NTU26" s="7"/>
      <c r="NTV26" s="7"/>
      <c r="NTW26" s="7"/>
      <c r="NTX26" s="7"/>
      <c r="NTY26" s="7"/>
      <c r="NTZ26" s="7"/>
      <c r="NUA26" s="7"/>
      <c r="NUB26" s="7"/>
      <c r="NUC26" s="7"/>
      <c r="NUD26" s="7"/>
      <c r="NUE26" s="7"/>
      <c r="NUF26" s="7"/>
      <c r="NUG26" s="7"/>
      <c r="NUH26" s="7"/>
      <c r="NUI26" s="7"/>
      <c r="NUJ26" s="7"/>
      <c r="NUK26" s="7"/>
      <c r="NUL26" s="7"/>
      <c r="NUM26" s="7"/>
      <c r="NUN26" s="7"/>
      <c r="NUO26" s="7"/>
      <c r="NUP26" s="7"/>
      <c r="NUQ26" s="7"/>
      <c r="NUR26" s="7"/>
      <c r="NUS26" s="7"/>
      <c r="NUT26" s="7"/>
      <c r="NUU26" s="7"/>
      <c r="NUV26" s="7"/>
      <c r="NUW26" s="7"/>
      <c r="NUX26" s="7"/>
      <c r="NUY26" s="7"/>
      <c r="NUZ26" s="7"/>
      <c r="NVA26" s="7"/>
      <c r="NVB26" s="7"/>
      <c r="NVC26" s="7"/>
      <c r="NVD26" s="7"/>
      <c r="NVE26" s="7"/>
      <c r="NVF26" s="7"/>
      <c r="NVG26" s="7"/>
      <c r="NVH26" s="7"/>
      <c r="NVI26" s="7"/>
      <c r="NVJ26" s="7"/>
      <c r="NVK26" s="7"/>
      <c r="NVL26" s="7"/>
      <c r="NVM26" s="7"/>
      <c r="NVN26" s="7"/>
      <c r="NVO26" s="7"/>
      <c r="NVP26" s="7"/>
      <c r="NVQ26" s="7"/>
      <c r="NVR26" s="7"/>
      <c r="NVS26" s="7"/>
      <c r="NVT26" s="7"/>
      <c r="NVU26" s="7"/>
      <c r="NVV26" s="7"/>
      <c r="NVW26" s="7"/>
      <c r="NVX26" s="7"/>
      <c r="NVY26" s="7"/>
      <c r="NVZ26" s="7"/>
      <c r="NWA26" s="7"/>
      <c r="NWB26" s="7"/>
      <c r="NWC26" s="7"/>
      <c r="NWD26" s="7"/>
      <c r="NWE26" s="7"/>
      <c r="NWF26" s="7"/>
      <c r="NWG26" s="7"/>
      <c r="NWH26" s="7"/>
      <c r="NWI26" s="7"/>
      <c r="NWJ26" s="7"/>
      <c r="NWK26" s="7"/>
      <c r="NWL26" s="7"/>
      <c r="NWM26" s="7"/>
      <c r="NWN26" s="7"/>
      <c r="NWO26" s="7"/>
      <c r="NWP26" s="7"/>
      <c r="NWQ26" s="7"/>
      <c r="NWR26" s="7"/>
      <c r="NWS26" s="7"/>
      <c r="NWT26" s="7"/>
      <c r="NWU26" s="7"/>
      <c r="NWV26" s="7"/>
      <c r="NWW26" s="7"/>
      <c r="NWX26" s="7"/>
      <c r="NWY26" s="7"/>
      <c r="NWZ26" s="7"/>
      <c r="NXA26" s="7"/>
      <c r="NXB26" s="7"/>
      <c r="NXC26" s="7"/>
      <c r="NXD26" s="7"/>
      <c r="NXE26" s="7"/>
      <c r="NXF26" s="7"/>
      <c r="NXG26" s="7"/>
      <c r="NXH26" s="7"/>
      <c r="NXI26" s="7"/>
      <c r="NXJ26" s="7"/>
      <c r="NXK26" s="7"/>
      <c r="NXL26" s="7"/>
      <c r="NXM26" s="7"/>
      <c r="NXN26" s="7"/>
      <c r="NXO26" s="7"/>
      <c r="NXP26" s="7"/>
      <c r="NXQ26" s="7"/>
      <c r="NXR26" s="7"/>
      <c r="NXS26" s="7"/>
      <c r="NXT26" s="7"/>
      <c r="NXU26" s="7"/>
      <c r="NXV26" s="7"/>
      <c r="NXW26" s="7"/>
      <c r="NXX26" s="7"/>
      <c r="NXY26" s="7"/>
      <c r="NXZ26" s="7"/>
      <c r="NYA26" s="7"/>
      <c r="NYB26" s="7"/>
      <c r="NYC26" s="7"/>
      <c r="NYD26" s="7"/>
      <c r="NYE26" s="7"/>
      <c r="NYF26" s="7"/>
      <c r="NYG26" s="7"/>
      <c r="NYH26" s="7"/>
      <c r="NYI26" s="7"/>
      <c r="NYJ26" s="7"/>
      <c r="NYK26" s="7"/>
      <c r="NYL26" s="7"/>
      <c r="NYM26" s="7"/>
      <c r="NYN26" s="7"/>
      <c r="NYO26" s="7"/>
      <c r="NYP26" s="7"/>
      <c r="NYQ26" s="7"/>
      <c r="NYR26" s="7"/>
      <c r="NYS26" s="7"/>
      <c r="NYT26" s="7"/>
      <c r="NYU26" s="7"/>
      <c r="NYV26" s="7"/>
      <c r="NYW26" s="7"/>
      <c r="NYX26" s="7"/>
      <c r="NYY26" s="7"/>
      <c r="NYZ26" s="7"/>
      <c r="NZA26" s="7"/>
      <c r="NZB26" s="7"/>
      <c r="NZC26" s="7"/>
      <c r="NZD26" s="7"/>
      <c r="NZE26" s="7"/>
      <c r="NZF26" s="7"/>
      <c r="NZG26" s="7"/>
      <c r="NZH26" s="7"/>
      <c r="NZI26" s="7"/>
      <c r="NZJ26" s="7"/>
      <c r="NZK26" s="7"/>
      <c r="NZL26" s="7"/>
      <c r="NZM26" s="7"/>
      <c r="NZN26" s="7"/>
      <c r="NZO26" s="7"/>
      <c r="NZP26" s="7"/>
      <c r="NZQ26" s="7"/>
      <c r="NZR26" s="7"/>
      <c r="NZS26" s="7"/>
      <c r="NZT26" s="7"/>
      <c r="NZU26" s="7"/>
      <c r="NZV26" s="7"/>
      <c r="NZW26" s="7"/>
      <c r="NZX26" s="7"/>
      <c r="NZY26" s="7"/>
      <c r="NZZ26" s="7"/>
      <c r="OAA26" s="7"/>
      <c r="OAB26" s="7"/>
      <c r="OAC26" s="7"/>
      <c r="OAD26" s="7"/>
      <c r="OAE26" s="7"/>
      <c r="OAF26" s="7"/>
      <c r="OAG26" s="7"/>
      <c r="OAH26" s="7"/>
      <c r="OAI26" s="7"/>
      <c r="OAJ26" s="7"/>
      <c r="OAK26" s="7"/>
      <c r="OAL26" s="7"/>
      <c r="OAM26" s="7"/>
      <c r="OAN26" s="7"/>
      <c r="OAO26" s="7"/>
      <c r="OAP26" s="7"/>
      <c r="OAQ26" s="7"/>
      <c r="OAR26" s="7"/>
      <c r="OAS26" s="7"/>
      <c r="OAT26" s="7"/>
      <c r="OAU26" s="7"/>
      <c r="OAV26" s="7"/>
      <c r="OAW26" s="7"/>
      <c r="OAX26" s="7"/>
      <c r="OAY26" s="7"/>
      <c r="OAZ26" s="7"/>
      <c r="OBA26" s="7"/>
      <c r="OBB26" s="7"/>
      <c r="OBC26" s="7"/>
      <c r="OBD26" s="7"/>
      <c r="OBE26" s="7"/>
      <c r="OBF26" s="7"/>
      <c r="OBG26" s="7"/>
      <c r="OBH26" s="7"/>
      <c r="OBI26" s="7"/>
      <c r="OBJ26" s="7"/>
      <c r="OBK26" s="7"/>
      <c r="OBL26" s="7"/>
      <c r="OBM26" s="7"/>
      <c r="OBN26" s="7"/>
      <c r="OBO26" s="7"/>
      <c r="OBP26" s="7"/>
      <c r="OBQ26" s="7"/>
      <c r="OBR26" s="7"/>
      <c r="OBS26" s="7"/>
      <c r="OBT26" s="7"/>
      <c r="OBU26" s="7"/>
      <c r="OBV26" s="7"/>
      <c r="OBW26" s="7"/>
      <c r="OBX26" s="7"/>
      <c r="OBY26" s="7"/>
      <c r="OBZ26" s="7"/>
      <c r="OCA26" s="7"/>
      <c r="OCB26" s="7"/>
      <c r="OCC26" s="7"/>
      <c r="OCD26" s="7"/>
      <c r="OCE26" s="7"/>
      <c r="OCF26" s="7"/>
      <c r="OCG26" s="7"/>
      <c r="OCH26" s="7"/>
      <c r="OCI26" s="7"/>
      <c r="OCJ26" s="7"/>
      <c r="OCK26" s="7"/>
      <c r="OCL26" s="7"/>
      <c r="OCM26" s="7"/>
      <c r="OCN26" s="7"/>
      <c r="OCO26" s="7"/>
      <c r="OCP26" s="7"/>
      <c r="OCQ26" s="7"/>
      <c r="OCR26" s="7"/>
      <c r="OCS26" s="7"/>
      <c r="OCT26" s="7"/>
      <c r="OCU26" s="7"/>
      <c r="OCV26" s="7"/>
      <c r="OCW26" s="7"/>
      <c r="OCX26" s="7"/>
      <c r="OCY26" s="7"/>
      <c r="OCZ26" s="7"/>
      <c r="ODA26" s="7"/>
      <c r="ODB26" s="7"/>
      <c r="ODC26" s="7"/>
      <c r="ODD26" s="7"/>
      <c r="ODE26" s="7"/>
      <c r="ODF26" s="7"/>
      <c r="ODG26" s="7"/>
      <c r="ODH26" s="7"/>
      <c r="ODI26" s="7"/>
      <c r="ODJ26" s="7"/>
      <c r="ODK26" s="7"/>
      <c r="ODL26" s="7"/>
      <c r="ODM26" s="7"/>
      <c r="ODN26" s="7"/>
      <c r="ODO26" s="7"/>
      <c r="ODP26" s="7"/>
      <c r="ODQ26" s="7"/>
      <c r="ODR26" s="7"/>
      <c r="ODS26" s="7"/>
      <c r="ODT26" s="7"/>
      <c r="ODU26" s="7"/>
      <c r="ODV26" s="7"/>
      <c r="ODW26" s="7"/>
      <c r="ODX26" s="7"/>
      <c r="ODY26" s="7"/>
      <c r="ODZ26" s="7"/>
      <c r="OEA26" s="7"/>
      <c r="OEB26" s="7"/>
      <c r="OEC26" s="7"/>
      <c r="OED26" s="7"/>
      <c r="OEE26" s="7"/>
      <c r="OEF26" s="7"/>
      <c r="OEG26" s="7"/>
      <c r="OEH26" s="7"/>
      <c r="OEI26" s="7"/>
      <c r="OEJ26" s="7"/>
      <c r="OEK26" s="7"/>
      <c r="OEL26" s="7"/>
      <c r="OEM26" s="7"/>
      <c r="OEN26" s="7"/>
      <c r="OEO26" s="7"/>
      <c r="OEP26" s="7"/>
      <c r="OEQ26" s="7"/>
      <c r="OER26" s="7"/>
      <c r="OES26" s="7"/>
      <c r="OET26" s="7"/>
      <c r="OEU26" s="7"/>
      <c r="OEV26" s="7"/>
      <c r="OEW26" s="7"/>
      <c r="OEX26" s="7"/>
      <c r="OEY26" s="7"/>
      <c r="OEZ26" s="7"/>
      <c r="OFA26" s="7"/>
      <c r="OFB26" s="7"/>
      <c r="OFC26" s="7"/>
      <c r="OFD26" s="7"/>
      <c r="OFE26" s="7"/>
      <c r="OFF26" s="7"/>
      <c r="OFG26" s="7"/>
      <c r="OFH26" s="7"/>
      <c r="OFI26" s="7"/>
      <c r="OFJ26" s="7"/>
      <c r="OFK26" s="7"/>
      <c r="OFL26" s="7"/>
      <c r="OFM26" s="7"/>
      <c r="OFN26" s="7"/>
      <c r="OFO26" s="7"/>
      <c r="OFP26" s="7"/>
      <c r="OFQ26" s="7"/>
      <c r="OFR26" s="7"/>
      <c r="OFS26" s="7"/>
      <c r="OFT26" s="7"/>
      <c r="OFU26" s="7"/>
      <c r="OFV26" s="7"/>
      <c r="OFW26" s="7"/>
      <c r="OFX26" s="7"/>
      <c r="OFY26" s="7"/>
      <c r="OFZ26" s="7"/>
      <c r="OGA26" s="7"/>
      <c r="OGB26" s="7"/>
      <c r="OGC26" s="7"/>
      <c r="OGD26" s="7"/>
      <c r="OGE26" s="7"/>
      <c r="OGF26" s="7"/>
      <c r="OGG26" s="7"/>
      <c r="OGH26" s="7"/>
      <c r="OGI26" s="7"/>
      <c r="OGJ26" s="7"/>
      <c r="OGK26" s="7"/>
      <c r="OGL26" s="7"/>
      <c r="OGM26" s="7"/>
      <c r="OGN26" s="7"/>
      <c r="OGO26" s="7"/>
      <c r="OGP26" s="7"/>
      <c r="OGQ26" s="7"/>
      <c r="OGR26" s="7"/>
      <c r="OGS26" s="7"/>
      <c r="OGT26" s="7"/>
      <c r="OGU26" s="7"/>
      <c r="OGV26" s="7"/>
      <c r="OGW26" s="7"/>
      <c r="OGX26" s="7"/>
      <c r="OGY26" s="7"/>
      <c r="OGZ26" s="7"/>
      <c r="OHA26" s="7"/>
      <c r="OHB26" s="7"/>
      <c r="OHC26" s="7"/>
      <c r="OHD26" s="7"/>
      <c r="OHE26" s="7"/>
      <c r="OHF26" s="7"/>
      <c r="OHG26" s="7"/>
      <c r="OHH26" s="7"/>
      <c r="OHI26" s="7"/>
      <c r="OHJ26" s="7"/>
      <c r="OHK26" s="7"/>
      <c r="OHL26" s="7"/>
      <c r="OHM26" s="7"/>
      <c r="OHN26" s="7"/>
      <c r="OHO26" s="7"/>
      <c r="OHP26" s="7"/>
      <c r="OHQ26" s="7"/>
      <c r="OHR26" s="7"/>
      <c r="OHS26" s="7"/>
      <c r="OHT26" s="7"/>
      <c r="OHU26" s="7"/>
      <c r="OHV26" s="7"/>
      <c r="OHW26" s="7"/>
      <c r="OHX26" s="7"/>
      <c r="OHY26" s="7"/>
      <c r="OHZ26" s="7"/>
      <c r="OIA26" s="7"/>
      <c r="OIB26" s="7"/>
      <c r="OIC26" s="7"/>
      <c r="OID26" s="7"/>
      <c r="OIE26" s="7"/>
      <c r="OIF26" s="7"/>
      <c r="OIG26" s="7"/>
      <c r="OIH26" s="7"/>
      <c r="OII26" s="7"/>
      <c r="OIJ26" s="7"/>
      <c r="OIK26" s="7"/>
      <c r="OIL26" s="7"/>
      <c r="OIM26" s="7"/>
      <c r="OIN26" s="7"/>
      <c r="OIO26" s="7"/>
      <c r="OIP26" s="7"/>
      <c r="OIQ26" s="7"/>
      <c r="OIR26" s="7"/>
      <c r="OIS26" s="7"/>
      <c r="OIT26" s="7"/>
      <c r="OIU26" s="7"/>
      <c r="OIV26" s="7"/>
      <c r="OIW26" s="7"/>
      <c r="OIX26" s="7"/>
      <c r="OIY26" s="7"/>
      <c r="OIZ26" s="7"/>
      <c r="OJA26" s="7"/>
      <c r="OJB26" s="7"/>
      <c r="OJC26" s="7"/>
      <c r="OJD26" s="7"/>
      <c r="OJE26" s="7"/>
      <c r="OJF26" s="7"/>
      <c r="OJG26" s="7"/>
      <c r="OJH26" s="7"/>
      <c r="OJI26" s="7"/>
      <c r="OJJ26" s="7"/>
      <c r="OJK26" s="7"/>
      <c r="OJL26" s="7"/>
      <c r="OJM26" s="7"/>
      <c r="OJN26" s="7"/>
      <c r="OJO26" s="7"/>
      <c r="OJP26" s="7"/>
      <c r="OJQ26" s="7"/>
      <c r="OJR26" s="7"/>
      <c r="OJS26" s="7"/>
      <c r="OJT26" s="7"/>
      <c r="OJU26" s="7"/>
      <c r="OJV26" s="7"/>
      <c r="OJW26" s="7"/>
      <c r="OJX26" s="7"/>
      <c r="OJY26" s="7"/>
      <c r="OJZ26" s="7"/>
      <c r="OKA26" s="7"/>
      <c r="OKB26" s="7"/>
      <c r="OKC26" s="7"/>
      <c r="OKD26" s="7"/>
      <c r="OKE26" s="7"/>
      <c r="OKF26" s="7"/>
      <c r="OKG26" s="7"/>
      <c r="OKH26" s="7"/>
      <c r="OKI26" s="7"/>
      <c r="OKJ26" s="7"/>
      <c r="OKK26" s="7"/>
      <c r="OKL26" s="7"/>
      <c r="OKM26" s="7"/>
      <c r="OKN26" s="7"/>
      <c r="OKO26" s="7"/>
      <c r="OKP26" s="7"/>
      <c r="OKQ26" s="7"/>
      <c r="OKR26" s="7"/>
      <c r="OKS26" s="7"/>
      <c r="OKT26" s="7"/>
      <c r="OKU26" s="7"/>
      <c r="OKV26" s="7"/>
      <c r="OKW26" s="7"/>
      <c r="OKX26" s="7"/>
      <c r="OKY26" s="7"/>
      <c r="OKZ26" s="7"/>
      <c r="OLA26" s="7"/>
      <c r="OLB26" s="7"/>
      <c r="OLC26" s="7"/>
      <c r="OLD26" s="7"/>
      <c r="OLE26" s="7"/>
      <c r="OLF26" s="7"/>
      <c r="OLG26" s="7"/>
      <c r="OLH26" s="7"/>
      <c r="OLI26" s="7"/>
      <c r="OLJ26" s="7"/>
      <c r="OLK26" s="7"/>
      <c r="OLL26" s="7"/>
      <c r="OLM26" s="7"/>
      <c r="OLN26" s="7"/>
      <c r="OLO26" s="7"/>
      <c r="OLP26" s="7"/>
      <c r="OLQ26" s="7"/>
      <c r="OLR26" s="7"/>
      <c r="OLS26" s="7"/>
      <c r="OLT26" s="7"/>
      <c r="OLU26" s="7"/>
      <c r="OLV26" s="7"/>
      <c r="OLW26" s="7"/>
      <c r="OLX26" s="7"/>
      <c r="OLY26" s="7"/>
      <c r="OLZ26" s="7"/>
      <c r="OMA26" s="7"/>
      <c r="OMB26" s="7"/>
      <c r="OMC26" s="7"/>
      <c r="OMD26" s="7"/>
      <c r="OME26" s="7"/>
      <c r="OMF26" s="7"/>
      <c r="OMG26" s="7"/>
      <c r="OMH26" s="7"/>
      <c r="OMI26" s="7"/>
      <c r="OMJ26" s="7"/>
      <c r="OMK26" s="7"/>
      <c r="OML26" s="7"/>
      <c r="OMM26" s="7"/>
      <c r="OMN26" s="7"/>
      <c r="OMO26" s="7"/>
      <c r="OMP26" s="7"/>
      <c r="OMQ26" s="7"/>
      <c r="OMR26" s="7"/>
      <c r="OMS26" s="7"/>
      <c r="OMT26" s="7"/>
      <c r="OMU26" s="7"/>
      <c r="OMV26" s="7"/>
      <c r="OMW26" s="7"/>
      <c r="OMX26" s="7"/>
      <c r="OMY26" s="7"/>
      <c r="OMZ26" s="7"/>
      <c r="ONA26" s="7"/>
      <c r="ONB26" s="7"/>
      <c r="ONC26" s="7"/>
      <c r="OND26" s="7"/>
      <c r="ONE26" s="7"/>
      <c r="ONF26" s="7"/>
      <c r="ONG26" s="7"/>
      <c r="ONH26" s="7"/>
      <c r="ONI26" s="7"/>
      <c r="ONJ26" s="7"/>
      <c r="ONK26" s="7"/>
      <c r="ONL26" s="7"/>
      <c r="ONM26" s="7"/>
      <c r="ONN26" s="7"/>
      <c r="ONO26" s="7"/>
      <c r="ONP26" s="7"/>
      <c r="ONQ26" s="7"/>
      <c r="ONR26" s="7"/>
      <c r="ONS26" s="7"/>
      <c r="ONT26" s="7"/>
      <c r="ONU26" s="7"/>
      <c r="ONV26" s="7"/>
      <c r="ONW26" s="7"/>
      <c r="ONX26" s="7"/>
      <c r="ONY26" s="7"/>
      <c r="ONZ26" s="7"/>
      <c r="OOA26" s="7"/>
      <c r="OOB26" s="7"/>
      <c r="OOC26" s="7"/>
      <c r="OOD26" s="7"/>
      <c r="OOE26" s="7"/>
      <c r="OOF26" s="7"/>
      <c r="OOG26" s="7"/>
      <c r="OOH26" s="7"/>
      <c r="OOI26" s="7"/>
      <c r="OOJ26" s="7"/>
      <c r="OOK26" s="7"/>
      <c r="OOL26" s="7"/>
      <c r="OOM26" s="7"/>
      <c r="OON26" s="7"/>
      <c r="OOO26" s="7"/>
      <c r="OOP26" s="7"/>
      <c r="OOQ26" s="7"/>
      <c r="OOR26" s="7"/>
      <c r="OOS26" s="7"/>
      <c r="OOT26" s="7"/>
      <c r="OOU26" s="7"/>
      <c r="OOV26" s="7"/>
      <c r="OOW26" s="7"/>
      <c r="OOX26" s="7"/>
      <c r="OOY26" s="7"/>
      <c r="OOZ26" s="7"/>
      <c r="OPA26" s="7"/>
      <c r="OPB26" s="7"/>
      <c r="OPC26" s="7"/>
      <c r="OPD26" s="7"/>
      <c r="OPE26" s="7"/>
      <c r="OPF26" s="7"/>
      <c r="OPG26" s="7"/>
      <c r="OPH26" s="7"/>
      <c r="OPI26" s="7"/>
      <c r="OPJ26" s="7"/>
      <c r="OPK26" s="7"/>
      <c r="OPL26" s="7"/>
      <c r="OPM26" s="7"/>
      <c r="OPN26" s="7"/>
      <c r="OPO26" s="7"/>
      <c r="OPP26" s="7"/>
      <c r="OPQ26" s="7"/>
      <c r="OPR26" s="7"/>
      <c r="OPS26" s="7"/>
      <c r="OPT26" s="7"/>
      <c r="OPU26" s="7"/>
      <c r="OPV26" s="7"/>
      <c r="OPW26" s="7"/>
      <c r="OPX26" s="7"/>
      <c r="OPY26" s="7"/>
      <c r="OPZ26" s="7"/>
      <c r="OQA26" s="7"/>
      <c r="OQB26" s="7"/>
      <c r="OQC26" s="7"/>
      <c r="OQD26" s="7"/>
      <c r="OQE26" s="7"/>
      <c r="OQF26" s="7"/>
      <c r="OQG26" s="7"/>
      <c r="OQH26" s="7"/>
      <c r="OQI26" s="7"/>
      <c r="OQJ26" s="7"/>
      <c r="OQK26" s="7"/>
      <c r="OQL26" s="7"/>
      <c r="OQM26" s="7"/>
      <c r="OQN26" s="7"/>
      <c r="OQO26" s="7"/>
      <c r="OQP26" s="7"/>
      <c r="OQQ26" s="7"/>
      <c r="OQR26" s="7"/>
      <c r="OQS26" s="7"/>
      <c r="OQT26" s="7"/>
      <c r="OQU26" s="7"/>
      <c r="OQV26" s="7"/>
      <c r="OQW26" s="7"/>
      <c r="OQX26" s="7"/>
      <c r="OQY26" s="7"/>
      <c r="OQZ26" s="7"/>
      <c r="ORA26" s="7"/>
      <c r="ORB26" s="7"/>
      <c r="ORC26" s="7"/>
      <c r="ORD26" s="7"/>
      <c r="ORE26" s="7"/>
      <c r="ORF26" s="7"/>
      <c r="ORG26" s="7"/>
      <c r="ORH26" s="7"/>
      <c r="ORI26" s="7"/>
      <c r="ORJ26" s="7"/>
      <c r="ORK26" s="7"/>
      <c r="ORL26" s="7"/>
      <c r="ORM26" s="7"/>
      <c r="ORN26" s="7"/>
      <c r="ORO26" s="7"/>
      <c r="ORP26" s="7"/>
      <c r="ORQ26" s="7"/>
      <c r="ORR26" s="7"/>
      <c r="ORS26" s="7"/>
      <c r="ORT26" s="7"/>
      <c r="ORU26" s="7"/>
      <c r="ORV26" s="7"/>
      <c r="ORW26" s="7"/>
      <c r="ORX26" s="7"/>
      <c r="ORY26" s="7"/>
      <c r="ORZ26" s="7"/>
      <c r="OSA26" s="7"/>
      <c r="OSB26" s="7"/>
      <c r="OSC26" s="7"/>
      <c r="OSD26" s="7"/>
      <c r="OSE26" s="7"/>
      <c r="OSF26" s="7"/>
      <c r="OSG26" s="7"/>
      <c r="OSH26" s="7"/>
      <c r="OSI26" s="7"/>
      <c r="OSJ26" s="7"/>
      <c r="OSK26" s="7"/>
      <c r="OSL26" s="7"/>
      <c r="OSM26" s="7"/>
      <c r="OSN26" s="7"/>
      <c r="OSO26" s="7"/>
      <c r="OSP26" s="7"/>
      <c r="OSQ26" s="7"/>
      <c r="OSR26" s="7"/>
      <c r="OSS26" s="7"/>
      <c r="OST26" s="7"/>
      <c r="OSU26" s="7"/>
      <c r="OSV26" s="7"/>
      <c r="OSW26" s="7"/>
      <c r="OSX26" s="7"/>
      <c r="OSY26" s="7"/>
      <c r="OSZ26" s="7"/>
      <c r="OTA26" s="7"/>
      <c r="OTB26" s="7"/>
      <c r="OTC26" s="7"/>
      <c r="OTD26" s="7"/>
      <c r="OTE26" s="7"/>
      <c r="OTF26" s="7"/>
      <c r="OTG26" s="7"/>
      <c r="OTH26" s="7"/>
      <c r="OTI26" s="7"/>
      <c r="OTJ26" s="7"/>
      <c r="OTK26" s="7"/>
      <c r="OTL26" s="7"/>
      <c r="OTM26" s="7"/>
      <c r="OTN26" s="7"/>
      <c r="OTO26" s="7"/>
      <c r="OTP26" s="7"/>
      <c r="OTQ26" s="7"/>
      <c r="OTR26" s="7"/>
      <c r="OTS26" s="7"/>
      <c r="OTT26" s="7"/>
      <c r="OTU26" s="7"/>
      <c r="OTV26" s="7"/>
      <c r="OTW26" s="7"/>
      <c r="OTX26" s="7"/>
      <c r="OTY26" s="7"/>
      <c r="OTZ26" s="7"/>
      <c r="OUA26" s="7"/>
      <c r="OUB26" s="7"/>
      <c r="OUC26" s="7"/>
      <c r="OUD26" s="7"/>
      <c r="OUE26" s="7"/>
      <c r="OUF26" s="7"/>
      <c r="OUG26" s="7"/>
      <c r="OUH26" s="7"/>
      <c r="OUI26" s="7"/>
      <c r="OUJ26" s="7"/>
      <c r="OUK26" s="7"/>
      <c r="OUL26" s="7"/>
      <c r="OUM26" s="7"/>
      <c r="OUN26" s="7"/>
      <c r="OUO26" s="7"/>
      <c r="OUP26" s="7"/>
      <c r="OUQ26" s="7"/>
      <c r="OUR26" s="7"/>
      <c r="OUS26" s="7"/>
      <c r="OUT26" s="7"/>
      <c r="OUU26" s="7"/>
      <c r="OUV26" s="7"/>
      <c r="OUW26" s="7"/>
      <c r="OUX26" s="7"/>
      <c r="OUY26" s="7"/>
      <c r="OUZ26" s="7"/>
      <c r="OVA26" s="7"/>
      <c r="OVB26" s="7"/>
      <c r="OVC26" s="7"/>
      <c r="OVD26" s="7"/>
      <c r="OVE26" s="7"/>
      <c r="OVF26" s="7"/>
      <c r="OVG26" s="7"/>
      <c r="OVH26" s="7"/>
      <c r="OVI26" s="7"/>
      <c r="OVJ26" s="7"/>
      <c r="OVK26" s="7"/>
      <c r="OVL26" s="7"/>
      <c r="OVM26" s="7"/>
      <c r="OVN26" s="7"/>
      <c r="OVO26" s="7"/>
      <c r="OVP26" s="7"/>
      <c r="OVQ26" s="7"/>
      <c r="OVR26" s="7"/>
      <c r="OVS26" s="7"/>
      <c r="OVT26" s="7"/>
      <c r="OVU26" s="7"/>
      <c r="OVV26" s="7"/>
      <c r="OVW26" s="7"/>
      <c r="OVX26" s="7"/>
      <c r="OVY26" s="7"/>
      <c r="OVZ26" s="7"/>
      <c r="OWA26" s="7"/>
      <c r="OWB26" s="7"/>
      <c r="OWC26" s="7"/>
      <c r="OWD26" s="7"/>
      <c r="OWE26" s="7"/>
      <c r="OWF26" s="7"/>
      <c r="OWG26" s="7"/>
      <c r="OWH26" s="7"/>
      <c r="OWI26" s="7"/>
      <c r="OWJ26" s="7"/>
      <c r="OWK26" s="7"/>
      <c r="OWL26" s="7"/>
      <c r="OWM26" s="7"/>
      <c r="OWN26" s="7"/>
      <c r="OWO26" s="7"/>
      <c r="OWP26" s="7"/>
      <c r="OWQ26" s="7"/>
      <c r="OWR26" s="7"/>
      <c r="OWS26" s="7"/>
      <c r="OWT26" s="7"/>
      <c r="OWU26" s="7"/>
      <c r="OWV26" s="7"/>
      <c r="OWW26" s="7"/>
      <c r="OWX26" s="7"/>
      <c r="OWY26" s="7"/>
      <c r="OWZ26" s="7"/>
      <c r="OXA26" s="7"/>
      <c r="OXB26" s="7"/>
      <c r="OXC26" s="7"/>
      <c r="OXD26" s="7"/>
      <c r="OXE26" s="7"/>
      <c r="OXF26" s="7"/>
      <c r="OXG26" s="7"/>
      <c r="OXH26" s="7"/>
      <c r="OXI26" s="7"/>
      <c r="OXJ26" s="7"/>
      <c r="OXK26" s="7"/>
      <c r="OXL26" s="7"/>
      <c r="OXM26" s="7"/>
      <c r="OXN26" s="7"/>
      <c r="OXO26" s="7"/>
      <c r="OXP26" s="7"/>
      <c r="OXQ26" s="7"/>
      <c r="OXR26" s="7"/>
      <c r="OXS26" s="7"/>
      <c r="OXT26" s="7"/>
      <c r="OXU26" s="7"/>
      <c r="OXV26" s="7"/>
      <c r="OXW26" s="7"/>
      <c r="OXX26" s="7"/>
      <c r="OXY26" s="7"/>
      <c r="OXZ26" s="7"/>
      <c r="OYA26" s="7"/>
      <c r="OYB26" s="7"/>
      <c r="OYC26" s="7"/>
      <c r="OYD26" s="7"/>
      <c r="OYE26" s="7"/>
      <c r="OYF26" s="7"/>
      <c r="OYG26" s="7"/>
      <c r="OYH26" s="7"/>
      <c r="OYI26" s="7"/>
      <c r="OYJ26" s="7"/>
      <c r="OYK26" s="7"/>
      <c r="OYL26" s="7"/>
      <c r="OYM26" s="7"/>
      <c r="OYN26" s="7"/>
      <c r="OYO26" s="7"/>
      <c r="OYP26" s="7"/>
      <c r="OYQ26" s="7"/>
      <c r="OYR26" s="7"/>
      <c r="OYS26" s="7"/>
      <c r="OYT26" s="7"/>
      <c r="OYU26" s="7"/>
      <c r="OYV26" s="7"/>
      <c r="OYW26" s="7"/>
      <c r="OYX26" s="7"/>
      <c r="OYY26" s="7"/>
      <c r="OYZ26" s="7"/>
      <c r="OZA26" s="7"/>
      <c r="OZB26" s="7"/>
      <c r="OZC26" s="7"/>
      <c r="OZD26" s="7"/>
      <c r="OZE26" s="7"/>
      <c r="OZF26" s="7"/>
      <c r="OZG26" s="7"/>
      <c r="OZH26" s="7"/>
      <c r="OZI26" s="7"/>
      <c r="OZJ26" s="7"/>
      <c r="OZK26" s="7"/>
      <c r="OZL26" s="7"/>
      <c r="OZM26" s="7"/>
      <c r="OZN26" s="7"/>
      <c r="OZO26" s="7"/>
      <c r="OZP26" s="7"/>
      <c r="OZQ26" s="7"/>
      <c r="OZR26" s="7"/>
      <c r="OZS26" s="7"/>
      <c r="OZT26" s="7"/>
      <c r="OZU26" s="7"/>
      <c r="OZV26" s="7"/>
      <c r="OZW26" s="7"/>
      <c r="OZX26" s="7"/>
      <c r="OZY26" s="7"/>
      <c r="OZZ26" s="7"/>
      <c r="PAA26" s="7"/>
      <c r="PAB26" s="7"/>
      <c r="PAC26" s="7"/>
      <c r="PAD26" s="7"/>
      <c r="PAE26" s="7"/>
      <c r="PAF26" s="7"/>
      <c r="PAG26" s="7"/>
      <c r="PAH26" s="7"/>
      <c r="PAI26" s="7"/>
      <c r="PAJ26" s="7"/>
      <c r="PAK26" s="7"/>
      <c r="PAL26" s="7"/>
      <c r="PAM26" s="7"/>
      <c r="PAN26" s="7"/>
      <c r="PAO26" s="7"/>
      <c r="PAP26" s="7"/>
      <c r="PAQ26" s="7"/>
      <c r="PAR26" s="7"/>
      <c r="PAS26" s="7"/>
      <c r="PAT26" s="7"/>
      <c r="PAU26" s="7"/>
      <c r="PAV26" s="7"/>
      <c r="PAW26" s="7"/>
      <c r="PAX26" s="7"/>
      <c r="PAY26" s="7"/>
      <c r="PAZ26" s="7"/>
      <c r="PBA26" s="7"/>
      <c r="PBB26" s="7"/>
      <c r="PBC26" s="7"/>
      <c r="PBD26" s="7"/>
      <c r="PBE26" s="7"/>
      <c r="PBF26" s="7"/>
      <c r="PBG26" s="7"/>
      <c r="PBH26" s="7"/>
      <c r="PBI26" s="7"/>
      <c r="PBJ26" s="7"/>
      <c r="PBK26" s="7"/>
      <c r="PBL26" s="7"/>
      <c r="PBM26" s="7"/>
      <c r="PBN26" s="7"/>
      <c r="PBO26" s="7"/>
      <c r="PBP26" s="7"/>
      <c r="PBQ26" s="7"/>
      <c r="PBR26" s="7"/>
      <c r="PBS26" s="7"/>
      <c r="PBT26" s="7"/>
      <c r="PBU26" s="7"/>
      <c r="PBV26" s="7"/>
      <c r="PBW26" s="7"/>
      <c r="PBX26" s="7"/>
      <c r="PBY26" s="7"/>
      <c r="PBZ26" s="7"/>
      <c r="PCA26" s="7"/>
      <c r="PCB26" s="7"/>
      <c r="PCC26" s="7"/>
      <c r="PCD26" s="7"/>
      <c r="PCE26" s="7"/>
      <c r="PCF26" s="7"/>
      <c r="PCG26" s="7"/>
      <c r="PCH26" s="7"/>
      <c r="PCI26" s="7"/>
      <c r="PCJ26" s="7"/>
      <c r="PCK26" s="7"/>
      <c r="PCL26" s="7"/>
      <c r="PCM26" s="7"/>
      <c r="PCN26" s="7"/>
      <c r="PCO26" s="7"/>
      <c r="PCP26" s="7"/>
      <c r="PCQ26" s="7"/>
      <c r="PCR26" s="7"/>
      <c r="PCS26" s="7"/>
      <c r="PCT26" s="7"/>
      <c r="PCU26" s="7"/>
      <c r="PCV26" s="7"/>
      <c r="PCW26" s="7"/>
      <c r="PCX26" s="7"/>
      <c r="PCY26" s="7"/>
      <c r="PCZ26" s="7"/>
      <c r="PDA26" s="7"/>
      <c r="PDB26" s="7"/>
      <c r="PDC26" s="7"/>
      <c r="PDD26" s="7"/>
      <c r="PDE26" s="7"/>
      <c r="PDF26" s="7"/>
      <c r="PDG26" s="7"/>
      <c r="PDH26" s="7"/>
      <c r="PDI26" s="7"/>
      <c r="PDJ26" s="7"/>
      <c r="PDK26" s="7"/>
      <c r="PDL26" s="7"/>
      <c r="PDM26" s="7"/>
      <c r="PDN26" s="7"/>
      <c r="PDO26" s="7"/>
      <c r="PDP26" s="7"/>
      <c r="PDQ26" s="7"/>
      <c r="PDR26" s="7"/>
      <c r="PDS26" s="7"/>
      <c r="PDT26" s="7"/>
      <c r="PDU26" s="7"/>
      <c r="PDV26" s="7"/>
      <c r="PDW26" s="7"/>
      <c r="PDX26" s="7"/>
      <c r="PDY26" s="7"/>
      <c r="PDZ26" s="7"/>
      <c r="PEA26" s="7"/>
      <c r="PEB26" s="7"/>
      <c r="PEC26" s="7"/>
      <c r="PED26" s="7"/>
      <c r="PEE26" s="7"/>
      <c r="PEF26" s="7"/>
      <c r="PEG26" s="7"/>
      <c r="PEH26" s="7"/>
      <c r="PEI26" s="7"/>
      <c r="PEJ26" s="7"/>
      <c r="PEK26" s="7"/>
      <c r="PEL26" s="7"/>
      <c r="PEM26" s="7"/>
      <c r="PEN26" s="7"/>
      <c r="PEO26" s="7"/>
      <c r="PEP26" s="7"/>
      <c r="PEQ26" s="7"/>
      <c r="PER26" s="7"/>
      <c r="PES26" s="7"/>
      <c r="PET26" s="7"/>
      <c r="PEU26" s="7"/>
      <c r="PEV26" s="7"/>
      <c r="PEW26" s="7"/>
      <c r="PEX26" s="7"/>
      <c r="PEY26" s="7"/>
      <c r="PEZ26" s="7"/>
      <c r="PFA26" s="7"/>
      <c r="PFB26" s="7"/>
      <c r="PFC26" s="7"/>
      <c r="PFD26" s="7"/>
      <c r="PFE26" s="7"/>
      <c r="PFF26" s="7"/>
      <c r="PFG26" s="7"/>
      <c r="PFH26" s="7"/>
      <c r="PFI26" s="7"/>
      <c r="PFJ26" s="7"/>
      <c r="PFK26" s="7"/>
      <c r="PFL26" s="7"/>
      <c r="PFM26" s="7"/>
      <c r="PFN26" s="7"/>
      <c r="PFO26" s="7"/>
      <c r="PFP26" s="7"/>
      <c r="PFQ26" s="7"/>
      <c r="PFR26" s="7"/>
      <c r="PFS26" s="7"/>
      <c r="PFT26" s="7"/>
      <c r="PFU26" s="7"/>
      <c r="PFV26" s="7"/>
      <c r="PFW26" s="7"/>
      <c r="PFX26" s="7"/>
      <c r="PFY26" s="7"/>
      <c r="PFZ26" s="7"/>
      <c r="PGA26" s="7"/>
      <c r="PGB26" s="7"/>
      <c r="PGC26" s="7"/>
      <c r="PGD26" s="7"/>
      <c r="PGE26" s="7"/>
      <c r="PGF26" s="7"/>
      <c r="PGG26" s="7"/>
      <c r="PGH26" s="7"/>
      <c r="PGI26" s="7"/>
      <c r="PGJ26" s="7"/>
      <c r="PGK26" s="7"/>
      <c r="PGL26" s="7"/>
      <c r="PGM26" s="7"/>
      <c r="PGN26" s="7"/>
      <c r="PGO26" s="7"/>
      <c r="PGP26" s="7"/>
      <c r="PGQ26" s="7"/>
      <c r="PGR26" s="7"/>
      <c r="PGS26" s="7"/>
      <c r="PGT26" s="7"/>
      <c r="PGU26" s="7"/>
      <c r="PGV26" s="7"/>
      <c r="PGW26" s="7"/>
      <c r="PGX26" s="7"/>
      <c r="PGY26" s="7"/>
      <c r="PGZ26" s="7"/>
      <c r="PHA26" s="7"/>
      <c r="PHB26" s="7"/>
      <c r="PHC26" s="7"/>
      <c r="PHD26" s="7"/>
      <c r="PHE26" s="7"/>
      <c r="PHF26" s="7"/>
      <c r="PHG26" s="7"/>
      <c r="PHH26" s="7"/>
      <c r="PHI26" s="7"/>
      <c r="PHJ26" s="7"/>
      <c r="PHK26" s="7"/>
      <c r="PHL26" s="7"/>
      <c r="PHM26" s="7"/>
      <c r="PHN26" s="7"/>
      <c r="PHO26" s="7"/>
      <c r="PHP26" s="7"/>
      <c r="PHQ26" s="7"/>
      <c r="PHR26" s="7"/>
      <c r="PHS26" s="7"/>
      <c r="PHT26" s="7"/>
      <c r="PHU26" s="7"/>
      <c r="PHV26" s="7"/>
      <c r="PHW26" s="7"/>
      <c r="PHX26" s="7"/>
      <c r="PHY26" s="7"/>
      <c r="PHZ26" s="7"/>
      <c r="PIA26" s="7"/>
      <c r="PIB26" s="7"/>
      <c r="PIC26" s="7"/>
      <c r="PID26" s="7"/>
      <c r="PIE26" s="7"/>
      <c r="PIF26" s="7"/>
      <c r="PIG26" s="7"/>
      <c r="PIH26" s="7"/>
      <c r="PII26" s="7"/>
      <c r="PIJ26" s="7"/>
      <c r="PIK26" s="7"/>
      <c r="PIL26" s="7"/>
      <c r="PIM26" s="7"/>
      <c r="PIN26" s="7"/>
      <c r="PIO26" s="7"/>
      <c r="PIP26" s="7"/>
      <c r="PIQ26" s="7"/>
      <c r="PIR26" s="7"/>
      <c r="PIS26" s="7"/>
      <c r="PIT26" s="7"/>
      <c r="PIU26" s="7"/>
      <c r="PIV26" s="7"/>
      <c r="PIW26" s="7"/>
      <c r="PIX26" s="7"/>
      <c r="PIY26" s="7"/>
      <c r="PIZ26" s="7"/>
      <c r="PJA26" s="7"/>
      <c r="PJB26" s="7"/>
      <c r="PJC26" s="7"/>
      <c r="PJD26" s="7"/>
      <c r="PJE26" s="7"/>
      <c r="PJF26" s="7"/>
      <c r="PJG26" s="7"/>
      <c r="PJH26" s="7"/>
      <c r="PJI26" s="7"/>
      <c r="PJJ26" s="7"/>
      <c r="PJK26" s="7"/>
      <c r="PJL26" s="7"/>
      <c r="PJM26" s="7"/>
      <c r="PJN26" s="7"/>
      <c r="PJO26" s="7"/>
      <c r="PJP26" s="7"/>
      <c r="PJQ26" s="7"/>
      <c r="PJR26" s="7"/>
      <c r="PJS26" s="7"/>
      <c r="PJT26" s="7"/>
      <c r="PJU26" s="7"/>
      <c r="PJV26" s="7"/>
      <c r="PJW26" s="7"/>
      <c r="PJX26" s="7"/>
      <c r="PJY26" s="7"/>
      <c r="PJZ26" s="7"/>
      <c r="PKA26" s="7"/>
      <c r="PKB26" s="7"/>
      <c r="PKC26" s="7"/>
      <c r="PKD26" s="7"/>
      <c r="PKE26" s="7"/>
      <c r="PKF26" s="7"/>
      <c r="PKG26" s="7"/>
      <c r="PKH26" s="7"/>
      <c r="PKI26" s="7"/>
      <c r="PKJ26" s="7"/>
      <c r="PKK26" s="7"/>
      <c r="PKL26" s="7"/>
      <c r="PKM26" s="7"/>
      <c r="PKN26" s="7"/>
      <c r="PKO26" s="7"/>
      <c r="PKP26" s="7"/>
      <c r="PKQ26" s="7"/>
      <c r="PKR26" s="7"/>
      <c r="PKS26" s="7"/>
      <c r="PKT26" s="7"/>
      <c r="PKU26" s="7"/>
      <c r="PKV26" s="7"/>
      <c r="PKW26" s="7"/>
      <c r="PKX26" s="7"/>
      <c r="PKY26" s="7"/>
      <c r="PKZ26" s="7"/>
      <c r="PLA26" s="7"/>
      <c r="PLB26" s="7"/>
      <c r="PLC26" s="7"/>
      <c r="PLD26" s="7"/>
      <c r="PLE26" s="7"/>
      <c r="PLF26" s="7"/>
      <c r="PLG26" s="7"/>
      <c r="PLH26" s="7"/>
      <c r="PLI26" s="7"/>
      <c r="PLJ26" s="7"/>
      <c r="PLK26" s="7"/>
      <c r="PLL26" s="7"/>
      <c r="PLM26" s="7"/>
      <c r="PLN26" s="7"/>
      <c r="PLO26" s="7"/>
      <c r="PLP26" s="7"/>
      <c r="PLQ26" s="7"/>
      <c r="PLR26" s="7"/>
      <c r="PLS26" s="7"/>
      <c r="PLT26" s="7"/>
      <c r="PLU26" s="7"/>
      <c r="PLV26" s="7"/>
      <c r="PLW26" s="7"/>
      <c r="PLX26" s="7"/>
      <c r="PLY26" s="7"/>
      <c r="PLZ26" s="7"/>
      <c r="PMA26" s="7"/>
      <c r="PMB26" s="7"/>
      <c r="PMC26" s="7"/>
      <c r="PMD26" s="7"/>
      <c r="PME26" s="7"/>
      <c r="PMF26" s="7"/>
      <c r="PMG26" s="7"/>
      <c r="PMH26" s="7"/>
      <c r="PMI26" s="7"/>
      <c r="PMJ26" s="7"/>
      <c r="PMK26" s="7"/>
      <c r="PML26" s="7"/>
      <c r="PMM26" s="7"/>
      <c r="PMN26" s="7"/>
      <c r="PMO26" s="7"/>
      <c r="PMP26" s="7"/>
      <c r="PMQ26" s="7"/>
      <c r="PMR26" s="7"/>
      <c r="PMS26" s="7"/>
      <c r="PMT26" s="7"/>
      <c r="PMU26" s="7"/>
      <c r="PMV26" s="7"/>
      <c r="PMW26" s="7"/>
      <c r="PMX26" s="7"/>
      <c r="PMY26" s="7"/>
      <c r="PMZ26" s="7"/>
      <c r="PNA26" s="7"/>
      <c r="PNB26" s="7"/>
      <c r="PNC26" s="7"/>
      <c r="PND26" s="7"/>
      <c r="PNE26" s="7"/>
      <c r="PNF26" s="7"/>
      <c r="PNG26" s="7"/>
      <c r="PNH26" s="7"/>
      <c r="PNI26" s="7"/>
      <c r="PNJ26" s="7"/>
      <c r="PNK26" s="7"/>
      <c r="PNL26" s="7"/>
      <c r="PNM26" s="7"/>
      <c r="PNN26" s="7"/>
      <c r="PNO26" s="7"/>
      <c r="PNP26" s="7"/>
      <c r="PNQ26" s="7"/>
      <c r="PNR26" s="7"/>
      <c r="PNS26" s="7"/>
      <c r="PNT26" s="7"/>
      <c r="PNU26" s="7"/>
      <c r="PNV26" s="7"/>
      <c r="PNW26" s="7"/>
      <c r="PNX26" s="7"/>
      <c r="PNY26" s="7"/>
      <c r="PNZ26" s="7"/>
      <c r="POA26" s="7"/>
      <c r="POB26" s="7"/>
      <c r="POC26" s="7"/>
      <c r="POD26" s="7"/>
      <c r="POE26" s="7"/>
      <c r="POF26" s="7"/>
      <c r="POG26" s="7"/>
      <c r="POH26" s="7"/>
      <c r="POI26" s="7"/>
      <c r="POJ26" s="7"/>
      <c r="POK26" s="7"/>
      <c r="POL26" s="7"/>
      <c r="POM26" s="7"/>
      <c r="PON26" s="7"/>
      <c r="POO26" s="7"/>
      <c r="POP26" s="7"/>
      <c r="POQ26" s="7"/>
      <c r="POR26" s="7"/>
      <c r="POS26" s="7"/>
      <c r="POT26" s="7"/>
      <c r="POU26" s="7"/>
      <c r="POV26" s="7"/>
      <c r="POW26" s="7"/>
      <c r="POX26" s="7"/>
      <c r="POY26" s="7"/>
      <c r="POZ26" s="7"/>
      <c r="PPA26" s="7"/>
      <c r="PPB26" s="7"/>
      <c r="PPC26" s="7"/>
      <c r="PPD26" s="7"/>
      <c r="PPE26" s="7"/>
      <c r="PPF26" s="7"/>
      <c r="PPG26" s="7"/>
      <c r="PPH26" s="7"/>
      <c r="PPI26" s="7"/>
      <c r="PPJ26" s="7"/>
      <c r="PPK26" s="7"/>
      <c r="PPL26" s="7"/>
      <c r="PPM26" s="7"/>
      <c r="PPN26" s="7"/>
      <c r="PPO26" s="7"/>
      <c r="PPP26" s="7"/>
      <c r="PPQ26" s="7"/>
      <c r="PPR26" s="7"/>
      <c r="PPS26" s="7"/>
      <c r="PPT26" s="7"/>
      <c r="PPU26" s="7"/>
      <c r="PPV26" s="7"/>
      <c r="PPW26" s="7"/>
      <c r="PPX26" s="7"/>
      <c r="PPY26" s="7"/>
      <c r="PPZ26" s="7"/>
      <c r="PQA26" s="7"/>
      <c r="PQB26" s="7"/>
      <c r="PQC26" s="7"/>
      <c r="PQD26" s="7"/>
      <c r="PQE26" s="7"/>
      <c r="PQF26" s="7"/>
      <c r="PQG26" s="7"/>
      <c r="PQH26" s="7"/>
      <c r="PQI26" s="7"/>
      <c r="PQJ26" s="7"/>
      <c r="PQK26" s="7"/>
      <c r="PQL26" s="7"/>
      <c r="PQM26" s="7"/>
      <c r="PQN26" s="7"/>
      <c r="PQO26" s="7"/>
      <c r="PQP26" s="7"/>
      <c r="PQQ26" s="7"/>
      <c r="PQR26" s="7"/>
      <c r="PQS26" s="7"/>
      <c r="PQT26" s="7"/>
      <c r="PQU26" s="7"/>
      <c r="PQV26" s="7"/>
      <c r="PQW26" s="7"/>
      <c r="PQX26" s="7"/>
      <c r="PQY26" s="7"/>
      <c r="PQZ26" s="7"/>
      <c r="PRA26" s="7"/>
      <c r="PRB26" s="7"/>
      <c r="PRC26" s="7"/>
      <c r="PRD26" s="7"/>
      <c r="PRE26" s="7"/>
      <c r="PRF26" s="7"/>
      <c r="PRG26" s="7"/>
      <c r="PRH26" s="7"/>
      <c r="PRI26" s="7"/>
      <c r="PRJ26" s="7"/>
      <c r="PRK26" s="7"/>
      <c r="PRL26" s="7"/>
      <c r="PRM26" s="7"/>
      <c r="PRN26" s="7"/>
      <c r="PRO26" s="7"/>
      <c r="PRP26" s="7"/>
      <c r="PRQ26" s="7"/>
      <c r="PRR26" s="7"/>
      <c r="PRS26" s="7"/>
      <c r="PRT26" s="7"/>
      <c r="PRU26" s="7"/>
      <c r="PRV26" s="7"/>
      <c r="PRW26" s="7"/>
      <c r="PRX26" s="7"/>
      <c r="PRY26" s="7"/>
      <c r="PRZ26" s="7"/>
      <c r="PSA26" s="7"/>
      <c r="PSB26" s="7"/>
      <c r="PSC26" s="7"/>
      <c r="PSD26" s="7"/>
      <c r="PSE26" s="7"/>
      <c r="PSF26" s="7"/>
      <c r="PSG26" s="7"/>
      <c r="PSH26" s="7"/>
      <c r="PSI26" s="7"/>
      <c r="PSJ26" s="7"/>
      <c r="PSK26" s="7"/>
      <c r="PSL26" s="7"/>
      <c r="PSM26" s="7"/>
      <c r="PSN26" s="7"/>
      <c r="PSO26" s="7"/>
      <c r="PSP26" s="7"/>
      <c r="PSQ26" s="7"/>
      <c r="PSR26" s="7"/>
      <c r="PSS26" s="7"/>
      <c r="PST26" s="7"/>
      <c r="PSU26" s="7"/>
      <c r="PSV26" s="7"/>
      <c r="PSW26" s="7"/>
      <c r="PSX26" s="7"/>
      <c r="PSY26" s="7"/>
      <c r="PSZ26" s="7"/>
      <c r="PTA26" s="7"/>
      <c r="PTB26" s="7"/>
      <c r="PTC26" s="7"/>
      <c r="PTD26" s="7"/>
      <c r="PTE26" s="7"/>
      <c r="PTF26" s="7"/>
      <c r="PTG26" s="7"/>
      <c r="PTH26" s="7"/>
      <c r="PTI26" s="7"/>
      <c r="PTJ26" s="7"/>
      <c r="PTK26" s="7"/>
      <c r="PTL26" s="7"/>
      <c r="PTM26" s="7"/>
      <c r="PTN26" s="7"/>
      <c r="PTO26" s="7"/>
      <c r="PTP26" s="7"/>
      <c r="PTQ26" s="7"/>
      <c r="PTR26" s="7"/>
      <c r="PTS26" s="7"/>
      <c r="PTT26" s="7"/>
      <c r="PTU26" s="7"/>
      <c r="PTV26" s="7"/>
      <c r="PTW26" s="7"/>
      <c r="PTX26" s="7"/>
      <c r="PTY26" s="7"/>
      <c r="PTZ26" s="7"/>
      <c r="PUA26" s="7"/>
      <c r="PUB26" s="7"/>
      <c r="PUC26" s="7"/>
      <c r="PUD26" s="7"/>
      <c r="PUE26" s="7"/>
      <c r="PUF26" s="7"/>
      <c r="PUG26" s="7"/>
      <c r="PUH26" s="7"/>
      <c r="PUI26" s="7"/>
      <c r="PUJ26" s="7"/>
      <c r="PUK26" s="7"/>
      <c r="PUL26" s="7"/>
      <c r="PUM26" s="7"/>
      <c r="PUN26" s="7"/>
      <c r="PUO26" s="7"/>
      <c r="PUP26" s="7"/>
      <c r="PUQ26" s="7"/>
      <c r="PUR26" s="7"/>
      <c r="PUS26" s="7"/>
      <c r="PUT26" s="7"/>
      <c r="PUU26" s="7"/>
      <c r="PUV26" s="7"/>
      <c r="PUW26" s="7"/>
      <c r="PUX26" s="7"/>
      <c r="PUY26" s="7"/>
      <c r="PUZ26" s="7"/>
      <c r="PVA26" s="7"/>
      <c r="PVB26" s="7"/>
      <c r="PVC26" s="7"/>
      <c r="PVD26" s="7"/>
      <c r="PVE26" s="7"/>
      <c r="PVF26" s="7"/>
      <c r="PVG26" s="7"/>
      <c r="PVH26" s="7"/>
      <c r="PVI26" s="7"/>
      <c r="PVJ26" s="7"/>
      <c r="PVK26" s="7"/>
      <c r="PVL26" s="7"/>
      <c r="PVM26" s="7"/>
      <c r="PVN26" s="7"/>
      <c r="PVO26" s="7"/>
      <c r="PVP26" s="7"/>
      <c r="PVQ26" s="7"/>
      <c r="PVR26" s="7"/>
      <c r="PVS26" s="7"/>
      <c r="PVT26" s="7"/>
      <c r="PVU26" s="7"/>
      <c r="PVV26" s="7"/>
      <c r="PVW26" s="7"/>
      <c r="PVX26" s="7"/>
      <c r="PVY26" s="7"/>
      <c r="PVZ26" s="7"/>
      <c r="PWA26" s="7"/>
      <c r="PWB26" s="7"/>
      <c r="PWC26" s="7"/>
      <c r="PWD26" s="7"/>
      <c r="PWE26" s="7"/>
      <c r="PWF26" s="7"/>
      <c r="PWG26" s="7"/>
      <c r="PWH26" s="7"/>
      <c r="PWI26" s="7"/>
      <c r="PWJ26" s="7"/>
      <c r="PWK26" s="7"/>
      <c r="PWL26" s="7"/>
      <c r="PWM26" s="7"/>
      <c r="PWN26" s="7"/>
      <c r="PWO26" s="7"/>
      <c r="PWP26" s="7"/>
      <c r="PWQ26" s="7"/>
      <c r="PWR26" s="7"/>
      <c r="PWS26" s="7"/>
      <c r="PWT26" s="7"/>
      <c r="PWU26" s="7"/>
      <c r="PWV26" s="7"/>
      <c r="PWW26" s="7"/>
      <c r="PWX26" s="7"/>
      <c r="PWY26" s="7"/>
      <c r="PWZ26" s="7"/>
      <c r="PXA26" s="7"/>
      <c r="PXB26" s="7"/>
      <c r="PXC26" s="7"/>
      <c r="PXD26" s="7"/>
      <c r="PXE26" s="7"/>
      <c r="PXF26" s="7"/>
      <c r="PXG26" s="7"/>
      <c r="PXH26" s="7"/>
      <c r="PXI26" s="7"/>
      <c r="PXJ26" s="7"/>
      <c r="PXK26" s="7"/>
      <c r="PXL26" s="7"/>
      <c r="PXM26" s="7"/>
      <c r="PXN26" s="7"/>
      <c r="PXO26" s="7"/>
      <c r="PXP26" s="7"/>
      <c r="PXQ26" s="7"/>
      <c r="PXR26" s="7"/>
      <c r="PXS26" s="7"/>
      <c r="PXT26" s="7"/>
      <c r="PXU26" s="7"/>
      <c r="PXV26" s="7"/>
      <c r="PXW26" s="7"/>
      <c r="PXX26" s="7"/>
      <c r="PXY26" s="7"/>
      <c r="PXZ26" s="7"/>
      <c r="PYA26" s="7"/>
      <c r="PYB26" s="7"/>
      <c r="PYC26" s="7"/>
      <c r="PYD26" s="7"/>
      <c r="PYE26" s="7"/>
      <c r="PYF26" s="7"/>
      <c r="PYG26" s="7"/>
      <c r="PYH26" s="7"/>
      <c r="PYI26" s="7"/>
      <c r="PYJ26" s="7"/>
      <c r="PYK26" s="7"/>
      <c r="PYL26" s="7"/>
      <c r="PYM26" s="7"/>
      <c r="PYN26" s="7"/>
      <c r="PYO26" s="7"/>
      <c r="PYP26" s="7"/>
      <c r="PYQ26" s="7"/>
      <c r="PYR26" s="7"/>
      <c r="PYS26" s="7"/>
      <c r="PYT26" s="7"/>
      <c r="PYU26" s="7"/>
      <c r="PYV26" s="7"/>
      <c r="PYW26" s="7"/>
      <c r="PYX26" s="7"/>
      <c r="PYY26" s="7"/>
      <c r="PYZ26" s="7"/>
      <c r="PZA26" s="7"/>
      <c r="PZB26" s="7"/>
      <c r="PZC26" s="7"/>
      <c r="PZD26" s="7"/>
      <c r="PZE26" s="7"/>
      <c r="PZF26" s="7"/>
      <c r="PZG26" s="7"/>
      <c r="PZH26" s="7"/>
      <c r="PZI26" s="7"/>
      <c r="PZJ26" s="7"/>
      <c r="PZK26" s="7"/>
      <c r="PZL26" s="7"/>
      <c r="PZM26" s="7"/>
      <c r="PZN26" s="7"/>
      <c r="PZO26" s="7"/>
      <c r="PZP26" s="7"/>
      <c r="PZQ26" s="7"/>
      <c r="PZR26" s="7"/>
      <c r="PZS26" s="7"/>
      <c r="PZT26" s="7"/>
      <c r="PZU26" s="7"/>
      <c r="PZV26" s="7"/>
      <c r="PZW26" s="7"/>
      <c r="PZX26" s="7"/>
      <c r="PZY26" s="7"/>
      <c r="PZZ26" s="7"/>
      <c r="QAA26" s="7"/>
      <c r="QAB26" s="7"/>
      <c r="QAC26" s="7"/>
      <c r="QAD26" s="7"/>
      <c r="QAE26" s="7"/>
      <c r="QAF26" s="7"/>
      <c r="QAG26" s="7"/>
      <c r="QAH26" s="7"/>
      <c r="QAI26" s="7"/>
      <c r="QAJ26" s="7"/>
      <c r="QAK26" s="7"/>
      <c r="QAL26" s="7"/>
      <c r="QAM26" s="7"/>
      <c r="QAN26" s="7"/>
      <c r="QAO26" s="7"/>
      <c r="QAP26" s="7"/>
      <c r="QAQ26" s="7"/>
      <c r="QAR26" s="7"/>
      <c r="QAS26" s="7"/>
      <c r="QAT26" s="7"/>
      <c r="QAU26" s="7"/>
      <c r="QAV26" s="7"/>
      <c r="QAW26" s="7"/>
      <c r="QAX26" s="7"/>
      <c r="QAY26" s="7"/>
      <c r="QAZ26" s="7"/>
      <c r="QBA26" s="7"/>
      <c r="QBB26" s="7"/>
      <c r="QBC26" s="7"/>
      <c r="QBD26" s="7"/>
      <c r="QBE26" s="7"/>
      <c r="QBF26" s="7"/>
      <c r="QBG26" s="7"/>
      <c r="QBH26" s="7"/>
      <c r="QBI26" s="7"/>
      <c r="QBJ26" s="7"/>
      <c r="QBK26" s="7"/>
      <c r="QBL26" s="7"/>
      <c r="QBM26" s="7"/>
      <c r="QBN26" s="7"/>
      <c r="QBO26" s="7"/>
      <c r="QBP26" s="7"/>
      <c r="QBQ26" s="7"/>
      <c r="QBR26" s="7"/>
      <c r="QBS26" s="7"/>
      <c r="QBT26" s="7"/>
      <c r="QBU26" s="7"/>
      <c r="QBV26" s="7"/>
      <c r="QBW26" s="7"/>
      <c r="QBX26" s="7"/>
      <c r="QBY26" s="7"/>
      <c r="QBZ26" s="7"/>
      <c r="QCA26" s="7"/>
      <c r="QCB26" s="7"/>
      <c r="QCC26" s="7"/>
      <c r="QCD26" s="7"/>
      <c r="QCE26" s="7"/>
      <c r="QCF26" s="7"/>
      <c r="QCG26" s="7"/>
      <c r="QCH26" s="7"/>
      <c r="QCI26" s="7"/>
      <c r="QCJ26" s="7"/>
      <c r="QCK26" s="7"/>
      <c r="QCL26" s="7"/>
      <c r="QCM26" s="7"/>
      <c r="QCN26" s="7"/>
      <c r="QCO26" s="7"/>
      <c r="QCP26" s="7"/>
      <c r="QCQ26" s="7"/>
      <c r="QCR26" s="7"/>
      <c r="QCS26" s="7"/>
      <c r="QCT26" s="7"/>
      <c r="QCU26" s="7"/>
      <c r="QCV26" s="7"/>
      <c r="QCW26" s="7"/>
      <c r="QCX26" s="7"/>
      <c r="QCY26" s="7"/>
      <c r="QCZ26" s="7"/>
      <c r="QDA26" s="7"/>
      <c r="QDB26" s="7"/>
      <c r="QDC26" s="7"/>
      <c r="QDD26" s="7"/>
      <c r="QDE26" s="7"/>
      <c r="QDF26" s="7"/>
      <c r="QDG26" s="7"/>
      <c r="QDH26" s="7"/>
      <c r="QDI26" s="7"/>
      <c r="QDJ26" s="7"/>
      <c r="QDK26" s="7"/>
      <c r="QDL26" s="7"/>
      <c r="QDM26" s="7"/>
      <c r="QDN26" s="7"/>
      <c r="QDO26" s="7"/>
      <c r="QDP26" s="7"/>
      <c r="QDQ26" s="7"/>
      <c r="QDR26" s="7"/>
      <c r="QDS26" s="7"/>
      <c r="QDT26" s="7"/>
      <c r="QDU26" s="7"/>
      <c r="QDV26" s="7"/>
      <c r="QDW26" s="7"/>
      <c r="QDX26" s="7"/>
      <c r="QDY26" s="7"/>
      <c r="QDZ26" s="7"/>
      <c r="QEA26" s="7"/>
      <c r="QEB26" s="7"/>
      <c r="QEC26" s="7"/>
      <c r="QED26" s="7"/>
      <c r="QEE26" s="7"/>
      <c r="QEF26" s="7"/>
      <c r="QEG26" s="7"/>
      <c r="QEH26" s="7"/>
      <c r="QEI26" s="7"/>
      <c r="QEJ26" s="7"/>
      <c r="QEK26" s="7"/>
      <c r="QEL26" s="7"/>
      <c r="QEM26" s="7"/>
      <c r="QEN26" s="7"/>
      <c r="QEO26" s="7"/>
      <c r="QEP26" s="7"/>
      <c r="QEQ26" s="7"/>
      <c r="QER26" s="7"/>
      <c r="QES26" s="7"/>
      <c r="QET26" s="7"/>
      <c r="QEU26" s="7"/>
      <c r="QEV26" s="7"/>
      <c r="QEW26" s="7"/>
      <c r="QEX26" s="7"/>
      <c r="QEY26" s="7"/>
      <c r="QEZ26" s="7"/>
      <c r="QFA26" s="7"/>
      <c r="QFB26" s="7"/>
      <c r="QFC26" s="7"/>
      <c r="QFD26" s="7"/>
      <c r="QFE26" s="7"/>
      <c r="QFF26" s="7"/>
      <c r="QFG26" s="7"/>
      <c r="QFH26" s="7"/>
      <c r="QFI26" s="7"/>
      <c r="QFJ26" s="7"/>
      <c r="QFK26" s="7"/>
      <c r="QFL26" s="7"/>
      <c r="QFM26" s="7"/>
      <c r="QFN26" s="7"/>
      <c r="QFO26" s="7"/>
      <c r="QFP26" s="7"/>
      <c r="QFQ26" s="7"/>
      <c r="QFR26" s="7"/>
      <c r="QFS26" s="7"/>
      <c r="QFT26" s="7"/>
      <c r="QFU26" s="7"/>
      <c r="QFV26" s="7"/>
      <c r="QFW26" s="7"/>
      <c r="QFX26" s="7"/>
      <c r="QFY26" s="7"/>
      <c r="QFZ26" s="7"/>
      <c r="QGA26" s="7"/>
      <c r="QGB26" s="7"/>
      <c r="QGC26" s="7"/>
      <c r="QGD26" s="7"/>
      <c r="QGE26" s="7"/>
      <c r="QGF26" s="7"/>
      <c r="QGG26" s="7"/>
      <c r="QGH26" s="7"/>
      <c r="QGI26" s="7"/>
      <c r="QGJ26" s="7"/>
      <c r="QGK26" s="7"/>
      <c r="QGL26" s="7"/>
      <c r="QGM26" s="7"/>
      <c r="QGN26" s="7"/>
      <c r="QGO26" s="7"/>
      <c r="QGP26" s="7"/>
      <c r="QGQ26" s="7"/>
      <c r="QGR26" s="7"/>
      <c r="QGS26" s="7"/>
      <c r="QGT26" s="7"/>
      <c r="QGU26" s="7"/>
      <c r="QGV26" s="7"/>
      <c r="QGW26" s="7"/>
      <c r="QGX26" s="7"/>
      <c r="QGY26" s="7"/>
      <c r="QGZ26" s="7"/>
      <c r="QHA26" s="7"/>
      <c r="QHB26" s="7"/>
      <c r="QHC26" s="7"/>
      <c r="QHD26" s="7"/>
      <c r="QHE26" s="7"/>
      <c r="QHF26" s="7"/>
      <c r="QHG26" s="7"/>
      <c r="QHH26" s="7"/>
      <c r="QHI26" s="7"/>
      <c r="QHJ26" s="7"/>
      <c r="QHK26" s="7"/>
      <c r="QHL26" s="7"/>
      <c r="QHM26" s="7"/>
      <c r="QHN26" s="7"/>
      <c r="QHO26" s="7"/>
      <c r="QHP26" s="7"/>
      <c r="QHQ26" s="7"/>
      <c r="QHR26" s="7"/>
      <c r="QHS26" s="7"/>
      <c r="QHT26" s="7"/>
      <c r="QHU26" s="7"/>
      <c r="QHV26" s="7"/>
      <c r="QHW26" s="7"/>
      <c r="QHX26" s="7"/>
      <c r="QHY26" s="7"/>
      <c r="QHZ26" s="7"/>
      <c r="QIA26" s="7"/>
      <c r="QIB26" s="7"/>
      <c r="QIC26" s="7"/>
      <c r="QID26" s="7"/>
      <c r="QIE26" s="7"/>
      <c r="QIF26" s="7"/>
      <c r="QIG26" s="7"/>
      <c r="QIH26" s="7"/>
      <c r="QII26" s="7"/>
      <c r="QIJ26" s="7"/>
      <c r="QIK26" s="7"/>
      <c r="QIL26" s="7"/>
      <c r="QIM26" s="7"/>
      <c r="QIN26" s="7"/>
      <c r="QIO26" s="7"/>
      <c r="QIP26" s="7"/>
      <c r="QIQ26" s="7"/>
      <c r="QIR26" s="7"/>
      <c r="QIS26" s="7"/>
      <c r="QIT26" s="7"/>
      <c r="QIU26" s="7"/>
      <c r="QIV26" s="7"/>
      <c r="QIW26" s="7"/>
      <c r="QIX26" s="7"/>
      <c r="QIY26" s="7"/>
      <c r="QIZ26" s="7"/>
      <c r="QJA26" s="7"/>
      <c r="QJB26" s="7"/>
      <c r="QJC26" s="7"/>
      <c r="QJD26" s="7"/>
      <c r="QJE26" s="7"/>
      <c r="QJF26" s="7"/>
      <c r="QJG26" s="7"/>
      <c r="QJH26" s="7"/>
      <c r="QJI26" s="7"/>
      <c r="QJJ26" s="7"/>
      <c r="QJK26" s="7"/>
      <c r="QJL26" s="7"/>
      <c r="QJM26" s="7"/>
      <c r="QJN26" s="7"/>
      <c r="QJO26" s="7"/>
      <c r="QJP26" s="7"/>
      <c r="QJQ26" s="7"/>
      <c r="QJR26" s="7"/>
      <c r="QJS26" s="7"/>
      <c r="QJT26" s="7"/>
      <c r="QJU26" s="7"/>
      <c r="QJV26" s="7"/>
      <c r="QJW26" s="7"/>
      <c r="QJX26" s="7"/>
      <c r="QJY26" s="7"/>
      <c r="QJZ26" s="7"/>
      <c r="QKA26" s="7"/>
      <c r="QKB26" s="7"/>
      <c r="QKC26" s="7"/>
      <c r="QKD26" s="7"/>
      <c r="QKE26" s="7"/>
      <c r="QKF26" s="7"/>
      <c r="QKG26" s="7"/>
      <c r="QKH26" s="7"/>
      <c r="QKI26" s="7"/>
      <c r="QKJ26" s="7"/>
      <c r="QKK26" s="7"/>
      <c r="QKL26" s="7"/>
      <c r="QKM26" s="7"/>
      <c r="QKN26" s="7"/>
      <c r="QKO26" s="7"/>
      <c r="QKP26" s="7"/>
      <c r="QKQ26" s="7"/>
      <c r="QKR26" s="7"/>
      <c r="QKS26" s="7"/>
      <c r="QKT26" s="7"/>
      <c r="QKU26" s="7"/>
      <c r="QKV26" s="7"/>
      <c r="QKW26" s="7"/>
      <c r="QKX26" s="7"/>
      <c r="QKY26" s="7"/>
      <c r="QKZ26" s="7"/>
      <c r="QLA26" s="7"/>
      <c r="QLB26" s="7"/>
      <c r="QLC26" s="7"/>
      <c r="QLD26" s="7"/>
      <c r="QLE26" s="7"/>
      <c r="QLF26" s="7"/>
      <c r="QLG26" s="7"/>
      <c r="QLH26" s="7"/>
      <c r="QLI26" s="7"/>
      <c r="QLJ26" s="7"/>
      <c r="QLK26" s="7"/>
      <c r="QLL26" s="7"/>
      <c r="QLM26" s="7"/>
      <c r="QLN26" s="7"/>
      <c r="QLO26" s="7"/>
      <c r="QLP26" s="7"/>
      <c r="QLQ26" s="7"/>
      <c r="QLR26" s="7"/>
      <c r="QLS26" s="7"/>
      <c r="QLT26" s="7"/>
      <c r="QLU26" s="7"/>
      <c r="QLV26" s="7"/>
      <c r="QLW26" s="7"/>
      <c r="QLX26" s="7"/>
      <c r="QLY26" s="7"/>
      <c r="QLZ26" s="7"/>
      <c r="QMA26" s="7"/>
      <c r="QMB26" s="7"/>
      <c r="QMC26" s="7"/>
      <c r="QMD26" s="7"/>
      <c r="QME26" s="7"/>
      <c r="QMF26" s="7"/>
      <c r="QMG26" s="7"/>
      <c r="QMH26" s="7"/>
      <c r="QMI26" s="7"/>
      <c r="QMJ26" s="7"/>
      <c r="QMK26" s="7"/>
      <c r="QML26" s="7"/>
      <c r="QMM26" s="7"/>
      <c r="QMN26" s="7"/>
      <c r="QMO26" s="7"/>
      <c r="QMP26" s="7"/>
      <c r="QMQ26" s="7"/>
      <c r="QMR26" s="7"/>
      <c r="QMS26" s="7"/>
      <c r="QMT26" s="7"/>
      <c r="QMU26" s="7"/>
      <c r="QMV26" s="7"/>
      <c r="QMW26" s="7"/>
      <c r="QMX26" s="7"/>
      <c r="QMY26" s="7"/>
      <c r="QMZ26" s="7"/>
      <c r="QNA26" s="7"/>
      <c r="QNB26" s="7"/>
      <c r="QNC26" s="7"/>
      <c r="QND26" s="7"/>
      <c r="QNE26" s="7"/>
      <c r="QNF26" s="7"/>
      <c r="QNG26" s="7"/>
      <c r="QNH26" s="7"/>
      <c r="QNI26" s="7"/>
      <c r="QNJ26" s="7"/>
      <c r="QNK26" s="7"/>
      <c r="QNL26" s="7"/>
      <c r="QNM26" s="7"/>
      <c r="QNN26" s="7"/>
      <c r="QNO26" s="7"/>
      <c r="QNP26" s="7"/>
      <c r="QNQ26" s="7"/>
      <c r="QNR26" s="7"/>
      <c r="QNS26" s="7"/>
      <c r="QNT26" s="7"/>
      <c r="QNU26" s="7"/>
      <c r="QNV26" s="7"/>
      <c r="QNW26" s="7"/>
      <c r="QNX26" s="7"/>
      <c r="QNY26" s="7"/>
      <c r="QNZ26" s="7"/>
      <c r="QOA26" s="7"/>
      <c r="QOB26" s="7"/>
      <c r="QOC26" s="7"/>
      <c r="QOD26" s="7"/>
      <c r="QOE26" s="7"/>
      <c r="QOF26" s="7"/>
      <c r="QOG26" s="7"/>
      <c r="QOH26" s="7"/>
      <c r="QOI26" s="7"/>
      <c r="QOJ26" s="7"/>
      <c r="QOK26" s="7"/>
      <c r="QOL26" s="7"/>
      <c r="QOM26" s="7"/>
      <c r="QON26" s="7"/>
      <c r="QOO26" s="7"/>
      <c r="QOP26" s="7"/>
      <c r="QOQ26" s="7"/>
      <c r="QOR26" s="7"/>
      <c r="QOS26" s="7"/>
      <c r="QOT26" s="7"/>
      <c r="QOU26" s="7"/>
      <c r="QOV26" s="7"/>
      <c r="QOW26" s="7"/>
      <c r="QOX26" s="7"/>
      <c r="QOY26" s="7"/>
      <c r="QOZ26" s="7"/>
      <c r="QPA26" s="7"/>
      <c r="QPB26" s="7"/>
      <c r="QPC26" s="7"/>
      <c r="QPD26" s="7"/>
      <c r="QPE26" s="7"/>
      <c r="QPF26" s="7"/>
      <c r="QPG26" s="7"/>
      <c r="QPH26" s="7"/>
      <c r="QPI26" s="7"/>
      <c r="QPJ26" s="7"/>
      <c r="QPK26" s="7"/>
      <c r="QPL26" s="7"/>
      <c r="QPM26" s="7"/>
      <c r="QPN26" s="7"/>
      <c r="QPO26" s="7"/>
      <c r="QPP26" s="7"/>
      <c r="QPQ26" s="7"/>
      <c r="QPR26" s="7"/>
      <c r="QPS26" s="7"/>
      <c r="QPT26" s="7"/>
      <c r="QPU26" s="7"/>
      <c r="QPV26" s="7"/>
      <c r="QPW26" s="7"/>
      <c r="QPX26" s="7"/>
      <c r="QPY26" s="7"/>
      <c r="QPZ26" s="7"/>
      <c r="QQA26" s="7"/>
      <c r="QQB26" s="7"/>
      <c r="QQC26" s="7"/>
      <c r="QQD26" s="7"/>
      <c r="QQE26" s="7"/>
      <c r="QQF26" s="7"/>
      <c r="QQG26" s="7"/>
      <c r="QQH26" s="7"/>
      <c r="QQI26" s="7"/>
      <c r="QQJ26" s="7"/>
      <c r="QQK26" s="7"/>
      <c r="QQL26" s="7"/>
      <c r="QQM26" s="7"/>
      <c r="QQN26" s="7"/>
      <c r="QQO26" s="7"/>
      <c r="QQP26" s="7"/>
      <c r="QQQ26" s="7"/>
      <c r="QQR26" s="7"/>
      <c r="QQS26" s="7"/>
      <c r="QQT26" s="7"/>
      <c r="QQU26" s="7"/>
      <c r="QQV26" s="7"/>
      <c r="QQW26" s="7"/>
      <c r="QQX26" s="7"/>
      <c r="QQY26" s="7"/>
      <c r="QQZ26" s="7"/>
      <c r="QRA26" s="7"/>
      <c r="QRB26" s="7"/>
      <c r="QRC26" s="7"/>
      <c r="QRD26" s="7"/>
      <c r="QRE26" s="7"/>
      <c r="QRF26" s="7"/>
      <c r="QRG26" s="7"/>
      <c r="QRH26" s="7"/>
      <c r="QRI26" s="7"/>
      <c r="QRJ26" s="7"/>
      <c r="QRK26" s="7"/>
      <c r="QRL26" s="7"/>
      <c r="QRM26" s="7"/>
      <c r="QRN26" s="7"/>
      <c r="QRO26" s="7"/>
      <c r="QRP26" s="7"/>
      <c r="QRQ26" s="7"/>
      <c r="QRR26" s="7"/>
      <c r="QRS26" s="7"/>
      <c r="QRT26" s="7"/>
      <c r="QRU26" s="7"/>
      <c r="QRV26" s="7"/>
      <c r="QRW26" s="7"/>
      <c r="QRX26" s="7"/>
      <c r="QRY26" s="7"/>
      <c r="QRZ26" s="7"/>
      <c r="QSA26" s="7"/>
      <c r="QSB26" s="7"/>
      <c r="QSC26" s="7"/>
      <c r="QSD26" s="7"/>
      <c r="QSE26" s="7"/>
      <c r="QSF26" s="7"/>
      <c r="QSG26" s="7"/>
      <c r="QSH26" s="7"/>
      <c r="QSI26" s="7"/>
      <c r="QSJ26" s="7"/>
      <c r="QSK26" s="7"/>
      <c r="QSL26" s="7"/>
      <c r="QSM26" s="7"/>
      <c r="QSN26" s="7"/>
      <c r="QSO26" s="7"/>
      <c r="QSP26" s="7"/>
      <c r="QSQ26" s="7"/>
      <c r="QSR26" s="7"/>
      <c r="QSS26" s="7"/>
      <c r="QST26" s="7"/>
      <c r="QSU26" s="7"/>
      <c r="QSV26" s="7"/>
      <c r="QSW26" s="7"/>
      <c r="QSX26" s="7"/>
      <c r="QSY26" s="7"/>
      <c r="QSZ26" s="7"/>
      <c r="QTA26" s="7"/>
      <c r="QTB26" s="7"/>
      <c r="QTC26" s="7"/>
      <c r="QTD26" s="7"/>
      <c r="QTE26" s="7"/>
      <c r="QTF26" s="7"/>
      <c r="QTG26" s="7"/>
      <c r="QTH26" s="7"/>
      <c r="QTI26" s="7"/>
      <c r="QTJ26" s="7"/>
      <c r="QTK26" s="7"/>
      <c r="QTL26" s="7"/>
      <c r="QTM26" s="7"/>
      <c r="QTN26" s="7"/>
      <c r="QTO26" s="7"/>
      <c r="QTP26" s="7"/>
      <c r="QTQ26" s="7"/>
      <c r="QTR26" s="7"/>
      <c r="QTS26" s="7"/>
      <c r="QTT26" s="7"/>
      <c r="QTU26" s="7"/>
      <c r="QTV26" s="7"/>
      <c r="QTW26" s="7"/>
      <c r="QTX26" s="7"/>
      <c r="QTY26" s="7"/>
      <c r="QTZ26" s="7"/>
      <c r="QUA26" s="7"/>
      <c r="QUB26" s="7"/>
      <c r="QUC26" s="7"/>
      <c r="QUD26" s="7"/>
      <c r="QUE26" s="7"/>
      <c r="QUF26" s="7"/>
      <c r="QUG26" s="7"/>
      <c r="QUH26" s="7"/>
      <c r="QUI26" s="7"/>
      <c r="QUJ26" s="7"/>
      <c r="QUK26" s="7"/>
      <c r="QUL26" s="7"/>
      <c r="QUM26" s="7"/>
      <c r="QUN26" s="7"/>
      <c r="QUO26" s="7"/>
      <c r="QUP26" s="7"/>
      <c r="QUQ26" s="7"/>
      <c r="QUR26" s="7"/>
      <c r="QUS26" s="7"/>
      <c r="QUT26" s="7"/>
      <c r="QUU26" s="7"/>
      <c r="QUV26" s="7"/>
      <c r="QUW26" s="7"/>
      <c r="QUX26" s="7"/>
      <c r="QUY26" s="7"/>
      <c r="QUZ26" s="7"/>
      <c r="QVA26" s="7"/>
      <c r="QVB26" s="7"/>
      <c r="QVC26" s="7"/>
      <c r="QVD26" s="7"/>
      <c r="QVE26" s="7"/>
      <c r="QVF26" s="7"/>
      <c r="QVG26" s="7"/>
      <c r="QVH26" s="7"/>
      <c r="QVI26" s="7"/>
      <c r="QVJ26" s="7"/>
      <c r="QVK26" s="7"/>
      <c r="QVL26" s="7"/>
      <c r="QVM26" s="7"/>
      <c r="QVN26" s="7"/>
      <c r="QVO26" s="7"/>
      <c r="QVP26" s="7"/>
      <c r="QVQ26" s="7"/>
      <c r="QVR26" s="7"/>
      <c r="QVS26" s="7"/>
      <c r="QVT26" s="7"/>
      <c r="QVU26" s="7"/>
      <c r="QVV26" s="7"/>
      <c r="QVW26" s="7"/>
      <c r="QVX26" s="7"/>
      <c r="QVY26" s="7"/>
      <c r="QVZ26" s="7"/>
      <c r="QWA26" s="7"/>
      <c r="QWB26" s="7"/>
      <c r="QWC26" s="7"/>
      <c r="QWD26" s="7"/>
      <c r="QWE26" s="7"/>
      <c r="QWF26" s="7"/>
      <c r="QWG26" s="7"/>
      <c r="QWH26" s="7"/>
      <c r="QWI26" s="7"/>
      <c r="QWJ26" s="7"/>
      <c r="QWK26" s="7"/>
      <c r="QWL26" s="7"/>
      <c r="QWM26" s="7"/>
      <c r="QWN26" s="7"/>
      <c r="QWO26" s="7"/>
      <c r="QWP26" s="7"/>
      <c r="QWQ26" s="7"/>
      <c r="QWR26" s="7"/>
      <c r="QWS26" s="7"/>
      <c r="QWT26" s="7"/>
      <c r="QWU26" s="7"/>
      <c r="QWV26" s="7"/>
      <c r="QWW26" s="7"/>
      <c r="QWX26" s="7"/>
      <c r="QWY26" s="7"/>
      <c r="QWZ26" s="7"/>
      <c r="QXA26" s="7"/>
      <c r="QXB26" s="7"/>
      <c r="QXC26" s="7"/>
      <c r="QXD26" s="7"/>
      <c r="QXE26" s="7"/>
      <c r="QXF26" s="7"/>
      <c r="QXG26" s="7"/>
      <c r="QXH26" s="7"/>
      <c r="QXI26" s="7"/>
      <c r="QXJ26" s="7"/>
      <c r="QXK26" s="7"/>
      <c r="QXL26" s="7"/>
      <c r="QXM26" s="7"/>
      <c r="QXN26" s="7"/>
      <c r="QXO26" s="7"/>
      <c r="QXP26" s="7"/>
      <c r="QXQ26" s="7"/>
      <c r="QXR26" s="7"/>
      <c r="QXS26" s="7"/>
      <c r="QXT26" s="7"/>
      <c r="QXU26" s="7"/>
      <c r="QXV26" s="7"/>
      <c r="QXW26" s="7"/>
      <c r="QXX26" s="7"/>
      <c r="QXY26" s="7"/>
      <c r="QXZ26" s="7"/>
      <c r="QYA26" s="7"/>
      <c r="QYB26" s="7"/>
      <c r="QYC26" s="7"/>
      <c r="QYD26" s="7"/>
      <c r="QYE26" s="7"/>
      <c r="QYF26" s="7"/>
      <c r="QYG26" s="7"/>
      <c r="QYH26" s="7"/>
      <c r="QYI26" s="7"/>
      <c r="QYJ26" s="7"/>
      <c r="QYK26" s="7"/>
      <c r="QYL26" s="7"/>
      <c r="QYM26" s="7"/>
      <c r="QYN26" s="7"/>
      <c r="QYO26" s="7"/>
      <c r="QYP26" s="7"/>
      <c r="QYQ26" s="7"/>
      <c r="QYR26" s="7"/>
      <c r="QYS26" s="7"/>
      <c r="QYT26" s="7"/>
      <c r="QYU26" s="7"/>
      <c r="QYV26" s="7"/>
      <c r="QYW26" s="7"/>
      <c r="QYX26" s="7"/>
      <c r="QYY26" s="7"/>
      <c r="QYZ26" s="7"/>
      <c r="QZA26" s="7"/>
      <c r="QZB26" s="7"/>
      <c r="QZC26" s="7"/>
      <c r="QZD26" s="7"/>
      <c r="QZE26" s="7"/>
      <c r="QZF26" s="7"/>
      <c r="QZG26" s="7"/>
      <c r="QZH26" s="7"/>
      <c r="QZI26" s="7"/>
      <c r="QZJ26" s="7"/>
      <c r="QZK26" s="7"/>
      <c r="QZL26" s="7"/>
      <c r="QZM26" s="7"/>
      <c r="QZN26" s="7"/>
      <c r="QZO26" s="7"/>
      <c r="QZP26" s="7"/>
      <c r="QZQ26" s="7"/>
      <c r="QZR26" s="7"/>
      <c r="QZS26" s="7"/>
      <c r="QZT26" s="7"/>
      <c r="QZU26" s="7"/>
      <c r="QZV26" s="7"/>
      <c r="QZW26" s="7"/>
      <c r="QZX26" s="7"/>
      <c r="QZY26" s="7"/>
      <c r="QZZ26" s="7"/>
      <c r="RAA26" s="7"/>
      <c r="RAB26" s="7"/>
      <c r="RAC26" s="7"/>
      <c r="RAD26" s="7"/>
      <c r="RAE26" s="7"/>
      <c r="RAF26" s="7"/>
      <c r="RAG26" s="7"/>
      <c r="RAH26" s="7"/>
      <c r="RAI26" s="7"/>
      <c r="RAJ26" s="7"/>
      <c r="RAK26" s="7"/>
      <c r="RAL26" s="7"/>
      <c r="RAM26" s="7"/>
      <c r="RAN26" s="7"/>
      <c r="RAO26" s="7"/>
      <c r="RAP26" s="7"/>
      <c r="RAQ26" s="7"/>
      <c r="RAR26" s="7"/>
      <c r="RAS26" s="7"/>
      <c r="RAT26" s="7"/>
      <c r="RAU26" s="7"/>
      <c r="RAV26" s="7"/>
      <c r="RAW26" s="7"/>
      <c r="RAX26" s="7"/>
      <c r="RAY26" s="7"/>
      <c r="RAZ26" s="7"/>
      <c r="RBA26" s="7"/>
      <c r="RBB26" s="7"/>
      <c r="RBC26" s="7"/>
      <c r="RBD26" s="7"/>
      <c r="RBE26" s="7"/>
      <c r="RBF26" s="7"/>
      <c r="RBG26" s="7"/>
      <c r="RBH26" s="7"/>
      <c r="RBI26" s="7"/>
      <c r="RBJ26" s="7"/>
      <c r="RBK26" s="7"/>
      <c r="RBL26" s="7"/>
      <c r="RBM26" s="7"/>
      <c r="RBN26" s="7"/>
      <c r="RBO26" s="7"/>
      <c r="RBP26" s="7"/>
      <c r="RBQ26" s="7"/>
      <c r="RBR26" s="7"/>
      <c r="RBS26" s="7"/>
      <c r="RBT26" s="7"/>
      <c r="RBU26" s="7"/>
      <c r="RBV26" s="7"/>
      <c r="RBW26" s="7"/>
      <c r="RBX26" s="7"/>
      <c r="RBY26" s="7"/>
      <c r="RBZ26" s="7"/>
      <c r="RCA26" s="7"/>
      <c r="RCB26" s="7"/>
      <c r="RCC26" s="7"/>
      <c r="RCD26" s="7"/>
      <c r="RCE26" s="7"/>
      <c r="RCF26" s="7"/>
      <c r="RCG26" s="7"/>
      <c r="RCH26" s="7"/>
      <c r="RCI26" s="7"/>
      <c r="RCJ26" s="7"/>
      <c r="RCK26" s="7"/>
      <c r="RCL26" s="7"/>
      <c r="RCM26" s="7"/>
      <c r="RCN26" s="7"/>
      <c r="RCO26" s="7"/>
      <c r="RCP26" s="7"/>
      <c r="RCQ26" s="7"/>
      <c r="RCR26" s="7"/>
      <c r="RCS26" s="7"/>
      <c r="RCT26" s="7"/>
      <c r="RCU26" s="7"/>
      <c r="RCV26" s="7"/>
      <c r="RCW26" s="7"/>
      <c r="RCX26" s="7"/>
      <c r="RCY26" s="7"/>
      <c r="RCZ26" s="7"/>
      <c r="RDA26" s="7"/>
      <c r="RDB26" s="7"/>
      <c r="RDC26" s="7"/>
      <c r="RDD26" s="7"/>
      <c r="RDE26" s="7"/>
      <c r="RDF26" s="7"/>
      <c r="RDG26" s="7"/>
      <c r="RDH26" s="7"/>
      <c r="RDI26" s="7"/>
      <c r="RDJ26" s="7"/>
      <c r="RDK26" s="7"/>
      <c r="RDL26" s="7"/>
      <c r="RDM26" s="7"/>
      <c r="RDN26" s="7"/>
      <c r="RDO26" s="7"/>
      <c r="RDP26" s="7"/>
      <c r="RDQ26" s="7"/>
      <c r="RDR26" s="7"/>
      <c r="RDS26" s="7"/>
      <c r="RDT26" s="7"/>
      <c r="RDU26" s="7"/>
      <c r="RDV26" s="7"/>
      <c r="RDW26" s="7"/>
      <c r="RDX26" s="7"/>
      <c r="RDY26" s="7"/>
      <c r="RDZ26" s="7"/>
      <c r="REA26" s="7"/>
      <c r="REB26" s="7"/>
      <c r="REC26" s="7"/>
      <c r="RED26" s="7"/>
      <c r="REE26" s="7"/>
      <c r="REF26" s="7"/>
      <c r="REG26" s="7"/>
      <c r="REH26" s="7"/>
      <c r="REI26" s="7"/>
      <c r="REJ26" s="7"/>
      <c r="REK26" s="7"/>
      <c r="REL26" s="7"/>
      <c r="REM26" s="7"/>
      <c r="REN26" s="7"/>
      <c r="REO26" s="7"/>
      <c r="REP26" s="7"/>
      <c r="REQ26" s="7"/>
      <c r="RER26" s="7"/>
      <c r="RES26" s="7"/>
      <c r="RET26" s="7"/>
      <c r="REU26" s="7"/>
      <c r="REV26" s="7"/>
      <c r="REW26" s="7"/>
      <c r="REX26" s="7"/>
      <c r="REY26" s="7"/>
      <c r="REZ26" s="7"/>
      <c r="RFA26" s="7"/>
      <c r="RFB26" s="7"/>
      <c r="RFC26" s="7"/>
      <c r="RFD26" s="7"/>
      <c r="RFE26" s="7"/>
      <c r="RFF26" s="7"/>
      <c r="RFG26" s="7"/>
      <c r="RFH26" s="7"/>
      <c r="RFI26" s="7"/>
      <c r="RFJ26" s="7"/>
      <c r="RFK26" s="7"/>
      <c r="RFL26" s="7"/>
      <c r="RFM26" s="7"/>
      <c r="RFN26" s="7"/>
      <c r="RFO26" s="7"/>
      <c r="RFP26" s="7"/>
      <c r="RFQ26" s="7"/>
      <c r="RFR26" s="7"/>
      <c r="RFS26" s="7"/>
      <c r="RFT26" s="7"/>
      <c r="RFU26" s="7"/>
      <c r="RFV26" s="7"/>
      <c r="RFW26" s="7"/>
      <c r="RFX26" s="7"/>
      <c r="RFY26" s="7"/>
      <c r="RFZ26" s="7"/>
      <c r="RGA26" s="7"/>
      <c r="RGB26" s="7"/>
      <c r="RGC26" s="7"/>
      <c r="RGD26" s="7"/>
      <c r="RGE26" s="7"/>
      <c r="RGF26" s="7"/>
      <c r="RGG26" s="7"/>
      <c r="RGH26" s="7"/>
      <c r="RGI26" s="7"/>
      <c r="RGJ26" s="7"/>
      <c r="RGK26" s="7"/>
      <c r="RGL26" s="7"/>
      <c r="RGM26" s="7"/>
      <c r="RGN26" s="7"/>
      <c r="RGO26" s="7"/>
      <c r="RGP26" s="7"/>
      <c r="RGQ26" s="7"/>
      <c r="RGR26" s="7"/>
      <c r="RGS26" s="7"/>
      <c r="RGT26" s="7"/>
      <c r="RGU26" s="7"/>
      <c r="RGV26" s="7"/>
      <c r="RGW26" s="7"/>
      <c r="RGX26" s="7"/>
      <c r="RGY26" s="7"/>
      <c r="RGZ26" s="7"/>
      <c r="RHA26" s="7"/>
      <c r="RHB26" s="7"/>
      <c r="RHC26" s="7"/>
      <c r="RHD26" s="7"/>
      <c r="RHE26" s="7"/>
      <c r="RHF26" s="7"/>
      <c r="RHG26" s="7"/>
      <c r="RHH26" s="7"/>
      <c r="RHI26" s="7"/>
      <c r="RHJ26" s="7"/>
      <c r="RHK26" s="7"/>
      <c r="RHL26" s="7"/>
      <c r="RHM26" s="7"/>
      <c r="RHN26" s="7"/>
      <c r="RHO26" s="7"/>
      <c r="RHP26" s="7"/>
      <c r="RHQ26" s="7"/>
      <c r="RHR26" s="7"/>
      <c r="RHS26" s="7"/>
      <c r="RHT26" s="7"/>
      <c r="RHU26" s="7"/>
      <c r="RHV26" s="7"/>
      <c r="RHW26" s="7"/>
      <c r="RHX26" s="7"/>
      <c r="RHY26" s="7"/>
      <c r="RHZ26" s="7"/>
      <c r="RIA26" s="7"/>
      <c r="RIB26" s="7"/>
      <c r="RIC26" s="7"/>
      <c r="RID26" s="7"/>
      <c r="RIE26" s="7"/>
      <c r="RIF26" s="7"/>
      <c r="RIG26" s="7"/>
      <c r="RIH26" s="7"/>
      <c r="RII26" s="7"/>
      <c r="RIJ26" s="7"/>
      <c r="RIK26" s="7"/>
      <c r="RIL26" s="7"/>
      <c r="RIM26" s="7"/>
      <c r="RIN26" s="7"/>
      <c r="RIO26" s="7"/>
      <c r="RIP26" s="7"/>
      <c r="RIQ26" s="7"/>
      <c r="RIR26" s="7"/>
      <c r="RIS26" s="7"/>
      <c r="RIT26" s="7"/>
      <c r="RIU26" s="7"/>
      <c r="RIV26" s="7"/>
      <c r="RIW26" s="7"/>
      <c r="RIX26" s="7"/>
      <c r="RIY26" s="7"/>
      <c r="RIZ26" s="7"/>
      <c r="RJA26" s="7"/>
      <c r="RJB26" s="7"/>
      <c r="RJC26" s="7"/>
      <c r="RJD26" s="7"/>
      <c r="RJE26" s="7"/>
      <c r="RJF26" s="7"/>
      <c r="RJG26" s="7"/>
      <c r="RJH26" s="7"/>
      <c r="RJI26" s="7"/>
      <c r="RJJ26" s="7"/>
      <c r="RJK26" s="7"/>
      <c r="RJL26" s="7"/>
      <c r="RJM26" s="7"/>
      <c r="RJN26" s="7"/>
      <c r="RJO26" s="7"/>
      <c r="RJP26" s="7"/>
      <c r="RJQ26" s="7"/>
      <c r="RJR26" s="7"/>
      <c r="RJS26" s="7"/>
      <c r="RJT26" s="7"/>
      <c r="RJU26" s="7"/>
      <c r="RJV26" s="7"/>
      <c r="RJW26" s="7"/>
      <c r="RJX26" s="7"/>
      <c r="RJY26" s="7"/>
      <c r="RJZ26" s="7"/>
      <c r="RKA26" s="7"/>
      <c r="RKB26" s="7"/>
      <c r="RKC26" s="7"/>
      <c r="RKD26" s="7"/>
      <c r="RKE26" s="7"/>
      <c r="RKF26" s="7"/>
      <c r="RKG26" s="7"/>
      <c r="RKH26" s="7"/>
      <c r="RKI26" s="7"/>
      <c r="RKJ26" s="7"/>
      <c r="RKK26" s="7"/>
      <c r="RKL26" s="7"/>
      <c r="RKM26" s="7"/>
      <c r="RKN26" s="7"/>
      <c r="RKO26" s="7"/>
      <c r="RKP26" s="7"/>
      <c r="RKQ26" s="7"/>
      <c r="RKR26" s="7"/>
      <c r="RKS26" s="7"/>
      <c r="RKT26" s="7"/>
      <c r="RKU26" s="7"/>
      <c r="RKV26" s="7"/>
      <c r="RKW26" s="7"/>
      <c r="RKX26" s="7"/>
      <c r="RKY26" s="7"/>
      <c r="RKZ26" s="7"/>
      <c r="RLA26" s="7"/>
      <c r="RLB26" s="7"/>
      <c r="RLC26" s="7"/>
      <c r="RLD26" s="7"/>
      <c r="RLE26" s="7"/>
      <c r="RLF26" s="7"/>
      <c r="RLG26" s="7"/>
      <c r="RLH26" s="7"/>
      <c r="RLI26" s="7"/>
      <c r="RLJ26" s="7"/>
      <c r="RLK26" s="7"/>
      <c r="RLL26" s="7"/>
      <c r="RLM26" s="7"/>
      <c r="RLN26" s="7"/>
      <c r="RLO26" s="7"/>
      <c r="RLP26" s="7"/>
      <c r="RLQ26" s="7"/>
      <c r="RLR26" s="7"/>
      <c r="RLS26" s="7"/>
      <c r="RLT26" s="7"/>
      <c r="RLU26" s="7"/>
      <c r="RLV26" s="7"/>
      <c r="RLW26" s="7"/>
      <c r="RLX26" s="7"/>
      <c r="RLY26" s="7"/>
      <c r="RLZ26" s="7"/>
      <c r="RMA26" s="7"/>
      <c r="RMB26" s="7"/>
      <c r="RMC26" s="7"/>
      <c r="RMD26" s="7"/>
      <c r="RME26" s="7"/>
      <c r="RMF26" s="7"/>
      <c r="RMG26" s="7"/>
      <c r="RMH26" s="7"/>
      <c r="RMI26" s="7"/>
      <c r="RMJ26" s="7"/>
      <c r="RMK26" s="7"/>
      <c r="RML26" s="7"/>
      <c r="RMM26" s="7"/>
      <c r="RMN26" s="7"/>
      <c r="RMO26" s="7"/>
      <c r="RMP26" s="7"/>
      <c r="RMQ26" s="7"/>
      <c r="RMR26" s="7"/>
      <c r="RMS26" s="7"/>
      <c r="RMT26" s="7"/>
      <c r="RMU26" s="7"/>
      <c r="RMV26" s="7"/>
      <c r="RMW26" s="7"/>
      <c r="RMX26" s="7"/>
      <c r="RMY26" s="7"/>
      <c r="RMZ26" s="7"/>
      <c r="RNA26" s="7"/>
      <c r="RNB26" s="7"/>
      <c r="RNC26" s="7"/>
      <c r="RND26" s="7"/>
      <c r="RNE26" s="7"/>
      <c r="RNF26" s="7"/>
      <c r="RNG26" s="7"/>
      <c r="RNH26" s="7"/>
      <c r="RNI26" s="7"/>
      <c r="RNJ26" s="7"/>
      <c r="RNK26" s="7"/>
      <c r="RNL26" s="7"/>
      <c r="RNM26" s="7"/>
      <c r="RNN26" s="7"/>
      <c r="RNO26" s="7"/>
      <c r="RNP26" s="7"/>
      <c r="RNQ26" s="7"/>
      <c r="RNR26" s="7"/>
      <c r="RNS26" s="7"/>
      <c r="RNT26" s="7"/>
      <c r="RNU26" s="7"/>
      <c r="RNV26" s="7"/>
      <c r="RNW26" s="7"/>
      <c r="RNX26" s="7"/>
      <c r="RNY26" s="7"/>
      <c r="RNZ26" s="7"/>
      <c r="ROA26" s="7"/>
      <c r="ROB26" s="7"/>
      <c r="ROC26" s="7"/>
      <c r="ROD26" s="7"/>
      <c r="ROE26" s="7"/>
      <c r="ROF26" s="7"/>
      <c r="ROG26" s="7"/>
      <c r="ROH26" s="7"/>
      <c r="ROI26" s="7"/>
      <c r="ROJ26" s="7"/>
      <c r="ROK26" s="7"/>
      <c r="ROL26" s="7"/>
      <c r="ROM26" s="7"/>
      <c r="RON26" s="7"/>
      <c r="ROO26" s="7"/>
      <c r="ROP26" s="7"/>
      <c r="ROQ26" s="7"/>
      <c r="ROR26" s="7"/>
      <c r="ROS26" s="7"/>
      <c r="ROT26" s="7"/>
      <c r="ROU26" s="7"/>
      <c r="ROV26" s="7"/>
      <c r="ROW26" s="7"/>
      <c r="ROX26" s="7"/>
      <c r="ROY26" s="7"/>
      <c r="ROZ26" s="7"/>
      <c r="RPA26" s="7"/>
      <c r="RPB26" s="7"/>
      <c r="RPC26" s="7"/>
      <c r="RPD26" s="7"/>
      <c r="RPE26" s="7"/>
      <c r="RPF26" s="7"/>
      <c r="RPG26" s="7"/>
      <c r="RPH26" s="7"/>
      <c r="RPI26" s="7"/>
      <c r="RPJ26" s="7"/>
      <c r="RPK26" s="7"/>
      <c r="RPL26" s="7"/>
      <c r="RPM26" s="7"/>
      <c r="RPN26" s="7"/>
      <c r="RPO26" s="7"/>
      <c r="RPP26" s="7"/>
      <c r="RPQ26" s="7"/>
      <c r="RPR26" s="7"/>
      <c r="RPS26" s="7"/>
      <c r="RPT26" s="7"/>
      <c r="RPU26" s="7"/>
      <c r="RPV26" s="7"/>
      <c r="RPW26" s="7"/>
      <c r="RPX26" s="7"/>
      <c r="RPY26" s="7"/>
      <c r="RPZ26" s="7"/>
      <c r="RQA26" s="7"/>
      <c r="RQB26" s="7"/>
      <c r="RQC26" s="7"/>
      <c r="RQD26" s="7"/>
      <c r="RQE26" s="7"/>
      <c r="RQF26" s="7"/>
      <c r="RQG26" s="7"/>
      <c r="RQH26" s="7"/>
      <c r="RQI26" s="7"/>
      <c r="RQJ26" s="7"/>
      <c r="RQK26" s="7"/>
      <c r="RQL26" s="7"/>
      <c r="RQM26" s="7"/>
      <c r="RQN26" s="7"/>
      <c r="RQO26" s="7"/>
      <c r="RQP26" s="7"/>
      <c r="RQQ26" s="7"/>
      <c r="RQR26" s="7"/>
      <c r="RQS26" s="7"/>
      <c r="RQT26" s="7"/>
      <c r="RQU26" s="7"/>
      <c r="RQV26" s="7"/>
      <c r="RQW26" s="7"/>
      <c r="RQX26" s="7"/>
      <c r="RQY26" s="7"/>
      <c r="RQZ26" s="7"/>
      <c r="RRA26" s="7"/>
      <c r="RRB26" s="7"/>
      <c r="RRC26" s="7"/>
      <c r="RRD26" s="7"/>
      <c r="RRE26" s="7"/>
      <c r="RRF26" s="7"/>
      <c r="RRG26" s="7"/>
      <c r="RRH26" s="7"/>
      <c r="RRI26" s="7"/>
      <c r="RRJ26" s="7"/>
      <c r="RRK26" s="7"/>
      <c r="RRL26" s="7"/>
      <c r="RRM26" s="7"/>
      <c r="RRN26" s="7"/>
      <c r="RRO26" s="7"/>
      <c r="RRP26" s="7"/>
      <c r="RRQ26" s="7"/>
      <c r="RRR26" s="7"/>
      <c r="RRS26" s="7"/>
      <c r="RRT26" s="7"/>
      <c r="RRU26" s="7"/>
      <c r="RRV26" s="7"/>
      <c r="RRW26" s="7"/>
      <c r="RRX26" s="7"/>
      <c r="RRY26" s="7"/>
      <c r="RRZ26" s="7"/>
      <c r="RSA26" s="7"/>
      <c r="RSB26" s="7"/>
      <c r="RSC26" s="7"/>
      <c r="RSD26" s="7"/>
      <c r="RSE26" s="7"/>
      <c r="RSF26" s="7"/>
      <c r="RSG26" s="7"/>
      <c r="RSH26" s="7"/>
      <c r="RSI26" s="7"/>
      <c r="RSJ26" s="7"/>
      <c r="RSK26" s="7"/>
      <c r="RSL26" s="7"/>
      <c r="RSM26" s="7"/>
      <c r="RSN26" s="7"/>
      <c r="RSO26" s="7"/>
      <c r="RSP26" s="7"/>
      <c r="RSQ26" s="7"/>
      <c r="RSR26" s="7"/>
      <c r="RSS26" s="7"/>
      <c r="RST26" s="7"/>
      <c r="RSU26" s="7"/>
      <c r="RSV26" s="7"/>
      <c r="RSW26" s="7"/>
      <c r="RSX26" s="7"/>
      <c r="RSY26" s="7"/>
      <c r="RSZ26" s="7"/>
      <c r="RTA26" s="7"/>
      <c r="RTB26" s="7"/>
      <c r="RTC26" s="7"/>
      <c r="RTD26" s="7"/>
      <c r="RTE26" s="7"/>
      <c r="RTF26" s="7"/>
      <c r="RTG26" s="7"/>
      <c r="RTH26" s="7"/>
      <c r="RTI26" s="7"/>
      <c r="RTJ26" s="7"/>
      <c r="RTK26" s="7"/>
      <c r="RTL26" s="7"/>
      <c r="RTM26" s="7"/>
      <c r="RTN26" s="7"/>
      <c r="RTO26" s="7"/>
      <c r="RTP26" s="7"/>
      <c r="RTQ26" s="7"/>
      <c r="RTR26" s="7"/>
      <c r="RTS26" s="7"/>
      <c r="RTT26" s="7"/>
      <c r="RTU26" s="7"/>
      <c r="RTV26" s="7"/>
      <c r="RTW26" s="7"/>
      <c r="RTX26" s="7"/>
      <c r="RTY26" s="7"/>
      <c r="RTZ26" s="7"/>
      <c r="RUA26" s="7"/>
      <c r="RUB26" s="7"/>
      <c r="RUC26" s="7"/>
      <c r="RUD26" s="7"/>
      <c r="RUE26" s="7"/>
      <c r="RUF26" s="7"/>
      <c r="RUG26" s="7"/>
      <c r="RUH26" s="7"/>
      <c r="RUI26" s="7"/>
      <c r="RUJ26" s="7"/>
      <c r="RUK26" s="7"/>
      <c r="RUL26" s="7"/>
      <c r="RUM26" s="7"/>
      <c r="RUN26" s="7"/>
      <c r="RUO26" s="7"/>
      <c r="RUP26" s="7"/>
      <c r="RUQ26" s="7"/>
      <c r="RUR26" s="7"/>
      <c r="RUS26" s="7"/>
      <c r="RUT26" s="7"/>
      <c r="RUU26" s="7"/>
      <c r="RUV26" s="7"/>
      <c r="RUW26" s="7"/>
      <c r="RUX26" s="7"/>
      <c r="RUY26" s="7"/>
      <c r="RUZ26" s="7"/>
      <c r="RVA26" s="7"/>
      <c r="RVB26" s="7"/>
      <c r="RVC26" s="7"/>
      <c r="RVD26" s="7"/>
      <c r="RVE26" s="7"/>
      <c r="RVF26" s="7"/>
      <c r="RVG26" s="7"/>
      <c r="RVH26" s="7"/>
      <c r="RVI26" s="7"/>
      <c r="RVJ26" s="7"/>
      <c r="RVK26" s="7"/>
      <c r="RVL26" s="7"/>
      <c r="RVM26" s="7"/>
      <c r="RVN26" s="7"/>
      <c r="RVO26" s="7"/>
      <c r="RVP26" s="7"/>
      <c r="RVQ26" s="7"/>
      <c r="RVR26" s="7"/>
      <c r="RVS26" s="7"/>
      <c r="RVT26" s="7"/>
      <c r="RVU26" s="7"/>
      <c r="RVV26" s="7"/>
      <c r="RVW26" s="7"/>
      <c r="RVX26" s="7"/>
      <c r="RVY26" s="7"/>
      <c r="RVZ26" s="7"/>
      <c r="RWA26" s="7"/>
      <c r="RWB26" s="7"/>
      <c r="RWC26" s="7"/>
      <c r="RWD26" s="7"/>
      <c r="RWE26" s="7"/>
      <c r="RWF26" s="7"/>
      <c r="RWG26" s="7"/>
      <c r="RWH26" s="7"/>
      <c r="RWI26" s="7"/>
      <c r="RWJ26" s="7"/>
      <c r="RWK26" s="7"/>
      <c r="RWL26" s="7"/>
      <c r="RWM26" s="7"/>
      <c r="RWN26" s="7"/>
      <c r="RWO26" s="7"/>
      <c r="RWP26" s="7"/>
      <c r="RWQ26" s="7"/>
      <c r="RWR26" s="7"/>
      <c r="RWS26" s="7"/>
      <c r="RWT26" s="7"/>
      <c r="RWU26" s="7"/>
      <c r="RWV26" s="7"/>
      <c r="RWW26" s="7"/>
      <c r="RWX26" s="7"/>
      <c r="RWY26" s="7"/>
      <c r="RWZ26" s="7"/>
      <c r="RXA26" s="7"/>
      <c r="RXB26" s="7"/>
      <c r="RXC26" s="7"/>
      <c r="RXD26" s="7"/>
      <c r="RXE26" s="7"/>
      <c r="RXF26" s="7"/>
      <c r="RXG26" s="7"/>
      <c r="RXH26" s="7"/>
      <c r="RXI26" s="7"/>
      <c r="RXJ26" s="7"/>
      <c r="RXK26" s="7"/>
      <c r="RXL26" s="7"/>
      <c r="RXM26" s="7"/>
      <c r="RXN26" s="7"/>
      <c r="RXO26" s="7"/>
      <c r="RXP26" s="7"/>
      <c r="RXQ26" s="7"/>
      <c r="RXR26" s="7"/>
      <c r="RXS26" s="7"/>
      <c r="RXT26" s="7"/>
      <c r="RXU26" s="7"/>
      <c r="RXV26" s="7"/>
      <c r="RXW26" s="7"/>
      <c r="RXX26" s="7"/>
      <c r="RXY26" s="7"/>
      <c r="RXZ26" s="7"/>
      <c r="RYA26" s="7"/>
      <c r="RYB26" s="7"/>
      <c r="RYC26" s="7"/>
      <c r="RYD26" s="7"/>
      <c r="RYE26" s="7"/>
      <c r="RYF26" s="7"/>
      <c r="RYG26" s="7"/>
      <c r="RYH26" s="7"/>
      <c r="RYI26" s="7"/>
      <c r="RYJ26" s="7"/>
      <c r="RYK26" s="7"/>
      <c r="RYL26" s="7"/>
      <c r="RYM26" s="7"/>
      <c r="RYN26" s="7"/>
      <c r="RYO26" s="7"/>
      <c r="RYP26" s="7"/>
      <c r="RYQ26" s="7"/>
      <c r="RYR26" s="7"/>
      <c r="RYS26" s="7"/>
      <c r="RYT26" s="7"/>
      <c r="RYU26" s="7"/>
      <c r="RYV26" s="7"/>
      <c r="RYW26" s="7"/>
      <c r="RYX26" s="7"/>
      <c r="RYY26" s="7"/>
      <c r="RYZ26" s="7"/>
      <c r="RZA26" s="7"/>
      <c r="RZB26" s="7"/>
      <c r="RZC26" s="7"/>
      <c r="RZD26" s="7"/>
      <c r="RZE26" s="7"/>
      <c r="RZF26" s="7"/>
      <c r="RZG26" s="7"/>
      <c r="RZH26" s="7"/>
      <c r="RZI26" s="7"/>
      <c r="RZJ26" s="7"/>
      <c r="RZK26" s="7"/>
      <c r="RZL26" s="7"/>
      <c r="RZM26" s="7"/>
      <c r="RZN26" s="7"/>
      <c r="RZO26" s="7"/>
      <c r="RZP26" s="7"/>
      <c r="RZQ26" s="7"/>
      <c r="RZR26" s="7"/>
      <c r="RZS26" s="7"/>
      <c r="RZT26" s="7"/>
      <c r="RZU26" s="7"/>
      <c r="RZV26" s="7"/>
      <c r="RZW26" s="7"/>
      <c r="RZX26" s="7"/>
      <c r="RZY26" s="7"/>
      <c r="RZZ26" s="7"/>
      <c r="SAA26" s="7"/>
      <c r="SAB26" s="7"/>
      <c r="SAC26" s="7"/>
      <c r="SAD26" s="7"/>
      <c r="SAE26" s="7"/>
      <c r="SAF26" s="7"/>
      <c r="SAG26" s="7"/>
      <c r="SAH26" s="7"/>
      <c r="SAI26" s="7"/>
      <c r="SAJ26" s="7"/>
      <c r="SAK26" s="7"/>
      <c r="SAL26" s="7"/>
      <c r="SAM26" s="7"/>
      <c r="SAN26" s="7"/>
      <c r="SAO26" s="7"/>
      <c r="SAP26" s="7"/>
      <c r="SAQ26" s="7"/>
      <c r="SAR26" s="7"/>
      <c r="SAS26" s="7"/>
      <c r="SAT26" s="7"/>
      <c r="SAU26" s="7"/>
      <c r="SAV26" s="7"/>
      <c r="SAW26" s="7"/>
      <c r="SAX26" s="7"/>
      <c r="SAY26" s="7"/>
      <c r="SAZ26" s="7"/>
      <c r="SBA26" s="7"/>
      <c r="SBB26" s="7"/>
      <c r="SBC26" s="7"/>
      <c r="SBD26" s="7"/>
      <c r="SBE26" s="7"/>
      <c r="SBF26" s="7"/>
      <c r="SBG26" s="7"/>
      <c r="SBH26" s="7"/>
      <c r="SBI26" s="7"/>
      <c r="SBJ26" s="7"/>
      <c r="SBK26" s="7"/>
      <c r="SBL26" s="7"/>
      <c r="SBM26" s="7"/>
      <c r="SBN26" s="7"/>
      <c r="SBO26" s="7"/>
      <c r="SBP26" s="7"/>
      <c r="SBQ26" s="7"/>
      <c r="SBR26" s="7"/>
      <c r="SBS26" s="7"/>
      <c r="SBT26" s="7"/>
      <c r="SBU26" s="7"/>
      <c r="SBV26" s="7"/>
      <c r="SBW26" s="7"/>
      <c r="SBX26" s="7"/>
      <c r="SBY26" s="7"/>
      <c r="SBZ26" s="7"/>
      <c r="SCA26" s="7"/>
      <c r="SCB26" s="7"/>
      <c r="SCC26" s="7"/>
      <c r="SCD26" s="7"/>
      <c r="SCE26" s="7"/>
      <c r="SCF26" s="7"/>
      <c r="SCG26" s="7"/>
      <c r="SCH26" s="7"/>
      <c r="SCI26" s="7"/>
      <c r="SCJ26" s="7"/>
      <c r="SCK26" s="7"/>
      <c r="SCL26" s="7"/>
      <c r="SCM26" s="7"/>
      <c r="SCN26" s="7"/>
      <c r="SCO26" s="7"/>
      <c r="SCP26" s="7"/>
      <c r="SCQ26" s="7"/>
      <c r="SCR26" s="7"/>
      <c r="SCS26" s="7"/>
      <c r="SCT26" s="7"/>
      <c r="SCU26" s="7"/>
      <c r="SCV26" s="7"/>
      <c r="SCW26" s="7"/>
      <c r="SCX26" s="7"/>
      <c r="SCY26" s="7"/>
      <c r="SCZ26" s="7"/>
      <c r="SDA26" s="7"/>
      <c r="SDB26" s="7"/>
      <c r="SDC26" s="7"/>
      <c r="SDD26" s="7"/>
      <c r="SDE26" s="7"/>
      <c r="SDF26" s="7"/>
      <c r="SDG26" s="7"/>
      <c r="SDH26" s="7"/>
      <c r="SDI26" s="7"/>
      <c r="SDJ26" s="7"/>
      <c r="SDK26" s="7"/>
      <c r="SDL26" s="7"/>
      <c r="SDM26" s="7"/>
      <c r="SDN26" s="7"/>
      <c r="SDO26" s="7"/>
      <c r="SDP26" s="7"/>
      <c r="SDQ26" s="7"/>
      <c r="SDR26" s="7"/>
      <c r="SDS26" s="7"/>
      <c r="SDT26" s="7"/>
      <c r="SDU26" s="7"/>
      <c r="SDV26" s="7"/>
      <c r="SDW26" s="7"/>
      <c r="SDX26" s="7"/>
      <c r="SDY26" s="7"/>
      <c r="SDZ26" s="7"/>
      <c r="SEA26" s="7"/>
      <c r="SEB26" s="7"/>
      <c r="SEC26" s="7"/>
      <c r="SED26" s="7"/>
      <c r="SEE26" s="7"/>
      <c r="SEF26" s="7"/>
      <c r="SEG26" s="7"/>
      <c r="SEH26" s="7"/>
      <c r="SEI26" s="7"/>
      <c r="SEJ26" s="7"/>
      <c r="SEK26" s="7"/>
      <c r="SEL26" s="7"/>
      <c r="SEM26" s="7"/>
      <c r="SEN26" s="7"/>
      <c r="SEO26" s="7"/>
      <c r="SEP26" s="7"/>
      <c r="SEQ26" s="7"/>
      <c r="SER26" s="7"/>
      <c r="SES26" s="7"/>
      <c r="SET26" s="7"/>
      <c r="SEU26" s="7"/>
      <c r="SEV26" s="7"/>
      <c r="SEW26" s="7"/>
      <c r="SEX26" s="7"/>
      <c r="SEY26" s="7"/>
      <c r="SEZ26" s="7"/>
      <c r="SFA26" s="7"/>
      <c r="SFB26" s="7"/>
      <c r="SFC26" s="7"/>
      <c r="SFD26" s="7"/>
      <c r="SFE26" s="7"/>
      <c r="SFF26" s="7"/>
      <c r="SFG26" s="7"/>
      <c r="SFH26" s="7"/>
      <c r="SFI26" s="7"/>
      <c r="SFJ26" s="7"/>
      <c r="SFK26" s="7"/>
      <c r="SFL26" s="7"/>
      <c r="SFM26" s="7"/>
      <c r="SFN26" s="7"/>
      <c r="SFO26" s="7"/>
      <c r="SFP26" s="7"/>
      <c r="SFQ26" s="7"/>
      <c r="SFR26" s="7"/>
      <c r="SFS26" s="7"/>
      <c r="SFT26" s="7"/>
      <c r="SFU26" s="7"/>
      <c r="SFV26" s="7"/>
      <c r="SFW26" s="7"/>
      <c r="SFX26" s="7"/>
      <c r="SFY26" s="7"/>
      <c r="SFZ26" s="7"/>
      <c r="SGA26" s="7"/>
      <c r="SGB26" s="7"/>
      <c r="SGC26" s="7"/>
      <c r="SGD26" s="7"/>
      <c r="SGE26" s="7"/>
      <c r="SGF26" s="7"/>
      <c r="SGG26" s="7"/>
      <c r="SGH26" s="7"/>
      <c r="SGI26" s="7"/>
      <c r="SGJ26" s="7"/>
      <c r="SGK26" s="7"/>
      <c r="SGL26" s="7"/>
      <c r="SGM26" s="7"/>
      <c r="SGN26" s="7"/>
      <c r="SGO26" s="7"/>
      <c r="SGP26" s="7"/>
      <c r="SGQ26" s="7"/>
      <c r="SGR26" s="7"/>
      <c r="SGS26" s="7"/>
      <c r="SGT26" s="7"/>
      <c r="SGU26" s="7"/>
      <c r="SGV26" s="7"/>
      <c r="SGW26" s="7"/>
      <c r="SGX26" s="7"/>
      <c r="SGY26" s="7"/>
      <c r="SGZ26" s="7"/>
      <c r="SHA26" s="7"/>
      <c r="SHB26" s="7"/>
      <c r="SHC26" s="7"/>
      <c r="SHD26" s="7"/>
      <c r="SHE26" s="7"/>
      <c r="SHF26" s="7"/>
      <c r="SHG26" s="7"/>
      <c r="SHH26" s="7"/>
      <c r="SHI26" s="7"/>
      <c r="SHJ26" s="7"/>
      <c r="SHK26" s="7"/>
      <c r="SHL26" s="7"/>
      <c r="SHM26" s="7"/>
      <c r="SHN26" s="7"/>
      <c r="SHO26" s="7"/>
      <c r="SHP26" s="7"/>
      <c r="SHQ26" s="7"/>
      <c r="SHR26" s="7"/>
      <c r="SHS26" s="7"/>
      <c r="SHT26" s="7"/>
      <c r="SHU26" s="7"/>
      <c r="SHV26" s="7"/>
      <c r="SHW26" s="7"/>
      <c r="SHX26" s="7"/>
      <c r="SHY26" s="7"/>
      <c r="SHZ26" s="7"/>
      <c r="SIA26" s="7"/>
      <c r="SIB26" s="7"/>
      <c r="SIC26" s="7"/>
      <c r="SID26" s="7"/>
      <c r="SIE26" s="7"/>
      <c r="SIF26" s="7"/>
      <c r="SIG26" s="7"/>
      <c r="SIH26" s="7"/>
      <c r="SII26" s="7"/>
      <c r="SIJ26" s="7"/>
      <c r="SIK26" s="7"/>
      <c r="SIL26" s="7"/>
      <c r="SIM26" s="7"/>
      <c r="SIN26" s="7"/>
      <c r="SIO26" s="7"/>
      <c r="SIP26" s="7"/>
      <c r="SIQ26" s="7"/>
      <c r="SIR26" s="7"/>
      <c r="SIS26" s="7"/>
      <c r="SIT26" s="7"/>
      <c r="SIU26" s="7"/>
      <c r="SIV26" s="7"/>
      <c r="SIW26" s="7"/>
      <c r="SIX26" s="7"/>
      <c r="SIY26" s="7"/>
      <c r="SIZ26" s="7"/>
      <c r="SJA26" s="7"/>
      <c r="SJB26" s="7"/>
      <c r="SJC26" s="7"/>
      <c r="SJD26" s="7"/>
      <c r="SJE26" s="7"/>
      <c r="SJF26" s="7"/>
      <c r="SJG26" s="7"/>
      <c r="SJH26" s="7"/>
      <c r="SJI26" s="7"/>
      <c r="SJJ26" s="7"/>
      <c r="SJK26" s="7"/>
      <c r="SJL26" s="7"/>
      <c r="SJM26" s="7"/>
      <c r="SJN26" s="7"/>
      <c r="SJO26" s="7"/>
      <c r="SJP26" s="7"/>
      <c r="SJQ26" s="7"/>
      <c r="SJR26" s="7"/>
      <c r="SJS26" s="7"/>
      <c r="SJT26" s="7"/>
      <c r="SJU26" s="7"/>
      <c r="SJV26" s="7"/>
      <c r="SJW26" s="7"/>
      <c r="SJX26" s="7"/>
      <c r="SJY26" s="7"/>
      <c r="SJZ26" s="7"/>
      <c r="SKA26" s="7"/>
      <c r="SKB26" s="7"/>
      <c r="SKC26" s="7"/>
      <c r="SKD26" s="7"/>
      <c r="SKE26" s="7"/>
      <c r="SKF26" s="7"/>
      <c r="SKG26" s="7"/>
      <c r="SKH26" s="7"/>
      <c r="SKI26" s="7"/>
      <c r="SKJ26" s="7"/>
      <c r="SKK26" s="7"/>
      <c r="SKL26" s="7"/>
      <c r="SKM26" s="7"/>
      <c r="SKN26" s="7"/>
      <c r="SKO26" s="7"/>
      <c r="SKP26" s="7"/>
      <c r="SKQ26" s="7"/>
      <c r="SKR26" s="7"/>
      <c r="SKS26" s="7"/>
      <c r="SKT26" s="7"/>
      <c r="SKU26" s="7"/>
      <c r="SKV26" s="7"/>
      <c r="SKW26" s="7"/>
      <c r="SKX26" s="7"/>
      <c r="SKY26" s="7"/>
      <c r="SKZ26" s="7"/>
      <c r="SLA26" s="7"/>
      <c r="SLB26" s="7"/>
      <c r="SLC26" s="7"/>
      <c r="SLD26" s="7"/>
      <c r="SLE26" s="7"/>
      <c r="SLF26" s="7"/>
      <c r="SLG26" s="7"/>
      <c r="SLH26" s="7"/>
      <c r="SLI26" s="7"/>
      <c r="SLJ26" s="7"/>
      <c r="SLK26" s="7"/>
      <c r="SLL26" s="7"/>
      <c r="SLM26" s="7"/>
      <c r="SLN26" s="7"/>
      <c r="SLO26" s="7"/>
      <c r="SLP26" s="7"/>
      <c r="SLQ26" s="7"/>
      <c r="SLR26" s="7"/>
      <c r="SLS26" s="7"/>
      <c r="SLT26" s="7"/>
      <c r="SLU26" s="7"/>
      <c r="SLV26" s="7"/>
      <c r="SLW26" s="7"/>
      <c r="SLX26" s="7"/>
      <c r="SLY26" s="7"/>
      <c r="SLZ26" s="7"/>
      <c r="SMA26" s="7"/>
      <c r="SMB26" s="7"/>
      <c r="SMC26" s="7"/>
      <c r="SMD26" s="7"/>
      <c r="SME26" s="7"/>
      <c r="SMF26" s="7"/>
      <c r="SMG26" s="7"/>
      <c r="SMH26" s="7"/>
      <c r="SMI26" s="7"/>
      <c r="SMJ26" s="7"/>
      <c r="SMK26" s="7"/>
      <c r="SML26" s="7"/>
      <c r="SMM26" s="7"/>
      <c r="SMN26" s="7"/>
      <c r="SMO26" s="7"/>
      <c r="SMP26" s="7"/>
      <c r="SMQ26" s="7"/>
      <c r="SMR26" s="7"/>
      <c r="SMS26" s="7"/>
      <c r="SMT26" s="7"/>
      <c r="SMU26" s="7"/>
      <c r="SMV26" s="7"/>
      <c r="SMW26" s="7"/>
      <c r="SMX26" s="7"/>
      <c r="SMY26" s="7"/>
      <c r="SMZ26" s="7"/>
      <c r="SNA26" s="7"/>
      <c r="SNB26" s="7"/>
      <c r="SNC26" s="7"/>
      <c r="SND26" s="7"/>
      <c r="SNE26" s="7"/>
      <c r="SNF26" s="7"/>
      <c r="SNG26" s="7"/>
      <c r="SNH26" s="7"/>
      <c r="SNI26" s="7"/>
      <c r="SNJ26" s="7"/>
      <c r="SNK26" s="7"/>
      <c r="SNL26" s="7"/>
      <c r="SNM26" s="7"/>
      <c r="SNN26" s="7"/>
      <c r="SNO26" s="7"/>
      <c r="SNP26" s="7"/>
      <c r="SNQ26" s="7"/>
      <c r="SNR26" s="7"/>
      <c r="SNS26" s="7"/>
      <c r="SNT26" s="7"/>
      <c r="SNU26" s="7"/>
      <c r="SNV26" s="7"/>
      <c r="SNW26" s="7"/>
      <c r="SNX26" s="7"/>
      <c r="SNY26" s="7"/>
      <c r="SNZ26" s="7"/>
      <c r="SOA26" s="7"/>
      <c r="SOB26" s="7"/>
      <c r="SOC26" s="7"/>
      <c r="SOD26" s="7"/>
      <c r="SOE26" s="7"/>
      <c r="SOF26" s="7"/>
      <c r="SOG26" s="7"/>
      <c r="SOH26" s="7"/>
      <c r="SOI26" s="7"/>
      <c r="SOJ26" s="7"/>
      <c r="SOK26" s="7"/>
      <c r="SOL26" s="7"/>
      <c r="SOM26" s="7"/>
      <c r="SON26" s="7"/>
      <c r="SOO26" s="7"/>
      <c r="SOP26" s="7"/>
      <c r="SOQ26" s="7"/>
      <c r="SOR26" s="7"/>
      <c r="SOS26" s="7"/>
      <c r="SOT26" s="7"/>
      <c r="SOU26" s="7"/>
      <c r="SOV26" s="7"/>
      <c r="SOW26" s="7"/>
      <c r="SOX26" s="7"/>
      <c r="SOY26" s="7"/>
      <c r="SOZ26" s="7"/>
      <c r="SPA26" s="7"/>
      <c r="SPB26" s="7"/>
      <c r="SPC26" s="7"/>
      <c r="SPD26" s="7"/>
      <c r="SPE26" s="7"/>
      <c r="SPF26" s="7"/>
      <c r="SPG26" s="7"/>
      <c r="SPH26" s="7"/>
      <c r="SPI26" s="7"/>
      <c r="SPJ26" s="7"/>
      <c r="SPK26" s="7"/>
      <c r="SPL26" s="7"/>
      <c r="SPM26" s="7"/>
      <c r="SPN26" s="7"/>
      <c r="SPO26" s="7"/>
      <c r="SPP26" s="7"/>
      <c r="SPQ26" s="7"/>
      <c r="SPR26" s="7"/>
      <c r="SPS26" s="7"/>
      <c r="SPT26" s="7"/>
      <c r="SPU26" s="7"/>
      <c r="SPV26" s="7"/>
      <c r="SPW26" s="7"/>
      <c r="SPX26" s="7"/>
      <c r="SPY26" s="7"/>
      <c r="SPZ26" s="7"/>
      <c r="SQA26" s="7"/>
      <c r="SQB26" s="7"/>
      <c r="SQC26" s="7"/>
      <c r="SQD26" s="7"/>
      <c r="SQE26" s="7"/>
      <c r="SQF26" s="7"/>
      <c r="SQG26" s="7"/>
      <c r="SQH26" s="7"/>
      <c r="SQI26" s="7"/>
      <c r="SQJ26" s="7"/>
      <c r="SQK26" s="7"/>
      <c r="SQL26" s="7"/>
      <c r="SQM26" s="7"/>
      <c r="SQN26" s="7"/>
      <c r="SQO26" s="7"/>
      <c r="SQP26" s="7"/>
      <c r="SQQ26" s="7"/>
      <c r="SQR26" s="7"/>
      <c r="SQS26" s="7"/>
      <c r="SQT26" s="7"/>
      <c r="SQU26" s="7"/>
      <c r="SQV26" s="7"/>
      <c r="SQW26" s="7"/>
      <c r="SQX26" s="7"/>
      <c r="SQY26" s="7"/>
      <c r="SQZ26" s="7"/>
      <c r="SRA26" s="7"/>
      <c r="SRB26" s="7"/>
      <c r="SRC26" s="7"/>
      <c r="SRD26" s="7"/>
      <c r="SRE26" s="7"/>
      <c r="SRF26" s="7"/>
      <c r="SRG26" s="7"/>
      <c r="SRH26" s="7"/>
      <c r="SRI26" s="7"/>
      <c r="SRJ26" s="7"/>
      <c r="SRK26" s="7"/>
      <c r="SRL26" s="7"/>
      <c r="SRM26" s="7"/>
      <c r="SRN26" s="7"/>
      <c r="SRO26" s="7"/>
      <c r="SRP26" s="7"/>
      <c r="SRQ26" s="7"/>
      <c r="SRR26" s="7"/>
      <c r="SRS26" s="7"/>
      <c r="SRT26" s="7"/>
      <c r="SRU26" s="7"/>
      <c r="SRV26" s="7"/>
      <c r="SRW26" s="7"/>
      <c r="SRX26" s="7"/>
      <c r="SRY26" s="7"/>
      <c r="SRZ26" s="7"/>
      <c r="SSA26" s="7"/>
      <c r="SSB26" s="7"/>
      <c r="SSC26" s="7"/>
      <c r="SSD26" s="7"/>
      <c r="SSE26" s="7"/>
      <c r="SSF26" s="7"/>
      <c r="SSG26" s="7"/>
      <c r="SSH26" s="7"/>
      <c r="SSI26" s="7"/>
      <c r="SSJ26" s="7"/>
      <c r="SSK26" s="7"/>
      <c r="SSL26" s="7"/>
      <c r="SSM26" s="7"/>
      <c r="SSN26" s="7"/>
      <c r="SSO26" s="7"/>
      <c r="SSP26" s="7"/>
      <c r="SSQ26" s="7"/>
      <c r="SSR26" s="7"/>
      <c r="SSS26" s="7"/>
      <c r="SST26" s="7"/>
      <c r="SSU26" s="7"/>
      <c r="SSV26" s="7"/>
      <c r="SSW26" s="7"/>
      <c r="SSX26" s="7"/>
      <c r="SSY26" s="7"/>
      <c r="SSZ26" s="7"/>
      <c r="STA26" s="7"/>
      <c r="STB26" s="7"/>
      <c r="STC26" s="7"/>
      <c r="STD26" s="7"/>
      <c r="STE26" s="7"/>
      <c r="STF26" s="7"/>
      <c r="STG26" s="7"/>
      <c r="STH26" s="7"/>
      <c r="STI26" s="7"/>
      <c r="STJ26" s="7"/>
      <c r="STK26" s="7"/>
      <c r="STL26" s="7"/>
      <c r="STM26" s="7"/>
      <c r="STN26" s="7"/>
      <c r="STO26" s="7"/>
      <c r="STP26" s="7"/>
      <c r="STQ26" s="7"/>
      <c r="STR26" s="7"/>
      <c r="STS26" s="7"/>
      <c r="STT26" s="7"/>
      <c r="STU26" s="7"/>
      <c r="STV26" s="7"/>
      <c r="STW26" s="7"/>
      <c r="STX26" s="7"/>
      <c r="STY26" s="7"/>
      <c r="STZ26" s="7"/>
      <c r="SUA26" s="7"/>
      <c r="SUB26" s="7"/>
      <c r="SUC26" s="7"/>
      <c r="SUD26" s="7"/>
      <c r="SUE26" s="7"/>
      <c r="SUF26" s="7"/>
      <c r="SUG26" s="7"/>
      <c r="SUH26" s="7"/>
      <c r="SUI26" s="7"/>
      <c r="SUJ26" s="7"/>
      <c r="SUK26" s="7"/>
      <c r="SUL26" s="7"/>
      <c r="SUM26" s="7"/>
      <c r="SUN26" s="7"/>
      <c r="SUO26" s="7"/>
      <c r="SUP26" s="7"/>
      <c r="SUQ26" s="7"/>
      <c r="SUR26" s="7"/>
      <c r="SUS26" s="7"/>
      <c r="SUT26" s="7"/>
      <c r="SUU26" s="7"/>
      <c r="SUV26" s="7"/>
      <c r="SUW26" s="7"/>
      <c r="SUX26" s="7"/>
      <c r="SUY26" s="7"/>
      <c r="SUZ26" s="7"/>
      <c r="SVA26" s="7"/>
      <c r="SVB26" s="7"/>
      <c r="SVC26" s="7"/>
      <c r="SVD26" s="7"/>
      <c r="SVE26" s="7"/>
      <c r="SVF26" s="7"/>
      <c r="SVG26" s="7"/>
      <c r="SVH26" s="7"/>
      <c r="SVI26" s="7"/>
      <c r="SVJ26" s="7"/>
      <c r="SVK26" s="7"/>
      <c r="SVL26" s="7"/>
      <c r="SVM26" s="7"/>
      <c r="SVN26" s="7"/>
      <c r="SVO26" s="7"/>
      <c r="SVP26" s="7"/>
      <c r="SVQ26" s="7"/>
      <c r="SVR26" s="7"/>
      <c r="SVS26" s="7"/>
      <c r="SVT26" s="7"/>
      <c r="SVU26" s="7"/>
      <c r="SVV26" s="7"/>
      <c r="SVW26" s="7"/>
      <c r="SVX26" s="7"/>
      <c r="SVY26" s="7"/>
      <c r="SVZ26" s="7"/>
      <c r="SWA26" s="7"/>
      <c r="SWB26" s="7"/>
      <c r="SWC26" s="7"/>
      <c r="SWD26" s="7"/>
      <c r="SWE26" s="7"/>
      <c r="SWF26" s="7"/>
      <c r="SWG26" s="7"/>
      <c r="SWH26" s="7"/>
      <c r="SWI26" s="7"/>
      <c r="SWJ26" s="7"/>
      <c r="SWK26" s="7"/>
      <c r="SWL26" s="7"/>
      <c r="SWM26" s="7"/>
      <c r="SWN26" s="7"/>
      <c r="SWO26" s="7"/>
      <c r="SWP26" s="7"/>
      <c r="SWQ26" s="7"/>
      <c r="SWR26" s="7"/>
      <c r="SWS26" s="7"/>
      <c r="SWT26" s="7"/>
      <c r="SWU26" s="7"/>
      <c r="SWV26" s="7"/>
      <c r="SWW26" s="7"/>
      <c r="SWX26" s="7"/>
      <c r="SWY26" s="7"/>
      <c r="SWZ26" s="7"/>
      <c r="SXA26" s="7"/>
      <c r="SXB26" s="7"/>
      <c r="SXC26" s="7"/>
      <c r="SXD26" s="7"/>
      <c r="SXE26" s="7"/>
      <c r="SXF26" s="7"/>
      <c r="SXG26" s="7"/>
      <c r="SXH26" s="7"/>
      <c r="SXI26" s="7"/>
      <c r="SXJ26" s="7"/>
      <c r="SXK26" s="7"/>
      <c r="SXL26" s="7"/>
      <c r="SXM26" s="7"/>
      <c r="SXN26" s="7"/>
      <c r="SXO26" s="7"/>
      <c r="SXP26" s="7"/>
      <c r="SXQ26" s="7"/>
      <c r="SXR26" s="7"/>
      <c r="SXS26" s="7"/>
      <c r="SXT26" s="7"/>
      <c r="SXU26" s="7"/>
      <c r="SXV26" s="7"/>
      <c r="SXW26" s="7"/>
      <c r="SXX26" s="7"/>
      <c r="SXY26" s="7"/>
      <c r="SXZ26" s="7"/>
      <c r="SYA26" s="7"/>
      <c r="SYB26" s="7"/>
      <c r="SYC26" s="7"/>
      <c r="SYD26" s="7"/>
      <c r="SYE26" s="7"/>
      <c r="SYF26" s="7"/>
      <c r="SYG26" s="7"/>
      <c r="SYH26" s="7"/>
      <c r="SYI26" s="7"/>
      <c r="SYJ26" s="7"/>
      <c r="SYK26" s="7"/>
      <c r="SYL26" s="7"/>
      <c r="SYM26" s="7"/>
      <c r="SYN26" s="7"/>
      <c r="SYO26" s="7"/>
      <c r="SYP26" s="7"/>
      <c r="SYQ26" s="7"/>
      <c r="SYR26" s="7"/>
      <c r="SYS26" s="7"/>
      <c r="SYT26" s="7"/>
      <c r="SYU26" s="7"/>
      <c r="SYV26" s="7"/>
      <c r="SYW26" s="7"/>
      <c r="SYX26" s="7"/>
      <c r="SYY26" s="7"/>
      <c r="SYZ26" s="7"/>
      <c r="SZA26" s="7"/>
      <c r="SZB26" s="7"/>
      <c r="SZC26" s="7"/>
      <c r="SZD26" s="7"/>
      <c r="SZE26" s="7"/>
      <c r="SZF26" s="7"/>
      <c r="SZG26" s="7"/>
      <c r="SZH26" s="7"/>
      <c r="SZI26" s="7"/>
      <c r="SZJ26" s="7"/>
      <c r="SZK26" s="7"/>
      <c r="SZL26" s="7"/>
      <c r="SZM26" s="7"/>
      <c r="SZN26" s="7"/>
      <c r="SZO26" s="7"/>
      <c r="SZP26" s="7"/>
      <c r="SZQ26" s="7"/>
      <c r="SZR26" s="7"/>
      <c r="SZS26" s="7"/>
      <c r="SZT26" s="7"/>
      <c r="SZU26" s="7"/>
      <c r="SZV26" s="7"/>
      <c r="SZW26" s="7"/>
      <c r="SZX26" s="7"/>
      <c r="SZY26" s="7"/>
      <c r="SZZ26" s="7"/>
      <c r="TAA26" s="7"/>
      <c r="TAB26" s="7"/>
      <c r="TAC26" s="7"/>
      <c r="TAD26" s="7"/>
      <c r="TAE26" s="7"/>
      <c r="TAF26" s="7"/>
      <c r="TAG26" s="7"/>
      <c r="TAH26" s="7"/>
      <c r="TAI26" s="7"/>
      <c r="TAJ26" s="7"/>
      <c r="TAK26" s="7"/>
      <c r="TAL26" s="7"/>
      <c r="TAM26" s="7"/>
      <c r="TAN26" s="7"/>
      <c r="TAO26" s="7"/>
      <c r="TAP26" s="7"/>
      <c r="TAQ26" s="7"/>
      <c r="TAR26" s="7"/>
      <c r="TAS26" s="7"/>
      <c r="TAT26" s="7"/>
      <c r="TAU26" s="7"/>
      <c r="TAV26" s="7"/>
      <c r="TAW26" s="7"/>
      <c r="TAX26" s="7"/>
      <c r="TAY26" s="7"/>
      <c r="TAZ26" s="7"/>
      <c r="TBA26" s="7"/>
      <c r="TBB26" s="7"/>
      <c r="TBC26" s="7"/>
      <c r="TBD26" s="7"/>
      <c r="TBE26" s="7"/>
      <c r="TBF26" s="7"/>
      <c r="TBG26" s="7"/>
      <c r="TBH26" s="7"/>
      <c r="TBI26" s="7"/>
      <c r="TBJ26" s="7"/>
      <c r="TBK26" s="7"/>
      <c r="TBL26" s="7"/>
      <c r="TBM26" s="7"/>
      <c r="TBN26" s="7"/>
      <c r="TBO26" s="7"/>
      <c r="TBP26" s="7"/>
      <c r="TBQ26" s="7"/>
      <c r="TBR26" s="7"/>
      <c r="TBS26" s="7"/>
      <c r="TBT26" s="7"/>
      <c r="TBU26" s="7"/>
      <c r="TBV26" s="7"/>
      <c r="TBW26" s="7"/>
      <c r="TBX26" s="7"/>
      <c r="TBY26" s="7"/>
      <c r="TBZ26" s="7"/>
      <c r="TCA26" s="7"/>
      <c r="TCB26" s="7"/>
      <c r="TCC26" s="7"/>
      <c r="TCD26" s="7"/>
      <c r="TCE26" s="7"/>
      <c r="TCF26" s="7"/>
      <c r="TCG26" s="7"/>
      <c r="TCH26" s="7"/>
      <c r="TCI26" s="7"/>
      <c r="TCJ26" s="7"/>
      <c r="TCK26" s="7"/>
      <c r="TCL26" s="7"/>
      <c r="TCM26" s="7"/>
      <c r="TCN26" s="7"/>
      <c r="TCO26" s="7"/>
      <c r="TCP26" s="7"/>
      <c r="TCQ26" s="7"/>
      <c r="TCR26" s="7"/>
      <c r="TCS26" s="7"/>
      <c r="TCT26" s="7"/>
      <c r="TCU26" s="7"/>
      <c r="TCV26" s="7"/>
      <c r="TCW26" s="7"/>
      <c r="TCX26" s="7"/>
      <c r="TCY26" s="7"/>
      <c r="TCZ26" s="7"/>
      <c r="TDA26" s="7"/>
      <c r="TDB26" s="7"/>
      <c r="TDC26" s="7"/>
      <c r="TDD26" s="7"/>
      <c r="TDE26" s="7"/>
      <c r="TDF26" s="7"/>
      <c r="TDG26" s="7"/>
      <c r="TDH26" s="7"/>
      <c r="TDI26" s="7"/>
      <c r="TDJ26" s="7"/>
      <c r="TDK26" s="7"/>
      <c r="TDL26" s="7"/>
      <c r="TDM26" s="7"/>
      <c r="TDN26" s="7"/>
      <c r="TDO26" s="7"/>
      <c r="TDP26" s="7"/>
      <c r="TDQ26" s="7"/>
      <c r="TDR26" s="7"/>
      <c r="TDS26" s="7"/>
      <c r="TDT26" s="7"/>
      <c r="TDU26" s="7"/>
      <c r="TDV26" s="7"/>
      <c r="TDW26" s="7"/>
      <c r="TDX26" s="7"/>
      <c r="TDY26" s="7"/>
      <c r="TDZ26" s="7"/>
      <c r="TEA26" s="7"/>
      <c r="TEB26" s="7"/>
      <c r="TEC26" s="7"/>
      <c r="TED26" s="7"/>
      <c r="TEE26" s="7"/>
      <c r="TEF26" s="7"/>
      <c r="TEG26" s="7"/>
      <c r="TEH26" s="7"/>
      <c r="TEI26" s="7"/>
      <c r="TEJ26" s="7"/>
      <c r="TEK26" s="7"/>
      <c r="TEL26" s="7"/>
      <c r="TEM26" s="7"/>
      <c r="TEN26" s="7"/>
      <c r="TEO26" s="7"/>
      <c r="TEP26" s="7"/>
      <c r="TEQ26" s="7"/>
      <c r="TER26" s="7"/>
      <c r="TES26" s="7"/>
      <c r="TET26" s="7"/>
      <c r="TEU26" s="7"/>
      <c r="TEV26" s="7"/>
      <c r="TEW26" s="7"/>
      <c r="TEX26" s="7"/>
      <c r="TEY26" s="7"/>
      <c r="TEZ26" s="7"/>
      <c r="TFA26" s="7"/>
      <c r="TFB26" s="7"/>
      <c r="TFC26" s="7"/>
      <c r="TFD26" s="7"/>
      <c r="TFE26" s="7"/>
      <c r="TFF26" s="7"/>
      <c r="TFG26" s="7"/>
      <c r="TFH26" s="7"/>
      <c r="TFI26" s="7"/>
      <c r="TFJ26" s="7"/>
      <c r="TFK26" s="7"/>
      <c r="TFL26" s="7"/>
      <c r="TFM26" s="7"/>
      <c r="TFN26" s="7"/>
      <c r="TFO26" s="7"/>
      <c r="TFP26" s="7"/>
      <c r="TFQ26" s="7"/>
      <c r="TFR26" s="7"/>
      <c r="TFS26" s="7"/>
      <c r="TFT26" s="7"/>
      <c r="TFU26" s="7"/>
      <c r="TFV26" s="7"/>
      <c r="TFW26" s="7"/>
      <c r="TFX26" s="7"/>
      <c r="TFY26" s="7"/>
      <c r="TFZ26" s="7"/>
      <c r="TGA26" s="7"/>
      <c r="TGB26" s="7"/>
      <c r="TGC26" s="7"/>
      <c r="TGD26" s="7"/>
      <c r="TGE26" s="7"/>
      <c r="TGF26" s="7"/>
      <c r="TGG26" s="7"/>
      <c r="TGH26" s="7"/>
      <c r="TGI26" s="7"/>
      <c r="TGJ26" s="7"/>
      <c r="TGK26" s="7"/>
      <c r="TGL26" s="7"/>
      <c r="TGM26" s="7"/>
      <c r="TGN26" s="7"/>
      <c r="TGO26" s="7"/>
      <c r="TGP26" s="7"/>
      <c r="TGQ26" s="7"/>
      <c r="TGR26" s="7"/>
      <c r="TGS26" s="7"/>
      <c r="TGT26" s="7"/>
      <c r="TGU26" s="7"/>
      <c r="TGV26" s="7"/>
      <c r="TGW26" s="7"/>
      <c r="TGX26" s="7"/>
      <c r="TGY26" s="7"/>
      <c r="TGZ26" s="7"/>
      <c r="THA26" s="7"/>
      <c r="THB26" s="7"/>
      <c r="THC26" s="7"/>
      <c r="THD26" s="7"/>
      <c r="THE26" s="7"/>
      <c r="THF26" s="7"/>
      <c r="THG26" s="7"/>
      <c r="THH26" s="7"/>
      <c r="THI26" s="7"/>
      <c r="THJ26" s="7"/>
      <c r="THK26" s="7"/>
      <c r="THL26" s="7"/>
      <c r="THM26" s="7"/>
      <c r="THN26" s="7"/>
      <c r="THO26" s="7"/>
      <c r="THP26" s="7"/>
      <c r="THQ26" s="7"/>
      <c r="THR26" s="7"/>
      <c r="THS26" s="7"/>
      <c r="THT26" s="7"/>
      <c r="THU26" s="7"/>
      <c r="THV26" s="7"/>
      <c r="THW26" s="7"/>
      <c r="THX26" s="7"/>
      <c r="THY26" s="7"/>
      <c r="THZ26" s="7"/>
      <c r="TIA26" s="7"/>
      <c r="TIB26" s="7"/>
      <c r="TIC26" s="7"/>
      <c r="TID26" s="7"/>
      <c r="TIE26" s="7"/>
      <c r="TIF26" s="7"/>
      <c r="TIG26" s="7"/>
      <c r="TIH26" s="7"/>
      <c r="TII26" s="7"/>
      <c r="TIJ26" s="7"/>
      <c r="TIK26" s="7"/>
      <c r="TIL26" s="7"/>
      <c r="TIM26" s="7"/>
      <c r="TIN26" s="7"/>
      <c r="TIO26" s="7"/>
      <c r="TIP26" s="7"/>
      <c r="TIQ26" s="7"/>
      <c r="TIR26" s="7"/>
      <c r="TIS26" s="7"/>
      <c r="TIT26" s="7"/>
      <c r="TIU26" s="7"/>
      <c r="TIV26" s="7"/>
      <c r="TIW26" s="7"/>
      <c r="TIX26" s="7"/>
      <c r="TIY26" s="7"/>
      <c r="TIZ26" s="7"/>
      <c r="TJA26" s="7"/>
      <c r="TJB26" s="7"/>
      <c r="TJC26" s="7"/>
      <c r="TJD26" s="7"/>
      <c r="TJE26" s="7"/>
      <c r="TJF26" s="7"/>
      <c r="TJG26" s="7"/>
      <c r="TJH26" s="7"/>
      <c r="TJI26" s="7"/>
      <c r="TJJ26" s="7"/>
      <c r="TJK26" s="7"/>
      <c r="TJL26" s="7"/>
      <c r="TJM26" s="7"/>
      <c r="TJN26" s="7"/>
      <c r="TJO26" s="7"/>
      <c r="TJP26" s="7"/>
      <c r="TJQ26" s="7"/>
      <c r="TJR26" s="7"/>
      <c r="TJS26" s="7"/>
      <c r="TJT26" s="7"/>
      <c r="TJU26" s="7"/>
      <c r="TJV26" s="7"/>
      <c r="TJW26" s="7"/>
      <c r="TJX26" s="7"/>
      <c r="TJY26" s="7"/>
      <c r="TJZ26" s="7"/>
      <c r="TKA26" s="7"/>
      <c r="TKB26" s="7"/>
      <c r="TKC26" s="7"/>
      <c r="TKD26" s="7"/>
      <c r="TKE26" s="7"/>
      <c r="TKF26" s="7"/>
      <c r="TKG26" s="7"/>
      <c r="TKH26" s="7"/>
      <c r="TKI26" s="7"/>
      <c r="TKJ26" s="7"/>
      <c r="TKK26" s="7"/>
      <c r="TKL26" s="7"/>
      <c r="TKM26" s="7"/>
      <c r="TKN26" s="7"/>
      <c r="TKO26" s="7"/>
      <c r="TKP26" s="7"/>
      <c r="TKQ26" s="7"/>
      <c r="TKR26" s="7"/>
      <c r="TKS26" s="7"/>
      <c r="TKT26" s="7"/>
      <c r="TKU26" s="7"/>
      <c r="TKV26" s="7"/>
      <c r="TKW26" s="7"/>
      <c r="TKX26" s="7"/>
      <c r="TKY26" s="7"/>
      <c r="TKZ26" s="7"/>
      <c r="TLA26" s="7"/>
      <c r="TLB26" s="7"/>
      <c r="TLC26" s="7"/>
      <c r="TLD26" s="7"/>
      <c r="TLE26" s="7"/>
      <c r="TLF26" s="7"/>
      <c r="TLG26" s="7"/>
      <c r="TLH26" s="7"/>
      <c r="TLI26" s="7"/>
      <c r="TLJ26" s="7"/>
      <c r="TLK26" s="7"/>
      <c r="TLL26" s="7"/>
      <c r="TLM26" s="7"/>
      <c r="TLN26" s="7"/>
      <c r="TLO26" s="7"/>
      <c r="TLP26" s="7"/>
      <c r="TLQ26" s="7"/>
      <c r="TLR26" s="7"/>
      <c r="TLS26" s="7"/>
      <c r="TLT26" s="7"/>
      <c r="TLU26" s="7"/>
      <c r="TLV26" s="7"/>
      <c r="TLW26" s="7"/>
      <c r="TLX26" s="7"/>
      <c r="TLY26" s="7"/>
      <c r="TLZ26" s="7"/>
      <c r="TMA26" s="7"/>
      <c r="TMB26" s="7"/>
      <c r="TMC26" s="7"/>
      <c r="TMD26" s="7"/>
      <c r="TME26" s="7"/>
      <c r="TMF26" s="7"/>
      <c r="TMG26" s="7"/>
      <c r="TMH26" s="7"/>
      <c r="TMI26" s="7"/>
      <c r="TMJ26" s="7"/>
      <c r="TMK26" s="7"/>
      <c r="TML26" s="7"/>
      <c r="TMM26" s="7"/>
      <c r="TMN26" s="7"/>
      <c r="TMO26" s="7"/>
      <c r="TMP26" s="7"/>
      <c r="TMQ26" s="7"/>
      <c r="TMR26" s="7"/>
      <c r="TMS26" s="7"/>
      <c r="TMT26" s="7"/>
      <c r="TMU26" s="7"/>
      <c r="TMV26" s="7"/>
      <c r="TMW26" s="7"/>
      <c r="TMX26" s="7"/>
      <c r="TMY26" s="7"/>
      <c r="TMZ26" s="7"/>
      <c r="TNA26" s="7"/>
      <c r="TNB26" s="7"/>
      <c r="TNC26" s="7"/>
      <c r="TND26" s="7"/>
      <c r="TNE26" s="7"/>
      <c r="TNF26" s="7"/>
      <c r="TNG26" s="7"/>
      <c r="TNH26" s="7"/>
      <c r="TNI26" s="7"/>
      <c r="TNJ26" s="7"/>
      <c r="TNK26" s="7"/>
      <c r="TNL26" s="7"/>
      <c r="TNM26" s="7"/>
      <c r="TNN26" s="7"/>
      <c r="TNO26" s="7"/>
      <c r="TNP26" s="7"/>
      <c r="TNQ26" s="7"/>
      <c r="TNR26" s="7"/>
      <c r="TNS26" s="7"/>
      <c r="TNT26" s="7"/>
      <c r="TNU26" s="7"/>
      <c r="TNV26" s="7"/>
      <c r="TNW26" s="7"/>
      <c r="TNX26" s="7"/>
      <c r="TNY26" s="7"/>
      <c r="TNZ26" s="7"/>
      <c r="TOA26" s="7"/>
      <c r="TOB26" s="7"/>
      <c r="TOC26" s="7"/>
      <c r="TOD26" s="7"/>
      <c r="TOE26" s="7"/>
      <c r="TOF26" s="7"/>
      <c r="TOG26" s="7"/>
      <c r="TOH26" s="7"/>
      <c r="TOI26" s="7"/>
      <c r="TOJ26" s="7"/>
      <c r="TOK26" s="7"/>
      <c r="TOL26" s="7"/>
      <c r="TOM26" s="7"/>
      <c r="TON26" s="7"/>
      <c r="TOO26" s="7"/>
      <c r="TOP26" s="7"/>
      <c r="TOQ26" s="7"/>
      <c r="TOR26" s="7"/>
      <c r="TOS26" s="7"/>
      <c r="TOT26" s="7"/>
      <c r="TOU26" s="7"/>
      <c r="TOV26" s="7"/>
      <c r="TOW26" s="7"/>
      <c r="TOX26" s="7"/>
      <c r="TOY26" s="7"/>
      <c r="TOZ26" s="7"/>
      <c r="TPA26" s="7"/>
      <c r="TPB26" s="7"/>
      <c r="TPC26" s="7"/>
      <c r="TPD26" s="7"/>
      <c r="TPE26" s="7"/>
      <c r="TPF26" s="7"/>
      <c r="TPG26" s="7"/>
      <c r="TPH26" s="7"/>
      <c r="TPI26" s="7"/>
      <c r="TPJ26" s="7"/>
      <c r="TPK26" s="7"/>
      <c r="TPL26" s="7"/>
      <c r="TPM26" s="7"/>
      <c r="TPN26" s="7"/>
      <c r="TPO26" s="7"/>
      <c r="TPP26" s="7"/>
      <c r="TPQ26" s="7"/>
      <c r="TPR26" s="7"/>
      <c r="TPS26" s="7"/>
      <c r="TPT26" s="7"/>
      <c r="TPU26" s="7"/>
      <c r="TPV26" s="7"/>
      <c r="TPW26" s="7"/>
      <c r="TPX26" s="7"/>
      <c r="TPY26" s="7"/>
      <c r="TPZ26" s="7"/>
      <c r="TQA26" s="7"/>
      <c r="TQB26" s="7"/>
      <c r="TQC26" s="7"/>
      <c r="TQD26" s="7"/>
      <c r="TQE26" s="7"/>
      <c r="TQF26" s="7"/>
      <c r="TQG26" s="7"/>
      <c r="TQH26" s="7"/>
      <c r="TQI26" s="7"/>
      <c r="TQJ26" s="7"/>
      <c r="TQK26" s="7"/>
      <c r="TQL26" s="7"/>
      <c r="TQM26" s="7"/>
      <c r="TQN26" s="7"/>
      <c r="TQO26" s="7"/>
      <c r="TQP26" s="7"/>
      <c r="TQQ26" s="7"/>
      <c r="TQR26" s="7"/>
      <c r="TQS26" s="7"/>
      <c r="TQT26" s="7"/>
      <c r="TQU26" s="7"/>
      <c r="TQV26" s="7"/>
      <c r="TQW26" s="7"/>
      <c r="TQX26" s="7"/>
      <c r="TQY26" s="7"/>
      <c r="TQZ26" s="7"/>
      <c r="TRA26" s="7"/>
      <c r="TRB26" s="7"/>
      <c r="TRC26" s="7"/>
      <c r="TRD26" s="7"/>
      <c r="TRE26" s="7"/>
      <c r="TRF26" s="7"/>
      <c r="TRG26" s="7"/>
      <c r="TRH26" s="7"/>
      <c r="TRI26" s="7"/>
      <c r="TRJ26" s="7"/>
      <c r="TRK26" s="7"/>
      <c r="TRL26" s="7"/>
      <c r="TRM26" s="7"/>
      <c r="TRN26" s="7"/>
      <c r="TRO26" s="7"/>
      <c r="TRP26" s="7"/>
      <c r="TRQ26" s="7"/>
      <c r="TRR26" s="7"/>
      <c r="TRS26" s="7"/>
      <c r="TRT26" s="7"/>
      <c r="TRU26" s="7"/>
      <c r="TRV26" s="7"/>
      <c r="TRW26" s="7"/>
      <c r="TRX26" s="7"/>
      <c r="TRY26" s="7"/>
      <c r="TRZ26" s="7"/>
      <c r="TSA26" s="7"/>
      <c r="TSB26" s="7"/>
      <c r="TSC26" s="7"/>
      <c r="TSD26" s="7"/>
      <c r="TSE26" s="7"/>
      <c r="TSF26" s="7"/>
      <c r="TSG26" s="7"/>
      <c r="TSH26" s="7"/>
      <c r="TSI26" s="7"/>
      <c r="TSJ26" s="7"/>
      <c r="TSK26" s="7"/>
      <c r="TSL26" s="7"/>
      <c r="TSM26" s="7"/>
      <c r="TSN26" s="7"/>
      <c r="TSO26" s="7"/>
      <c r="TSP26" s="7"/>
      <c r="TSQ26" s="7"/>
      <c r="TSR26" s="7"/>
      <c r="TSS26" s="7"/>
      <c r="TST26" s="7"/>
      <c r="TSU26" s="7"/>
      <c r="TSV26" s="7"/>
      <c r="TSW26" s="7"/>
      <c r="TSX26" s="7"/>
      <c r="TSY26" s="7"/>
      <c r="TSZ26" s="7"/>
      <c r="TTA26" s="7"/>
      <c r="TTB26" s="7"/>
      <c r="TTC26" s="7"/>
      <c r="TTD26" s="7"/>
      <c r="TTE26" s="7"/>
      <c r="TTF26" s="7"/>
      <c r="TTG26" s="7"/>
      <c r="TTH26" s="7"/>
      <c r="TTI26" s="7"/>
      <c r="TTJ26" s="7"/>
      <c r="TTK26" s="7"/>
      <c r="TTL26" s="7"/>
      <c r="TTM26" s="7"/>
      <c r="TTN26" s="7"/>
      <c r="TTO26" s="7"/>
      <c r="TTP26" s="7"/>
      <c r="TTQ26" s="7"/>
      <c r="TTR26" s="7"/>
      <c r="TTS26" s="7"/>
      <c r="TTT26" s="7"/>
      <c r="TTU26" s="7"/>
      <c r="TTV26" s="7"/>
      <c r="TTW26" s="7"/>
      <c r="TTX26" s="7"/>
      <c r="TTY26" s="7"/>
      <c r="TTZ26" s="7"/>
      <c r="TUA26" s="7"/>
      <c r="TUB26" s="7"/>
      <c r="TUC26" s="7"/>
      <c r="TUD26" s="7"/>
      <c r="TUE26" s="7"/>
      <c r="TUF26" s="7"/>
      <c r="TUG26" s="7"/>
      <c r="TUH26" s="7"/>
      <c r="TUI26" s="7"/>
      <c r="TUJ26" s="7"/>
      <c r="TUK26" s="7"/>
      <c r="TUL26" s="7"/>
      <c r="TUM26" s="7"/>
      <c r="TUN26" s="7"/>
      <c r="TUO26" s="7"/>
      <c r="TUP26" s="7"/>
      <c r="TUQ26" s="7"/>
      <c r="TUR26" s="7"/>
      <c r="TUS26" s="7"/>
      <c r="TUT26" s="7"/>
      <c r="TUU26" s="7"/>
      <c r="TUV26" s="7"/>
      <c r="TUW26" s="7"/>
      <c r="TUX26" s="7"/>
      <c r="TUY26" s="7"/>
      <c r="TUZ26" s="7"/>
      <c r="TVA26" s="7"/>
      <c r="TVB26" s="7"/>
      <c r="TVC26" s="7"/>
      <c r="TVD26" s="7"/>
      <c r="TVE26" s="7"/>
      <c r="TVF26" s="7"/>
      <c r="TVG26" s="7"/>
      <c r="TVH26" s="7"/>
      <c r="TVI26" s="7"/>
      <c r="TVJ26" s="7"/>
      <c r="TVK26" s="7"/>
      <c r="TVL26" s="7"/>
      <c r="TVM26" s="7"/>
      <c r="TVN26" s="7"/>
      <c r="TVO26" s="7"/>
      <c r="TVP26" s="7"/>
      <c r="TVQ26" s="7"/>
      <c r="TVR26" s="7"/>
      <c r="TVS26" s="7"/>
      <c r="TVT26" s="7"/>
      <c r="TVU26" s="7"/>
      <c r="TVV26" s="7"/>
      <c r="TVW26" s="7"/>
      <c r="TVX26" s="7"/>
      <c r="TVY26" s="7"/>
      <c r="TVZ26" s="7"/>
      <c r="TWA26" s="7"/>
      <c r="TWB26" s="7"/>
      <c r="TWC26" s="7"/>
      <c r="TWD26" s="7"/>
      <c r="TWE26" s="7"/>
      <c r="TWF26" s="7"/>
      <c r="TWG26" s="7"/>
      <c r="TWH26" s="7"/>
      <c r="TWI26" s="7"/>
      <c r="TWJ26" s="7"/>
      <c r="TWK26" s="7"/>
      <c r="TWL26" s="7"/>
      <c r="TWM26" s="7"/>
      <c r="TWN26" s="7"/>
      <c r="TWO26" s="7"/>
      <c r="TWP26" s="7"/>
      <c r="TWQ26" s="7"/>
      <c r="TWR26" s="7"/>
      <c r="TWS26" s="7"/>
      <c r="TWT26" s="7"/>
      <c r="TWU26" s="7"/>
      <c r="TWV26" s="7"/>
      <c r="TWW26" s="7"/>
      <c r="TWX26" s="7"/>
      <c r="TWY26" s="7"/>
      <c r="TWZ26" s="7"/>
      <c r="TXA26" s="7"/>
      <c r="TXB26" s="7"/>
      <c r="TXC26" s="7"/>
      <c r="TXD26" s="7"/>
      <c r="TXE26" s="7"/>
      <c r="TXF26" s="7"/>
      <c r="TXG26" s="7"/>
      <c r="TXH26" s="7"/>
      <c r="TXI26" s="7"/>
      <c r="TXJ26" s="7"/>
      <c r="TXK26" s="7"/>
      <c r="TXL26" s="7"/>
      <c r="TXM26" s="7"/>
      <c r="TXN26" s="7"/>
      <c r="TXO26" s="7"/>
      <c r="TXP26" s="7"/>
      <c r="TXQ26" s="7"/>
      <c r="TXR26" s="7"/>
      <c r="TXS26" s="7"/>
      <c r="TXT26" s="7"/>
      <c r="TXU26" s="7"/>
      <c r="TXV26" s="7"/>
      <c r="TXW26" s="7"/>
      <c r="TXX26" s="7"/>
      <c r="TXY26" s="7"/>
      <c r="TXZ26" s="7"/>
      <c r="TYA26" s="7"/>
      <c r="TYB26" s="7"/>
      <c r="TYC26" s="7"/>
      <c r="TYD26" s="7"/>
      <c r="TYE26" s="7"/>
      <c r="TYF26" s="7"/>
      <c r="TYG26" s="7"/>
      <c r="TYH26" s="7"/>
      <c r="TYI26" s="7"/>
      <c r="TYJ26" s="7"/>
      <c r="TYK26" s="7"/>
      <c r="TYL26" s="7"/>
      <c r="TYM26" s="7"/>
      <c r="TYN26" s="7"/>
      <c r="TYO26" s="7"/>
      <c r="TYP26" s="7"/>
      <c r="TYQ26" s="7"/>
      <c r="TYR26" s="7"/>
      <c r="TYS26" s="7"/>
      <c r="TYT26" s="7"/>
      <c r="TYU26" s="7"/>
      <c r="TYV26" s="7"/>
      <c r="TYW26" s="7"/>
      <c r="TYX26" s="7"/>
      <c r="TYY26" s="7"/>
      <c r="TYZ26" s="7"/>
      <c r="TZA26" s="7"/>
      <c r="TZB26" s="7"/>
      <c r="TZC26" s="7"/>
      <c r="TZD26" s="7"/>
      <c r="TZE26" s="7"/>
      <c r="TZF26" s="7"/>
      <c r="TZG26" s="7"/>
      <c r="TZH26" s="7"/>
      <c r="TZI26" s="7"/>
      <c r="TZJ26" s="7"/>
      <c r="TZK26" s="7"/>
      <c r="TZL26" s="7"/>
      <c r="TZM26" s="7"/>
      <c r="TZN26" s="7"/>
      <c r="TZO26" s="7"/>
      <c r="TZP26" s="7"/>
      <c r="TZQ26" s="7"/>
      <c r="TZR26" s="7"/>
      <c r="TZS26" s="7"/>
      <c r="TZT26" s="7"/>
      <c r="TZU26" s="7"/>
      <c r="TZV26" s="7"/>
      <c r="TZW26" s="7"/>
      <c r="TZX26" s="7"/>
      <c r="TZY26" s="7"/>
      <c r="TZZ26" s="7"/>
      <c r="UAA26" s="7"/>
      <c r="UAB26" s="7"/>
      <c r="UAC26" s="7"/>
      <c r="UAD26" s="7"/>
      <c r="UAE26" s="7"/>
      <c r="UAF26" s="7"/>
      <c r="UAG26" s="7"/>
      <c r="UAH26" s="7"/>
      <c r="UAI26" s="7"/>
      <c r="UAJ26" s="7"/>
      <c r="UAK26" s="7"/>
      <c r="UAL26" s="7"/>
      <c r="UAM26" s="7"/>
      <c r="UAN26" s="7"/>
      <c r="UAO26" s="7"/>
      <c r="UAP26" s="7"/>
      <c r="UAQ26" s="7"/>
      <c r="UAR26" s="7"/>
      <c r="UAS26" s="7"/>
      <c r="UAT26" s="7"/>
      <c r="UAU26" s="7"/>
      <c r="UAV26" s="7"/>
      <c r="UAW26" s="7"/>
      <c r="UAX26" s="7"/>
      <c r="UAY26" s="7"/>
      <c r="UAZ26" s="7"/>
      <c r="UBA26" s="7"/>
      <c r="UBB26" s="7"/>
      <c r="UBC26" s="7"/>
      <c r="UBD26" s="7"/>
      <c r="UBE26" s="7"/>
      <c r="UBF26" s="7"/>
      <c r="UBG26" s="7"/>
      <c r="UBH26" s="7"/>
      <c r="UBI26" s="7"/>
      <c r="UBJ26" s="7"/>
      <c r="UBK26" s="7"/>
      <c r="UBL26" s="7"/>
      <c r="UBM26" s="7"/>
      <c r="UBN26" s="7"/>
      <c r="UBO26" s="7"/>
      <c r="UBP26" s="7"/>
      <c r="UBQ26" s="7"/>
      <c r="UBR26" s="7"/>
      <c r="UBS26" s="7"/>
      <c r="UBT26" s="7"/>
      <c r="UBU26" s="7"/>
      <c r="UBV26" s="7"/>
      <c r="UBW26" s="7"/>
      <c r="UBX26" s="7"/>
      <c r="UBY26" s="7"/>
      <c r="UBZ26" s="7"/>
      <c r="UCA26" s="7"/>
      <c r="UCB26" s="7"/>
      <c r="UCC26" s="7"/>
      <c r="UCD26" s="7"/>
      <c r="UCE26" s="7"/>
      <c r="UCF26" s="7"/>
      <c r="UCG26" s="7"/>
      <c r="UCH26" s="7"/>
      <c r="UCI26" s="7"/>
      <c r="UCJ26" s="7"/>
      <c r="UCK26" s="7"/>
      <c r="UCL26" s="7"/>
      <c r="UCM26" s="7"/>
      <c r="UCN26" s="7"/>
      <c r="UCO26" s="7"/>
      <c r="UCP26" s="7"/>
      <c r="UCQ26" s="7"/>
      <c r="UCR26" s="7"/>
      <c r="UCS26" s="7"/>
      <c r="UCT26" s="7"/>
      <c r="UCU26" s="7"/>
      <c r="UCV26" s="7"/>
      <c r="UCW26" s="7"/>
      <c r="UCX26" s="7"/>
      <c r="UCY26" s="7"/>
      <c r="UCZ26" s="7"/>
      <c r="UDA26" s="7"/>
      <c r="UDB26" s="7"/>
      <c r="UDC26" s="7"/>
      <c r="UDD26" s="7"/>
      <c r="UDE26" s="7"/>
      <c r="UDF26" s="7"/>
      <c r="UDG26" s="7"/>
      <c r="UDH26" s="7"/>
      <c r="UDI26" s="7"/>
      <c r="UDJ26" s="7"/>
      <c r="UDK26" s="7"/>
      <c r="UDL26" s="7"/>
      <c r="UDM26" s="7"/>
      <c r="UDN26" s="7"/>
      <c r="UDO26" s="7"/>
      <c r="UDP26" s="7"/>
      <c r="UDQ26" s="7"/>
      <c r="UDR26" s="7"/>
      <c r="UDS26" s="7"/>
      <c r="UDT26" s="7"/>
      <c r="UDU26" s="7"/>
      <c r="UDV26" s="7"/>
      <c r="UDW26" s="7"/>
      <c r="UDX26" s="7"/>
      <c r="UDY26" s="7"/>
      <c r="UDZ26" s="7"/>
      <c r="UEA26" s="7"/>
      <c r="UEB26" s="7"/>
      <c r="UEC26" s="7"/>
      <c r="UED26" s="7"/>
      <c r="UEE26" s="7"/>
      <c r="UEF26" s="7"/>
      <c r="UEG26" s="7"/>
      <c r="UEH26" s="7"/>
      <c r="UEI26" s="7"/>
      <c r="UEJ26" s="7"/>
      <c r="UEK26" s="7"/>
      <c r="UEL26" s="7"/>
      <c r="UEM26" s="7"/>
      <c r="UEN26" s="7"/>
      <c r="UEO26" s="7"/>
      <c r="UEP26" s="7"/>
      <c r="UEQ26" s="7"/>
      <c r="UER26" s="7"/>
      <c r="UES26" s="7"/>
      <c r="UET26" s="7"/>
      <c r="UEU26" s="7"/>
      <c r="UEV26" s="7"/>
      <c r="UEW26" s="7"/>
      <c r="UEX26" s="7"/>
      <c r="UEY26" s="7"/>
      <c r="UEZ26" s="7"/>
      <c r="UFA26" s="7"/>
      <c r="UFB26" s="7"/>
      <c r="UFC26" s="7"/>
      <c r="UFD26" s="7"/>
      <c r="UFE26" s="7"/>
      <c r="UFF26" s="7"/>
      <c r="UFG26" s="7"/>
      <c r="UFH26" s="7"/>
      <c r="UFI26" s="7"/>
      <c r="UFJ26" s="7"/>
      <c r="UFK26" s="7"/>
      <c r="UFL26" s="7"/>
      <c r="UFM26" s="7"/>
      <c r="UFN26" s="7"/>
      <c r="UFO26" s="7"/>
      <c r="UFP26" s="7"/>
      <c r="UFQ26" s="7"/>
      <c r="UFR26" s="7"/>
      <c r="UFS26" s="7"/>
      <c r="UFT26" s="7"/>
      <c r="UFU26" s="7"/>
      <c r="UFV26" s="7"/>
      <c r="UFW26" s="7"/>
      <c r="UFX26" s="7"/>
      <c r="UFY26" s="7"/>
      <c r="UFZ26" s="7"/>
      <c r="UGA26" s="7"/>
      <c r="UGB26" s="7"/>
      <c r="UGC26" s="7"/>
      <c r="UGD26" s="7"/>
      <c r="UGE26" s="7"/>
      <c r="UGF26" s="7"/>
      <c r="UGG26" s="7"/>
      <c r="UGH26" s="7"/>
      <c r="UGI26" s="7"/>
      <c r="UGJ26" s="7"/>
      <c r="UGK26" s="7"/>
      <c r="UGL26" s="7"/>
      <c r="UGM26" s="7"/>
      <c r="UGN26" s="7"/>
      <c r="UGO26" s="7"/>
      <c r="UGP26" s="7"/>
      <c r="UGQ26" s="7"/>
      <c r="UGR26" s="7"/>
      <c r="UGS26" s="7"/>
      <c r="UGT26" s="7"/>
      <c r="UGU26" s="7"/>
      <c r="UGV26" s="7"/>
      <c r="UGW26" s="7"/>
      <c r="UGX26" s="7"/>
      <c r="UGY26" s="7"/>
      <c r="UGZ26" s="7"/>
      <c r="UHA26" s="7"/>
      <c r="UHB26" s="7"/>
      <c r="UHC26" s="7"/>
      <c r="UHD26" s="7"/>
      <c r="UHE26" s="7"/>
      <c r="UHF26" s="7"/>
      <c r="UHG26" s="7"/>
      <c r="UHH26" s="7"/>
      <c r="UHI26" s="7"/>
      <c r="UHJ26" s="7"/>
      <c r="UHK26" s="7"/>
      <c r="UHL26" s="7"/>
      <c r="UHM26" s="7"/>
      <c r="UHN26" s="7"/>
      <c r="UHO26" s="7"/>
      <c r="UHP26" s="7"/>
      <c r="UHQ26" s="7"/>
      <c r="UHR26" s="7"/>
      <c r="UHS26" s="7"/>
      <c r="UHT26" s="7"/>
      <c r="UHU26" s="7"/>
      <c r="UHV26" s="7"/>
      <c r="UHW26" s="7"/>
      <c r="UHX26" s="7"/>
      <c r="UHY26" s="7"/>
      <c r="UHZ26" s="7"/>
      <c r="UIA26" s="7"/>
      <c r="UIB26" s="7"/>
      <c r="UIC26" s="7"/>
      <c r="UID26" s="7"/>
      <c r="UIE26" s="7"/>
      <c r="UIF26" s="7"/>
      <c r="UIG26" s="7"/>
      <c r="UIH26" s="7"/>
      <c r="UII26" s="7"/>
      <c r="UIJ26" s="7"/>
      <c r="UIK26" s="7"/>
      <c r="UIL26" s="7"/>
      <c r="UIM26" s="7"/>
      <c r="UIN26" s="7"/>
      <c r="UIO26" s="7"/>
      <c r="UIP26" s="7"/>
      <c r="UIQ26" s="7"/>
      <c r="UIR26" s="7"/>
      <c r="UIS26" s="7"/>
      <c r="UIT26" s="7"/>
      <c r="UIU26" s="7"/>
      <c r="UIV26" s="7"/>
      <c r="UIW26" s="7"/>
      <c r="UIX26" s="7"/>
      <c r="UIY26" s="7"/>
      <c r="UIZ26" s="7"/>
      <c r="UJA26" s="7"/>
      <c r="UJB26" s="7"/>
      <c r="UJC26" s="7"/>
      <c r="UJD26" s="7"/>
      <c r="UJE26" s="7"/>
      <c r="UJF26" s="7"/>
      <c r="UJG26" s="7"/>
      <c r="UJH26" s="7"/>
      <c r="UJI26" s="7"/>
      <c r="UJJ26" s="7"/>
      <c r="UJK26" s="7"/>
      <c r="UJL26" s="7"/>
      <c r="UJM26" s="7"/>
      <c r="UJN26" s="7"/>
      <c r="UJO26" s="7"/>
      <c r="UJP26" s="7"/>
      <c r="UJQ26" s="7"/>
      <c r="UJR26" s="7"/>
      <c r="UJS26" s="7"/>
      <c r="UJT26" s="7"/>
      <c r="UJU26" s="7"/>
      <c r="UJV26" s="7"/>
      <c r="UJW26" s="7"/>
      <c r="UJX26" s="7"/>
      <c r="UJY26" s="7"/>
      <c r="UJZ26" s="7"/>
      <c r="UKA26" s="7"/>
      <c r="UKB26" s="7"/>
      <c r="UKC26" s="7"/>
      <c r="UKD26" s="7"/>
      <c r="UKE26" s="7"/>
      <c r="UKF26" s="7"/>
      <c r="UKG26" s="7"/>
      <c r="UKH26" s="7"/>
      <c r="UKI26" s="7"/>
      <c r="UKJ26" s="7"/>
      <c r="UKK26" s="7"/>
      <c r="UKL26" s="7"/>
      <c r="UKM26" s="7"/>
      <c r="UKN26" s="7"/>
      <c r="UKO26" s="7"/>
      <c r="UKP26" s="7"/>
      <c r="UKQ26" s="7"/>
      <c r="UKR26" s="7"/>
      <c r="UKS26" s="7"/>
      <c r="UKT26" s="7"/>
      <c r="UKU26" s="7"/>
      <c r="UKV26" s="7"/>
      <c r="UKW26" s="7"/>
      <c r="UKX26" s="7"/>
      <c r="UKY26" s="7"/>
      <c r="UKZ26" s="7"/>
      <c r="ULA26" s="7"/>
      <c r="ULB26" s="7"/>
      <c r="ULC26" s="7"/>
      <c r="ULD26" s="7"/>
      <c r="ULE26" s="7"/>
      <c r="ULF26" s="7"/>
      <c r="ULG26" s="7"/>
      <c r="ULH26" s="7"/>
      <c r="ULI26" s="7"/>
      <c r="ULJ26" s="7"/>
      <c r="ULK26" s="7"/>
      <c r="ULL26" s="7"/>
      <c r="ULM26" s="7"/>
      <c r="ULN26" s="7"/>
      <c r="ULO26" s="7"/>
      <c r="ULP26" s="7"/>
      <c r="ULQ26" s="7"/>
      <c r="ULR26" s="7"/>
      <c r="ULS26" s="7"/>
      <c r="ULT26" s="7"/>
      <c r="ULU26" s="7"/>
      <c r="ULV26" s="7"/>
      <c r="ULW26" s="7"/>
      <c r="ULX26" s="7"/>
      <c r="ULY26" s="7"/>
      <c r="ULZ26" s="7"/>
      <c r="UMA26" s="7"/>
      <c r="UMB26" s="7"/>
      <c r="UMC26" s="7"/>
      <c r="UMD26" s="7"/>
      <c r="UME26" s="7"/>
      <c r="UMF26" s="7"/>
      <c r="UMG26" s="7"/>
      <c r="UMH26" s="7"/>
      <c r="UMI26" s="7"/>
      <c r="UMJ26" s="7"/>
      <c r="UMK26" s="7"/>
      <c r="UML26" s="7"/>
      <c r="UMM26" s="7"/>
      <c r="UMN26" s="7"/>
      <c r="UMO26" s="7"/>
      <c r="UMP26" s="7"/>
      <c r="UMQ26" s="7"/>
      <c r="UMR26" s="7"/>
      <c r="UMS26" s="7"/>
      <c r="UMT26" s="7"/>
      <c r="UMU26" s="7"/>
      <c r="UMV26" s="7"/>
      <c r="UMW26" s="7"/>
      <c r="UMX26" s="7"/>
      <c r="UMY26" s="7"/>
      <c r="UMZ26" s="7"/>
      <c r="UNA26" s="7"/>
      <c r="UNB26" s="7"/>
      <c r="UNC26" s="7"/>
      <c r="UND26" s="7"/>
      <c r="UNE26" s="7"/>
      <c r="UNF26" s="7"/>
      <c r="UNG26" s="7"/>
      <c r="UNH26" s="7"/>
      <c r="UNI26" s="7"/>
      <c r="UNJ26" s="7"/>
      <c r="UNK26" s="7"/>
      <c r="UNL26" s="7"/>
      <c r="UNM26" s="7"/>
      <c r="UNN26" s="7"/>
      <c r="UNO26" s="7"/>
      <c r="UNP26" s="7"/>
      <c r="UNQ26" s="7"/>
      <c r="UNR26" s="7"/>
      <c r="UNS26" s="7"/>
      <c r="UNT26" s="7"/>
      <c r="UNU26" s="7"/>
      <c r="UNV26" s="7"/>
      <c r="UNW26" s="7"/>
      <c r="UNX26" s="7"/>
      <c r="UNY26" s="7"/>
      <c r="UNZ26" s="7"/>
      <c r="UOA26" s="7"/>
      <c r="UOB26" s="7"/>
      <c r="UOC26" s="7"/>
      <c r="UOD26" s="7"/>
      <c r="UOE26" s="7"/>
      <c r="UOF26" s="7"/>
      <c r="UOG26" s="7"/>
      <c r="UOH26" s="7"/>
      <c r="UOI26" s="7"/>
      <c r="UOJ26" s="7"/>
      <c r="UOK26" s="7"/>
      <c r="UOL26" s="7"/>
      <c r="UOM26" s="7"/>
      <c r="UON26" s="7"/>
      <c r="UOO26" s="7"/>
      <c r="UOP26" s="7"/>
      <c r="UOQ26" s="7"/>
      <c r="UOR26" s="7"/>
      <c r="UOS26" s="7"/>
      <c r="UOT26" s="7"/>
      <c r="UOU26" s="7"/>
      <c r="UOV26" s="7"/>
      <c r="UOW26" s="7"/>
      <c r="UOX26" s="7"/>
      <c r="UOY26" s="7"/>
      <c r="UOZ26" s="7"/>
      <c r="UPA26" s="7"/>
      <c r="UPB26" s="7"/>
      <c r="UPC26" s="7"/>
      <c r="UPD26" s="7"/>
      <c r="UPE26" s="7"/>
      <c r="UPF26" s="7"/>
      <c r="UPG26" s="7"/>
      <c r="UPH26" s="7"/>
      <c r="UPI26" s="7"/>
      <c r="UPJ26" s="7"/>
      <c r="UPK26" s="7"/>
      <c r="UPL26" s="7"/>
      <c r="UPM26" s="7"/>
      <c r="UPN26" s="7"/>
      <c r="UPO26" s="7"/>
      <c r="UPP26" s="7"/>
      <c r="UPQ26" s="7"/>
      <c r="UPR26" s="7"/>
      <c r="UPS26" s="7"/>
      <c r="UPT26" s="7"/>
      <c r="UPU26" s="7"/>
      <c r="UPV26" s="7"/>
      <c r="UPW26" s="7"/>
      <c r="UPX26" s="7"/>
      <c r="UPY26" s="7"/>
      <c r="UPZ26" s="7"/>
      <c r="UQA26" s="7"/>
      <c r="UQB26" s="7"/>
      <c r="UQC26" s="7"/>
      <c r="UQD26" s="7"/>
      <c r="UQE26" s="7"/>
      <c r="UQF26" s="7"/>
      <c r="UQG26" s="7"/>
      <c r="UQH26" s="7"/>
      <c r="UQI26" s="7"/>
      <c r="UQJ26" s="7"/>
      <c r="UQK26" s="7"/>
      <c r="UQL26" s="7"/>
      <c r="UQM26" s="7"/>
      <c r="UQN26" s="7"/>
      <c r="UQO26" s="7"/>
      <c r="UQP26" s="7"/>
      <c r="UQQ26" s="7"/>
      <c r="UQR26" s="7"/>
      <c r="UQS26" s="7"/>
      <c r="UQT26" s="7"/>
      <c r="UQU26" s="7"/>
      <c r="UQV26" s="7"/>
      <c r="UQW26" s="7"/>
      <c r="UQX26" s="7"/>
      <c r="UQY26" s="7"/>
      <c r="UQZ26" s="7"/>
      <c r="URA26" s="7"/>
      <c r="URB26" s="7"/>
      <c r="URC26" s="7"/>
      <c r="URD26" s="7"/>
      <c r="URE26" s="7"/>
      <c r="URF26" s="7"/>
      <c r="URG26" s="7"/>
      <c r="URH26" s="7"/>
      <c r="URI26" s="7"/>
      <c r="URJ26" s="7"/>
      <c r="URK26" s="7"/>
      <c r="URL26" s="7"/>
      <c r="URM26" s="7"/>
      <c r="URN26" s="7"/>
      <c r="URO26" s="7"/>
      <c r="URP26" s="7"/>
      <c r="URQ26" s="7"/>
      <c r="URR26" s="7"/>
      <c r="URS26" s="7"/>
      <c r="URT26" s="7"/>
      <c r="URU26" s="7"/>
      <c r="URV26" s="7"/>
      <c r="URW26" s="7"/>
      <c r="URX26" s="7"/>
      <c r="URY26" s="7"/>
      <c r="URZ26" s="7"/>
      <c r="USA26" s="7"/>
      <c r="USB26" s="7"/>
      <c r="USC26" s="7"/>
      <c r="USD26" s="7"/>
      <c r="USE26" s="7"/>
      <c r="USF26" s="7"/>
      <c r="USG26" s="7"/>
      <c r="USH26" s="7"/>
      <c r="USI26" s="7"/>
      <c r="USJ26" s="7"/>
      <c r="USK26" s="7"/>
      <c r="USL26" s="7"/>
      <c r="USM26" s="7"/>
      <c r="USN26" s="7"/>
      <c r="USO26" s="7"/>
      <c r="USP26" s="7"/>
      <c r="USQ26" s="7"/>
      <c r="USR26" s="7"/>
      <c r="USS26" s="7"/>
      <c r="UST26" s="7"/>
      <c r="USU26" s="7"/>
      <c r="USV26" s="7"/>
      <c r="USW26" s="7"/>
      <c r="USX26" s="7"/>
      <c r="USY26" s="7"/>
      <c r="USZ26" s="7"/>
      <c r="UTA26" s="7"/>
      <c r="UTB26" s="7"/>
      <c r="UTC26" s="7"/>
      <c r="UTD26" s="7"/>
      <c r="UTE26" s="7"/>
      <c r="UTF26" s="7"/>
      <c r="UTG26" s="7"/>
      <c r="UTH26" s="7"/>
      <c r="UTI26" s="7"/>
      <c r="UTJ26" s="7"/>
      <c r="UTK26" s="7"/>
      <c r="UTL26" s="7"/>
      <c r="UTM26" s="7"/>
      <c r="UTN26" s="7"/>
      <c r="UTO26" s="7"/>
      <c r="UTP26" s="7"/>
      <c r="UTQ26" s="7"/>
      <c r="UTR26" s="7"/>
      <c r="UTS26" s="7"/>
      <c r="UTT26" s="7"/>
      <c r="UTU26" s="7"/>
      <c r="UTV26" s="7"/>
      <c r="UTW26" s="7"/>
      <c r="UTX26" s="7"/>
      <c r="UTY26" s="7"/>
      <c r="UTZ26" s="7"/>
      <c r="UUA26" s="7"/>
      <c r="UUB26" s="7"/>
      <c r="UUC26" s="7"/>
      <c r="UUD26" s="7"/>
      <c r="UUE26" s="7"/>
      <c r="UUF26" s="7"/>
      <c r="UUG26" s="7"/>
      <c r="UUH26" s="7"/>
      <c r="UUI26" s="7"/>
      <c r="UUJ26" s="7"/>
      <c r="UUK26" s="7"/>
      <c r="UUL26" s="7"/>
      <c r="UUM26" s="7"/>
      <c r="UUN26" s="7"/>
      <c r="UUO26" s="7"/>
      <c r="UUP26" s="7"/>
      <c r="UUQ26" s="7"/>
      <c r="UUR26" s="7"/>
      <c r="UUS26" s="7"/>
      <c r="UUT26" s="7"/>
      <c r="UUU26" s="7"/>
      <c r="UUV26" s="7"/>
      <c r="UUW26" s="7"/>
      <c r="UUX26" s="7"/>
      <c r="UUY26" s="7"/>
      <c r="UUZ26" s="7"/>
      <c r="UVA26" s="7"/>
      <c r="UVB26" s="7"/>
      <c r="UVC26" s="7"/>
      <c r="UVD26" s="7"/>
      <c r="UVE26" s="7"/>
      <c r="UVF26" s="7"/>
      <c r="UVG26" s="7"/>
      <c r="UVH26" s="7"/>
      <c r="UVI26" s="7"/>
      <c r="UVJ26" s="7"/>
      <c r="UVK26" s="7"/>
      <c r="UVL26" s="7"/>
      <c r="UVM26" s="7"/>
      <c r="UVN26" s="7"/>
      <c r="UVO26" s="7"/>
      <c r="UVP26" s="7"/>
      <c r="UVQ26" s="7"/>
      <c r="UVR26" s="7"/>
      <c r="UVS26" s="7"/>
      <c r="UVT26" s="7"/>
      <c r="UVU26" s="7"/>
      <c r="UVV26" s="7"/>
      <c r="UVW26" s="7"/>
      <c r="UVX26" s="7"/>
      <c r="UVY26" s="7"/>
      <c r="UVZ26" s="7"/>
      <c r="UWA26" s="7"/>
      <c r="UWB26" s="7"/>
      <c r="UWC26" s="7"/>
      <c r="UWD26" s="7"/>
      <c r="UWE26" s="7"/>
      <c r="UWF26" s="7"/>
      <c r="UWG26" s="7"/>
      <c r="UWH26" s="7"/>
      <c r="UWI26" s="7"/>
      <c r="UWJ26" s="7"/>
      <c r="UWK26" s="7"/>
      <c r="UWL26" s="7"/>
      <c r="UWM26" s="7"/>
      <c r="UWN26" s="7"/>
      <c r="UWO26" s="7"/>
      <c r="UWP26" s="7"/>
      <c r="UWQ26" s="7"/>
      <c r="UWR26" s="7"/>
      <c r="UWS26" s="7"/>
      <c r="UWT26" s="7"/>
      <c r="UWU26" s="7"/>
      <c r="UWV26" s="7"/>
      <c r="UWW26" s="7"/>
      <c r="UWX26" s="7"/>
      <c r="UWY26" s="7"/>
      <c r="UWZ26" s="7"/>
      <c r="UXA26" s="7"/>
      <c r="UXB26" s="7"/>
      <c r="UXC26" s="7"/>
      <c r="UXD26" s="7"/>
      <c r="UXE26" s="7"/>
      <c r="UXF26" s="7"/>
      <c r="UXG26" s="7"/>
      <c r="UXH26" s="7"/>
      <c r="UXI26" s="7"/>
      <c r="UXJ26" s="7"/>
      <c r="UXK26" s="7"/>
      <c r="UXL26" s="7"/>
      <c r="UXM26" s="7"/>
      <c r="UXN26" s="7"/>
      <c r="UXO26" s="7"/>
      <c r="UXP26" s="7"/>
      <c r="UXQ26" s="7"/>
      <c r="UXR26" s="7"/>
      <c r="UXS26" s="7"/>
      <c r="UXT26" s="7"/>
      <c r="UXU26" s="7"/>
      <c r="UXV26" s="7"/>
      <c r="UXW26" s="7"/>
      <c r="UXX26" s="7"/>
      <c r="UXY26" s="7"/>
      <c r="UXZ26" s="7"/>
      <c r="UYA26" s="7"/>
      <c r="UYB26" s="7"/>
      <c r="UYC26" s="7"/>
      <c r="UYD26" s="7"/>
      <c r="UYE26" s="7"/>
      <c r="UYF26" s="7"/>
      <c r="UYG26" s="7"/>
      <c r="UYH26" s="7"/>
      <c r="UYI26" s="7"/>
      <c r="UYJ26" s="7"/>
      <c r="UYK26" s="7"/>
      <c r="UYL26" s="7"/>
      <c r="UYM26" s="7"/>
      <c r="UYN26" s="7"/>
      <c r="UYO26" s="7"/>
      <c r="UYP26" s="7"/>
      <c r="UYQ26" s="7"/>
      <c r="UYR26" s="7"/>
      <c r="UYS26" s="7"/>
      <c r="UYT26" s="7"/>
      <c r="UYU26" s="7"/>
      <c r="UYV26" s="7"/>
      <c r="UYW26" s="7"/>
      <c r="UYX26" s="7"/>
      <c r="UYY26" s="7"/>
      <c r="UYZ26" s="7"/>
      <c r="UZA26" s="7"/>
      <c r="UZB26" s="7"/>
      <c r="UZC26" s="7"/>
      <c r="UZD26" s="7"/>
      <c r="UZE26" s="7"/>
      <c r="UZF26" s="7"/>
      <c r="UZG26" s="7"/>
      <c r="UZH26" s="7"/>
      <c r="UZI26" s="7"/>
      <c r="UZJ26" s="7"/>
      <c r="UZK26" s="7"/>
      <c r="UZL26" s="7"/>
      <c r="UZM26" s="7"/>
      <c r="UZN26" s="7"/>
      <c r="UZO26" s="7"/>
      <c r="UZP26" s="7"/>
      <c r="UZQ26" s="7"/>
      <c r="UZR26" s="7"/>
      <c r="UZS26" s="7"/>
      <c r="UZT26" s="7"/>
      <c r="UZU26" s="7"/>
      <c r="UZV26" s="7"/>
      <c r="UZW26" s="7"/>
      <c r="UZX26" s="7"/>
      <c r="UZY26" s="7"/>
      <c r="UZZ26" s="7"/>
      <c r="VAA26" s="7"/>
      <c r="VAB26" s="7"/>
      <c r="VAC26" s="7"/>
      <c r="VAD26" s="7"/>
      <c r="VAE26" s="7"/>
      <c r="VAF26" s="7"/>
      <c r="VAG26" s="7"/>
      <c r="VAH26" s="7"/>
      <c r="VAI26" s="7"/>
      <c r="VAJ26" s="7"/>
      <c r="VAK26" s="7"/>
      <c r="VAL26" s="7"/>
      <c r="VAM26" s="7"/>
      <c r="VAN26" s="7"/>
      <c r="VAO26" s="7"/>
      <c r="VAP26" s="7"/>
      <c r="VAQ26" s="7"/>
      <c r="VAR26" s="7"/>
      <c r="VAS26" s="7"/>
      <c r="VAT26" s="7"/>
      <c r="VAU26" s="7"/>
      <c r="VAV26" s="7"/>
      <c r="VAW26" s="7"/>
      <c r="VAX26" s="7"/>
      <c r="VAY26" s="7"/>
      <c r="VAZ26" s="7"/>
      <c r="VBA26" s="7"/>
      <c r="VBB26" s="7"/>
      <c r="VBC26" s="7"/>
      <c r="VBD26" s="7"/>
      <c r="VBE26" s="7"/>
      <c r="VBF26" s="7"/>
      <c r="VBG26" s="7"/>
      <c r="VBH26" s="7"/>
      <c r="VBI26" s="7"/>
      <c r="VBJ26" s="7"/>
      <c r="VBK26" s="7"/>
      <c r="VBL26" s="7"/>
      <c r="VBM26" s="7"/>
      <c r="VBN26" s="7"/>
      <c r="VBO26" s="7"/>
      <c r="VBP26" s="7"/>
      <c r="VBQ26" s="7"/>
      <c r="VBR26" s="7"/>
      <c r="VBS26" s="7"/>
      <c r="VBT26" s="7"/>
      <c r="VBU26" s="7"/>
      <c r="VBV26" s="7"/>
      <c r="VBW26" s="7"/>
      <c r="VBX26" s="7"/>
      <c r="VBY26" s="7"/>
      <c r="VBZ26" s="7"/>
      <c r="VCA26" s="7"/>
      <c r="VCB26" s="7"/>
      <c r="VCC26" s="7"/>
      <c r="VCD26" s="7"/>
      <c r="VCE26" s="7"/>
      <c r="VCF26" s="7"/>
      <c r="VCG26" s="7"/>
      <c r="VCH26" s="7"/>
      <c r="VCI26" s="7"/>
      <c r="VCJ26" s="7"/>
      <c r="VCK26" s="7"/>
      <c r="VCL26" s="7"/>
      <c r="VCM26" s="7"/>
      <c r="VCN26" s="7"/>
      <c r="VCO26" s="7"/>
      <c r="VCP26" s="7"/>
      <c r="VCQ26" s="7"/>
      <c r="VCR26" s="7"/>
      <c r="VCS26" s="7"/>
      <c r="VCT26" s="7"/>
      <c r="VCU26" s="7"/>
      <c r="VCV26" s="7"/>
      <c r="VCW26" s="7"/>
      <c r="VCX26" s="7"/>
      <c r="VCY26" s="7"/>
      <c r="VCZ26" s="7"/>
      <c r="VDA26" s="7"/>
      <c r="VDB26" s="7"/>
      <c r="VDC26" s="7"/>
      <c r="VDD26" s="7"/>
      <c r="VDE26" s="7"/>
      <c r="VDF26" s="7"/>
      <c r="VDG26" s="7"/>
      <c r="VDH26" s="7"/>
      <c r="VDI26" s="7"/>
      <c r="VDJ26" s="7"/>
      <c r="VDK26" s="7"/>
      <c r="VDL26" s="7"/>
      <c r="VDM26" s="7"/>
      <c r="VDN26" s="7"/>
      <c r="VDO26" s="7"/>
      <c r="VDP26" s="7"/>
      <c r="VDQ26" s="7"/>
      <c r="VDR26" s="7"/>
      <c r="VDS26" s="7"/>
      <c r="VDT26" s="7"/>
      <c r="VDU26" s="7"/>
      <c r="VDV26" s="7"/>
      <c r="VDW26" s="7"/>
      <c r="VDX26" s="7"/>
      <c r="VDY26" s="7"/>
      <c r="VDZ26" s="7"/>
      <c r="VEA26" s="7"/>
      <c r="VEB26" s="7"/>
      <c r="VEC26" s="7"/>
      <c r="VED26" s="7"/>
      <c r="VEE26" s="7"/>
      <c r="VEF26" s="7"/>
      <c r="VEG26" s="7"/>
      <c r="VEH26" s="7"/>
      <c r="VEI26" s="7"/>
      <c r="VEJ26" s="7"/>
      <c r="VEK26" s="7"/>
      <c r="VEL26" s="7"/>
      <c r="VEM26" s="7"/>
      <c r="VEN26" s="7"/>
      <c r="VEO26" s="7"/>
      <c r="VEP26" s="7"/>
      <c r="VEQ26" s="7"/>
      <c r="VER26" s="7"/>
      <c r="VES26" s="7"/>
      <c r="VET26" s="7"/>
      <c r="VEU26" s="7"/>
      <c r="VEV26" s="7"/>
      <c r="VEW26" s="7"/>
      <c r="VEX26" s="7"/>
      <c r="VEY26" s="7"/>
      <c r="VEZ26" s="7"/>
      <c r="VFA26" s="7"/>
      <c r="VFB26" s="7"/>
      <c r="VFC26" s="7"/>
      <c r="VFD26" s="7"/>
      <c r="VFE26" s="7"/>
      <c r="VFF26" s="7"/>
      <c r="VFG26" s="7"/>
      <c r="VFH26" s="7"/>
      <c r="VFI26" s="7"/>
      <c r="VFJ26" s="7"/>
      <c r="VFK26" s="7"/>
      <c r="VFL26" s="7"/>
      <c r="VFM26" s="7"/>
      <c r="VFN26" s="7"/>
      <c r="VFO26" s="7"/>
      <c r="VFP26" s="7"/>
      <c r="VFQ26" s="7"/>
      <c r="VFR26" s="7"/>
      <c r="VFS26" s="7"/>
      <c r="VFT26" s="7"/>
      <c r="VFU26" s="7"/>
      <c r="VFV26" s="7"/>
      <c r="VFW26" s="7"/>
      <c r="VFX26" s="7"/>
      <c r="VFY26" s="7"/>
      <c r="VFZ26" s="7"/>
      <c r="VGA26" s="7"/>
      <c r="VGB26" s="7"/>
      <c r="VGC26" s="7"/>
      <c r="VGD26" s="7"/>
      <c r="VGE26" s="7"/>
      <c r="VGF26" s="7"/>
      <c r="VGG26" s="7"/>
      <c r="VGH26" s="7"/>
      <c r="VGI26" s="7"/>
      <c r="VGJ26" s="7"/>
      <c r="VGK26" s="7"/>
      <c r="VGL26" s="7"/>
      <c r="VGM26" s="7"/>
      <c r="VGN26" s="7"/>
      <c r="VGO26" s="7"/>
      <c r="VGP26" s="7"/>
      <c r="VGQ26" s="7"/>
      <c r="VGR26" s="7"/>
      <c r="VGS26" s="7"/>
      <c r="VGT26" s="7"/>
      <c r="VGU26" s="7"/>
      <c r="VGV26" s="7"/>
      <c r="VGW26" s="7"/>
      <c r="VGX26" s="7"/>
      <c r="VGY26" s="7"/>
      <c r="VGZ26" s="7"/>
      <c r="VHA26" s="7"/>
      <c r="VHB26" s="7"/>
      <c r="VHC26" s="7"/>
      <c r="VHD26" s="7"/>
      <c r="VHE26" s="7"/>
      <c r="VHF26" s="7"/>
      <c r="VHG26" s="7"/>
      <c r="VHH26" s="7"/>
      <c r="VHI26" s="7"/>
      <c r="VHJ26" s="7"/>
      <c r="VHK26" s="7"/>
      <c r="VHL26" s="7"/>
      <c r="VHM26" s="7"/>
      <c r="VHN26" s="7"/>
      <c r="VHO26" s="7"/>
      <c r="VHP26" s="7"/>
      <c r="VHQ26" s="7"/>
      <c r="VHR26" s="7"/>
      <c r="VHS26" s="7"/>
      <c r="VHT26" s="7"/>
      <c r="VHU26" s="7"/>
      <c r="VHV26" s="7"/>
      <c r="VHW26" s="7"/>
      <c r="VHX26" s="7"/>
      <c r="VHY26" s="7"/>
      <c r="VHZ26" s="7"/>
      <c r="VIA26" s="7"/>
      <c r="VIB26" s="7"/>
      <c r="VIC26" s="7"/>
      <c r="VID26" s="7"/>
      <c r="VIE26" s="7"/>
      <c r="VIF26" s="7"/>
      <c r="VIG26" s="7"/>
      <c r="VIH26" s="7"/>
      <c r="VII26" s="7"/>
      <c r="VIJ26" s="7"/>
      <c r="VIK26" s="7"/>
      <c r="VIL26" s="7"/>
      <c r="VIM26" s="7"/>
      <c r="VIN26" s="7"/>
      <c r="VIO26" s="7"/>
      <c r="VIP26" s="7"/>
      <c r="VIQ26" s="7"/>
      <c r="VIR26" s="7"/>
      <c r="VIS26" s="7"/>
      <c r="VIT26" s="7"/>
      <c r="VIU26" s="7"/>
      <c r="VIV26" s="7"/>
      <c r="VIW26" s="7"/>
      <c r="VIX26" s="7"/>
      <c r="VIY26" s="7"/>
      <c r="VIZ26" s="7"/>
      <c r="VJA26" s="7"/>
      <c r="VJB26" s="7"/>
      <c r="VJC26" s="7"/>
      <c r="VJD26" s="7"/>
      <c r="VJE26" s="7"/>
      <c r="VJF26" s="7"/>
      <c r="VJG26" s="7"/>
      <c r="VJH26" s="7"/>
      <c r="VJI26" s="7"/>
      <c r="VJJ26" s="7"/>
      <c r="VJK26" s="7"/>
      <c r="VJL26" s="7"/>
      <c r="VJM26" s="7"/>
      <c r="VJN26" s="7"/>
      <c r="VJO26" s="7"/>
      <c r="VJP26" s="7"/>
      <c r="VJQ26" s="7"/>
      <c r="VJR26" s="7"/>
      <c r="VJS26" s="7"/>
      <c r="VJT26" s="7"/>
      <c r="VJU26" s="7"/>
      <c r="VJV26" s="7"/>
      <c r="VJW26" s="7"/>
      <c r="VJX26" s="7"/>
      <c r="VJY26" s="7"/>
      <c r="VJZ26" s="7"/>
      <c r="VKA26" s="7"/>
      <c r="VKB26" s="7"/>
      <c r="VKC26" s="7"/>
      <c r="VKD26" s="7"/>
      <c r="VKE26" s="7"/>
      <c r="VKF26" s="7"/>
      <c r="VKG26" s="7"/>
      <c r="VKH26" s="7"/>
      <c r="VKI26" s="7"/>
      <c r="VKJ26" s="7"/>
      <c r="VKK26" s="7"/>
      <c r="VKL26" s="7"/>
      <c r="VKM26" s="7"/>
      <c r="VKN26" s="7"/>
      <c r="VKO26" s="7"/>
      <c r="VKP26" s="7"/>
      <c r="VKQ26" s="7"/>
      <c r="VKR26" s="7"/>
      <c r="VKS26" s="7"/>
      <c r="VKT26" s="7"/>
      <c r="VKU26" s="7"/>
      <c r="VKV26" s="7"/>
      <c r="VKW26" s="7"/>
      <c r="VKX26" s="7"/>
      <c r="VKY26" s="7"/>
      <c r="VKZ26" s="7"/>
      <c r="VLA26" s="7"/>
      <c r="VLB26" s="7"/>
      <c r="VLC26" s="7"/>
      <c r="VLD26" s="7"/>
      <c r="VLE26" s="7"/>
      <c r="VLF26" s="7"/>
      <c r="VLG26" s="7"/>
      <c r="VLH26" s="7"/>
      <c r="VLI26" s="7"/>
      <c r="VLJ26" s="7"/>
      <c r="VLK26" s="7"/>
      <c r="VLL26" s="7"/>
      <c r="VLM26" s="7"/>
      <c r="VLN26" s="7"/>
      <c r="VLO26" s="7"/>
      <c r="VLP26" s="7"/>
      <c r="VLQ26" s="7"/>
      <c r="VLR26" s="7"/>
      <c r="VLS26" s="7"/>
      <c r="VLT26" s="7"/>
      <c r="VLU26" s="7"/>
      <c r="VLV26" s="7"/>
      <c r="VLW26" s="7"/>
      <c r="VLX26" s="7"/>
      <c r="VLY26" s="7"/>
      <c r="VLZ26" s="7"/>
      <c r="VMA26" s="7"/>
      <c r="VMB26" s="7"/>
      <c r="VMC26" s="7"/>
      <c r="VMD26" s="7"/>
      <c r="VME26" s="7"/>
      <c r="VMF26" s="7"/>
      <c r="VMG26" s="7"/>
      <c r="VMH26" s="7"/>
      <c r="VMI26" s="7"/>
      <c r="VMJ26" s="7"/>
      <c r="VMK26" s="7"/>
      <c r="VML26" s="7"/>
      <c r="VMM26" s="7"/>
      <c r="VMN26" s="7"/>
      <c r="VMO26" s="7"/>
      <c r="VMP26" s="7"/>
      <c r="VMQ26" s="7"/>
      <c r="VMR26" s="7"/>
      <c r="VMS26" s="7"/>
      <c r="VMT26" s="7"/>
      <c r="VMU26" s="7"/>
      <c r="VMV26" s="7"/>
      <c r="VMW26" s="7"/>
      <c r="VMX26" s="7"/>
      <c r="VMY26" s="7"/>
      <c r="VMZ26" s="7"/>
      <c r="VNA26" s="7"/>
      <c r="VNB26" s="7"/>
      <c r="VNC26" s="7"/>
      <c r="VND26" s="7"/>
      <c r="VNE26" s="7"/>
      <c r="VNF26" s="7"/>
      <c r="VNG26" s="7"/>
      <c r="VNH26" s="7"/>
      <c r="VNI26" s="7"/>
      <c r="VNJ26" s="7"/>
      <c r="VNK26" s="7"/>
      <c r="VNL26" s="7"/>
      <c r="VNM26" s="7"/>
      <c r="VNN26" s="7"/>
      <c r="VNO26" s="7"/>
      <c r="VNP26" s="7"/>
      <c r="VNQ26" s="7"/>
      <c r="VNR26" s="7"/>
      <c r="VNS26" s="7"/>
      <c r="VNT26" s="7"/>
      <c r="VNU26" s="7"/>
      <c r="VNV26" s="7"/>
      <c r="VNW26" s="7"/>
      <c r="VNX26" s="7"/>
      <c r="VNY26" s="7"/>
      <c r="VNZ26" s="7"/>
      <c r="VOA26" s="7"/>
      <c r="VOB26" s="7"/>
      <c r="VOC26" s="7"/>
      <c r="VOD26" s="7"/>
      <c r="VOE26" s="7"/>
      <c r="VOF26" s="7"/>
      <c r="VOG26" s="7"/>
      <c r="VOH26" s="7"/>
      <c r="VOI26" s="7"/>
      <c r="VOJ26" s="7"/>
      <c r="VOK26" s="7"/>
      <c r="VOL26" s="7"/>
      <c r="VOM26" s="7"/>
      <c r="VON26" s="7"/>
      <c r="VOO26" s="7"/>
      <c r="VOP26" s="7"/>
      <c r="VOQ26" s="7"/>
      <c r="VOR26" s="7"/>
      <c r="VOS26" s="7"/>
      <c r="VOT26" s="7"/>
      <c r="VOU26" s="7"/>
      <c r="VOV26" s="7"/>
      <c r="VOW26" s="7"/>
      <c r="VOX26" s="7"/>
      <c r="VOY26" s="7"/>
      <c r="VOZ26" s="7"/>
      <c r="VPA26" s="7"/>
      <c r="VPB26" s="7"/>
      <c r="VPC26" s="7"/>
      <c r="VPD26" s="7"/>
      <c r="VPE26" s="7"/>
      <c r="VPF26" s="7"/>
      <c r="VPG26" s="7"/>
      <c r="VPH26" s="7"/>
      <c r="VPI26" s="7"/>
      <c r="VPJ26" s="7"/>
      <c r="VPK26" s="7"/>
      <c r="VPL26" s="7"/>
      <c r="VPM26" s="7"/>
      <c r="VPN26" s="7"/>
      <c r="VPO26" s="7"/>
      <c r="VPP26" s="7"/>
      <c r="VPQ26" s="7"/>
      <c r="VPR26" s="7"/>
      <c r="VPS26" s="7"/>
      <c r="VPT26" s="7"/>
      <c r="VPU26" s="7"/>
      <c r="VPV26" s="7"/>
      <c r="VPW26" s="7"/>
      <c r="VPX26" s="7"/>
      <c r="VPY26" s="7"/>
      <c r="VPZ26" s="7"/>
      <c r="VQA26" s="7"/>
      <c r="VQB26" s="7"/>
      <c r="VQC26" s="7"/>
      <c r="VQD26" s="7"/>
      <c r="VQE26" s="7"/>
      <c r="VQF26" s="7"/>
      <c r="VQG26" s="7"/>
      <c r="VQH26" s="7"/>
      <c r="VQI26" s="7"/>
      <c r="VQJ26" s="7"/>
      <c r="VQK26" s="7"/>
      <c r="VQL26" s="7"/>
      <c r="VQM26" s="7"/>
      <c r="VQN26" s="7"/>
      <c r="VQO26" s="7"/>
      <c r="VQP26" s="7"/>
      <c r="VQQ26" s="7"/>
      <c r="VQR26" s="7"/>
      <c r="VQS26" s="7"/>
      <c r="VQT26" s="7"/>
      <c r="VQU26" s="7"/>
      <c r="VQV26" s="7"/>
      <c r="VQW26" s="7"/>
      <c r="VQX26" s="7"/>
      <c r="VQY26" s="7"/>
      <c r="VQZ26" s="7"/>
      <c r="VRA26" s="7"/>
      <c r="VRB26" s="7"/>
      <c r="VRC26" s="7"/>
      <c r="VRD26" s="7"/>
      <c r="VRE26" s="7"/>
      <c r="VRF26" s="7"/>
      <c r="VRG26" s="7"/>
      <c r="VRH26" s="7"/>
      <c r="VRI26" s="7"/>
      <c r="VRJ26" s="7"/>
      <c r="VRK26" s="7"/>
      <c r="VRL26" s="7"/>
      <c r="VRM26" s="7"/>
      <c r="VRN26" s="7"/>
      <c r="VRO26" s="7"/>
      <c r="VRP26" s="7"/>
      <c r="VRQ26" s="7"/>
      <c r="VRR26" s="7"/>
      <c r="VRS26" s="7"/>
      <c r="VRT26" s="7"/>
      <c r="VRU26" s="7"/>
      <c r="VRV26" s="7"/>
      <c r="VRW26" s="7"/>
      <c r="VRX26" s="7"/>
      <c r="VRY26" s="7"/>
      <c r="VRZ26" s="7"/>
      <c r="VSA26" s="7"/>
      <c r="VSB26" s="7"/>
      <c r="VSC26" s="7"/>
      <c r="VSD26" s="7"/>
      <c r="VSE26" s="7"/>
      <c r="VSF26" s="7"/>
      <c r="VSG26" s="7"/>
      <c r="VSH26" s="7"/>
      <c r="VSI26" s="7"/>
      <c r="VSJ26" s="7"/>
      <c r="VSK26" s="7"/>
      <c r="VSL26" s="7"/>
      <c r="VSM26" s="7"/>
      <c r="VSN26" s="7"/>
      <c r="VSO26" s="7"/>
      <c r="VSP26" s="7"/>
      <c r="VSQ26" s="7"/>
      <c r="VSR26" s="7"/>
      <c r="VSS26" s="7"/>
      <c r="VST26" s="7"/>
      <c r="VSU26" s="7"/>
      <c r="VSV26" s="7"/>
      <c r="VSW26" s="7"/>
      <c r="VSX26" s="7"/>
      <c r="VSY26" s="7"/>
      <c r="VSZ26" s="7"/>
      <c r="VTA26" s="7"/>
      <c r="VTB26" s="7"/>
      <c r="VTC26" s="7"/>
      <c r="VTD26" s="7"/>
      <c r="VTE26" s="7"/>
      <c r="VTF26" s="7"/>
      <c r="VTG26" s="7"/>
      <c r="VTH26" s="7"/>
      <c r="VTI26" s="7"/>
      <c r="VTJ26" s="7"/>
      <c r="VTK26" s="7"/>
      <c r="VTL26" s="7"/>
      <c r="VTM26" s="7"/>
      <c r="VTN26" s="7"/>
      <c r="VTO26" s="7"/>
      <c r="VTP26" s="7"/>
      <c r="VTQ26" s="7"/>
      <c r="VTR26" s="7"/>
      <c r="VTS26" s="7"/>
      <c r="VTT26" s="7"/>
      <c r="VTU26" s="7"/>
      <c r="VTV26" s="7"/>
      <c r="VTW26" s="7"/>
      <c r="VTX26" s="7"/>
      <c r="VTY26" s="7"/>
      <c r="VTZ26" s="7"/>
      <c r="VUA26" s="7"/>
      <c r="VUB26" s="7"/>
      <c r="VUC26" s="7"/>
      <c r="VUD26" s="7"/>
      <c r="VUE26" s="7"/>
      <c r="VUF26" s="7"/>
      <c r="VUG26" s="7"/>
      <c r="VUH26" s="7"/>
      <c r="VUI26" s="7"/>
      <c r="VUJ26" s="7"/>
      <c r="VUK26" s="7"/>
      <c r="VUL26" s="7"/>
      <c r="VUM26" s="7"/>
      <c r="VUN26" s="7"/>
      <c r="VUO26" s="7"/>
      <c r="VUP26" s="7"/>
      <c r="VUQ26" s="7"/>
      <c r="VUR26" s="7"/>
      <c r="VUS26" s="7"/>
      <c r="VUT26" s="7"/>
      <c r="VUU26" s="7"/>
      <c r="VUV26" s="7"/>
      <c r="VUW26" s="7"/>
      <c r="VUX26" s="7"/>
      <c r="VUY26" s="7"/>
      <c r="VUZ26" s="7"/>
      <c r="VVA26" s="7"/>
      <c r="VVB26" s="7"/>
      <c r="VVC26" s="7"/>
      <c r="VVD26" s="7"/>
      <c r="VVE26" s="7"/>
      <c r="VVF26" s="7"/>
      <c r="VVG26" s="7"/>
      <c r="VVH26" s="7"/>
      <c r="VVI26" s="7"/>
      <c r="VVJ26" s="7"/>
      <c r="VVK26" s="7"/>
      <c r="VVL26" s="7"/>
      <c r="VVM26" s="7"/>
      <c r="VVN26" s="7"/>
      <c r="VVO26" s="7"/>
      <c r="VVP26" s="7"/>
      <c r="VVQ26" s="7"/>
      <c r="VVR26" s="7"/>
      <c r="VVS26" s="7"/>
      <c r="VVT26" s="7"/>
      <c r="VVU26" s="7"/>
      <c r="VVV26" s="7"/>
      <c r="VVW26" s="7"/>
      <c r="VVX26" s="7"/>
      <c r="VVY26" s="7"/>
      <c r="VVZ26" s="7"/>
      <c r="VWA26" s="7"/>
      <c r="VWB26" s="7"/>
      <c r="VWC26" s="7"/>
      <c r="VWD26" s="7"/>
      <c r="VWE26" s="7"/>
      <c r="VWF26" s="7"/>
      <c r="VWG26" s="7"/>
      <c r="VWH26" s="7"/>
      <c r="VWI26" s="7"/>
      <c r="VWJ26" s="7"/>
      <c r="VWK26" s="7"/>
      <c r="VWL26" s="7"/>
      <c r="VWM26" s="7"/>
      <c r="VWN26" s="7"/>
      <c r="VWO26" s="7"/>
      <c r="VWP26" s="7"/>
      <c r="VWQ26" s="7"/>
      <c r="VWR26" s="7"/>
      <c r="VWS26" s="7"/>
      <c r="VWT26" s="7"/>
      <c r="VWU26" s="7"/>
      <c r="VWV26" s="7"/>
      <c r="VWW26" s="7"/>
      <c r="VWX26" s="7"/>
      <c r="VWY26" s="7"/>
      <c r="VWZ26" s="7"/>
      <c r="VXA26" s="7"/>
      <c r="VXB26" s="7"/>
      <c r="VXC26" s="7"/>
      <c r="VXD26" s="7"/>
      <c r="VXE26" s="7"/>
      <c r="VXF26" s="7"/>
      <c r="VXG26" s="7"/>
      <c r="VXH26" s="7"/>
      <c r="VXI26" s="7"/>
      <c r="VXJ26" s="7"/>
      <c r="VXK26" s="7"/>
      <c r="VXL26" s="7"/>
      <c r="VXM26" s="7"/>
      <c r="VXN26" s="7"/>
      <c r="VXO26" s="7"/>
      <c r="VXP26" s="7"/>
      <c r="VXQ26" s="7"/>
      <c r="VXR26" s="7"/>
      <c r="VXS26" s="7"/>
      <c r="VXT26" s="7"/>
      <c r="VXU26" s="7"/>
      <c r="VXV26" s="7"/>
      <c r="VXW26" s="7"/>
      <c r="VXX26" s="7"/>
      <c r="VXY26" s="7"/>
      <c r="VXZ26" s="7"/>
      <c r="VYA26" s="7"/>
      <c r="VYB26" s="7"/>
      <c r="VYC26" s="7"/>
      <c r="VYD26" s="7"/>
      <c r="VYE26" s="7"/>
      <c r="VYF26" s="7"/>
      <c r="VYG26" s="7"/>
      <c r="VYH26" s="7"/>
      <c r="VYI26" s="7"/>
      <c r="VYJ26" s="7"/>
      <c r="VYK26" s="7"/>
      <c r="VYL26" s="7"/>
      <c r="VYM26" s="7"/>
      <c r="VYN26" s="7"/>
      <c r="VYO26" s="7"/>
      <c r="VYP26" s="7"/>
      <c r="VYQ26" s="7"/>
      <c r="VYR26" s="7"/>
      <c r="VYS26" s="7"/>
      <c r="VYT26" s="7"/>
      <c r="VYU26" s="7"/>
      <c r="VYV26" s="7"/>
      <c r="VYW26" s="7"/>
      <c r="VYX26" s="7"/>
      <c r="VYY26" s="7"/>
      <c r="VYZ26" s="7"/>
      <c r="VZA26" s="7"/>
      <c r="VZB26" s="7"/>
      <c r="VZC26" s="7"/>
      <c r="VZD26" s="7"/>
      <c r="VZE26" s="7"/>
      <c r="VZF26" s="7"/>
      <c r="VZG26" s="7"/>
      <c r="VZH26" s="7"/>
      <c r="VZI26" s="7"/>
      <c r="VZJ26" s="7"/>
      <c r="VZK26" s="7"/>
      <c r="VZL26" s="7"/>
      <c r="VZM26" s="7"/>
      <c r="VZN26" s="7"/>
      <c r="VZO26" s="7"/>
      <c r="VZP26" s="7"/>
      <c r="VZQ26" s="7"/>
      <c r="VZR26" s="7"/>
      <c r="VZS26" s="7"/>
      <c r="VZT26" s="7"/>
      <c r="VZU26" s="7"/>
      <c r="VZV26" s="7"/>
      <c r="VZW26" s="7"/>
      <c r="VZX26" s="7"/>
      <c r="VZY26" s="7"/>
      <c r="VZZ26" s="7"/>
      <c r="WAA26" s="7"/>
      <c r="WAB26" s="7"/>
      <c r="WAC26" s="7"/>
      <c r="WAD26" s="7"/>
      <c r="WAE26" s="7"/>
      <c r="WAF26" s="7"/>
      <c r="WAG26" s="7"/>
      <c r="WAH26" s="7"/>
      <c r="WAI26" s="7"/>
      <c r="WAJ26" s="7"/>
      <c r="WAK26" s="7"/>
      <c r="WAL26" s="7"/>
      <c r="WAM26" s="7"/>
      <c r="WAN26" s="7"/>
      <c r="WAO26" s="7"/>
      <c r="WAP26" s="7"/>
      <c r="WAQ26" s="7"/>
      <c r="WAR26" s="7"/>
      <c r="WAS26" s="7"/>
      <c r="WAT26" s="7"/>
      <c r="WAU26" s="7"/>
      <c r="WAV26" s="7"/>
      <c r="WAW26" s="7"/>
      <c r="WAX26" s="7"/>
      <c r="WAY26" s="7"/>
      <c r="WAZ26" s="7"/>
      <c r="WBA26" s="7"/>
      <c r="WBB26" s="7"/>
      <c r="WBC26" s="7"/>
      <c r="WBD26" s="7"/>
      <c r="WBE26" s="7"/>
      <c r="WBF26" s="7"/>
      <c r="WBG26" s="7"/>
      <c r="WBH26" s="7"/>
      <c r="WBI26" s="7"/>
      <c r="WBJ26" s="7"/>
      <c r="WBK26" s="7"/>
      <c r="WBL26" s="7"/>
      <c r="WBM26" s="7"/>
      <c r="WBN26" s="7"/>
      <c r="WBO26" s="7"/>
      <c r="WBP26" s="7"/>
      <c r="WBQ26" s="7"/>
      <c r="WBR26" s="7"/>
      <c r="WBS26" s="7"/>
      <c r="WBT26" s="7"/>
      <c r="WBU26" s="7"/>
      <c r="WBV26" s="7"/>
      <c r="WBW26" s="7"/>
      <c r="WBX26" s="7"/>
      <c r="WBY26" s="7"/>
      <c r="WBZ26" s="7"/>
      <c r="WCA26" s="7"/>
      <c r="WCB26" s="7"/>
      <c r="WCC26" s="7"/>
      <c r="WCD26" s="7"/>
      <c r="WCE26" s="7"/>
      <c r="WCF26" s="7"/>
      <c r="WCG26" s="7"/>
      <c r="WCH26" s="7"/>
      <c r="WCI26" s="7"/>
      <c r="WCJ26" s="7"/>
      <c r="WCK26" s="7"/>
      <c r="WCL26" s="7"/>
      <c r="WCM26" s="7"/>
      <c r="WCN26" s="7"/>
      <c r="WCO26" s="7"/>
      <c r="WCP26" s="7"/>
      <c r="WCQ26" s="7"/>
      <c r="WCR26" s="7"/>
      <c r="WCS26" s="7"/>
      <c r="WCT26" s="7"/>
      <c r="WCU26" s="7"/>
      <c r="WCV26" s="7"/>
      <c r="WCW26" s="7"/>
      <c r="WCX26" s="7"/>
      <c r="WCY26" s="7"/>
      <c r="WCZ26" s="7"/>
      <c r="WDA26" s="7"/>
      <c r="WDB26" s="7"/>
      <c r="WDC26" s="7"/>
      <c r="WDD26" s="7"/>
      <c r="WDE26" s="7"/>
      <c r="WDF26" s="7"/>
      <c r="WDG26" s="7"/>
      <c r="WDH26" s="7"/>
      <c r="WDI26" s="7"/>
      <c r="WDJ26" s="7"/>
      <c r="WDK26" s="7"/>
      <c r="WDL26" s="7"/>
      <c r="WDM26" s="7"/>
      <c r="WDN26" s="7"/>
      <c r="WDO26" s="7"/>
      <c r="WDP26" s="7"/>
      <c r="WDQ26" s="7"/>
      <c r="WDR26" s="7"/>
      <c r="WDS26" s="7"/>
      <c r="WDT26" s="7"/>
      <c r="WDU26" s="7"/>
      <c r="WDV26" s="7"/>
      <c r="WDW26" s="7"/>
      <c r="WDX26" s="7"/>
      <c r="WDY26" s="7"/>
      <c r="WDZ26" s="7"/>
      <c r="WEA26" s="7"/>
      <c r="WEB26" s="7"/>
      <c r="WEC26" s="7"/>
      <c r="WED26" s="7"/>
      <c r="WEE26" s="7"/>
      <c r="WEF26" s="7"/>
      <c r="WEG26" s="7"/>
      <c r="WEH26" s="7"/>
      <c r="WEI26" s="7"/>
      <c r="WEJ26" s="7"/>
      <c r="WEK26" s="7"/>
      <c r="WEL26" s="7"/>
      <c r="WEM26" s="7"/>
      <c r="WEN26" s="7"/>
      <c r="WEO26" s="7"/>
      <c r="WEP26" s="7"/>
      <c r="WEQ26" s="7"/>
      <c r="WER26" s="7"/>
      <c r="WES26" s="7"/>
      <c r="WET26" s="7"/>
      <c r="WEU26" s="7"/>
      <c r="WEV26" s="7"/>
      <c r="WEW26" s="7"/>
      <c r="WEX26" s="7"/>
      <c r="WEY26" s="7"/>
      <c r="WEZ26" s="7"/>
      <c r="WFA26" s="7"/>
      <c r="WFB26" s="7"/>
      <c r="WFC26" s="7"/>
      <c r="WFD26" s="7"/>
      <c r="WFE26" s="7"/>
      <c r="WFF26" s="7"/>
      <c r="WFG26" s="7"/>
      <c r="WFH26" s="7"/>
      <c r="WFI26" s="7"/>
      <c r="WFJ26" s="7"/>
      <c r="WFK26" s="7"/>
      <c r="WFL26" s="7"/>
      <c r="WFM26" s="7"/>
      <c r="WFN26" s="7"/>
      <c r="WFO26" s="7"/>
      <c r="WFP26" s="7"/>
      <c r="WFQ26" s="7"/>
      <c r="WFR26" s="7"/>
      <c r="WFS26" s="7"/>
      <c r="WFT26" s="7"/>
      <c r="WFU26" s="7"/>
      <c r="WFV26" s="7"/>
      <c r="WFW26" s="7"/>
      <c r="WFX26" s="7"/>
      <c r="WFY26" s="7"/>
      <c r="WFZ26" s="7"/>
      <c r="WGA26" s="7"/>
      <c r="WGB26" s="7"/>
      <c r="WGC26" s="7"/>
      <c r="WGD26" s="7"/>
      <c r="WGE26" s="7"/>
      <c r="WGF26" s="7"/>
      <c r="WGG26" s="7"/>
      <c r="WGH26" s="7"/>
      <c r="WGI26" s="7"/>
      <c r="WGJ26" s="7"/>
      <c r="WGK26" s="7"/>
      <c r="WGL26" s="7"/>
      <c r="WGM26" s="7"/>
      <c r="WGN26" s="7"/>
      <c r="WGO26" s="7"/>
      <c r="WGP26" s="7"/>
      <c r="WGQ26" s="7"/>
      <c r="WGR26" s="7"/>
      <c r="WGS26" s="7"/>
      <c r="WGT26" s="7"/>
      <c r="WGU26" s="7"/>
      <c r="WGV26" s="7"/>
      <c r="WGW26" s="7"/>
      <c r="WGX26" s="7"/>
      <c r="WGY26" s="7"/>
      <c r="WGZ26" s="7"/>
      <c r="WHA26" s="7"/>
      <c r="WHB26" s="7"/>
      <c r="WHC26" s="7"/>
      <c r="WHD26" s="7"/>
      <c r="WHE26" s="7"/>
      <c r="WHF26" s="7"/>
      <c r="WHG26" s="7"/>
      <c r="WHH26" s="7"/>
      <c r="WHI26" s="7"/>
      <c r="WHJ26" s="7"/>
      <c r="WHK26" s="7"/>
      <c r="WHL26" s="7"/>
      <c r="WHM26" s="7"/>
      <c r="WHN26" s="7"/>
      <c r="WHO26" s="7"/>
      <c r="WHP26" s="7"/>
      <c r="WHQ26" s="7"/>
      <c r="WHR26" s="7"/>
      <c r="WHS26" s="7"/>
      <c r="WHT26" s="7"/>
      <c r="WHU26" s="7"/>
      <c r="WHV26" s="7"/>
      <c r="WHW26" s="7"/>
      <c r="WHX26" s="7"/>
      <c r="WHY26" s="7"/>
      <c r="WHZ26" s="7"/>
      <c r="WIA26" s="7"/>
      <c r="WIB26" s="7"/>
      <c r="WIC26" s="7"/>
      <c r="WID26" s="7"/>
      <c r="WIE26" s="7"/>
      <c r="WIF26" s="7"/>
      <c r="WIG26" s="7"/>
      <c r="WIH26" s="7"/>
      <c r="WII26" s="7"/>
      <c r="WIJ26" s="7"/>
      <c r="WIK26" s="7"/>
      <c r="WIL26" s="7"/>
      <c r="WIM26" s="7"/>
      <c r="WIN26" s="7"/>
      <c r="WIO26" s="7"/>
      <c r="WIP26" s="7"/>
      <c r="WIQ26" s="7"/>
      <c r="WIR26" s="7"/>
      <c r="WIS26" s="7"/>
      <c r="WIT26" s="7"/>
      <c r="WIU26" s="7"/>
      <c r="WIV26" s="7"/>
      <c r="WIW26" s="7"/>
      <c r="WIX26" s="7"/>
      <c r="WIY26" s="7"/>
      <c r="WIZ26" s="7"/>
      <c r="WJA26" s="7"/>
      <c r="WJB26" s="7"/>
      <c r="WJC26" s="7"/>
      <c r="WJD26" s="7"/>
      <c r="WJE26" s="7"/>
      <c r="WJF26" s="7"/>
      <c r="WJG26" s="7"/>
      <c r="WJH26" s="7"/>
      <c r="WJI26" s="7"/>
      <c r="WJJ26" s="7"/>
      <c r="WJK26" s="7"/>
      <c r="WJL26" s="7"/>
      <c r="WJM26" s="7"/>
      <c r="WJN26" s="7"/>
      <c r="WJO26" s="7"/>
      <c r="WJP26" s="7"/>
      <c r="WJQ26" s="7"/>
      <c r="WJR26" s="7"/>
      <c r="WJS26" s="7"/>
      <c r="WJT26" s="7"/>
      <c r="WJU26" s="7"/>
      <c r="WJV26" s="7"/>
      <c r="WJW26" s="7"/>
      <c r="WJX26" s="7"/>
      <c r="WJY26" s="7"/>
      <c r="WJZ26" s="7"/>
      <c r="WKA26" s="7"/>
      <c r="WKB26" s="7"/>
      <c r="WKC26" s="7"/>
      <c r="WKD26" s="7"/>
      <c r="WKE26" s="7"/>
      <c r="WKF26" s="7"/>
      <c r="WKG26" s="7"/>
      <c r="WKH26" s="7"/>
      <c r="WKI26" s="7"/>
      <c r="WKJ26" s="7"/>
      <c r="WKK26" s="7"/>
      <c r="WKL26" s="7"/>
      <c r="WKM26" s="7"/>
      <c r="WKN26" s="7"/>
      <c r="WKO26" s="7"/>
      <c r="WKP26" s="7"/>
      <c r="WKQ26" s="7"/>
      <c r="WKR26" s="7"/>
      <c r="WKS26" s="7"/>
      <c r="WKT26" s="7"/>
      <c r="WKU26" s="7"/>
      <c r="WKV26" s="7"/>
      <c r="WKW26" s="7"/>
      <c r="WKX26" s="7"/>
      <c r="WKY26" s="7"/>
      <c r="WKZ26" s="7"/>
      <c r="WLA26" s="7"/>
      <c r="WLB26" s="7"/>
      <c r="WLC26" s="7"/>
      <c r="WLD26" s="7"/>
      <c r="WLE26" s="7"/>
      <c r="WLF26" s="7"/>
      <c r="WLG26" s="7"/>
      <c r="WLH26" s="7"/>
      <c r="WLI26" s="7"/>
      <c r="WLJ26" s="7"/>
      <c r="WLK26" s="7"/>
      <c r="WLL26" s="7"/>
      <c r="WLM26" s="7"/>
      <c r="WLN26" s="7"/>
      <c r="WLO26" s="7"/>
      <c r="WLP26" s="7"/>
      <c r="WLQ26" s="7"/>
      <c r="WLR26" s="7"/>
      <c r="WLS26" s="7"/>
      <c r="WLT26" s="7"/>
      <c r="WLU26" s="7"/>
      <c r="WLV26" s="7"/>
      <c r="WLW26" s="7"/>
      <c r="WLX26" s="7"/>
      <c r="WLY26" s="7"/>
      <c r="WLZ26" s="7"/>
      <c r="WMA26" s="7"/>
      <c r="WMB26" s="7"/>
      <c r="WMC26" s="7"/>
      <c r="WMD26" s="7"/>
      <c r="WME26" s="7"/>
      <c r="WMF26" s="7"/>
      <c r="WMG26" s="7"/>
      <c r="WMH26" s="7"/>
      <c r="WMI26" s="7"/>
      <c r="WMJ26" s="7"/>
      <c r="WMK26" s="7"/>
      <c r="WML26" s="7"/>
      <c r="WMM26" s="7"/>
      <c r="WMN26" s="7"/>
      <c r="WMO26" s="7"/>
      <c r="WMP26" s="7"/>
      <c r="WMQ26" s="7"/>
      <c r="WMR26" s="7"/>
      <c r="WMS26" s="7"/>
      <c r="WMT26" s="7"/>
      <c r="WMU26" s="7"/>
      <c r="WMV26" s="7"/>
      <c r="WMW26" s="7"/>
      <c r="WMX26" s="7"/>
      <c r="WMY26" s="7"/>
      <c r="WMZ26" s="7"/>
      <c r="WNA26" s="7"/>
      <c r="WNB26" s="7"/>
      <c r="WNC26" s="7"/>
      <c r="WND26" s="7"/>
      <c r="WNE26" s="7"/>
      <c r="WNF26" s="7"/>
      <c r="WNG26" s="7"/>
      <c r="WNH26" s="7"/>
      <c r="WNI26" s="7"/>
      <c r="WNJ26" s="7"/>
      <c r="WNK26" s="7"/>
      <c r="WNL26" s="7"/>
      <c r="WNM26" s="7"/>
      <c r="WNN26" s="7"/>
      <c r="WNO26" s="7"/>
      <c r="WNP26" s="7"/>
      <c r="WNQ26" s="7"/>
      <c r="WNR26" s="7"/>
      <c r="WNS26" s="7"/>
      <c r="WNT26" s="7"/>
      <c r="WNU26" s="7"/>
      <c r="WNV26" s="7"/>
      <c r="WNW26" s="7"/>
      <c r="WNX26" s="7"/>
      <c r="WNY26" s="7"/>
      <c r="WNZ26" s="7"/>
      <c r="WOA26" s="7"/>
      <c r="WOB26" s="7"/>
      <c r="WOC26" s="7"/>
      <c r="WOD26" s="7"/>
      <c r="WOE26" s="7"/>
      <c r="WOF26" s="7"/>
      <c r="WOG26" s="7"/>
      <c r="WOH26" s="7"/>
      <c r="WOI26" s="7"/>
      <c r="WOJ26" s="7"/>
      <c r="WOK26" s="7"/>
      <c r="WOL26" s="7"/>
      <c r="WOM26" s="7"/>
      <c r="WON26" s="7"/>
      <c r="WOO26" s="7"/>
      <c r="WOP26" s="7"/>
      <c r="WOQ26" s="7"/>
      <c r="WOR26" s="7"/>
      <c r="WOS26" s="7"/>
      <c r="WOT26" s="7"/>
      <c r="WOU26" s="7"/>
      <c r="WOV26" s="7"/>
      <c r="WOW26" s="7"/>
      <c r="WOX26" s="7"/>
      <c r="WOY26" s="7"/>
      <c r="WOZ26" s="7"/>
      <c r="WPA26" s="7"/>
      <c r="WPB26" s="7"/>
      <c r="WPC26" s="7"/>
      <c r="WPD26" s="7"/>
      <c r="WPE26" s="7"/>
      <c r="WPF26" s="7"/>
      <c r="WPG26" s="7"/>
      <c r="WPH26" s="7"/>
      <c r="WPI26" s="7"/>
      <c r="WPJ26" s="7"/>
      <c r="WPK26" s="7"/>
      <c r="WPL26" s="7"/>
      <c r="WPM26" s="7"/>
      <c r="WPN26" s="7"/>
      <c r="WPO26" s="7"/>
      <c r="WPP26" s="7"/>
      <c r="WPQ26" s="7"/>
      <c r="WPR26" s="7"/>
      <c r="WPS26" s="7"/>
      <c r="WPT26" s="7"/>
      <c r="WPU26" s="7"/>
      <c r="WPV26" s="7"/>
      <c r="WPW26" s="7"/>
      <c r="WPX26" s="7"/>
      <c r="WPY26" s="7"/>
      <c r="WPZ26" s="7"/>
      <c r="WQA26" s="7"/>
      <c r="WQB26" s="7"/>
      <c r="WQC26" s="7"/>
      <c r="WQD26" s="7"/>
      <c r="WQE26" s="7"/>
      <c r="WQF26" s="7"/>
      <c r="WQG26" s="7"/>
      <c r="WQH26" s="7"/>
      <c r="WQI26" s="7"/>
      <c r="WQJ26" s="7"/>
      <c r="WQK26" s="7"/>
      <c r="WQL26" s="7"/>
      <c r="WQM26" s="7"/>
      <c r="WQN26" s="7"/>
      <c r="WQO26" s="7"/>
      <c r="WQP26" s="7"/>
      <c r="WQQ26" s="7"/>
      <c r="WQR26" s="7"/>
      <c r="WQS26" s="7"/>
      <c r="WQT26" s="7"/>
      <c r="WQU26" s="7"/>
      <c r="WQV26" s="7"/>
      <c r="WQW26" s="7"/>
      <c r="WQX26" s="7"/>
      <c r="WQY26" s="7"/>
      <c r="WQZ26" s="7"/>
      <c r="WRA26" s="7"/>
      <c r="WRB26" s="7"/>
      <c r="WRC26" s="7"/>
      <c r="WRD26" s="7"/>
      <c r="WRE26" s="7"/>
      <c r="WRF26" s="7"/>
      <c r="WRG26" s="7"/>
      <c r="WRH26" s="7"/>
      <c r="WRI26" s="7"/>
      <c r="WRJ26" s="7"/>
      <c r="WRK26" s="7"/>
      <c r="WRL26" s="7"/>
      <c r="WRM26" s="7"/>
      <c r="WRN26" s="7"/>
      <c r="WRO26" s="7"/>
      <c r="WRP26" s="7"/>
      <c r="WRQ26" s="7"/>
      <c r="WRR26" s="7"/>
      <c r="WRS26" s="7"/>
      <c r="WRT26" s="7"/>
      <c r="WRU26" s="7"/>
      <c r="WRV26" s="7"/>
      <c r="WRW26" s="7"/>
      <c r="WRX26" s="7"/>
      <c r="WRY26" s="7"/>
      <c r="WRZ26" s="7"/>
      <c r="WSA26" s="7"/>
      <c r="WSB26" s="7"/>
      <c r="WSC26" s="7"/>
      <c r="WSD26" s="7"/>
      <c r="WSE26" s="7"/>
      <c r="WSF26" s="7"/>
      <c r="WSG26" s="7"/>
      <c r="WSH26" s="7"/>
      <c r="WSI26" s="7"/>
      <c r="WSJ26" s="7"/>
      <c r="WSK26" s="7"/>
      <c r="WSL26" s="7"/>
      <c r="WSM26" s="7"/>
      <c r="WSN26" s="7"/>
      <c r="WSO26" s="7"/>
      <c r="WSP26" s="7"/>
      <c r="WSQ26" s="7"/>
      <c r="WSR26" s="7"/>
      <c r="WSS26" s="7"/>
      <c r="WST26" s="7"/>
      <c r="WSU26" s="7"/>
      <c r="WSV26" s="7"/>
      <c r="WSW26" s="7"/>
      <c r="WSX26" s="7"/>
      <c r="WSY26" s="7"/>
      <c r="WSZ26" s="7"/>
      <c r="WTA26" s="7"/>
      <c r="WTB26" s="7"/>
      <c r="WTC26" s="7"/>
      <c r="WTD26" s="7"/>
      <c r="WTE26" s="7"/>
      <c r="WTF26" s="7"/>
      <c r="WTG26" s="7"/>
      <c r="WTH26" s="7"/>
      <c r="WTI26" s="7"/>
      <c r="WTJ26" s="7"/>
      <c r="WTK26" s="7"/>
      <c r="WTL26" s="7"/>
      <c r="WTM26" s="7"/>
      <c r="WTN26" s="7"/>
      <c r="WTO26" s="7"/>
      <c r="WTP26" s="7"/>
      <c r="WTQ26" s="7"/>
      <c r="WTR26" s="7"/>
      <c r="WTS26" s="7"/>
      <c r="WTT26" s="7"/>
      <c r="WTU26" s="7"/>
      <c r="WTV26" s="7"/>
      <c r="WTW26" s="7"/>
      <c r="WTX26" s="7"/>
      <c r="WTY26" s="7"/>
      <c r="WTZ26" s="7"/>
      <c r="WUA26" s="7"/>
      <c r="WUB26" s="7"/>
      <c r="WUC26" s="7"/>
      <c r="WUD26" s="7"/>
      <c r="WUE26" s="7"/>
      <c r="WUF26" s="7"/>
      <c r="WUG26" s="7"/>
      <c r="WUH26" s="7"/>
      <c r="WUI26" s="7"/>
      <c r="WUJ26" s="7"/>
      <c r="WUK26" s="7"/>
      <c r="WUL26" s="7"/>
      <c r="WUM26" s="7"/>
      <c r="WUN26" s="7"/>
      <c r="WUO26" s="7"/>
      <c r="WUP26" s="7"/>
      <c r="WUQ26" s="7"/>
      <c r="WUR26" s="7"/>
      <c r="WUS26" s="7"/>
      <c r="WUT26" s="7"/>
      <c r="WUU26" s="7"/>
      <c r="WUV26" s="7"/>
      <c r="WUW26" s="7"/>
      <c r="WUX26" s="7"/>
      <c r="WUY26" s="7"/>
      <c r="WUZ26" s="7"/>
      <c r="WVA26" s="7"/>
      <c r="WVB26" s="7"/>
      <c r="WVC26" s="7"/>
      <c r="WVD26" s="7"/>
      <c r="WVE26" s="7"/>
      <c r="WVF26" s="7"/>
      <c r="WVG26" s="7"/>
      <c r="WVH26" s="7"/>
      <c r="WVI26" s="7"/>
      <c r="WVJ26" s="7"/>
      <c r="WVK26" s="7"/>
      <c r="WVL26" s="7"/>
      <c r="WVM26" s="7"/>
      <c r="WVN26" s="7"/>
      <c r="WVO26" s="7"/>
      <c r="WVP26" s="7"/>
      <c r="WVQ26" s="7"/>
      <c r="WVR26" s="7"/>
      <c r="WVS26" s="7"/>
      <c r="WVT26" s="7"/>
      <c r="WVU26" s="7"/>
      <c r="WVV26" s="7"/>
      <c r="WVW26" s="7"/>
      <c r="WVX26" s="7"/>
      <c r="WVY26" s="7"/>
      <c r="WVZ26" s="7"/>
      <c r="WWA26" s="7"/>
      <c r="WWB26" s="7"/>
      <c r="WWC26" s="7"/>
      <c r="WWD26" s="7"/>
      <c r="WWE26" s="7"/>
      <c r="WWF26" s="7"/>
      <c r="WWG26" s="7"/>
      <c r="WWH26" s="7"/>
      <c r="WWI26" s="7"/>
      <c r="WWJ26" s="7"/>
      <c r="WWK26" s="7"/>
      <c r="WWL26" s="7"/>
      <c r="WWM26" s="7"/>
      <c r="WWN26" s="7"/>
      <c r="WWO26" s="7"/>
      <c r="WWP26" s="7"/>
      <c r="WWQ26" s="7"/>
      <c r="WWR26" s="7"/>
      <c r="WWS26" s="7"/>
      <c r="WWT26" s="7"/>
      <c r="WWU26" s="7"/>
      <c r="WWV26" s="7"/>
      <c r="WWW26" s="7"/>
      <c r="WWX26" s="7"/>
      <c r="WWY26" s="7"/>
      <c r="WWZ26" s="7"/>
      <c r="WXA26" s="7"/>
      <c r="WXB26" s="7"/>
      <c r="WXC26" s="7"/>
      <c r="WXD26" s="7"/>
      <c r="WXE26" s="7"/>
      <c r="WXF26" s="7"/>
      <c r="WXG26" s="7"/>
      <c r="WXH26" s="7"/>
      <c r="WXI26" s="7"/>
      <c r="WXJ26" s="7"/>
      <c r="WXK26" s="7"/>
      <c r="WXL26" s="7"/>
      <c r="WXM26" s="7"/>
      <c r="WXN26" s="7"/>
      <c r="WXO26" s="7"/>
      <c r="WXP26" s="7"/>
      <c r="WXQ26" s="7"/>
      <c r="WXR26" s="7"/>
      <c r="WXS26" s="7"/>
      <c r="WXT26" s="7"/>
      <c r="WXU26" s="7"/>
      <c r="WXV26" s="7"/>
      <c r="WXW26" s="7"/>
      <c r="WXX26" s="7"/>
      <c r="WXY26" s="7"/>
      <c r="WXZ26" s="7"/>
      <c r="WYA26" s="7"/>
      <c r="WYB26" s="7"/>
      <c r="WYC26" s="7"/>
      <c r="WYD26" s="7"/>
      <c r="WYE26" s="7"/>
      <c r="WYF26" s="7"/>
      <c r="WYG26" s="7"/>
      <c r="WYH26" s="7"/>
      <c r="WYI26" s="7"/>
      <c r="WYJ26" s="7"/>
      <c r="WYK26" s="7"/>
      <c r="WYL26" s="7"/>
      <c r="WYM26" s="7"/>
      <c r="WYN26" s="7"/>
      <c r="WYO26" s="7"/>
      <c r="WYP26" s="7"/>
      <c r="WYQ26" s="7"/>
      <c r="WYR26" s="7"/>
      <c r="WYS26" s="7"/>
      <c r="WYT26" s="7"/>
      <c r="WYU26" s="7"/>
      <c r="WYV26" s="7"/>
      <c r="WYW26" s="7"/>
      <c r="WYX26" s="7"/>
      <c r="WYY26" s="7"/>
      <c r="WYZ26" s="7"/>
      <c r="WZA26" s="7"/>
      <c r="WZB26" s="7"/>
      <c r="WZC26" s="7"/>
      <c r="WZD26" s="7"/>
      <c r="WZE26" s="7"/>
      <c r="WZF26" s="7"/>
      <c r="WZG26" s="7"/>
      <c r="WZH26" s="7"/>
      <c r="WZI26" s="7"/>
      <c r="WZJ26" s="7"/>
      <c r="WZK26" s="7"/>
      <c r="WZL26" s="7"/>
      <c r="WZM26" s="7"/>
      <c r="WZN26" s="7"/>
      <c r="WZO26" s="7"/>
      <c r="WZP26" s="7"/>
      <c r="WZQ26" s="7"/>
      <c r="WZR26" s="7"/>
      <c r="WZS26" s="7"/>
      <c r="WZT26" s="7"/>
      <c r="WZU26" s="7"/>
      <c r="WZV26" s="7"/>
      <c r="WZW26" s="7"/>
      <c r="WZX26" s="7"/>
      <c r="WZY26" s="7"/>
      <c r="WZZ26" s="7"/>
      <c r="XAA26" s="7"/>
      <c r="XAB26" s="7"/>
      <c r="XAC26" s="7"/>
      <c r="XAD26" s="7"/>
      <c r="XAE26" s="7"/>
      <c r="XAF26" s="7"/>
      <c r="XAG26" s="7"/>
      <c r="XAH26" s="7"/>
      <c r="XAI26" s="7"/>
      <c r="XAJ26" s="7"/>
      <c r="XAK26" s="7"/>
      <c r="XAL26" s="7"/>
      <c r="XAM26" s="7"/>
      <c r="XAN26" s="7"/>
      <c r="XAO26" s="7"/>
      <c r="XAP26" s="7"/>
      <c r="XAQ26" s="7"/>
      <c r="XAR26" s="7"/>
      <c r="XAS26" s="7"/>
      <c r="XAT26" s="7"/>
      <c r="XAU26" s="7"/>
      <c r="XAV26" s="7"/>
      <c r="XAW26" s="7"/>
      <c r="XAX26" s="7"/>
      <c r="XAY26" s="7"/>
      <c r="XAZ26" s="7"/>
      <c r="XBA26" s="7"/>
      <c r="XBB26" s="7"/>
      <c r="XBC26" s="7"/>
      <c r="XBD26" s="7"/>
      <c r="XBE26" s="7"/>
      <c r="XBF26" s="7"/>
      <c r="XBG26" s="7"/>
      <c r="XBH26" s="7"/>
      <c r="XBI26" s="7"/>
      <c r="XBJ26" s="7"/>
      <c r="XBK26" s="7"/>
      <c r="XBL26" s="7"/>
      <c r="XBM26" s="7"/>
      <c r="XBN26" s="7"/>
      <c r="XBO26" s="7"/>
      <c r="XBP26" s="7"/>
      <c r="XBQ26" s="7"/>
      <c r="XBR26" s="7"/>
      <c r="XBS26" s="7"/>
      <c r="XBT26" s="7"/>
      <c r="XBU26" s="7"/>
      <c r="XBV26" s="7"/>
      <c r="XBW26" s="7"/>
      <c r="XBX26" s="7"/>
      <c r="XBY26" s="7"/>
      <c r="XBZ26" s="7"/>
      <c r="XCA26" s="7"/>
      <c r="XCB26" s="7"/>
      <c r="XCC26" s="7"/>
      <c r="XCD26" s="7"/>
      <c r="XCE26" s="7"/>
      <c r="XCF26" s="7"/>
      <c r="XCG26" s="7"/>
      <c r="XCH26" s="7"/>
      <c r="XCI26" s="7"/>
      <c r="XCJ26" s="7"/>
      <c r="XCK26" s="7"/>
      <c r="XCL26" s="7"/>
      <c r="XCM26" s="7"/>
      <c r="XCN26" s="7"/>
      <c r="XCO26" s="7"/>
      <c r="XCP26" s="7"/>
      <c r="XCQ26" s="7"/>
      <c r="XCR26" s="7"/>
      <c r="XCS26" s="7"/>
      <c r="XCT26" s="7"/>
      <c r="XCU26" s="7"/>
      <c r="XCV26" s="7"/>
      <c r="XCW26" s="7"/>
      <c r="XCX26" s="7"/>
      <c r="XCY26" s="7"/>
      <c r="XCZ26" s="7"/>
      <c r="XDA26" s="7"/>
      <c r="XDB26" s="7"/>
      <c r="XDC26" s="7"/>
      <c r="XDD26" s="7"/>
      <c r="XDE26" s="7"/>
      <c r="XDF26" s="7"/>
      <c r="XDG26" s="7"/>
      <c r="XDH26" s="7"/>
      <c r="XDI26" s="7"/>
      <c r="XDJ26" s="7"/>
      <c r="XDK26" s="7"/>
      <c r="XDL26" s="7"/>
      <c r="XDM26" s="7"/>
      <c r="XDN26" s="7"/>
      <c r="XDO26" s="7"/>
      <c r="XDP26" s="7"/>
      <c r="XDQ26" s="7"/>
      <c r="XDR26" s="7"/>
      <c r="XDS26" s="7"/>
      <c r="XDT26" s="7"/>
      <c r="XDU26" s="7"/>
      <c r="XDV26" s="7"/>
      <c r="XDW26" s="7"/>
      <c r="XDX26" s="7"/>
      <c r="XDY26" s="7"/>
      <c r="XDZ26" s="7"/>
      <c r="XEA26" s="7"/>
      <c r="XEB26" s="7"/>
      <c r="XEC26" s="7"/>
      <c r="XED26" s="7"/>
      <c r="XEE26" s="7"/>
      <c r="XEF26" s="7"/>
      <c r="XEG26" s="7"/>
    </row>
    <row r="27" spans="1:16361" ht="22.5" customHeight="1" x14ac:dyDescent="0.3">
      <c r="A27" s="50"/>
      <c r="B27" s="23">
        <v>21</v>
      </c>
      <c r="C27" s="33" t="s">
        <v>567</v>
      </c>
      <c r="D27" s="25" t="s">
        <v>539</v>
      </c>
      <c r="E27" s="26">
        <f t="shared" si="0"/>
        <v>0.05</v>
      </c>
      <c r="F27" s="27"/>
      <c r="G27" s="77">
        <v>0.05</v>
      </c>
      <c r="H27" s="25" t="s">
        <v>19</v>
      </c>
      <c r="I27" s="25"/>
      <c r="J27" s="25" t="s">
        <v>55</v>
      </c>
      <c r="K27" s="81"/>
      <c r="L27" s="29"/>
      <c r="M27" s="31"/>
      <c r="N27" s="7"/>
      <c r="O27" s="7"/>
      <c r="P27" s="7"/>
      <c r="Q27" s="7"/>
      <c r="R27" s="7"/>
      <c r="S27" s="7"/>
      <c r="T27" s="7"/>
      <c r="U27" s="7"/>
      <c r="V27" s="7"/>
      <c r="W27" s="7"/>
      <c r="X27" s="7"/>
      <c r="Y27" s="7" t="s">
        <v>24</v>
      </c>
      <c r="Z27" s="7"/>
      <c r="AA27" s="7"/>
      <c r="AB27" s="7"/>
      <c r="AC27" s="7"/>
      <c r="AD27" s="7"/>
      <c r="AE27" s="7"/>
      <c r="AF27" s="7"/>
      <c r="AG27" s="7"/>
      <c r="AH27" s="7"/>
      <c r="AI27" s="7"/>
      <c r="AJ27" s="7"/>
      <c r="AK27" s="7"/>
      <c r="AL27" s="7"/>
      <c r="AM27" s="14"/>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c r="XDO27" s="7"/>
      <c r="XDP27" s="7"/>
      <c r="XDQ27" s="7"/>
      <c r="XDR27" s="7"/>
      <c r="XDS27" s="7"/>
      <c r="XDT27" s="7"/>
      <c r="XDU27" s="7"/>
      <c r="XDV27" s="7"/>
      <c r="XDW27" s="7"/>
      <c r="XDX27" s="7"/>
      <c r="XDY27" s="7"/>
      <c r="XDZ27" s="7"/>
      <c r="XEA27" s="7"/>
      <c r="XEB27" s="7"/>
      <c r="XEC27" s="7"/>
      <c r="XED27" s="7"/>
      <c r="XEE27" s="7"/>
      <c r="XEF27" s="7"/>
      <c r="XEG27" s="7"/>
    </row>
    <row r="28" spans="1:16361" ht="22.5" customHeight="1" x14ac:dyDescent="0.3">
      <c r="A28" s="50"/>
      <c r="B28" s="23">
        <v>22</v>
      </c>
      <c r="C28" s="33" t="s">
        <v>568</v>
      </c>
      <c r="D28" s="25" t="s">
        <v>539</v>
      </c>
      <c r="E28" s="26">
        <f t="shared" si="0"/>
        <v>0.05</v>
      </c>
      <c r="F28" s="27"/>
      <c r="G28" s="77">
        <v>0.05</v>
      </c>
      <c r="H28" s="25" t="s">
        <v>19</v>
      </c>
      <c r="I28" s="25"/>
      <c r="J28" s="25" t="s">
        <v>55</v>
      </c>
      <c r="K28" s="81"/>
      <c r="L28" s="29"/>
      <c r="M28" s="31"/>
      <c r="N28" s="7"/>
      <c r="O28" s="7"/>
      <c r="P28" s="7"/>
      <c r="Q28" s="7"/>
      <c r="R28" s="7"/>
      <c r="S28" s="7"/>
      <c r="T28" s="7"/>
      <c r="U28" s="7"/>
      <c r="V28" s="7"/>
      <c r="W28" s="7"/>
      <c r="X28" s="7"/>
      <c r="Y28" s="7" t="s">
        <v>24</v>
      </c>
      <c r="Z28" s="7"/>
      <c r="AA28" s="7"/>
      <c r="AB28" s="7"/>
      <c r="AC28" s="7"/>
      <c r="AD28" s="7"/>
      <c r="AE28" s="7"/>
      <c r="AF28" s="7"/>
      <c r="AG28" s="7"/>
      <c r="AH28" s="7"/>
      <c r="AI28" s="7"/>
      <c r="AJ28" s="7"/>
      <c r="AK28" s="7"/>
      <c r="AL28" s="7"/>
      <c r="AM28" s="14"/>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row>
    <row r="29" spans="1:16361" ht="21.75" customHeight="1" x14ac:dyDescent="0.3">
      <c r="A29" s="22"/>
      <c r="B29" s="23">
        <v>23</v>
      </c>
      <c r="C29" s="33" t="s">
        <v>950</v>
      </c>
      <c r="D29" s="23" t="s">
        <v>539</v>
      </c>
      <c r="E29" s="26">
        <f>G29</f>
        <v>10</v>
      </c>
      <c r="F29" s="64"/>
      <c r="G29" s="65">
        <v>10</v>
      </c>
      <c r="H29" s="66" t="s">
        <v>19</v>
      </c>
      <c r="I29" s="66"/>
      <c r="J29" s="66" t="s">
        <v>104</v>
      </c>
      <c r="K29" s="44"/>
      <c r="L29" s="67"/>
      <c r="M29" s="31"/>
      <c r="N29" s="72"/>
      <c r="Y29" s="1" t="s">
        <v>24</v>
      </c>
    </row>
    <row r="30" spans="1:16361" ht="83.25" customHeight="1" x14ac:dyDescent="0.3"/>
    <row r="31" spans="1:16361" x14ac:dyDescent="0.3">
      <c r="AA31" s="1" t="e">
        <f>#REF!-1.03</f>
        <v>#REF!</v>
      </c>
    </row>
  </sheetData>
  <autoFilter ref="A6:XEG29">
    <sortState ref="A7:XEG29">
      <sortCondition ref="M6:M29"/>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23"/>
  <sheetViews>
    <sheetView zoomScaleNormal="100" zoomScaleSheetLayoutView="55" workbookViewId="0">
      <pane xSplit="6" ySplit="6" topLeftCell="G18" activePane="bottomRight" state="frozen"/>
      <selection pane="topRight" activeCell="G1" sqref="G1"/>
      <selection pane="bottomLeft" activeCell="A10" sqref="A10"/>
      <selection pane="bottomRight" activeCell="M18" sqref="M18:M21"/>
    </sheetView>
  </sheetViews>
  <sheetFormatPr defaultColWidth="9.109375" defaultRowHeight="15.6" x14ac:dyDescent="0.3"/>
  <cols>
    <col min="1" max="1" width="14.5546875" style="1" hidden="1" customWidth="1"/>
    <col min="2" max="2" width="6.109375" style="1" customWidth="1"/>
    <col min="3" max="3" width="57.5546875" style="202" customWidth="1"/>
    <col min="4" max="4" width="22.109375" style="4" hidden="1" customWidth="1"/>
    <col min="5" max="5" width="14.6640625" style="5" hidden="1" customWidth="1"/>
    <col min="6" max="6" width="12.88671875" style="6" hidden="1" customWidth="1"/>
    <col min="7" max="7" width="14.6640625" style="204" customWidth="1"/>
    <col min="8" max="8" width="25.33203125" style="4" hidden="1" customWidth="1"/>
    <col min="9" max="9" width="22.88671875" style="4" hidden="1" customWidth="1"/>
    <col min="10" max="10" width="14.109375" style="8" customWidth="1"/>
    <col min="11" max="11" width="46" style="8" hidden="1" customWidth="1"/>
    <col min="12" max="12" width="0.5546875" style="8" hidden="1" customWidth="1"/>
    <col min="13" max="13" width="13.554687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893</v>
      </c>
      <c r="B2" s="347"/>
      <c r="C2" s="347"/>
      <c r="D2" s="347"/>
      <c r="E2" s="347"/>
      <c r="F2" s="347"/>
      <c r="G2" s="347"/>
      <c r="H2" s="347"/>
      <c r="I2" s="347"/>
      <c r="J2" s="347"/>
      <c r="K2" s="347"/>
      <c r="L2" s="347"/>
      <c r="M2" s="347"/>
    </row>
    <row r="3" spans="1:16361" s="9" customFormat="1" ht="16.5" customHeight="1" x14ac:dyDescent="0.3">
      <c r="C3" s="203"/>
      <c r="D3" s="11"/>
      <c r="E3" s="12"/>
      <c r="F3" s="13"/>
      <c r="G3" s="205"/>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16361" s="10" customFormat="1" ht="53.25" customHeight="1" x14ac:dyDescent="0.3">
      <c r="A5" s="349"/>
      <c r="B5" s="346"/>
      <c r="C5" s="350"/>
      <c r="D5" s="346"/>
      <c r="E5" s="346"/>
      <c r="F5" s="351"/>
      <c r="G5" s="210" t="s">
        <v>12</v>
      </c>
      <c r="H5" s="16" t="s">
        <v>13</v>
      </c>
      <c r="I5" s="16"/>
      <c r="J5" s="346"/>
      <c r="K5" s="346"/>
      <c r="L5" s="346"/>
      <c r="M5" s="346"/>
    </row>
    <row r="6" spans="1:16361" s="21" customFormat="1" ht="27.9" customHeight="1" x14ac:dyDescent="0.3">
      <c r="A6" s="17">
        <v>-1</v>
      </c>
      <c r="B6" s="18">
        <v>-1</v>
      </c>
      <c r="C6" s="18">
        <v>-2</v>
      </c>
      <c r="D6" s="18">
        <v>-3</v>
      </c>
      <c r="E6" s="19">
        <v>-4</v>
      </c>
      <c r="F6" s="20">
        <v>-5</v>
      </c>
      <c r="G6" s="211">
        <v>-6</v>
      </c>
      <c r="H6" s="19">
        <v>-7</v>
      </c>
      <c r="I6" s="19"/>
      <c r="J6" s="18">
        <v>-8</v>
      </c>
      <c r="K6" s="18">
        <v>-9</v>
      </c>
      <c r="L6" s="18">
        <v>-10</v>
      </c>
      <c r="M6" s="18">
        <v>-11</v>
      </c>
      <c r="N6" s="21" t="s">
        <v>14</v>
      </c>
      <c r="O6" s="21" t="s">
        <v>15</v>
      </c>
      <c r="P6" s="21" t="s">
        <v>16</v>
      </c>
      <c r="Q6" s="21" t="s">
        <v>17</v>
      </c>
      <c r="R6" s="21" t="s">
        <v>18</v>
      </c>
      <c r="S6" s="21" t="s">
        <v>19</v>
      </c>
    </row>
    <row r="7" spans="1:16361" ht="36.75" customHeight="1" x14ac:dyDescent="0.3">
      <c r="A7" s="22"/>
      <c r="B7" s="23">
        <v>1</v>
      </c>
      <c r="C7" s="24" t="s">
        <v>529</v>
      </c>
      <c r="D7" s="25" t="s">
        <v>83</v>
      </c>
      <c r="E7" s="26">
        <f t="shared" ref="E7:E12" si="0">F7+G7</f>
        <v>1.02</v>
      </c>
      <c r="F7" s="27"/>
      <c r="G7" s="26">
        <v>1.02</v>
      </c>
      <c r="H7" s="23" t="s">
        <v>79</v>
      </c>
      <c r="I7" s="23"/>
      <c r="J7" s="25" t="s">
        <v>37</v>
      </c>
      <c r="K7" s="44"/>
      <c r="L7" s="24"/>
      <c r="M7" s="31">
        <v>2021</v>
      </c>
      <c r="N7" s="1">
        <v>3.16</v>
      </c>
      <c r="P7" s="1">
        <v>1.04</v>
      </c>
      <c r="AM7" s="9"/>
    </row>
    <row r="8" spans="1:16361" ht="34.5" customHeight="1" x14ac:dyDescent="0.3">
      <c r="A8" s="22">
        <v>818</v>
      </c>
      <c r="B8" s="23">
        <v>2</v>
      </c>
      <c r="C8" s="24" t="s">
        <v>530</v>
      </c>
      <c r="D8" s="25" t="s">
        <v>83</v>
      </c>
      <c r="E8" s="26">
        <f t="shared" si="0"/>
        <v>10.96</v>
      </c>
      <c r="F8" s="27"/>
      <c r="G8" s="26">
        <v>10.96</v>
      </c>
      <c r="H8" s="23" t="s">
        <v>914</v>
      </c>
      <c r="I8" s="23"/>
      <c r="J8" s="56" t="s">
        <v>966</v>
      </c>
      <c r="K8" s="44"/>
      <c r="L8" s="24" t="s">
        <v>531</v>
      </c>
      <c r="M8" s="31">
        <v>2021</v>
      </c>
      <c r="N8" s="1">
        <v>5.68</v>
      </c>
      <c r="P8" s="1">
        <v>1.51</v>
      </c>
      <c r="AA8" s="1" t="s">
        <v>79</v>
      </c>
      <c r="AB8" s="1" t="s">
        <v>349</v>
      </c>
      <c r="AC8" s="1" t="s">
        <v>72</v>
      </c>
      <c r="AM8" s="9"/>
    </row>
    <row r="9" spans="1:16361" ht="23.25" customHeight="1" x14ac:dyDescent="0.3">
      <c r="A9" s="22"/>
      <c r="B9" s="23">
        <v>3</v>
      </c>
      <c r="C9" s="38" t="s">
        <v>532</v>
      </c>
      <c r="D9" s="29" t="s">
        <v>83</v>
      </c>
      <c r="E9" s="26">
        <f t="shared" si="0"/>
        <v>0.86</v>
      </c>
      <c r="F9" s="27"/>
      <c r="G9" s="26">
        <v>0.86</v>
      </c>
      <c r="H9" s="23" t="s">
        <v>122</v>
      </c>
      <c r="I9" s="23"/>
      <c r="J9" s="25" t="s">
        <v>37</v>
      </c>
      <c r="K9" s="44"/>
      <c r="L9" s="24" t="s">
        <v>533</v>
      </c>
      <c r="M9" s="31">
        <v>2021</v>
      </c>
      <c r="AA9" s="1">
        <v>3.16</v>
      </c>
      <c r="AB9" s="1">
        <v>1.04</v>
      </c>
      <c r="AC9" s="1">
        <v>1.64</v>
      </c>
      <c r="AM9" s="9"/>
    </row>
    <row r="10" spans="1:16361" ht="23.25" customHeight="1" x14ac:dyDescent="0.3">
      <c r="A10" s="22"/>
      <c r="B10" s="23">
        <v>4</v>
      </c>
      <c r="C10" s="33" t="s">
        <v>937</v>
      </c>
      <c r="D10" s="29" t="s">
        <v>83</v>
      </c>
      <c r="E10" s="26">
        <f t="shared" si="0"/>
        <v>0.66</v>
      </c>
      <c r="F10" s="27"/>
      <c r="G10" s="26">
        <v>0.66</v>
      </c>
      <c r="H10" s="23" t="s">
        <v>79</v>
      </c>
      <c r="I10" s="23"/>
      <c r="J10" s="25" t="s">
        <v>37</v>
      </c>
      <c r="K10" s="44"/>
      <c r="L10" s="24"/>
      <c r="M10" s="31">
        <v>2021</v>
      </c>
      <c r="AM10" s="9"/>
    </row>
    <row r="11" spans="1:16361" ht="23.25" customHeight="1" x14ac:dyDescent="0.3">
      <c r="A11" s="22"/>
      <c r="B11" s="23">
        <v>5</v>
      </c>
      <c r="C11" s="33" t="s">
        <v>534</v>
      </c>
      <c r="D11" s="29" t="s">
        <v>83</v>
      </c>
      <c r="E11" s="26">
        <f t="shared" si="0"/>
        <v>7</v>
      </c>
      <c r="F11" s="27"/>
      <c r="G11" s="77">
        <v>7</v>
      </c>
      <c r="H11" s="63" t="s">
        <v>940</v>
      </c>
      <c r="I11" s="82"/>
      <c r="J11" s="25" t="s">
        <v>55</v>
      </c>
      <c r="K11" s="24"/>
      <c r="L11" s="29"/>
      <c r="M11" s="31" t="s">
        <v>29</v>
      </c>
      <c r="P11" s="1">
        <v>7</v>
      </c>
      <c r="AM11" s="9"/>
    </row>
    <row r="12" spans="1:16361" ht="34.5" customHeight="1" x14ac:dyDescent="0.3">
      <c r="A12" s="22"/>
      <c r="B12" s="23">
        <v>6</v>
      </c>
      <c r="C12" s="75" t="s">
        <v>535</v>
      </c>
      <c r="D12" s="29" t="s">
        <v>83</v>
      </c>
      <c r="E12" s="26">
        <f t="shared" si="0"/>
        <v>3</v>
      </c>
      <c r="F12" s="27"/>
      <c r="G12" s="255">
        <v>3</v>
      </c>
      <c r="H12" s="23" t="s">
        <v>536</v>
      </c>
      <c r="I12" s="23"/>
      <c r="J12" s="76" t="s">
        <v>45</v>
      </c>
      <c r="K12" s="24" t="s">
        <v>537</v>
      </c>
      <c r="L12" s="29"/>
      <c r="M12" s="31" t="s">
        <v>29</v>
      </c>
      <c r="N12" s="1">
        <v>1</v>
      </c>
      <c r="AM12" s="9"/>
    </row>
    <row r="13" spans="1:16361" ht="33.75" customHeight="1" x14ac:dyDescent="0.3">
      <c r="A13" s="22"/>
      <c r="B13" s="23">
        <v>7</v>
      </c>
      <c r="C13" s="71" t="s">
        <v>795</v>
      </c>
      <c r="D13" s="49" t="s">
        <v>83</v>
      </c>
      <c r="E13" s="26">
        <f t="shared" ref="E13:E20" si="1">G13</f>
        <v>3.4</v>
      </c>
      <c r="F13" s="27"/>
      <c r="G13" s="41">
        <v>3.4</v>
      </c>
      <c r="H13" s="23" t="s">
        <v>856</v>
      </c>
      <c r="I13" s="23"/>
      <c r="J13" s="23" t="s">
        <v>27</v>
      </c>
      <c r="K13" s="46"/>
      <c r="L13" s="33"/>
      <c r="M13" s="31" t="s">
        <v>98</v>
      </c>
    </row>
    <row r="14" spans="1:16361" ht="48.75" customHeight="1" x14ac:dyDescent="0.3">
      <c r="A14" s="50"/>
      <c r="B14" s="23">
        <v>8</v>
      </c>
      <c r="C14" s="71" t="s">
        <v>802</v>
      </c>
      <c r="D14" s="53" t="s">
        <v>83</v>
      </c>
      <c r="E14" s="26">
        <f t="shared" si="1"/>
        <v>3.22</v>
      </c>
      <c r="F14" s="27"/>
      <c r="G14" s="41">
        <v>3.22</v>
      </c>
      <c r="H14" s="23" t="s">
        <v>857</v>
      </c>
      <c r="I14" s="23"/>
      <c r="J14" s="23" t="s">
        <v>27</v>
      </c>
      <c r="K14" s="52"/>
      <c r="L14" s="33"/>
      <c r="M14" s="31" t="s">
        <v>98</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c r="BDU14" s="7"/>
      <c r="BDV14" s="7"/>
      <c r="BDW14" s="7"/>
      <c r="BDX14" s="7"/>
      <c r="BDY14" s="7"/>
      <c r="BDZ14" s="7"/>
      <c r="BEA14" s="7"/>
      <c r="BEB14" s="7"/>
      <c r="BEC14" s="7"/>
      <c r="BED14" s="7"/>
      <c r="BEE14" s="7"/>
      <c r="BEF14" s="7"/>
      <c r="BEG14" s="7"/>
      <c r="BEH14" s="7"/>
      <c r="BEI14" s="7"/>
      <c r="BEJ14" s="7"/>
      <c r="BEK14" s="7"/>
      <c r="BEL14" s="7"/>
      <c r="BEM14" s="7"/>
      <c r="BEN14" s="7"/>
      <c r="BEO14" s="7"/>
      <c r="BEP14" s="7"/>
      <c r="BEQ14" s="7"/>
      <c r="BER14" s="7"/>
      <c r="BES14" s="7"/>
      <c r="BET14" s="7"/>
      <c r="BEU14" s="7"/>
      <c r="BEV14" s="7"/>
      <c r="BEW14" s="7"/>
      <c r="BEX14" s="7"/>
      <c r="BEY14" s="7"/>
      <c r="BEZ14" s="7"/>
      <c r="BFA14" s="7"/>
      <c r="BFB14" s="7"/>
      <c r="BFC14" s="7"/>
      <c r="BFD14" s="7"/>
      <c r="BFE14" s="7"/>
      <c r="BFF14" s="7"/>
      <c r="BFG14" s="7"/>
      <c r="BFH14" s="7"/>
      <c r="BFI14" s="7"/>
      <c r="BFJ14" s="7"/>
      <c r="BFK14" s="7"/>
      <c r="BFL14" s="7"/>
      <c r="BFM14" s="7"/>
      <c r="BFN14" s="7"/>
      <c r="BFO14" s="7"/>
      <c r="BFP14" s="7"/>
      <c r="BFQ14" s="7"/>
      <c r="BFR14" s="7"/>
      <c r="BFS14" s="7"/>
      <c r="BFT14" s="7"/>
      <c r="BFU14" s="7"/>
      <c r="BFV14" s="7"/>
      <c r="BFW14" s="7"/>
      <c r="BFX14" s="7"/>
      <c r="BFY14" s="7"/>
      <c r="BFZ14" s="7"/>
      <c r="BGA14" s="7"/>
      <c r="BGB14" s="7"/>
      <c r="BGC14" s="7"/>
      <c r="BGD14" s="7"/>
      <c r="BGE14" s="7"/>
      <c r="BGF14" s="7"/>
      <c r="BGG14" s="7"/>
      <c r="BGH14" s="7"/>
      <c r="BGI14" s="7"/>
      <c r="BGJ14" s="7"/>
      <c r="BGK14" s="7"/>
      <c r="BGL14" s="7"/>
      <c r="BGM14" s="7"/>
      <c r="BGN14" s="7"/>
      <c r="BGO14" s="7"/>
      <c r="BGP14" s="7"/>
      <c r="BGQ14" s="7"/>
      <c r="BGR14" s="7"/>
      <c r="BGS14" s="7"/>
      <c r="BGT14" s="7"/>
      <c r="BGU14" s="7"/>
      <c r="BGV14" s="7"/>
      <c r="BGW14" s="7"/>
      <c r="BGX14" s="7"/>
      <c r="BGY14" s="7"/>
      <c r="BGZ14" s="7"/>
      <c r="BHA14" s="7"/>
      <c r="BHB14" s="7"/>
      <c r="BHC14" s="7"/>
      <c r="BHD14" s="7"/>
      <c r="BHE14" s="7"/>
      <c r="BHF14" s="7"/>
      <c r="BHG14" s="7"/>
      <c r="BHH14" s="7"/>
      <c r="BHI14" s="7"/>
      <c r="BHJ14" s="7"/>
      <c r="BHK14" s="7"/>
      <c r="BHL14" s="7"/>
      <c r="BHM14" s="7"/>
      <c r="BHN14" s="7"/>
      <c r="BHO14" s="7"/>
      <c r="BHP14" s="7"/>
      <c r="BHQ14" s="7"/>
      <c r="BHR14" s="7"/>
      <c r="BHS14" s="7"/>
      <c r="BHT14" s="7"/>
      <c r="BHU14" s="7"/>
      <c r="BHV14" s="7"/>
      <c r="BHW14" s="7"/>
      <c r="BHX14" s="7"/>
      <c r="BHY14" s="7"/>
      <c r="BHZ14" s="7"/>
      <c r="BIA14" s="7"/>
      <c r="BIB14" s="7"/>
      <c r="BIC14" s="7"/>
      <c r="BID14" s="7"/>
      <c r="BIE14" s="7"/>
      <c r="BIF14" s="7"/>
      <c r="BIG14" s="7"/>
      <c r="BIH14" s="7"/>
      <c r="BII14" s="7"/>
      <c r="BIJ14" s="7"/>
      <c r="BIK14" s="7"/>
      <c r="BIL14" s="7"/>
      <c r="BIM14" s="7"/>
      <c r="BIN14" s="7"/>
      <c r="BIO14" s="7"/>
      <c r="BIP14" s="7"/>
      <c r="BIQ14" s="7"/>
      <c r="BIR14" s="7"/>
      <c r="BIS14" s="7"/>
      <c r="BIT14" s="7"/>
      <c r="BIU14" s="7"/>
      <c r="BIV14" s="7"/>
      <c r="BIW14" s="7"/>
      <c r="BIX14" s="7"/>
      <c r="BIY14" s="7"/>
      <c r="BIZ14" s="7"/>
      <c r="BJA14" s="7"/>
      <c r="BJB14" s="7"/>
      <c r="BJC14" s="7"/>
      <c r="BJD14" s="7"/>
      <c r="BJE14" s="7"/>
      <c r="BJF14" s="7"/>
      <c r="BJG14" s="7"/>
      <c r="BJH14" s="7"/>
      <c r="BJI14" s="7"/>
      <c r="BJJ14" s="7"/>
      <c r="BJK14" s="7"/>
      <c r="BJL14" s="7"/>
      <c r="BJM14" s="7"/>
      <c r="BJN14" s="7"/>
      <c r="BJO14" s="7"/>
      <c r="BJP14" s="7"/>
      <c r="BJQ14" s="7"/>
      <c r="BJR14" s="7"/>
      <c r="BJS14" s="7"/>
      <c r="BJT14" s="7"/>
      <c r="BJU14" s="7"/>
      <c r="BJV14" s="7"/>
      <c r="BJW14" s="7"/>
      <c r="BJX14" s="7"/>
      <c r="BJY14" s="7"/>
      <c r="BJZ14" s="7"/>
      <c r="BKA14" s="7"/>
      <c r="BKB14" s="7"/>
      <c r="BKC14" s="7"/>
      <c r="BKD14" s="7"/>
      <c r="BKE14" s="7"/>
      <c r="BKF14" s="7"/>
      <c r="BKG14" s="7"/>
      <c r="BKH14" s="7"/>
      <c r="BKI14" s="7"/>
      <c r="BKJ14" s="7"/>
      <c r="BKK14" s="7"/>
      <c r="BKL14" s="7"/>
      <c r="BKM14" s="7"/>
      <c r="BKN14" s="7"/>
      <c r="BKO14" s="7"/>
      <c r="BKP14" s="7"/>
      <c r="BKQ14" s="7"/>
      <c r="BKR14" s="7"/>
      <c r="BKS14" s="7"/>
      <c r="BKT14" s="7"/>
      <c r="BKU14" s="7"/>
      <c r="BKV14" s="7"/>
      <c r="BKW14" s="7"/>
      <c r="BKX14" s="7"/>
      <c r="BKY14" s="7"/>
      <c r="BKZ14" s="7"/>
      <c r="BLA14" s="7"/>
      <c r="BLB14" s="7"/>
      <c r="BLC14" s="7"/>
      <c r="BLD14" s="7"/>
      <c r="BLE14" s="7"/>
      <c r="BLF14" s="7"/>
      <c r="BLG14" s="7"/>
      <c r="BLH14" s="7"/>
      <c r="BLI14" s="7"/>
      <c r="BLJ14" s="7"/>
      <c r="BLK14" s="7"/>
      <c r="BLL14" s="7"/>
      <c r="BLM14" s="7"/>
      <c r="BLN14" s="7"/>
      <c r="BLO14" s="7"/>
      <c r="BLP14" s="7"/>
      <c r="BLQ14" s="7"/>
      <c r="BLR14" s="7"/>
      <c r="BLS14" s="7"/>
      <c r="BLT14" s="7"/>
      <c r="BLU14" s="7"/>
      <c r="BLV14" s="7"/>
      <c r="BLW14" s="7"/>
      <c r="BLX14" s="7"/>
      <c r="BLY14" s="7"/>
      <c r="BLZ14" s="7"/>
      <c r="BMA14" s="7"/>
      <c r="BMB14" s="7"/>
      <c r="BMC14" s="7"/>
      <c r="BMD14" s="7"/>
      <c r="BME14" s="7"/>
      <c r="BMF14" s="7"/>
      <c r="BMG14" s="7"/>
      <c r="BMH14" s="7"/>
      <c r="BMI14" s="7"/>
      <c r="BMJ14" s="7"/>
      <c r="BMK14" s="7"/>
      <c r="BML14" s="7"/>
      <c r="BMM14" s="7"/>
      <c r="BMN14" s="7"/>
      <c r="BMO14" s="7"/>
      <c r="BMP14" s="7"/>
      <c r="BMQ14" s="7"/>
      <c r="BMR14" s="7"/>
      <c r="BMS14" s="7"/>
      <c r="BMT14" s="7"/>
      <c r="BMU14" s="7"/>
      <c r="BMV14" s="7"/>
      <c r="BMW14" s="7"/>
      <c r="BMX14" s="7"/>
      <c r="BMY14" s="7"/>
      <c r="BMZ14" s="7"/>
      <c r="BNA14" s="7"/>
      <c r="BNB14" s="7"/>
      <c r="BNC14" s="7"/>
      <c r="BND14" s="7"/>
      <c r="BNE14" s="7"/>
      <c r="BNF14" s="7"/>
      <c r="BNG14" s="7"/>
      <c r="BNH14" s="7"/>
      <c r="BNI14" s="7"/>
      <c r="BNJ14" s="7"/>
      <c r="BNK14" s="7"/>
      <c r="BNL14" s="7"/>
      <c r="BNM14" s="7"/>
      <c r="BNN14" s="7"/>
      <c r="BNO14" s="7"/>
      <c r="BNP14" s="7"/>
      <c r="BNQ14" s="7"/>
      <c r="BNR14" s="7"/>
      <c r="BNS14" s="7"/>
      <c r="BNT14" s="7"/>
      <c r="BNU14" s="7"/>
      <c r="BNV14" s="7"/>
      <c r="BNW14" s="7"/>
      <c r="BNX14" s="7"/>
      <c r="BNY14" s="7"/>
      <c r="BNZ14" s="7"/>
      <c r="BOA14" s="7"/>
      <c r="BOB14" s="7"/>
      <c r="BOC14" s="7"/>
      <c r="BOD14" s="7"/>
      <c r="BOE14" s="7"/>
      <c r="BOF14" s="7"/>
      <c r="BOG14" s="7"/>
      <c r="BOH14" s="7"/>
      <c r="BOI14" s="7"/>
      <c r="BOJ14" s="7"/>
      <c r="BOK14" s="7"/>
      <c r="BOL14" s="7"/>
      <c r="BOM14" s="7"/>
      <c r="BON14" s="7"/>
      <c r="BOO14" s="7"/>
      <c r="BOP14" s="7"/>
      <c r="BOQ14" s="7"/>
      <c r="BOR14" s="7"/>
      <c r="BOS14" s="7"/>
      <c r="BOT14" s="7"/>
      <c r="BOU14" s="7"/>
      <c r="BOV14" s="7"/>
      <c r="BOW14" s="7"/>
      <c r="BOX14" s="7"/>
      <c r="BOY14" s="7"/>
      <c r="BOZ14" s="7"/>
      <c r="BPA14" s="7"/>
      <c r="BPB14" s="7"/>
      <c r="BPC14" s="7"/>
      <c r="BPD14" s="7"/>
      <c r="BPE14" s="7"/>
      <c r="BPF14" s="7"/>
      <c r="BPG14" s="7"/>
      <c r="BPH14" s="7"/>
      <c r="BPI14" s="7"/>
      <c r="BPJ14" s="7"/>
      <c r="BPK14" s="7"/>
      <c r="BPL14" s="7"/>
      <c r="BPM14" s="7"/>
      <c r="BPN14" s="7"/>
      <c r="BPO14" s="7"/>
      <c r="BPP14" s="7"/>
      <c r="BPQ14" s="7"/>
      <c r="BPR14" s="7"/>
      <c r="BPS14" s="7"/>
      <c r="BPT14" s="7"/>
      <c r="BPU14" s="7"/>
      <c r="BPV14" s="7"/>
      <c r="BPW14" s="7"/>
      <c r="BPX14" s="7"/>
      <c r="BPY14" s="7"/>
      <c r="BPZ14" s="7"/>
      <c r="BQA14" s="7"/>
      <c r="BQB14" s="7"/>
      <c r="BQC14" s="7"/>
      <c r="BQD14" s="7"/>
      <c r="BQE14" s="7"/>
      <c r="BQF14" s="7"/>
      <c r="BQG14" s="7"/>
      <c r="BQH14" s="7"/>
      <c r="BQI14" s="7"/>
      <c r="BQJ14" s="7"/>
      <c r="BQK14" s="7"/>
      <c r="BQL14" s="7"/>
      <c r="BQM14" s="7"/>
      <c r="BQN14" s="7"/>
      <c r="BQO14" s="7"/>
      <c r="BQP14" s="7"/>
      <c r="BQQ14" s="7"/>
      <c r="BQR14" s="7"/>
      <c r="BQS14" s="7"/>
      <c r="BQT14" s="7"/>
      <c r="BQU14" s="7"/>
      <c r="BQV14" s="7"/>
      <c r="BQW14" s="7"/>
      <c r="BQX14" s="7"/>
      <c r="BQY14" s="7"/>
      <c r="BQZ14" s="7"/>
      <c r="BRA14" s="7"/>
      <c r="BRB14" s="7"/>
      <c r="BRC14" s="7"/>
      <c r="BRD14" s="7"/>
      <c r="BRE14" s="7"/>
      <c r="BRF14" s="7"/>
      <c r="BRG14" s="7"/>
      <c r="BRH14" s="7"/>
      <c r="BRI14" s="7"/>
      <c r="BRJ14" s="7"/>
      <c r="BRK14" s="7"/>
      <c r="BRL14" s="7"/>
      <c r="BRM14" s="7"/>
      <c r="BRN14" s="7"/>
      <c r="BRO14" s="7"/>
      <c r="BRP14" s="7"/>
      <c r="BRQ14" s="7"/>
      <c r="BRR14" s="7"/>
      <c r="BRS14" s="7"/>
      <c r="BRT14" s="7"/>
      <c r="BRU14" s="7"/>
      <c r="BRV14" s="7"/>
      <c r="BRW14" s="7"/>
      <c r="BRX14" s="7"/>
      <c r="BRY14" s="7"/>
      <c r="BRZ14" s="7"/>
      <c r="BSA14" s="7"/>
      <c r="BSB14" s="7"/>
      <c r="BSC14" s="7"/>
      <c r="BSD14" s="7"/>
      <c r="BSE14" s="7"/>
      <c r="BSF14" s="7"/>
      <c r="BSG14" s="7"/>
      <c r="BSH14" s="7"/>
      <c r="BSI14" s="7"/>
      <c r="BSJ14" s="7"/>
      <c r="BSK14" s="7"/>
      <c r="BSL14" s="7"/>
      <c r="BSM14" s="7"/>
      <c r="BSN14" s="7"/>
      <c r="BSO14" s="7"/>
      <c r="BSP14" s="7"/>
      <c r="BSQ14" s="7"/>
      <c r="BSR14" s="7"/>
      <c r="BSS14" s="7"/>
      <c r="BST14" s="7"/>
      <c r="BSU14" s="7"/>
      <c r="BSV14" s="7"/>
      <c r="BSW14" s="7"/>
      <c r="BSX14" s="7"/>
      <c r="BSY14" s="7"/>
      <c r="BSZ14" s="7"/>
      <c r="BTA14" s="7"/>
      <c r="BTB14" s="7"/>
      <c r="BTC14" s="7"/>
      <c r="BTD14" s="7"/>
      <c r="BTE14" s="7"/>
      <c r="BTF14" s="7"/>
      <c r="BTG14" s="7"/>
      <c r="BTH14" s="7"/>
      <c r="BTI14" s="7"/>
      <c r="BTJ14" s="7"/>
      <c r="BTK14" s="7"/>
      <c r="BTL14" s="7"/>
      <c r="BTM14" s="7"/>
      <c r="BTN14" s="7"/>
      <c r="BTO14" s="7"/>
      <c r="BTP14" s="7"/>
      <c r="BTQ14" s="7"/>
      <c r="BTR14" s="7"/>
      <c r="BTS14" s="7"/>
      <c r="BTT14" s="7"/>
      <c r="BTU14" s="7"/>
      <c r="BTV14" s="7"/>
      <c r="BTW14" s="7"/>
      <c r="BTX14" s="7"/>
      <c r="BTY14" s="7"/>
      <c r="BTZ14" s="7"/>
      <c r="BUA14" s="7"/>
      <c r="BUB14" s="7"/>
      <c r="BUC14" s="7"/>
      <c r="BUD14" s="7"/>
      <c r="BUE14" s="7"/>
      <c r="BUF14" s="7"/>
      <c r="BUG14" s="7"/>
      <c r="BUH14" s="7"/>
      <c r="BUI14" s="7"/>
      <c r="BUJ14" s="7"/>
      <c r="BUK14" s="7"/>
      <c r="BUL14" s="7"/>
      <c r="BUM14" s="7"/>
      <c r="BUN14" s="7"/>
      <c r="BUO14" s="7"/>
      <c r="BUP14" s="7"/>
      <c r="BUQ14" s="7"/>
      <c r="BUR14" s="7"/>
      <c r="BUS14" s="7"/>
      <c r="BUT14" s="7"/>
      <c r="BUU14" s="7"/>
      <c r="BUV14" s="7"/>
      <c r="BUW14" s="7"/>
      <c r="BUX14" s="7"/>
      <c r="BUY14" s="7"/>
      <c r="BUZ14" s="7"/>
      <c r="BVA14" s="7"/>
      <c r="BVB14" s="7"/>
      <c r="BVC14" s="7"/>
      <c r="BVD14" s="7"/>
      <c r="BVE14" s="7"/>
      <c r="BVF14" s="7"/>
      <c r="BVG14" s="7"/>
      <c r="BVH14" s="7"/>
      <c r="BVI14" s="7"/>
      <c r="BVJ14" s="7"/>
      <c r="BVK14" s="7"/>
      <c r="BVL14" s="7"/>
      <c r="BVM14" s="7"/>
      <c r="BVN14" s="7"/>
      <c r="BVO14" s="7"/>
      <c r="BVP14" s="7"/>
      <c r="BVQ14" s="7"/>
      <c r="BVR14" s="7"/>
      <c r="BVS14" s="7"/>
      <c r="BVT14" s="7"/>
      <c r="BVU14" s="7"/>
      <c r="BVV14" s="7"/>
      <c r="BVW14" s="7"/>
      <c r="BVX14" s="7"/>
      <c r="BVY14" s="7"/>
      <c r="BVZ14" s="7"/>
      <c r="BWA14" s="7"/>
      <c r="BWB14" s="7"/>
      <c r="BWC14" s="7"/>
      <c r="BWD14" s="7"/>
      <c r="BWE14" s="7"/>
      <c r="BWF14" s="7"/>
      <c r="BWG14" s="7"/>
      <c r="BWH14" s="7"/>
      <c r="BWI14" s="7"/>
      <c r="BWJ14" s="7"/>
      <c r="BWK14" s="7"/>
      <c r="BWL14" s="7"/>
      <c r="BWM14" s="7"/>
      <c r="BWN14" s="7"/>
      <c r="BWO14" s="7"/>
      <c r="BWP14" s="7"/>
      <c r="BWQ14" s="7"/>
      <c r="BWR14" s="7"/>
      <c r="BWS14" s="7"/>
      <c r="BWT14" s="7"/>
      <c r="BWU14" s="7"/>
      <c r="BWV14" s="7"/>
      <c r="BWW14" s="7"/>
      <c r="BWX14" s="7"/>
      <c r="BWY14" s="7"/>
      <c r="BWZ14" s="7"/>
      <c r="BXA14" s="7"/>
      <c r="BXB14" s="7"/>
      <c r="BXC14" s="7"/>
      <c r="BXD14" s="7"/>
      <c r="BXE14" s="7"/>
      <c r="BXF14" s="7"/>
      <c r="BXG14" s="7"/>
      <c r="BXH14" s="7"/>
      <c r="BXI14" s="7"/>
      <c r="BXJ14" s="7"/>
      <c r="BXK14" s="7"/>
      <c r="BXL14" s="7"/>
      <c r="BXM14" s="7"/>
      <c r="BXN14" s="7"/>
      <c r="BXO14" s="7"/>
      <c r="BXP14" s="7"/>
      <c r="BXQ14" s="7"/>
      <c r="BXR14" s="7"/>
      <c r="BXS14" s="7"/>
      <c r="BXT14" s="7"/>
      <c r="BXU14" s="7"/>
      <c r="BXV14" s="7"/>
      <c r="BXW14" s="7"/>
      <c r="BXX14" s="7"/>
      <c r="BXY14" s="7"/>
      <c r="BXZ14" s="7"/>
      <c r="BYA14" s="7"/>
      <c r="BYB14" s="7"/>
      <c r="BYC14" s="7"/>
      <c r="BYD14" s="7"/>
      <c r="BYE14" s="7"/>
      <c r="BYF14" s="7"/>
      <c r="BYG14" s="7"/>
      <c r="BYH14" s="7"/>
      <c r="BYI14" s="7"/>
      <c r="BYJ14" s="7"/>
      <c r="BYK14" s="7"/>
      <c r="BYL14" s="7"/>
      <c r="BYM14" s="7"/>
      <c r="BYN14" s="7"/>
      <c r="BYO14" s="7"/>
      <c r="BYP14" s="7"/>
      <c r="BYQ14" s="7"/>
      <c r="BYR14" s="7"/>
      <c r="BYS14" s="7"/>
      <c r="BYT14" s="7"/>
      <c r="BYU14" s="7"/>
      <c r="BYV14" s="7"/>
      <c r="BYW14" s="7"/>
      <c r="BYX14" s="7"/>
      <c r="BYY14" s="7"/>
      <c r="BYZ14" s="7"/>
      <c r="BZA14" s="7"/>
      <c r="BZB14" s="7"/>
      <c r="BZC14" s="7"/>
      <c r="BZD14" s="7"/>
      <c r="BZE14" s="7"/>
      <c r="BZF14" s="7"/>
      <c r="BZG14" s="7"/>
      <c r="BZH14" s="7"/>
      <c r="BZI14" s="7"/>
      <c r="BZJ14" s="7"/>
      <c r="BZK14" s="7"/>
      <c r="BZL14" s="7"/>
      <c r="BZM14" s="7"/>
      <c r="BZN14" s="7"/>
      <c r="BZO14" s="7"/>
      <c r="BZP14" s="7"/>
      <c r="BZQ14" s="7"/>
      <c r="BZR14" s="7"/>
      <c r="BZS14" s="7"/>
      <c r="BZT14" s="7"/>
      <c r="BZU14" s="7"/>
      <c r="BZV14" s="7"/>
      <c r="BZW14" s="7"/>
      <c r="BZX14" s="7"/>
      <c r="BZY14" s="7"/>
      <c r="BZZ14" s="7"/>
      <c r="CAA14" s="7"/>
      <c r="CAB14" s="7"/>
      <c r="CAC14" s="7"/>
      <c r="CAD14" s="7"/>
      <c r="CAE14" s="7"/>
      <c r="CAF14" s="7"/>
      <c r="CAG14" s="7"/>
      <c r="CAH14" s="7"/>
      <c r="CAI14" s="7"/>
      <c r="CAJ14" s="7"/>
      <c r="CAK14" s="7"/>
      <c r="CAL14" s="7"/>
      <c r="CAM14" s="7"/>
      <c r="CAN14" s="7"/>
      <c r="CAO14" s="7"/>
      <c r="CAP14" s="7"/>
      <c r="CAQ14" s="7"/>
      <c r="CAR14" s="7"/>
      <c r="CAS14" s="7"/>
      <c r="CAT14" s="7"/>
      <c r="CAU14" s="7"/>
      <c r="CAV14" s="7"/>
      <c r="CAW14" s="7"/>
      <c r="CAX14" s="7"/>
      <c r="CAY14" s="7"/>
      <c r="CAZ14" s="7"/>
      <c r="CBA14" s="7"/>
      <c r="CBB14" s="7"/>
      <c r="CBC14" s="7"/>
      <c r="CBD14" s="7"/>
      <c r="CBE14" s="7"/>
      <c r="CBF14" s="7"/>
      <c r="CBG14" s="7"/>
      <c r="CBH14" s="7"/>
      <c r="CBI14" s="7"/>
      <c r="CBJ14" s="7"/>
      <c r="CBK14" s="7"/>
      <c r="CBL14" s="7"/>
      <c r="CBM14" s="7"/>
      <c r="CBN14" s="7"/>
      <c r="CBO14" s="7"/>
      <c r="CBP14" s="7"/>
      <c r="CBQ14" s="7"/>
      <c r="CBR14" s="7"/>
      <c r="CBS14" s="7"/>
      <c r="CBT14" s="7"/>
      <c r="CBU14" s="7"/>
      <c r="CBV14" s="7"/>
      <c r="CBW14" s="7"/>
      <c r="CBX14" s="7"/>
      <c r="CBY14" s="7"/>
      <c r="CBZ14" s="7"/>
      <c r="CCA14" s="7"/>
      <c r="CCB14" s="7"/>
      <c r="CCC14" s="7"/>
      <c r="CCD14" s="7"/>
      <c r="CCE14" s="7"/>
      <c r="CCF14" s="7"/>
      <c r="CCG14" s="7"/>
      <c r="CCH14" s="7"/>
      <c r="CCI14" s="7"/>
      <c r="CCJ14" s="7"/>
      <c r="CCK14" s="7"/>
      <c r="CCL14" s="7"/>
      <c r="CCM14" s="7"/>
      <c r="CCN14" s="7"/>
      <c r="CCO14" s="7"/>
      <c r="CCP14" s="7"/>
      <c r="CCQ14" s="7"/>
      <c r="CCR14" s="7"/>
      <c r="CCS14" s="7"/>
      <c r="CCT14" s="7"/>
      <c r="CCU14" s="7"/>
      <c r="CCV14" s="7"/>
      <c r="CCW14" s="7"/>
      <c r="CCX14" s="7"/>
      <c r="CCY14" s="7"/>
      <c r="CCZ14" s="7"/>
      <c r="CDA14" s="7"/>
      <c r="CDB14" s="7"/>
      <c r="CDC14" s="7"/>
      <c r="CDD14" s="7"/>
      <c r="CDE14" s="7"/>
      <c r="CDF14" s="7"/>
      <c r="CDG14" s="7"/>
      <c r="CDH14" s="7"/>
      <c r="CDI14" s="7"/>
      <c r="CDJ14" s="7"/>
      <c r="CDK14" s="7"/>
      <c r="CDL14" s="7"/>
      <c r="CDM14" s="7"/>
      <c r="CDN14" s="7"/>
      <c r="CDO14" s="7"/>
      <c r="CDP14" s="7"/>
      <c r="CDQ14" s="7"/>
      <c r="CDR14" s="7"/>
      <c r="CDS14" s="7"/>
      <c r="CDT14" s="7"/>
      <c r="CDU14" s="7"/>
      <c r="CDV14" s="7"/>
      <c r="CDW14" s="7"/>
      <c r="CDX14" s="7"/>
      <c r="CDY14" s="7"/>
      <c r="CDZ14" s="7"/>
      <c r="CEA14" s="7"/>
      <c r="CEB14" s="7"/>
      <c r="CEC14" s="7"/>
      <c r="CED14" s="7"/>
      <c r="CEE14" s="7"/>
      <c r="CEF14" s="7"/>
      <c r="CEG14" s="7"/>
      <c r="CEH14" s="7"/>
      <c r="CEI14" s="7"/>
      <c r="CEJ14" s="7"/>
      <c r="CEK14" s="7"/>
      <c r="CEL14" s="7"/>
      <c r="CEM14" s="7"/>
      <c r="CEN14" s="7"/>
      <c r="CEO14" s="7"/>
      <c r="CEP14" s="7"/>
      <c r="CEQ14" s="7"/>
      <c r="CER14" s="7"/>
      <c r="CES14" s="7"/>
      <c r="CET14" s="7"/>
      <c r="CEU14" s="7"/>
      <c r="CEV14" s="7"/>
      <c r="CEW14" s="7"/>
      <c r="CEX14" s="7"/>
      <c r="CEY14" s="7"/>
      <c r="CEZ14" s="7"/>
      <c r="CFA14" s="7"/>
      <c r="CFB14" s="7"/>
      <c r="CFC14" s="7"/>
      <c r="CFD14" s="7"/>
      <c r="CFE14" s="7"/>
      <c r="CFF14" s="7"/>
      <c r="CFG14" s="7"/>
      <c r="CFH14" s="7"/>
      <c r="CFI14" s="7"/>
      <c r="CFJ14" s="7"/>
      <c r="CFK14" s="7"/>
      <c r="CFL14" s="7"/>
      <c r="CFM14" s="7"/>
      <c r="CFN14" s="7"/>
      <c r="CFO14" s="7"/>
      <c r="CFP14" s="7"/>
      <c r="CFQ14" s="7"/>
      <c r="CFR14" s="7"/>
      <c r="CFS14" s="7"/>
      <c r="CFT14" s="7"/>
      <c r="CFU14" s="7"/>
      <c r="CFV14" s="7"/>
      <c r="CFW14" s="7"/>
      <c r="CFX14" s="7"/>
      <c r="CFY14" s="7"/>
      <c r="CFZ14" s="7"/>
      <c r="CGA14" s="7"/>
      <c r="CGB14" s="7"/>
      <c r="CGC14" s="7"/>
      <c r="CGD14" s="7"/>
      <c r="CGE14" s="7"/>
      <c r="CGF14" s="7"/>
      <c r="CGG14" s="7"/>
      <c r="CGH14" s="7"/>
      <c r="CGI14" s="7"/>
      <c r="CGJ14" s="7"/>
      <c r="CGK14" s="7"/>
      <c r="CGL14" s="7"/>
      <c r="CGM14" s="7"/>
      <c r="CGN14" s="7"/>
      <c r="CGO14" s="7"/>
      <c r="CGP14" s="7"/>
      <c r="CGQ14" s="7"/>
      <c r="CGR14" s="7"/>
      <c r="CGS14" s="7"/>
      <c r="CGT14" s="7"/>
      <c r="CGU14" s="7"/>
      <c r="CGV14" s="7"/>
      <c r="CGW14" s="7"/>
      <c r="CGX14" s="7"/>
      <c r="CGY14" s="7"/>
      <c r="CGZ14" s="7"/>
      <c r="CHA14" s="7"/>
      <c r="CHB14" s="7"/>
      <c r="CHC14" s="7"/>
      <c r="CHD14" s="7"/>
      <c r="CHE14" s="7"/>
      <c r="CHF14" s="7"/>
      <c r="CHG14" s="7"/>
      <c r="CHH14" s="7"/>
      <c r="CHI14" s="7"/>
      <c r="CHJ14" s="7"/>
      <c r="CHK14" s="7"/>
      <c r="CHL14" s="7"/>
      <c r="CHM14" s="7"/>
      <c r="CHN14" s="7"/>
      <c r="CHO14" s="7"/>
      <c r="CHP14" s="7"/>
      <c r="CHQ14" s="7"/>
      <c r="CHR14" s="7"/>
      <c r="CHS14" s="7"/>
      <c r="CHT14" s="7"/>
      <c r="CHU14" s="7"/>
      <c r="CHV14" s="7"/>
      <c r="CHW14" s="7"/>
      <c r="CHX14" s="7"/>
      <c r="CHY14" s="7"/>
      <c r="CHZ14" s="7"/>
      <c r="CIA14" s="7"/>
      <c r="CIB14" s="7"/>
      <c r="CIC14" s="7"/>
      <c r="CID14" s="7"/>
      <c r="CIE14" s="7"/>
      <c r="CIF14" s="7"/>
      <c r="CIG14" s="7"/>
      <c r="CIH14" s="7"/>
      <c r="CII14" s="7"/>
      <c r="CIJ14" s="7"/>
      <c r="CIK14" s="7"/>
      <c r="CIL14" s="7"/>
      <c r="CIM14" s="7"/>
      <c r="CIN14" s="7"/>
      <c r="CIO14" s="7"/>
      <c r="CIP14" s="7"/>
      <c r="CIQ14" s="7"/>
      <c r="CIR14" s="7"/>
      <c r="CIS14" s="7"/>
      <c r="CIT14" s="7"/>
      <c r="CIU14" s="7"/>
      <c r="CIV14" s="7"/>
      <c r="CIW14" s="7"/>
      <c r="CIX14" s="7"/>
      <c r="CIY14" s="7"/>
      <c r="CIZ14" s="7"/>
      <c r="CJA14" s="7"/>
      <c r="CJB14" s="7"/>
      <c r="CJC14" s="7"/>
      <c r="CJD14" s="7"/>
      <c r="CJE14" s="7"/>
      <c r="CJF14" s="7"/>
      <c r="CJG14" s="7"/>
      <c r="CJH14" s="7"/>
      <c r="CJI14" s="7"/>
      <c r="CJJ14" s="7"/>
      <c r="CJK14" s="7"/>
      <c r="CJL14" s="7"/>
      <c r="CJM14" s="7"/>
      <c r="CJN14" s="7"/>
      <c r="CJO14" s="7"/>
      <c r="CJP14" s="7"/>
      <c r="CJQ14" s="7"/>
      <c r="CJR14" s="7"/>
      <c r="CJS14" s="7"/>
      <c r="CJT14" s="7"/>
      <c r="CJU14" s="7"/>
      <c r="CJV14" s="7"/>
      <c r="CJW14" s="7"/>
      <c r="CJX14" s="7"/>
      <c r="CJY14" s="7"/>
      <c r="CJZ14" s="7"/>
      <c r="CKA14" s="7"/>
      <c r="CKB14" s="7"/>
      <c r="CKC14" s="7"/>
      <c r="CKD14" s="7"/>
      <c r="CKE14" s="7"/>
      <c r="CKF14" s="7"/>
      <c r="CKG14" s="7"/>
      <c r="CKH14" s="7"/>
      <c r="CKI14" s="7"/>
      <c r="CKJ14" s="7"/>
      <c r="CKK14" s="7"/>
      <c r="CKL14" s="7"/>
      <c r="CKM14" s="7"/>
      <c r="CKN14" s="7"/>
      <c r="CKO14" s="7"/>
      <c r="CKP14" s="7"/>
      <c r="CKQ14" s="7"/>
      <c r="CKR14" s="7"/>
      <c r="CKS14" s="7"/>
      <c r="CKT14" s="7"/>
      <c r="CKU14" s="7"/>
      <c r="CKV14" s="7"/>
      <c r="CKW14" s="7"/>
      <c r="CKX14" s="7"/>
      <c r="CKY14" s="7"/>
      <c r="CKZ14" s="7"/>
      <c r="CLA14" s="7"/>
      <c r="CLB14" s="7"/>
      <c r="CLC14" s="7"/>
      <c r="CLD14" s="7"/>
      <c r="CLE14" s="7"/>
      <c r="CLF14" s="7"/>
      <c r="CLG14" s="7"/>
      <c r="CLH14" s="7"/>
      <c r="CLI14" s="7"/>
      <c r="CLJ14" s="7"/>
      <c r="CLK14" s="7"/>
      <c r="CLL14" s="7"/>
      <c r="CLM14" s="7"/>
      <c r="CLN14" s="7"/>
      <c r="CLO14" s="7"/>
      <c r="CLP14" s="7"/>
      <c r="CLQ14" s="7"/>
      <c r="CLR14" s="7"/>
      <c r="CLS14" s="7"/>
      <c r="CLT14" s="7"/>
      <c r="CLU14" s="7"/>
      <c r="CLV14" s="7"/>
      <c r="CLW14" s="7"/>
      <c r="CLX14" s="7"/>
      <c r="CLY14" s="7"/>
      <c r="CLZ14" s="7"/>
      <c r="CMA14" s="7"/>
      <c r="CMB14" s="7"/>
      <c r="CMC14" s="7"/>
      <c r="CMD14" s="7"/>
      <c r="CME14" s="7"/>
      <c r="CMF14" s="7"/>
      <c r="CMG14" s="7"/>
      <c r="CMH14" s="7"/>
      <c r="CMI14" s="7"/>
      <c r="CMJ14" s="7"/>
      <c r="CMK14" s="7"/>
      <c r="CML14" s="7"/>
      <c r="CMM14" s="7"/>
      <c r="CMN14" s="7"/>
      <c r="CMO14" s="7"/>
      <c r="CMP14" s="7"/>
      <c r="CMQ14" s="7"/>
      <c r="CMR14" s="7"/>
      <c r="CMS14" s="7"/>
      <c r="CMT14" s="7"/>
      <c r="CMU14" s="7"/>
      <c r="CMV14" s="7"/>
      <c r="CMW14" s="7"/>
      <c r="CMX14" s="7"/>
      <c r="CMY14" s="7"/>
      <c r="CMZ14" s="7"/>
      <c r="CNA14" s="7"/>
      <c r="CNB14" s="7"/>
      <c r="CNC14" s="7"/>
      <c r="CND14" s="7"/>
      <c r="CNE14" s="7"/>
      <c r="CNF14" s="7"/>
      <c r="CNG14" s="7"/>
      <c r="CNH14" s="7"/>
      <c r="CNI14" s="7"/>
      <c r="CNJ14" s="7"/>
      <c r="CNK14" s="7"/>
      <c r="CNL14" s="7"/>
      <c r="CNM14" s="7"/>
      <c r="CNN14" s="7"/>
      <c r="CNO14" s="7"/>
      <c r="CNP14" s="7"/>
      <c r="CNQ14" s="7"/>
      <c r="CNR14" s="7"/>
      <c r="CNS14" s="7"/>
      <c r="CNT14" s="7"/>
      <c r="CNU14" s="7"/>
      <c r="CNV14" s="7"/>
      <c r="CNW14" s="7"/>
      <c r="CNX14" s="7"/>
      <c r="CNY14" s="7"/>
      <c r="CNZ14" s="7"/>
      <c r="COA14" s="7"/>
      <c r="COB14" s="7"/>
      <c r="COC14" s="7"/>
      <c r="COD14" s="7"/>
      <c r="COE14" s="7"/>
      <c r="COF14" s="7"/>
      <c r="COG14" s="7"/>
      <c r="COH14" s="7"/>
      <c r="COI14" s="7"/>
      <c r="COJ14" s="7"/>
      <c r="COK14" s="7"/>
      <c r="COL14" s="7"/>
      <c r="COM14" s="7"/>
      <c r="CON14" s="7"/>
      <c r="COO14" s="7"/>
      <c r="COP14" s="7"/>
      <c r="COQ14" s="7"/>
      <c r="COR14" s="7"/>
      <c r="COS14" s="7"/>
      <c r="COT14" s="7"/>
      <c r="COU14" s="7"/>
      <c r="COV14" s="7"/>
      <c r="COW14" s="7"/>
      <c r="COX14" s="7"/>
      <c r="COY14" s="7"/>
      <c r="COZ14" s="7"/>
      <c r="CPA14" s="7"/>
      <c r="CPB14" s="7"/>
      <c r="CPC14" s="7"/>
      <c r="CPD14" s="7"/>
      <c r="CPE14" s="7"/>
      <c r="CPF14" s="7"/>
      <c r="CPG14" s="7"/>
      <c r="CPH14" s="7"/>
      <c r="CPI14" s="7"/>
      <c r="CPJ14" s="7"/>
      <c r="CPK14" s="7"/>
      <c r="CPL14" s="7"/>
      <c r="CPM14" s="7"/>
      <c r="CPN14" s="7"/>
      <c r="CPO14" s="7"/>
      <c r="CPP14" s="7"/>
      <c r="CPQ14" s="7"/>
      <c r="CPR14" s="7"/>
      <c r="CPS14" s="7"/>
      <c r="CPT14" s="7"/>
      <c r="CPU14" s="7"/>
      <c r="CPV14" s="7"/>
      <c r="CPW14" s="7"/>
      <c r="CPX14" s="7"/>
      <c r="CPY14" s="7"/>
      <c r="CPZ14" s="7"/>
      <c r="CQA14" s="7"/>
      <c r="CQB14" s="7"/>
      <c r="CQC14" s="7"/>
      <c r="CQD14" s="7"/>
      <c r="CQE14" s="7"/>
      <c r="CQF14" s="7"/>
      <c r="CQG14" s="7"/>
      <c r="CQH14" s="7"/>
      <c r="CQI14" s="7"/>
      <c r="CQJ14" s="7"/>
      <c r="CQK14" s="7"/>
      <c r="CQL14" s="7"/>
      <c r="CQM14" s="7"/>
      <c r="CQN14" s="7"/>
      <c r="CQO14" s="7"/>
      <c r="CQP14" s="7"/>
      <c r="CQQ14" s="7"/>
      <c r="CQR14" s="7"/>
      <c r="CQS14" s="7"/>
      <c r="CQT14" s="7"/>
      <c r="CQU14" s="7"/>
      <c r="CQV14" s="7"/>
      <c r="CQW14" s="7"/>
      <c r="CQX14" s="7"/>
      <c r="CQY14" s="7"/>
      <c r="CQZ14" s="7"/>
      <c r="CRA14" s="7"/>
      <c r="CRB14" s="7"/>
      <c r="CRC14" s="7"/>
      <c r="CRD14" s="7"/>
      <c r="CRE14" s="7"/>
      <c r="CRF14" s="7"/>
      <c r="CRG14" s="7"/>
      <c r="CRH14" s="7"/>
      <c r="CRI14" s="7"/>
      <c r="CRJ14" s="7"/>
      <c r="CRK14" s="7"/>
      <c r="CRL14" s="7"/>
      <c r="CRM14" s="7"/>
      <c r="CRN14" s="7"/>
      <c r="CRO14" s="7"/>
      <c r="CRP14" s="7"/>
      <c r="CRQ14" s="7"/>
      <c r="CRR14" s="7"/>
      <c r="CRS14" s="7"/>
      <c r="CRT14" s="7"/>
      <c r="CRU14" s="7"/>
      <c r="CRV14" s="7"/>
      <c r="CRW14" s="7"/>
      <c r="CRX14" s="7"/>
      <c r="CRY14" s="7"/>
      <c r="CRZ14" s="7"/>
      <c r="CSA14" s="7"/>
      <c r="CSB14" s="7"/>
      <c r="CSC14" s="7"/>
      <c r="CSD14" s="7"/>
      <c r="CSE14" s="7"/>
      <c r="CSF14" s="7"/>
      <c r="CSG14" s="7"/>
      <c r="CSH14" s="7"/>
      <c r="CSI14" s="7"/>
      <c r="CSJ14" s="7"/>
      <c r="CSK14" s="7"/>
      <c r="CSL14" s="7"/>
      <c r="CSM14" s="7"/>
      <c r="CSN14" s="7"/>
      <c r="CSO14" s="7"/>
      <c r="CSP14" s="7"/>
      <c r="CSQ14" s="7"/>
      <c r="CSR14" s="7"/>
      <c r="CSS14" s="7"/>
      <c r="CST14" s="7"/>
      <c r="CSU14" s="7"/>
      <c r="CSV14" s="7"/>
      <c r="CSW14" s="7"/>
      <c r="CSX14" s="7"/>
      <c r="CSY14" s="7"/>
      <c r="CSZ14" s="7"/>
      <c r="CTA14" s="7"/>
      <c r="CTB14" s="7"/>
      <c r="CTC14" s="7"/>
      <c r="CTD14" s="7"/>
      <c r="CTE14" s="7"/>
      <c r="CTF14" s="7"/>
      <c r="CTG14" s="7"/>
      <c r="CTH14" s="7"/>
      <c r="CTI14" s="7"/>
      <c r="CTJ14" s="7"/>
      <c r="CTK14" s="7"/>
      <c r="CTL14" s="7"/>
      <c r="CTM14" s="7"/>
      <c r="CTN14" s="7"/>
      <c r="CTO14" s="7"/>
      <c r="CTP14" s="7"/>
      <c r="CTQ14" s="7"/>
      <c r="CTR14" s="7"/>
      <c r="CTS14" s="7"/>
      <c r="CTT14" s="7"/>
      <c r="CTU14" s="7"/>
      <c r="CTV14" s="7"/>
      <c r="CTW14" s="7"/>
      <c r="CTX14" s="7"/>
      <c r="CTY14" s="7"/>
      <c r="CTZ14" s="7"/>
      <c r="CUA14" s="7"/>
      <c r="CUB14" s="7"/>
      <c r="CUC14" s="7"/>
      <c r="CUD14" s="7"/>
      <c r="CUE14" s="7"/>
      <c r="CUF14" s="7"/>
      <c r="CUG14" s="7"/>
      <c r="CUH14" s="7"/>
      <c r="CUI14" s="7"/>
      <c r="CUJ14" s="7"/>
      <c r="CUK14" s="7"/>
      <c r="CUL14" s="7"/>
      <c r="CUM14" s="7"/>
      <c r="CUN14" s="7"/>
      <c r="CUO14" s="7"/>
      <c r="CUP14" s="7"/>
      <c r="CUQ14" s="7"/>
      <c r="CUR14" s="7"/>
      <c r="CUS14" s="7"/>
      <c r="CUT14" s="7"/>
      <c r="CUU14" s="7"/>
      <c r="CUV14" s="7"/>
      <c r="CUW14" s="7"/>
      <c r="CUX14" s="7"/>
      <c r="CUY14" s="7"/>
      <c r="CUZ14" s="7"/>
      <c r="CVA14" s="7"/>
      <c r="CVB14" s="7"/>
      <c r="CVC14" s="7"/>
      <c r="CVD14" s="7"/>
      <c r="CVE14" s="7"/>
      <c r="CVF14" s="7"/>
      <c r="CVG14" s="7"/>
      <c r="CVH14" s="7"/>
      <c r="CVI14" s="7"/>
      <c r="CVJ14" s="7"/>
      <c r="CVK14" s="7"/>
      <c r="CVL14" s="7"/>
      <c r="CVM14" s="7"/>
      <c r="CVN14" s="7"/>
      <c r="CVO14" s="7"/>
      <c r="CVP14" s="7"/>
      <c r="CVQ14" s="7"/>
      <c r="CVR14" s="7"/>
      <c r="CVS14" s="7"/>
      <c r="CVT14" s="7"/>
      <c r="CVU14" s="7"/>
      <c r="CVV14" s="7"/>
      <c r="CVW14" s="7"/>
      <c r="CVX14" s="7"/>
      <c r="CVY14" s="7"/>
      <c r="CVZ14" s="7"/>
      <c r="CWA14" s="7"/>
      <c r="CWB14" s="7"/>
      <c r="CWC14" s="7"/>
      <c r="CWD14" s="7"/>
      <c r="CWE14" s="7"/>
      <c r="CWF14" s="7"/>
      <c r="CWG14" s="7"/>
      <c r="CWH14" s="7"/>
      <c r="CWI14" s="7"/>
      <c r="CWJ14" s="7"/>
      <c r="CWK14" s="7"/>
      <c r="CWL14" s="7"/>
      <c r="CWM14" s="7"/>
      <c r="CWN14" s="7"/>
      <c r="CWO14" s="7"/>
      <c r="CWP14" s="7"/>
      <c r="CWQ14" s="7"/>
      <c r="CWR14" s="7"/>
      <c r="CWS14" s="7"/>
      <c r="CWT14" s="7"/>
      <c r="CWU14" s="7"/>
      <c r="CWV14" s="7"/>
      <c r="CWW14" s="7"/>
      <c r="CWX14" s="7"/>
      <c r="CWY14" s="7"/>
      <c r="CWZ14" s="7"/>
      <c r="CXA14" s="7"/>
      <c r="CXB14" s="7"/>
      <c r="CXC14" s="7"/>
      <c r="CXD14" s="7"/>
      <c r="CXE14" s="7"/>
      <c r="CXF14" s="7"/>
      <c r="CXG14" s="7"/>
      <c r="CXH14" s="7"/>
      <c r="CXI14" s="7"/>
      <c r="CXJ14" s="7"/>
      <c r="CXK14" s="7"/>
      <c r="CXL14" s="7"/>
      <c r="CXM14" s="7"/>
      <c r="CXN14" s="7"/>
      <c r="CXO14" s="7"/>
      <c r="CXP14" s="7"/>
      <c r="CXQ14" s="7"/>
      <c r="CXR14" s="7"/>
      <c r="CXS14" s="7"/>
      <c r="CXT14" s="7"/>
      <c r="CXU14" s="7"/>
      <c r="CXV14" s="7"/>
      <c r="CXW14" s="7"/>
      <c r="CXX14" s="7"/>
      <c r="CXY14" s="7"/>
      <c r="CXZ14" s="7"/>
      <c r="CYA14" s="7"/>
      <c r="CYB14" s="7"/>
      <c r="CYC14" s="7"/>
      <c r="CYD14" s="7"/>
      <c r="CYE14" s="7"/>
      <c r="CYF14" s="7"/>
      <c r="CYG14" s="7"/>
      <c r="CYH14" s="7"/>
      <c r="CYI14" s="7"/>
      <c r="CYJ14" s="7"/>
      <c r="CYK14" s="7"/>
      <c r="CYL14" s="7"/>
      <c r="CYM14" s="7"/>
      <c r="CYN14" s="7"/>
      <c r="CYO14" s="7"/>
      <c r="CYP14" s="7"/>
      <c r="CYQ14" s="7"/>
      <c r="CYR14" s="7"/>
      <c r="CYS14" s="7"/>
      <c r="CYT14" s="7"/>
      <c r="CYU14" s="7"/>
      <c r="CYV14" s="7"/>
      <c r="CYW14" s="7"/>
      <c r="CYX14" s="7"/>
      <c r="CYY14" s="7"/>
      <c r="CYZ14" s="7"/>
      <c r="CZA14" s="7"/>
      <c r="CZB14" s="7"/>
      <c r="CZC14" s="7"/>
      <c r="CZD14" s="7"/>
      <c r="CZE14" s="7"/>
      <c r="CZF14" s="7"/>
      <c r="CZG14" s="7"/>
      <c r="CZH14" s="7"/>
      <c r="CZI14" s="7"/>
      <c r="CZJ14" s="7"/>
      <c r="CZK14" s="7"/>
      <c r="CZL14" s="7"/>
      <c r="CZM14" s="7"/>
      <c r="CZN14" s="7"/>
      <c r="CZO14" s="7"/>
      <c r="CZP14" s="7"/>
      <c r="CZQ14" s="7"/>
      <c r="CZR14" s="7"/>
      <c r="CZS14" s="7"/>
      <c r="CZT14" s="7"/>
      <c r="CZU14" s="7"/>
      <c r="CZV14" s="7"/>
      <c r="CZW14" s="7"/>
      <c r="CZX14" s="7"/>
      <c r="CZY14" s="7"/>
      <c r="CZZ14" s="7"/>
      <c r="DAA14" s="7"/>
      <c r="DAB14" s="7"/>
      <c r="DAC14" s="7"/>
      <c r="DAD14" s="7"/>
      <c r="DAE14" s="7"/>
      <c r="DAF14" s="7"/>
      <c r="DAG14" s="7"/>
      <c r="DAH14" s="7"/>
      <c r="DAI14" s="7"/>
      <c r="DAJ14" s="7"/>
      <c r="DAK14" s="7"/>
      <c r="DAL14" s="7"/>
      <c r="DAM14" s="7"/>
      <c r="DAN14" s="7"/>
      <c r="DAO14" s="7"/>
      <c r="DAP14" s="7"/>
      <c r="DAQ14" s="7"/>
      <c r="DAR14" s="7"/>
      <c r="DAS14" s="7"/>
      <c r="DAT14" s="7"/>
      <c r="DAU14" s="7"/>
      <c r="DAV14" s="7"/>
      <c r="DAW14" s="7"/>
      <c r="DAX14" s="7"/>
      <c r="DAY14" s="7"/>
      <c r="DAZ14" s="7"/>
      <c r="DBA14" s="7"/>
      <c r="DBB14" s="7"/>
      <c r="DBC14" s="7"/>
      <c r="DBD14" s="7"/>
      <c r="DBE14" s="7"/>
      <c r="DBF14" s="7"/>
      <c r="DBG14" s="7"/>
      <c r="DBH14" s="7"/>
      <c r="DBI14" s="7"/>
      <c r="DBJ14" s="7"/>
      <c r="DBK14" s="7"/>
      <c r="DBL14" s="7"/>
      <c r="DBM14" s="7"/>
      <c r="DBN14" s="7"/>
      <c r="DBO14" s="7"/>
      <c r="DBP14" s="7"/>
      <c r="DBQ14" s="7"/>
      <c r="DBR14" s="7"/>
      <c r="DBS14" s="7"/>
      <c r="DBT14" s="7"/>
      <c r="DBU14" s="7"/>
      <c r="DBV14" s="7"/>
      <c r="DBW14" s="7"/>
      <c r="DBX14" s="7"/>
      <c r="DBY14" s="7"/>
      <c r="DBZ14" s="7"/>
      <c r="DCA14" s="7"/>
      <c r="DCB14" s="7"/>
      <c r="DCC14" s="7"/>
      <c r="DCD14" s="7"/>
      <c r="DCE14" s="7"/>
      <c r="DCF14" s="7"/>
      <c r="DCG14" s="7"/>
      <c r="DCH14" s="7"/>
      <c r="DCI14" s="7"/>
      <c r="DCJ14" s="7"/>
      <c r="DCK14" s="7"/>
      <c r="DCL14" s="7"/>
      <c r="DCM14" s="7"/>
      <c r="DCN14" s="7"/>
      <c r="DCO14" s="7"/>
      <c r="DCP14" s="7"/>
      <c r="DCQ14" s="7"/>
      <c r="DCR14" s="7"/>
      <c r="DCS14" s="7"/>
      <c r="DCT14" s="7"/>
      <c r="DCU14" s="7"/>
      <c r="DCV14" s="7"/>
      <c r="DCW14" s="7"/>
      <c r="DCX14" s="7"/>
      <c r="DCY14" s="7"/>
      <c r="DCZ14" s="7"/>
      <c r="DDA14" s="7"/>
      <c r="DDB14" s="7"/>
      <c r="DDC14" s="7"/>
      <c r="DDD14" s="7"/>
      <c r="DDE14" s="7"/>
      <c r="DDF14" s="7"/>
      <c r="DDG14" s="7"/>
      <c r="DDH14" s="7"/>
      <c r="DDI14" s="7"/>
      <c r="DDJ14" s="7"/>
      <c r="DDK14" s="7"/>
      <c r="DDL14" s="7"/>
      <c r="DDM14" s="7"/>
      <c r="DDN14" s="7"/>
      <c r="DDO14" s="7"/>
      <c r="DDP14" s="7"/>
      <c r="DDQ14" s="7"/>
      <c r="DDR14" s="7"/>
      <c r="DDS14" s="7"/>
      <c r="DDT14" s="7"/>
      <c r="DDU14" s="7"/>
      <c r="DDV14" s="7"/>
      <c r="DDW14" s="7"/>
      <c r="DDX14" s="7"/>
      <c r="DDY14" s="7"/>
      <c r="DDZ14" s="7"/>
      <c r="DEA14" s="7"/>
      <c r="DEB14" s="7"/>
      <c r="DEC14" s="7"/>
      <c r="DED14" s="7"/>
      <c r="DEE14" s="7"/>
      <c r="DEF14" s="7"/>
      <c r="DEG14" s="7"/>
      <c r="DEH14" s="7"/>
      <c r="DEI14" s="7"/>
      <c r="DEJ14" s="7"/>
      <c r="DEK14" s="7"/>
      <c r="DEL14" s="7"/>
      <c r="DEM14" s="7"/>
      <c r="DEN14" s="7"/>
      <c r="DEO14" s="7"/>
      <c r="DEP14" s="7"/>
      <c r="DEQ14" s="7"/>
      <c r="DER14" s="7"/>
      <c r="DES14" s="7"/>
      <c r="DET14" s="7"/>
      <c r="DEU14" s="7"/>
      <c r="DEV14" s="7"/>
      <c r="DEW14" s="7"/>
      <c r="DEX14" s="7"/>
      <c r="DEY14" s="7"/>
      <c r="DEZ14" s="7"/>
      <c r="DFA14" s="7"/>
      <c r="DFB14" s="7"/>
      <c r="DFC14" s="7"/>
      <c r="DFD14" s="7"/>
      <c r="DFE14" s="7"/>
      <c r="DFF14" s="7"/>
      <c r="DFG14" s="7"/>
      <c r="DFH14" s="7"/>
      <c r="DFI14" s="7"/>
      <c r="DFJ14" s="7"/>
      <c r="DFK14" s="7"/>
      <c r="DFL14" s="7"/>
      <c r="DFM14" s="7"/>
      <c r="DFN14" s="7"/>
      <c r="DFO14" s="7"/>
      <c r="DFP14" s="7"/>
      <c r="DFQ14" s="7"/>
      <c r="DFR14" s="7"/>
      <c r="DFS14" s="7"/>
      <c r="DFT14" s="7"/>
      <c r="DFU14" s="7"/>
      <c r="DFV14" s="7"/>
      <c r="DFW14" s="7"/>
      <c r="DFX14" s="7"/>
      <c r="DFY14" s="7"/>
      <c r="DFZ14" s="7"/>
      <c r="DGA14" s="7"/>
      <c r="DGB14" s="7"/>
      <c r="DGC14" s="7"/>
      <c r="DGD14" s="7"/>
      <c r="DGE14" s="7"/>
      <c r="DGF14" s="7"/>
      <c r="DGG14" s="7"/>
      <c r="DGH14" s="7"/>
      <c r="DGI14" s="7"/>
      <c r="DGJ14" s="7"/>
      <c r="DGK14" s="7"/>
      <c r="DGL14" s="7"/>
      <c r="DGM14" s="7"/>
      <c r="DGN14" s="7"/>
      <c r="DGO14" s="7"/>
      <c r="DGP14" s="7"/>
      <c r="DGQ14" s="7"/>
      <c r="DGR14" s="7"/>
      <c r="DGS14" s="7"/>
      <c r="DGT14" s="7"/>
      <c r="DGU14" s="7"/>
      <c r="DGV14" s="7"/>
      <c r="DGW14" s="7"/>
      <c r="DGX14" s="7"/>
      <c r="DGY14" s="7"/>
      <c r="DGZ14" s="7"/>
      <c r="DHA14" s="7"/>
      <c r="DHB14" s="7"/>
      <c r="DHC14" s="7"/>
      <c r="DHD14" s="7"/>
      <c r="DHE14" s="7"/>
      <c r="DHF14" s="7"/>
      <c r="DHG14" s="7"/>
      <c r="DHH14" s="7"/>
      <c r="DHI14" s="7"/>
      <c r="DHJ14" s="7"/>
      <c r="DHK14" s="7"/>
      <c r="DHL14" s="7"/>
      <c r="DHM14" s="7"/>
      <c r="DHN14" s="7"/>
      <c r="DHO14" s="7"/>
      <c r="DHP14" s="7"/>
      <c r="DHQ14" s="7"/>
      <c r="DHR14" s="7"/>
      <c r="DHS14" s="7"/>
      <c r="DHT14" s="7"/>
      <c r="DHU14" s="7"/>
      <c r="DHV14" s="7"/>
      <c r="DHW14" s="7"/>
      <c r="DHX14" s="7"/>
      <c r="DHY14" s="7"/>
      <c r="DHZ14" s="7"/>
      <c r="DIA14" s="7"/>
      <c r="DIB14" s="7"/>
      <c r="DIC14" s="7"/>
      <c r="DID14" s="7"/>
      <c r="DIE14" s="7"/>
      <c r="DIF14" s="7"/>
      <c r="DIG14" s="7"/>
      <c r="DIH14" s="7"/>
      <c r="DII14" s="7"/>
      <c r="DIJ14" s="7"/>
      <c r="DIK14" s="7"/>
      <c r="DIL14" s="7"/>
      <c r="DIM14" s="7"/>
      <c r="DIN14" s="7"/>
      <c r="DIO14" s="7"/>
      <c r="DIP14" s="7"/>
      <c r="DIQ14" s="7"/>
      <c r="DIR14" s="7"/>
      <c r="DIS14" s="7"/>
      <c r="DIT14" s="7"/>
      <c r="DIU14" s="7"/>
      <c r="DIV14" s="7"/>
      <c r="DIW14" s="7"/>
      <c r="DIX14" s="7"/>
      <c r="DIY14" s="7"/>
      <c r="DIZ14" s="7"/>
      <c r="DJA14" s="7"/>
      <c r="DJB14" s="7"/>
      <c r="DJC14" s="7"/>
      <c r="DJD14" s="7"/>
      <c r="DJE14" s="7"/>
      <c r="DJF14" s="7"/>
      <c r="DJG14" s="7"/>
      <c r="DJH14" s="7"/>
      <c r="DJI14" s="7"/>
      <c r="DJJ14" s="7"/>
      <c r="DJK14" s="7"/>
      <c r="DJL14" s="7"/>
      <c r="DJM14" s="7"/>
      <c r="DJN14" s="7"/>
      <c r="DJO14" s="7"/>
      <c r="DJP14" s="7"/>
      <c r="DJQ14" s="7"/>
      <c r="DJR14" s="7"/>
      <c r="DJS14" s="7"/>
      <c r="DJT14" s="7"/>
      <c r="DJU14" s="7"/>
      <c r="DJV14" s="7"/>
      <c r="DJW14" s="7"/>
      <c r="DJX14" s="7"/>
      <c r="DJY14" s="7"/>
      <c r="DJZ14" s="7"/>
      <c r="DKA14" s="7"/>
      <c r="DKB14" s="7"/>
      <c r="DKC14" s="7"/>
      <c r="DKD14" s="7"/>
      <c r="DKE14" s="7"/>
      <c r="DKF14" s="7"/>
      <c r="DKG14" s="7"/>
      <c r="DKH14" s="7"/>
      <c r="DKI14" s="7"/>
      <c r="DKJ14" s="7"/>
      <c r="DKK14" s="7"/>
      <c r="DKL14" s="7"/>
      <c r="DKM14" s="7"/>
      <c r="DKN14" s="7"/>
      <c r="DKO14" s="7"/>
      <c r="DKP14" s="7"/>
      <c r="DKQ14" s="7"/>
      <c r="DKR14" s="7"/>
      <c r="DKS14" s="7"/>
      <c r="DKT14" s="7"/>
      <c r="DKU14" s="7"/>
      <c r="DKV14" s="7"/>
      <c r="DKW14" s="7"/>
      <c r="DKX14" s="7"/>
      <c r="DKY14" s="7"/>
      <c r="DKZ14" s="7"/>
      <c r="DLA14" s="7"/>
      <c r="DLB14" s="7"/>
      <c r="DLC14" s="7"/>
      <c r="DLD14" s="7"/>
      <c r="DLE14" s="7"/>
      <c r="DLF14" s="7"/>
      <c r="DLG14" s="7"/>
      <c r="DLH14" s="7"/>
      <c r="DLI14" s="7"/>
      <c r="DLJ14" s="7"/>
      <c r="DLK14" s="7"/>
      <c r="DLL14" s="7"/>
      <c r="DLM14" s="7"/>
      <c r="DLN14" s="7"/>
      <c r="DLO14" s="7"/>
      <c r="DLP14" s="7"/>
      <c r="DLQ14" s="7"/>
      <c r="DLR14" s="7"/>
      <c r="DLS14" s="7"/>
      <c r="DLT14" s="7"/>
      <c r="DLU14" s="7"/>
      <c r="DLV14" s="7"/>
      <c r="DLW14" s="7"/>
      <c r="DLX14" s="7"/>
      <c r="DLY14" s="7"/>
      <c r="DLZ14" s="7"/>
      <c r="DMA14" s="7"/>
      <c r="DMB14" s="7"/>
      <c r="DMC14" s="7"/>
      <c r="DMD14" s="7"/>
      <c r="DME14" s="7"/>
      <c r="DMF14" s="7"/>
      <c r="DMG14" s="7"/>
      <c r="DMH14" s="7"/>
      <c r="DMI14" s="7"/>
      <c r="DMJ14" s="7"/>
      <c r="DMK14" s="7"/>
      <c r="DML14" s="7"/>
      <c r="DMM14" s="7"/>
      <c r="DMN14" s="7"/>
      <c r="DMO14" s="7"/>
      <c r="DMP14" s="7"/>
      <c r="DMQ14" s="7"/>
      <c r="DMR14" s="7"/>
      <c r="DMS14" s="7"/>
      <c r="DMT14" s="7"/>
      <c r="DMU14" s="7"/>
      <c r="DMV14" s="7"/>
      <c r="DMW14" s="7"/>
      <c r="DMX14" s="7"/>
      <c r="DMY14" s="7"/>
      <c r="DMZ14" s="7"/>
      <c r="DNA14" s="7"/>
      <c r="DNB14" s="7"/>
      <c r="DNC14" s="7"/>
      <c r="DND14" s="7"/>
      <c r="DNE14" s="7"/>
      <c r="DNF14" s="7"/>
      <c r="DNG14" s="7"/>
      <c r="DNH14" s="7"/>
      <c r="DNI14" s="7"/>
      <c r="DNJ14" s="7"/>
      <c r="DNK14" s="7"/>
      <c r="DNL14" s="7"/>
      <c r="DNM14" s="7"/>
      <c r="DNN14" s="7"/>
      <c r="DNO14" s="7"/>
      <c r="DNP14" s="7"/>
      <c r="DNQ14" s="7"/>
      <c r="DNR14" s="7"/>
      <c r="DNS14" s="7"/>
      <c r="DNT14" s="7"/>
      <c r="DNU14" s="7"/>
      <c r="DNV14" s="7"/>
      <c r="DNW14" s="7"/>
      <c r="DNX14" s="7"/>
      <c r="DNY14" s="7"/>
      <c r="DNZ14" s="7"/>
      <c r="DOA14" s="7"/>
      <c r="DOB14" s="7"/>
      <c r="DOC14" s="7"/>
      <c r="DOD14" s="7"/>
      <c r="DOE14" s="7"/>
      <c r="DOF14" s="7"/>
      <c r="DOG14" s="7"/>
      <c r="DOH14" s="7"/>
      <c r="DOI14" s="7"/>
      <c r="DOJ14" s="7"/>
      <c r="DOK14" s="7"/>
      <c r="DOL14" s="7"/>
      <c r="DOM14" s="7"/>
      <c r="DON14" s="7"/>
      <c r="DOO14" s="7"/>
      <c r="DOP14" s="7"/>
      <c r="DOQ14" s="7"/>
      <c r="DOR14" s="7"/>
      <c r="DOS14" s="7"/>
      <c r="DOT14" s="7"/>
      <c r="DOU14" s="7"/>
      <c r="DOV14" s="7"/>
      <c r="DOW14" s="7"/>
      <c r="DOX14" s="7"/>
      <c r="DOY14" s="7"/>
      <c r="DOZ14" s="7"/>
      <c r="DPA14" s="7"/>
      <c r="DPB14" s="7"/>
      <c r="DPC14" s="7"/>
      <c r="DPD14" s="7"/>
      <c r="DPE14" s="7"/>
      <c r="DPF14" s="7"/>
      <c r="DPG14" s="7"/>
      <c r="DPH14" s="7"/>
      <c r="DPI14" s="7"/>
      <c r="DPJ14" s="7"/>
      <c r="DPK14" s="7"/>
      <c r="DPL14" s="7"/>
      <c r="DPM14" s="7"/>
      <c r="DPN14" s="7"/>
      <c r="DPO14" s="7"/>
      <c r="DPP14" s="7"/>
      <c r="DPQ14" s="7"/>
      <c r="DPR14" s="7"/>
      <c r="DPS14" s="7"/>
      <c r="DPT14" s="7"/>
      <c r="DPU14" s="7"/>
      <c r="DPV14" s="7"/>
      <c r="DPW14" s="7"/>
      <c r="DPX14" s="7"/>
      <c r="DPY14" s="7"/>
      <c r="DPZ14" s="7"/>
      <c r="DQA14" s="7"/>
      <c r="DQB14" s="7"/>
      <c r="DQC14" s="7"/>
      <c r="DQD14" s="7"/>
      <c r="DQE14" s="7"/>
      <c r="DQF14" s="7"/>
      <c r="DQG14" s="7"/>
      <c r="DQH14" s="7"/>
      <c r="DQI14" s="7"/>
      <c r="DQJ14" s="7"/>
      <c r="DQK14" s="7"/>
      <c r="DQL14" s="7"/>
      <c r="DQM14" s="7"/>
      <c r="DQN14" s="7"/>
      <c r="DQO14" s="7"/>
      <c r="DQP14" s="7"/>
      <c r="DQQ14" s="7"/>
      <c r="DQR14" s="7"/>
      <c r="DQS14" s="7"/>
      <c r="DQT14" s="7"/>
      <c r="DQU14" s="7"/>
      <c r="DQV14" s="7"/>
      <c r="DQW14" s="7"/>
      <c r="DQX14" s="7"/>
      <c r="DQY14" s="7"/>
      <c r="DQZ14" s="7"/>
      <c r="DRA14" s="7"/>
      <c r="DRB14" s="7"/>
      <c r="DRC14" s="7"/>
      <c r="DRD14" s="7"/>
      <c r="DRE14" s="7"/>
      <c r="DRF14" s="7"/>
      <c r="DRG14" s="7"/>
      <c r="DRH14" s="7"/>
      <c r="DRI14" s="7"/>
      <c r="DRJ14" s="7"/>
      <c r="DRK14" s="7"/>
      <c r="DRL14" s="7"/>
      <c r="DRM14" s="7"/>
      <c r="DRN14" s="7"/>
      <c r="DRO14" s="7"/>
      <c r="DRP14" s="7"/>
      <c r="DRQ14" s="7"/>
      <c r="DRR14" s="7"/>
      <c r="DRS14" s="7"/>
      <c r="DRT14" s="7"/>
      <c r="DRU14" s="7"/>
      <c r="DRV14" s="7"/>
      <c r="DRW14" s="7"/>
      <c r="DRX14" s="7"/>
      <c r="DRY14" s="7"/>
      <c r="DRZ14" s="7"/>
      <c r="DSA14" s="7"/>
      <c r="DSB14" s="7"/>
      <c r="DSC14" s="7"/>
      <c r="DSD14" s="7"/>
      <c r="DSE14" s="7"/>
      <c r="DSF14" s="7"/>
      <c r="DSG14" s="7"/>
      <c r="DSH14" s="7"/>
      <c r="DSI14" s="7"/>
      <c r="DSJ14" s="7"/>
      <c r="DSK14" s="7"/>
      <c r="DSL14" s="7"/>
      <c r="DSM14" s="7"/>
      <c r="DSN14" s="7"/>
      <c r="DSO14" s="7"/>
      <c r="DSP14" s="7"/>
      <c r="DSQ14" s="7"/>
      <c r="DSR14" s="7"/>
      <c r="DSS14" s="7"/>
      <c r="DST14" s="7"/>
      <c r="DSU14" s="7"/>
      <c r="DSV14" s="7"/>
      <c r="DSW14" s="7"/>
      <c r="DSX14" s="7"/>
      <c r="DSY14" s="7"/>
      <c r="DSZ14" s="7"/>
      <c r="DTA14" s="7"/>
      <c r="DTB14" s="7"/>
      <c r="DTC14" s="7"/>
      <c r="DTD14" s="7"/>
      <c r="DTE14" s="7"/>
      <c r="DTF14" s="7"/>
      <c r="DTG14" s="7"/>
      <c r="DTH14" s="7"/>
      <c r="DTI14" s="7"/>
      <c r="DTJ14" s="7"/>
      <c r="DTK14" s="7"/>
      <c r="DTL14" s="7"/>
      <c r="DTM14" s="7"/>
      <c r="DTN14" s="7"/>
      <c r="DTO14" s="7"/>
      <c r="DTP14" s="7"/>
      <c r="DTQ14" s="7"/>
      <c r="DTR14" s="7"/>
      <c r="DTS14" s="7"/>
      <c r="DTT14" s="7"/>
      <c r="DTU14" s="7"/>
      <c r="DTV14" s="7"/>
      <c r="DTW14" s="7"/>
      <c r="DTX14" s="7"/>
      <c r="DTY14" s="7"/>
      <c r="DTZ14" s="7"/>
      <c r="DUA14" s="7"/>
      <c r="DUB14" s="7"/>
      <c r="DUC14" s="7"/>
      <c r="DUD14" s="7"/>
      <c r="DUE14" s="7"/>
      <c r="DUF14" s="7"/>
      <c r="DUG14" s="7"/>
      <c r="DUH14" s="7"/>
      <c r="DUI14" s="7"/>
      <c r="DUJ14" s="7"/>
      <c r="DUK14" s="7"/>
      <c r="DUL14" s="7"/>
      <c r="DUM14" s="7"/>
      <c r="DUN14" s="7"/>
      <c r="DUO14" s="7"/>
      <c r="DUP14" s="7"/>
      <c r="DUQ14" s="7"/>
      <c r="DUR14" s="7"/>
      <c r="DUS14" s="7"/>
      <c r="DUT14" s="7"/>
      <c r="DUU14" s="7"/>
      <c r="DUV14" s="7"/>
      <c r="DUW14" s="7"/>
      <c r="DUX14" s="7"/>
      <c r="DUY14" s="7"/>
      <c r="DUZ14" s="7"/>
      <c r="DVA14" s="7"/>
      <c r="DVB14" s="7"/>
      <c r="DVC14" s="7"/>
      <c r="DVD14" s="7"/>
      <c r="DVE14" s="7"/>
      <c r="DVF14" s="7"/>
      <c r="DVG14" s="7"/>
      <c r="DVH14" s="7"/>
      <c r="DVI14" s="7"/>
      <c r="DVJ14" s="7"/>
      <c r="DVK14" s="7"/>
      <c r="DVL14" s="7"/>
      <c r="DVM14" s="7"/>
      <c r="DVN14" s="7"/>
      <c r="DVO14" s="7"/>
      <c r="DVP14" s="7"/>
      <c r="DVQ14" s="7"/>
      <c r="DVR14" s="7"/>
      <c r="DVS14" s="7"/>
      <c r="DVT14" s="7"/>
      <c r="DVU14" s="7"/>
      <c r="DVV14" s="7"/>
      <c r="DVW14" s="7"/>
      <c r="DVX14" s="7"/>
      <c r="DVY14" s="7"/>
      <c r="DVZ14" s="7"/>
      <c r="DWA14" s="7"/>
      <c r="DWB14" s="7"/>
      <c r="DWC14" s="7"/>
      <c r="DWD14" s="7"/>
      <c r="DWE14" s="7"/>
      <c r="DWF14" s="7"/>
      <c r="DWG14" s="7"/>
      <c r="DWH14" s="7"/>
      <c r="DWI14" s="7"/>
      <c r="DWJ14" s="7"/>
      <c r="DWK14" s="7"/>
      <c r="DWL14" s="7"/>
      <c r="DWM14" s="7"/>
      <c r="DWN14" s="7"/>
      <c r="DWO14" s="7"/>
      <c r="DWP14" s="7"/>
      <c r="DWQ14" s="7"/>
      <c r="DWR14" s="7"/>
      <c r="DWS14" s="7"/>
      <c r="DWT14" s="7"/>
      <c r="DWU14" s="7"/>
      <c r="DWV14" s="7"/>
      <c r="DWW14" s="7"/>
      <c r="DWX14" s="7"/>
      <c r="DWY14" s="7"/>
      <c r="DWZ14" s="7"/>
      <c r="DXA14" s="7"/>
      <c r="DXB14" s="7"/>
      <c r="DXC14" s="7"/>
      <c r="DXD14" s="7"/>
      <c r="DXE14" s="7"/>
      <c r="DXF14" s="7"/>
      <c r="DXG14" s="7"/>
      <c r="DXH14" s="7"/>
      <c r="DXI14" s="7"/>
      <c r="DXJ14" s="7"/>
      <c r="DXK14" s="7"/>
      <c r="DXL14" s="7"/>
      <c r="DXM14" s="7"/>
      <c r="DXN14" s="7"/>
      <c r="DXO14" s="7"/>
      <c r="DXP14" s="7"/>
      <c r="DXQ14" s="7"/>
      <c r="DXR14" s="7"/>
      <c r="DXS14" s="7"/>
      <c r="DXT14" s="7"/>
      <c r="DXU14" s="7"/>
      <c r="DXV14" s="7"/>
      <c r="DXW14" s="7"/>
      <c r="DXX14" s="7"/>
      <c r="DXY14" s="7"/>
      <c r="DXZ14" s="7"/>
      <c r="DYA14" s="7"/>
      <c r="DYB14" s="7"/>
      <c r="DYC14" s="7"/>
      <c r="DYD14" s="7"/>
      <c r="DYE14" s="7"/>
      <c r="DYF14" s="7"/>
      <c r="DYG14" s="7"/>
      <c r="DYH14" s="7"/>
      <c r="DYI14" s="7"/>
      <c r="DYJ14" s="7"/>
      <c r="DYK14" s="7"/>
      <c r="DYL14" s="7"/>
      <c r="DYM14" s="7"/>
      <c r="DYN14" s="7"/>
      <c r="DYO14" s="7"/>
      <c r="DYP14" s="7"/>
      <c r="DYQ14" s="7"/>
      <c r="DYR14" s="7"/>
      <c r="DYS14" s="7"/>
      <c r="DYT14" s="7"/>
      <c r="DYU14" s="7"/>
      <c r="DYV14" s="7"/>
      <c r="DYW14" s="7"/>
      <c r="DYX14" s="7"/>
      <c r="DYY14" s="7"/>
      <c r="DYZ14" s="7"/>
      <c r="DZA14" s="7"/>
      <c r="DZB14" s="7"/>
      <c r="DZC14" s="7"/>
      <c r="DZD14" s="7"/>
      <c r="DZE14" s="7"/>
      <c r="DZF14" s="7"/>
      <c r="DZG14" s="7"/>
      <c r="DZH14" s="7"/>
      <c r="DZI14" s="7"/>
      <c r="DZJ14" s="7"/>
      <c r="DZK14" s="7"/>
      <c r="DZL14" s="7"/>
      <c r="DZM14" s="7"/>
      <c r="DZN14" s="7"/>
      <c r="DZO14" s="7"/>
      <c r="DZP14" s="7"/>
      <c r="DZQ14" s="7"/>
      <c r="DZR14" s="7"/>
      <c r="DZS14" s="7"/>
      <c r="DZT14" s="7"/>
      <c r="DZU14" s="7"/>
      <c r="DZV14" s="7"/>
      <c r="DZW14" s="7"/>
      <c r="DZX14" s="7"/>
      <c r="DZY14" s="7"/>
      <c r="DZZ14" s="7"/>
      <c r="EAA14" s="7"/>
      <c r="EAB14" s="7"/>
      <c r="EAC14" s="7"/>
      <c r="EAD14" s="7"/>
      <c r="EAE14" s="7"/>
      <c r="EAF14" s="7"/>
      <c r="EAG14" s="7"/>
      <c r="EAH14" s="7"/>
      <c r="EAI14" s="7"/>
      <c r="EAJ14" s="7"/>
      <c r="EAK14" s="7"/>
      <c r="EAL14" s="7"/>
      <c r="EAM14" s="7"/>
      <c r="EAN14" s="7"/>
      <c r="EAO14" s="7"/>
      <c r="EAP14" s="7"/>
      <c r="EAQ14" s="7"/>
      <c r="EAR14" s="7"/>
      <c r="EAS14" s="7"/>
      <c r="EAT14" s="7"/>
      <c r="EAU14" s="7"/>
      <c r="EAV14" s="7"/>
      <c r="EAW14" s="7"/>
      <c r="EAX14" s="7"/>
      <c r="EAY14" s="7"/>
      <c r="EAZ14" s="7"/>
      <c r="EBA14" s="7"/>
      <c r="EBB14" s="7"/>
      <c r="EBC14" s="7"/>
      <c r="EBD14" s="7"/>
      <c r="EBE14" s="7"/>
      <c r="EBF14" s="7"/>
      <c r="EBG14" s="7"/>
      <c r="EBH14" s="7"/>
      <c r="EBI14" s="7"/>
      <c r="EBJ14" s="7"/>
      <c r="EBK14" s="7"/>
      <c r="EBL14" s="7"/>
      <c r="EBM14" s="7"/>
      <c r="EBN14" s="7"/>
      <c r="EBO14" s="7"/>
      <c r="EBP14" s="7"/>
      <c r="EBQ14" s="7"/>
      <c r="EBR14" s="7"/>
      <c r="EBS14" s="7"/>
      <c r="EBT14" s="7"/>
      <c r="EBU14" s="7"/>
      <c r="EBV14" s="7"/>
      <c r="EBW14" s="7"/>
      <c r="EBX14" s="7"/>
      <c r="EBY14" s="7"/>
      <c r="EBZ14" s="7"/>
      <c r="ECA14" s="7"/>
      <c r="ECB14" s="7"/>
      <c r="ECC14" s="7"/>
      <c r="ECD14" s="7"/>
      <c r="ECE14" s="7"/>
      <c r="ECF14" s="7"/>
      <c r="ECG14" s="7"/>
      <c r="ECH14" s="7"/>
      <c r="ECI14" s="7"/>
      <c r="ECJ14" s="7"/>
      <c r="ECK14" s="7"/>
      <c r="ECL14" s="7"/>
      <c r="ECM14" s="7"/>
      <c r="ECN14" s="7"/>
      <c r="ECO14" s="7"/>
      <c r="ECP14" s="7"/>
      <c r="ECQ14" s="7"/>
      <c r="ECR14" s="7"/>
      <c r="ECS14" s="7"/>
      <c r="ECT14" s="7"/>
      <c r="ECU14" s="7"/>
      <c r="ECV14" s="7"/>
      <c r="ECW14" s="7"/>
      <c r="ECX14" s="7"/>
      <c r="ECY14" s="7"/>
      <c r="ECZ14" s="7"/>
      <c r="EDA14" s="7"/>
      <c r="EDB14" s="7"/>
      <c r="EDC14" s="7"/>
      <c r="EDD14" s="7"/>
      <c r="EDE14" s="7"/>
      <c r="EDF14" s="7"/>
      <c r="EDG14" s="7"/>
      <c r="EDH14" s="7"/>
      <c r="EDI14" s="7"/>
      <c r="EDJ14" s="7"/>
      <c r="EDK14" s="7"/>
      <c r="EDL14" s="7"/>
      <c r="EDM14" s="7"/>
      <c r="EDN14" s="7"/>
      <c r="EDO14" s="7"/>
      <c r="EDP14" s="7"/>
      <c r="EDQ14" s="7"/>
      <c r="EDR14" s="7"/>
      <c r="EDS14" s="7"/>
      <c r="EDT14" s="7"/>
      <c r="EDU14" s="7"/>
      <c r="EDV14" s="7"/>
      <c r="EDW14" s="7"/>
      <c r="EDX14" s="7"/>
      <c r="EDY14" s="7"/>
      <c r="EDZ14" s="7"/>
      <c r="EEA14" s="7"/>
      <c r="EEB14" s="7"/>
      <c r="EEC14" s="7"/>
      <c r="EED14" s="7"/>
      <c r="EEE14" s="7"/>
      <c r="EEF14" s="7"/>
      <c r="EEG14" s="7"/>
      <c r="EEH14" s="7"/>
      <c r="EEI14" s="7"/>
      <c r="EEJ14" s="7"/>
      <c r="EEK14" s="7"/>
      <c r="EEL14" s="7"/>
      <c r="EEM14" s="7"/>
      <c r="EEN14" s="7"/>
      <c r="EEO14" s="7"/>
      <c r="EEP14" s="7"/>
      <c r="EEQ14" s="7"/>
      <c r="EER14" s="7"/>
      <c r="EES14" s="7"/>
      <c r="EET14" s="7"/>
      <c r="EEU14" s="7"/>
      <c r="EEV14" s="7"/>
      <c r="EEW14" s="7"/>
      <c r="EEX14" s="7"/>
      <c r="EEY14" s="7"/>
      <c r="EEZ14" s="7"/>
      <c r="EFA14" s="7"/>
      <c r="EFB14" s="7"/>
      <c r="EFC14" s="7"/>
      <c r="EFD14" s="7"/>
      <c r="EFE14" s="7"/>
      <c r="EFF14" s="7"/>
      <c r="EFG14" s="7"/>
      <c r="EFH14" s="7"/>
      <c r="EFI14" s="7"/>
      <c r="EFJ14" s="7"/>
      <c r="EFK14" s="7"/>
      <c r="EFL14" s="7"/>
      <c r="EFM14" s="7"/>
      <c r="EFN14" s="7"/>
      <c r="EFO14" s="7"/>
      <c r="EFP14" s="7"/>
      <c r="EFQ14" s="7"/>
      <c r="EFR14" s="7"/>
      <c r="EFS14" s="7"/>
      <c r="EFT14" s="7"/>
      <c r="EFU14" s="7"/>
      <c r="EFV14" s="7"/>
      <c r="EFW14" s="7"/>
      <c r="EFX14" s="7"/>
      <c r="EFY14" s="7"/>
      <c r="EFZ14" s="7"/>
      <c r="EGA14" s="7"/>
      <c r="EGB14" s="7"/>
      <c r="EGC14" s="7"/>
      <c r="EGD14" s="7"/>
      <c r="EGE14" s="7"/>
      <c r="EGF14" s="7"/>
      <c r="EGG14" s="7"/>
      <c r="EGH14" s="7"/>
      <c r="EGI14" s="7"/>
      <c r="EGJ14" s="7"/>
      <c r="EGK14" s="7"/>
      <c r="EGL14" s="7"/>
      <c r="EGM14" s="7"/>
      <c r="EGN14" s="7"/>
      <c r="EGO14" s="7"/>
      <c r="EGP14" s="7"/>
      <c r="EGQ14" s="7"/>
      <c r="EGR14" s="7"/>
      <c r="EGS14" s="7"/>
      <c r="EGT14" s="7"/>
      <c r="EGU14" s="7"/>
      <c r="EGV14" s="7"/>
      <c r="EGW14" s="7"/>
      <c r="EGX14" s="7"/>
      <c r="EGY14" s="7"/>
      <c r="EGZ14" s="7"/>
      <c r="EHA14" s="7"/>
      <c r="EHB14" s="7"/>
      <c r="EHC14" s="7"/>
      <c r="EHD14" s="7"/>
      <c r="EHE14" s="7"/>
      <c r="EHF14" s="7"/>
      <c r="EHG14" s="7"/>
      <c r="EHH14" s="7"/>
      <c r="EHI14" s="7"/>
      <c r="EHJ14" s="7"/>
      <c r="EHK14" s="7"/>
      <c r="EHL14" s="7"/>
      <c r="EHM14" s="7"/>
      <c r="EHN14" s="7"/>
      <c r="EHO14" s="7"/>
      <c r="EHP14" s="7"/>
      <c r="EHQ14" s="7"/>
      <c r="EHR14" s="7"/>
      <c r="EHS14" s="7"/>
      <c r="EHT14" s="7"/>
      <c r="EHU14" s="7"/>
      <c r="EHV14" s="7"/>
      <c r="EHW14" s="7"/>
      <c r="EHX14" s="7"/>
      <c r="EHY14" s="7"/>
      <c r="EHZ14" s="7"/>
      <c r="EIA14" s="7"/>
      <c r="EIB14" s="7"/>
      <c r="EIC14" s="7"/>
      <c r="EID14" s="7"/>
      <c r="EIE14" s="7"/>
      <c r="EIF14" s="7"/>
      <c r="EIG14" s="7"/>
      <c r="EIH14" s="7"/>
      <c r="EII14" s="7"/>
      <c r="EIJ14" s="7"/>
      <c r="EIK14" s="7"/>
      <c r="EIL14" s="7"/>
      <c r="EIM14" s="7"/>
      <c r="EIN14" s="7"/>
      <c r="EIO14" s="7"/>
      <c r="EIP14" s="7"/>
      <c r="EIQ14" s="7"/>
      <c r="EIR14" s="7"/>
      <c r="EIS14" s="7"/>
      <c r="EIT14" s="7"/>
      <c r="EIU14" s="7"/>
      <c r="EIV14" s="7"/>
      <c r="EIW14" s="7"/>
      <c r="EIX14" s="7"/>
      <c r="EIY14" s="7"/>
      <c r="EIZ14" s="7"/>
      <c r="EJA14" s="7"/>
      <c r="EJB14" s="7"/>
      <c r="EJC14" s="7"/>
      <c r="EJD14" s="7"/>
      <c r="EJE14" s="7"/>
      <c r="EJF14" s="7"/>
      <c r="EJG14" s="7"/>
      <c r="EJH14" s="7"/>
      <c r="EJI14" s="7"/>
      <c r="EJJ14" s="7"/>
      <c r="EJK14" s="7"/>
      <c r="EJL14" s="7"/>
      <c r="EJM14" s="7"/>
      <c r="EJN14" s="7"/>
      <c r="EJO14" s="7"/>
      <c r="EJP14" s="7"/>
      <c r="EJQ14" s="7"/>
      <c r="EJR14" s="7"/>
      <c r="EJS14" s="7"/>
      <c r="EJT14" s="7"/>
      <c r="EJU14" s="7"/>
      <c r="EJV14" s="7"/>
      <c r="EJW14" s="7"/>
      <c r="EJX14" s="7"/>
      <c r="EJY14" s="7"/>
      <c r="EJZ14" s="7"/>
      <c r="EKA14" s="7"/>
      <c r="EKB14" s="7"/>
      <c r="EKC14" s="7"/>
      <c r="EKD14" s="7"/>
      <c r="EKE14" s="7"/>
      <c r="EKF14" s="7"/>
      <c r="EKG14" s="7"/>
      <c r="EKH14" s="7"/>
      <c r="EKI14" s="7"/>
      <c r="EKJ14" s="7"/>
      <c r="EKK14" s="7"/>
      <c r="EKL14" s="7"/>
      <c r="EKM14" s="7"/>
      <c r="EKN14" s="7"/>
      <c r="EKO14" s="7"/>
      <c r="EKP14" s="7"/>
      <c r="EKQ14" s="7"/>
      <c r="EKR14" s="7"/>
      <c r="EKS14" s="7"/>
      <c r="EKT14" s="7"/>
      <c r="EKU14" s="7"/>
      <c r="EKV14" s="7"/>
      <c r="EKW14" s="7"/>
      <c r="EKX14" s="7"/>
      <c r="EKY14" s="7"/>
      <c r="EKZ14" s="7"/>
      <c r="ELA14" s="7"/>
      <c r="ELB14" s="7"/>
      <c r="ELC14" s="7"/>
      <c r="ELD14" s="7"/>
      <c r="ELE14" s="7"/>
      <c r="ELF14" s="7"/>
      <c r="ELG14" s="7"/>
      <c r="ELH14" s="7"/>
      <c r="ELI14" s="7"/>
      <c r="ELJ14" s="7"/>
      <c r="ELK14" s="7"/>
      <c r="ELL14" s="7"/>
      <c r="ELM14" s="7"/>
      <c r="ELN14" s="7"/>
      <c r="ELO14" s="7"/>
      <c r="ELP14" s="7"/>
      <c r="ELQ14" s="7"/>
      <c r="ELR14" s="7"/>
      <c r="ELS14" s="7"/>
      <c r="ELT14" s="7"/>
      <c r="ELU14" s="7"/>
      <c r="ELV14" s="7"/>
      <c r="ELW14" s="7"/>
      <c r="ELX14" s="7"/>
      <c r="ELY14" s="7"/>
      <c r="ELZ14" s="7"/>
      <c r="EMA14" s="7"/>
      <c r="EMB14" s="7"/>
      <c r="EMC14" s="7"/>
      <c r="EMD14" s="7"/>
      <c r="EME14" s="7"/>
      <c r="EMF14" s="7"/>
      <c r="EMG14" s="7"/>
      <c r="EMH14" s="7"/>
      <c r="EMI14" s="7"/>
      <c r="EMJ14" s="7"/>
      <c r="EMK14" s="7"/>
      <c r="EML14" s="7"/>
      <c r="EMM14" s="7"/>
      <c r="EMN14" s="7"/>
      <c r="EMO14" s="7"/>
      <c r="EMP14" s="7"/>
      <c r="EMQ14" s="7"/>
      <c r="EMR14" s="7"/>
      <c r="EMS14" s="7"/>
      <c r="EMT14" s="7"/>
      <c r="EMU14" s="7"/>
      <c r="EMV14" s="7"/>
      <c r="EMW14" s="7"/>
      <c r="EMX14" s="7"/>
      <c r="EMY14" s="7"/>
      <c r="EMZ14" s="7"/>
      <c r="ENA14" s="7"/>
      <c r="ENB14" s="7"/>
      <c r="ENC14" s="7"/>
      <c r="END14" s="7"/>
      <c r="ENE14" s="7"/>
      <c r="ENF14" s="7"/>
      <c r="ENG14" s="7"/>
      <c r="ENH14" s="7"/>
      <c r="ENI14" s="7"/>
      <c r="ENJ14" s="7"/>
      <c r="ENK14" s="7"/>
      <c r="ENL14" s="7"/>
      <c r="ENM14" s="7"/>
      <c r="ENN14" s="7"/>
      <c r="ENO14" s="7"/>
      <c r="ENP14" s="7"/>
      <c r="ENQ14" s="7"/>
      <c r="ENR14" s="7"/>
      <c r="ENS14" s="7"/>
      <c r="ENT14" s="7"/>
      <c r="ENU14" s="7"/>
      <c r="ENV14" s="7"/>
      <c r="ENW14" s="7"/>
      <c r="ENX14" s="7"/>
      <c r="ENY14" s="7"/>
      <c r="ENZ14" s="7"/>
      <c r="EOA14" s="7"/>
      <c r="EOB14" s="7"/>
      <c r="EOC14" s="7"/>
      <c r="EOD14" s="7"/>
      <c r="EOE14" s="7"/>
      <c r="EOF14" s="7"/>
      <c r="EOG14" s="7"/>
      <c r="EOH14" s="7"/>
      <c r="EOI14" s="7"/>
      <c r="EOJ14" s="7"/>
      <c r="EOK14" s="7"/>
      <c r="EOL14" s="7"/>
      <c r="EOM14" s="7"/>
      <c r="EON14" s="7"/>
      <c r="EOO14" s="7"/>
      <c r="EOP14" s="7"/>
      <c r="EOQ14" s="7"/>
      <c r="EOR14" s="7"/>
      <c r="EOS14" s="7"/>
      <c r="EOT14" s="7"/>
      <c r="EOU14" s="7"/>
      <c r="EOV14" s="7"/>
      <c r="EOW14" s="7"/>
      <c r="EOX14" s="7"/>
      <c r="EOY14" s="7"/>
      <c r="EOZ14" s="7"/>
      <c r="EPA14" s="7"/>
      <c r="EPB14" s="7"/>
      <c r="EPC14" s="7"/>
      <c r="EPD14" s="7"/>
      <c r="EPE14" s="7"/>
      <c r="EPF14" s="7"/>
      <c r="EPG14" s="7"/>
      <c r="EPH14" s="7"/>
      <c r="EPI14" s="7"/>
      <c r="EPJ14" s="7"/>
      <c r="EPK14" s="7"/>
      <c r="EPL14" s="7"/>
      <c r="EPM14" s="7"/>
      <c r="EPN14" s="7"/>
      <c r="EPO14" s="7"/>
      <c r="EPP14" s="7"/>
      <c r="EPQ14" s="7"/>
      <c r="EPR14" s="7"/>
      <c r="EPS14" s="7"/>
      <c r="EPT14" s="7"/>
      <c r="EPU14" s="7"/>
      <c r="EPV14" s="7"/>
      <c r="EPW14" s="7"/>
      <c r="EPX14" s="7"/>
      <c r="EPY14" s="7"/>
      <c r="EPZ14" s="7"/>
      <c r="EQA14" s="7"/>
      <c r="EQB14" s="7"/>
      <c r="EQC14" s="7"/>
      <c r="EQD14" s="7"/>
      <c r="EQE14" s="7"/>
      <c r="EQF14" s="7"/>
      <c r="EQG14" s="7"/>
      <c r="EQH14" s="7"/>
      <c r="EQI14" s="7"/>
      <c r="EQJ14" s="7"/>
      <c r="EQK14" s="7"/>
      <c r="EQL14" s="7"/>
      <c r="EQM14" s="7"/>
      <c r="EQN14" s="7"/>
      <c r="EQO14" s="7"/>
      <c r="EQP14" s="7"/>
      <c r="EQQ14" s="7"/>
      <c r="EQR14" s="7"/>
      <c r="EQS14" s="7"/>
      <c r="EQT14" s="7"/>
      <c r="EQU14" s="7"/>
      <c r="EQV14" s="7"/>
      <c r="EQW14" s="7"/>
      <c r="EQX14" s="7"/>
      <c r="EQY14" s="7"/>
      <c r="EQZ14" s="7"/>
      <c r="ERA14" s="7"/>
      <c r="ERB14" s="7"/>
      <c r="ERC14" s="7"/>
      <c r="ERD14" s="7"/>
      <c r="ERE14" s="7"/>
      <c r="ERF14" s="7"/>
      <c r="ERG14" s="7"/>
      <c r="ERH14" s="7"/>
      <c r="ERI14" s="7"/>
      <c r="ERJ14" s="7"/>
      <c r="ERK14" s="7"/>
      <c r="ERL14" s="7"/>
      <c r="ERM14" s="7"/>
      <c r="ERN14" s="7"/>
      <c r="ERO14" s="7"/>
      <c r="ERP14" s="7"/>
      <c r="ERQ14" s="7"/>
      <c r="ERR14" s="7"/>
      <c r="ERS14" s="7"/>
      <c r="ERT14" s="7"/>
      <c r="ERU14" s="7"/>
      <c r="ERV14" s="7"/>
      <c r="ERW14" s="7"/>
      <c r="ERX14" s="7"/>
      <c r="ERY14" s="7"/>
      <c r="ERZ14" s="7"/>
      <c r="ESA14" s="7"/>
      <c r="ESB14" s="7"/>
      <c r="ESC14" s="7"/>
      <c r="ESD14" s="7"/>
      <c r="ESE14" s="7"/>
      <c r="ESF14" s="7"/>
      <c r="ESG14" s="7"/>
      <c r="ESH14" s="7"/>
      <c r="ESI14" s="7"/>
      <c r="ESJ14" s="7"/>
      <c r="ESK14" s="7"/>
      <c r="ESL14" s="7"/>
      <c r="ESM14" s="7"/>
      <c r="ESN14" s="7"/>
      <c r="ESO14" s="7"/>
      <c r="ESP14" s="7"/>
      <c r="ESQ14" s="7"/>
      <c r="ESR14" s="7"/>
      <c r="ESS14" s="7"/>
      <c r="EST14" s="7"/>
      <c r="ESU14" s="7"/>
      <c r="ESV14" s="7"/>
      <c r="ESW14" s="7"/>
      <c r="ESX14" s="7"/>
      <c r="ESY14" s="7"/>
      <c r="ESZ14" s="7"/>
      <c r="ETA14" s="7"/>
      <c r="ETB14" s="7"/>
      <c r="ETC14" s="7"/>
      <c r="ETD14" s="7"/>
      <c r="ETE14" s="7"/>
      <c r="ETF14" s="7"/>
      <c r="ETG14" s="7"/>
      <c r="ETH14" s="7"/>
      <c r="ETI14" s="7"/>
      <c r="ETJ14" s="7"/>
      <c r="ETK14" s="7"/>
      <c r="ETL14" s="7"/>
      <c r="ETM14" s="7"/>
      <c r="ETN14" s="7"/>
      <c r="ETO14" s="7"/>
      <c r="ETP14" s="7"/>
      <c r="ETQ14" s="7"/>
      <c r="ETR14" s="7"/>
      <c r="ETS14" s="7"/>
      <c r="ETT14" s="7"/>
      <c r="ETU14" s="7"/>
      <c r="ETV14" s="7"/>
      <c r="ETW14" s="7"/>
      <c r="ETX14" s="7"/>
      <c r="ETY14" s="7"/>
      <c r="ETZ14" s="7"/>
      <c r="EUA14" s="7"/>
      <c r="EUB14" s="7"/>
      <c r="EUC14" s="7"/>
      <c r="EUD14" s="7"/>
      <c r="EUE14" s="7"/>
      <c r="EUF14" s="7"/>
      <c r="EUG14" s="7"/>
      <c r="EUH14" s="7"/>
      <c r="EUI14" s="7"/>
      <c r="EUJ14" s="7"/>
      <c r="EUK14" s="7"/>
      <c r="EUL14" s="7"/>
      <c r="EUM14" s="7"/>
      <c r="EUN14" s="7"/>
      <c r="EUO14" s="7"/>
      <c r="EUP14" s="7"/>
      <c r="EUQ14" s="7"/>
      <c r="EUR14" s="7"/>
      <c r="EUS14" s="7"/>
      <c r="EUT14" s="7"/>
      <c r="EUU14" s="7"/>
      <c r="EUV14" s="7"/>
      <c r="EUW14" s="7"/>
      <c r="EUX14" s="7"/>
      <c r="EUY14" s="7"/>
      <c r="EUZ14" s="7"/>
      <c r="EVA14" s="7"/>
      <c r="EVB14" s="7"/>
      <c r="EVC14" s="7"/>
      <c r="EVD14" s="7"/>
      <c r="EVE14" s="7"/>
      <c r="EVF14" s="7"/>
      <c r="EVG14" s="7"/>
      <c r="EVH14" s="7"/>
      <c r="EVI14" s="7"/>
      <c r="EVJ14" s="7"/>
      <c r="EVK14" s="7"/>
      <c r="EVL14" s="7"/>
      <c r="EVM14" s="7"/>
      <c r="EVN14" s="7"/>
      <c r="EVO14" s="7"/>
      <c r="EVP14" s="7"/>
      <c r="EVQ14" s="7"/>
      <c r="EVR14" s="7"/>
      <c r="EVS14" s="7"/>
      <c r="EVT14" s="7"/>
      <c r="EVU14" s="7"/>
      <c r="EVV14" s="7"/>
      <c r="EVW14" s="7"/>
      <c r="EVX14" s="7"/>
      <c r="EVY14" s="7"/>
      <c r="EVZ14" s="7"/>
      <c r="EWA14" s="7"/>
      <c r="EWB14" s="7"/>
      <c r="EWC14" s="7"/>
      <c r="EWD14" s="7"/>
      <c r="EWE14" s="7"/>
      <c r="EWF14" s="7"/>
      <c r="EWG14" s="7"/>
      <c r="EWH14" s="7"/>
      <c r="EWI14" s="7"/>
      <c r="EWJ14" s="7"/>
      <c r="EWK14" s="7"/>
      <c r="EWL14" s="7"/>
      <c r="EWM14" s="7"/>
      <c r="EWN14" s="7"/>
      <c r="EWO14" s="7"/>
      <c r="EWP14" s="7"/>
      <c r="EWQ14" s="7"/>
      <c r="EWR14" s="7"/>
      <c r="EWS14" s="7"/>
      <c r="EWT14" s="7"/>
      <c r="EWU14" s="7"/>
      <c r="EWV14" s="7"/>
      <c r="EWW14" s="7"/>
      <c r="EWX14" s="7"/>
      <c r="EWY14" s="7"/>
      <c r="EWZ14" s="7"/>
      <c r="EXA14" s="7"/>
      <c r="EXB14" s="7"/>
      <c r="EXC14" s="7"/>
      <c r="EXD14" s="7"/>
      <c r="EXE14" s="7"/>
      <c r="EXF14" s="7"/>
      <c r="EXG14" s="7"/>
      <c r="EXH14" s="7"/>
      <c r="EXI14" s="7"/>
      <c r="EXJ14" s="7"/>
      <c r="EXK14" s="7"/>
      <c r="EXL14" s="7"/>
      <c r="EXM14" s="7"/>
      <c r="EXN14" s="7"/>
      <c r="EXO14" s="7"/>
      <c r="EXP14" s="7"/>
      <c r="EXQ14" s="7"/>
      <c r="EXR14" s="7"/>
      <c r="EXS14" s="7"/>
      <c r="EXT14" s="7"/>
      <c r="EXU14" s="7"/>
      <c r="EXV14" s="7"/>
      <c r="EXW14" s="7"/>
      <c r="EXX14" s="7"/>
      <c r="EXY14" s="7"/>
      <c r="EXZ14" s="7"/>
      <c r="EYA14" s="7"/>
      <c r="EYB14" s="7"/>
      <c r="EYC14" s="7"/>
      <c r="EYD14" s="7"/>
      <c r="EYE14" s="7"/>
      <c r="EYF14" s="7"/>
      <c r="EYG14" s="7"/>
      <c r="EYH14" s="7"/>
      <c r="EYI14" s="7"/>
      <c r="EYJ14" s="7"/>
      <c r="EYK14" s="7"/>
      <c r="EYL14" s="7"/>
      <c r="EYM14" s="7"/>
      <c r="EYN14" s="7"/>
      <c r="EYO14" s="7"/>
      <c r="EYP14" s="7"/>
      <c r="EYQ14" s="7"/>
      <c r="EYR14" s="7"/>
      <c r="EYS14" s="7"/>
      <c r="EYT14" s="7"/>
      <c r="EYU14" s="7"/>
      <c r="EYV14" s="7"/>
      <c r="EYW14" s="7"/>
      <c r="EYX14" s="7"/>
      <c r="EYY14" s="7"/>
      <c r="EYZ14" s="7"/>
      <c r="EZA14" s="7"/>
      <c r="EZB14" s="7"/>
      <c r="EZC14" s="7"/>
      <c r="EZD14" s="7"/>
      <c r="EZE14" s="7"/>
      <c r="EZF14" s="7"/>
      <c r="EZG14" s="7"/>
      <c r="EZH14" s="7"/>
      <c r="EZI14" s="7"/>
      <c r="EZJ14" s="7"/>
      <c r="EZK14" s="7"/>
      <c r="EZL14" s="7"/>
      <c r="EZM14" s="7"/>
      <c r="EZN14" s="7"/>
      <c r="EZO14" s="7"/>
      <c r="EZP14" s="7"/>
      <c r="EZQ14" s="7"/>
      <c r="EZR14" s="7"/>
      <c r="EZS14" s="7"/>
      <c r="EZT14" s="7"/>
      <c r="EZU14" s="7"/>
      <c r="EZV14" s="7"/>
      <c r="EZW14" s="7"/>
      <c r="EZX14" s="7"/>
      <c r="EZY14" s="7"/>
      <c r="EZZ14" s="7"/>
      <c r="FAA14" s="7"/>
      <c r="FAB14" s="7"/>
      <c r="FAC14" s="7"/>
      <c r="FAD14" s="7"/>
      <c r="FAE14" s="7"/>
      <c r="FAF14" s="7"/>
      <c r="FAG14" s="7"/>
      <c r="FAH14" s="7"/>
      <c r="FAI14" s="7"/>
      <c r="FAJ14" s="7"/>
      <c r="FAK14" s="7"/>
      <c r="FAL14" s="7"/>
      <c r="FAM14" s="7"/>
      <c r="FAN14" s="7"/>
      <c r="FAO14" s="7"/>
      <c r="FAP14" s="7"/>
      <c r="FAQ14" s="7"/>
      <c r="FAR14" s="7"/>
      <c r="FAS14" s="7"/>
      <c r="FAT14" s="7"/>
      <c r="FAU14" s="7"/>
      <c r="FAV14" s="7"/>
      <c r="FAW14" s="7"/>
      <c r="FAX14" s="7"/>
      <c r="FAY14" s="7"/>
      <c r="FAZ14" s="7"/>
      <c r="FBA14" s="7"/>
      <c r="FBB14" s="7"/>
      <c r="FBC14" s="7"/>
      <c r="FBD14" s="7"/>
      <c r="FBE14" s="7"/>
      <c r="FBF14" s="7"/>
      <c r="FBG14" s="7"/>
      <c r="FBH14" s="7"/>
      <c r="FBI14" s="7"/>
      <c r="FBJ14" s="7"/>
      <c r="FBK14" s="7"/>
      <c r="FBL14" s="7"/>
      <c r="FBM14" s="7"/>
      <c r="FBN14" s="7"/>
      <c r="FBO14" s="7"/>
      <c r="FBP14" s="7"/>
      <c r="FBQ14" s="7"/>
      <c r="FBR14" s="7"/>
      <c r="FBS14" s="7"/>
      <c r="FBT14" s="7"/>
      <c r="FBU14" s="7"/>
      <c r="FBV14" s="7"/>
      <c r="FBW14" s="7"/>
      <c r="FBX14" s="7"/>
      <c r="FBY14" s="7"/>
      <c r="FBZ14" s="7"/>
      <c r="FCA14" s="7"/>
      <c r="FCB14" s="7"/>
      <c r="FCC14" s="7"/>
      <c r="FCD14" s="7"/>
      <c r="FCE14" s="7"/>
      <c r="FCF14" s="7"/>
      <c r="FCG14" s="7"/>
      <c r="FCH14" s="7"/>
      <c r="FCI14" s="7"/>
      <c r="FCJ14" s="7"/>
      <c r="FCK14" s="7"/>
      <c r="FCL14" s="7"/>
      <c r="FCM14" s="7"/>
      <c r="FCN14" s="7"/>
      <c r="FCO14" s="7"/>
      <c r="FCP14" s="7"/>
      <c r="FCQ14" s="7"/>
      <c r="FCR14" s="7"/>
      <c r="FCS14" s="7"/>
      <c r="FCT14" s="7"/>
      <c r="FCU14" s="7"/>
      <c r="FCV14" s="7"/>
      <c r="FCW14" s="7"/>
      <c r="FCX14" s="7"/>
      <c r="FCY14" s="7"/>
      <c r="FCZ14" s="7"/>
      <c r="FDA14" s="7"/>
      <c r="FDB14" s="7"/>
      <c r="FDC14" s="7"/>
      <c r="FDD14" s="7"/>
      <c r="FDE14" s="7"/>
      <c r="FDF14" s="7"/>
      <c r="FDG14" s="7"/>
      <c r="FDH14" s="7"/>
      <c r="FDI14" s="7"/>
      <c r="FDJ14" s="7"/>
      <c r="FDK14" s="7"/>
      <c r="FDL14" s="7"/>
      <c r="FDM14" s="7"/>
      <c r="FDN14" s="7"/>
      <c r="FDO14" s="7"/>
      <c r="FDP14" s="7"/>
      <c r="FDQ14" s="7"/>
      <c r="FDR14" s="7"/>
      <c r="FDS14" s="7"/>
      <c r="FDT14" s="7"/>
      <c r="FDU14" s="7"/>
      <c r="FDV14" s="7"/>
      <c r="FDW14" s="7"/>
      <c r="FDX14" s="7"/>
      <c r="FDY14" s="7"/>
      <c r="FDZ14" s="7"/>
      <c r="FEA14" s="7"/>
      <c r="FEB14" s="7"/>
      <c r="FEC14" s="7"/>
      <c r="FED14" s="7"/>
      <c r="FEE14" s="7"/>
      <c r="FEF14" s="7"/>
      <c r="FEG14" s="7"/>
      <c r="FEH14" s="7"/>
      <c r="FEI14" s="7"/>
      <c r="FEJ14" s="7"/>
      <c r="FEK14" s="7"/>
      <c r="FEL14" s="7"/>
      <c r="FEM14" s="7"/>
      <c r="FEN14" s="7"/>
      <c r="FEO14" s="7"/>
      <c r="FEP14" s="7"/>
      <c r="FEQ14" s="7"/>
      <c r="FER14" s="7"/>
      <c r="FES14" s="7"/>
      <c r="FET14" s="7"/>
      <c r="FEU14" s="7"/>
      <c r="FEV14" s="7"/>
      <c r="FEW14" s="7"/>
      <c r="FEX14" s="7"/>
      <c r="FEY14" s="7"/>
      <c r="FEZ14" s="7"/>
      <c r="FFA14" s="7"/>
      <c r="FFB14" s="7"/>
      <c r="FFC14" s="7"/>
      <c r="FFD14" s="7"/>
      <c r="FFE14" s="7"/>
      <c r="FFF14" s="7"/>
      <c r="FFG14" s="7"/>
      <c r="FFH14" s="7"/>
      <c r="FFI14" s="7"/>
      <c r="FFJ14" s="7"/>
      <c r="FFK14" s="7"/>
      <c r="FFL14" s="7"/>
      <c r="FFM14" s="7"/>
      <c r="FFN14" s="7"/>
      <c r="FFO14" s="7"/>
      <c r="FFP14" s="7"/>
      <c r="FFQ14" s="7"/>
      <c r="FFR14" s="7"/>
      <c r="FFS14" s="7"/>
      <c r="FFT14" s="7"/>
      <c r="FFU14" s="7"/>
      <c r="FFV14" s="7"/>
      <c r="FFW14" s="7"/>
      <c r="FFX14" s="7"/>
      <c r="FFY14" s="7"/>
      <c r="FFZ14" s="7"/>
      <c r="FGA14" s="7"/>
      <c r="FGB14" s="7"/>
      <c r="FGC14" s="7"/>
      <c r="FGD14" s="7"/>
      <c r="FGE14" s="7"/>
      <c r="FGF14" s="7"/>
      <c r="FGG14" s="7"/>
      <c r="FGH14" s="7"/>
      <c r="FGI14" s="7"/>
      <c r="FGJ14" s="7"/>
      <c r="FGK14" s="7"/>
      <c r="FGL14" s="7"/>
      <c r="FGM14" s="7"/>
      <c r="FGN14" s="7"/>
      <c r="FGO14" s="7"/>
      <c r="FGP14" s="7"/>
      <c r="FGQ14" s="7"/>
      <c r="FGR14" s="7"/>
      <c r="FGS14" s="7"/>
      <c r="FGT14" s="7"/>
      <c r="FGU14" s="7"/>
      <c r="FGV14" s="7"/>
      <c r="FGW14" s="7"/>
      <c r="FGX14" s="7"/>
      <c r="FGY14" s="7"/>
      <c r="FGZ14" s="7"/>
      <c r="FHA14" s="7"/>
      <c r="FHB14" s="7"/>
      <c r="FHC14" s="7"/>
      <c r="FHD14" s="7"/>
      <c r="FHE14" s="7"/>
      <c r="FHF14" s="7"/>
      <c r="FHG14" s="7"/>
      <c r="FHH14" s="7"/>
      <c r="FHI14" s="7"/>
      <c r="FHJ14" s="7"/>
      <c r="FHK14" s="7"/>
      <c r="FHL14" s="7"/>
      <c r="FHM14" s="7"/>
      <c r="FHN14" s="7"/>
      <c r="FHO14" s="7"/>
      <c r="FHP14" s="7"/>
      <c r="FHQ14" s="7"/>
      <c r="FHR14" s="7"/>
      <c r="FHS14" s="7"/>
      <c r="FHT14" s="7"/>
      <c r="FHU14" s="7"/>
      <c r="FHV14" s="7"/>
      <c r="FHW14" s="7"/>
      <c r="FHX14" s="7"/>
      <c r="FHY14" s="7"/>
      <c r="FHZ14" s="7"/>
      <c r="FIA14" s="7"/>
      <c r="FIB14" s="7"/>
      <c r="FIC14" s="7"/>
      <c r="FID14" s="7"/>
      <c r="FIE14" s="7"/>
      <c r="FIF14" s="7"/>
      <c r="FIG14" s="7"/>
      <c r="FIH14" s="7"/>
      <c r="FII14" s="7"/>
      <c r="FIJ14" s="7"/>
      <c r="FIK14" s="7"/>
      <c r="FIL14" s="7"/>
      <c r="FIM14" s="7"/>
      <c r="FIN14" s="7"/>
      <c r="FIO14" s="7"/>
      <c r="FIP14" s="7"/>
      <c r="FIQ14" s="7"/>
      <c r="FIR14" s="7"/>
      <c r="FIS14" s="7"/>
      <c r="FIT14" s="7"/>
      <c r="FIU14" s="7"/>
      <c r="FIV14" s="7"/>
      <c r="FIW14" s="7"/>
      <c r="FIX14" s="7"/>
      <c r="FIY14" s="7"/>
      <c r="FIZ14" s="7"/>
      <c r="FJA14" s="7"/>
      <c r="FJB14" s="7"/>
      <c r="FJC14" s="7"/>
      <c r="FJD14" s="7"/>
      <c r="FJE14" s="7"/>
      <c r="FJF14" s="7"/>
      <c r="FJG14" s="7"/>
      <c r="FJH14" s="7"/>
      <c r="FJI14" s="7"/>
      <c r="FJJ14" s="7"/>
      <c r="FJK14" s="7"/>
      <c r="FJL14" s="7"/>
      <c r="FJM14" s="7"/>
      <c r="FJN14" s="7"/>
      <c r="FJO14" s="7"/>
      <c r="FJP14" s="7"/>
      <c r="FJQ14" s="7"/>
      <c r="FJR14" s="7"/>
      <c r="FJS14" s="7"/>
      <c r="FJT14" s="7"/>
      <c r="FJU14" s="7"/>
      <c r="FJV14" s="7"/>
      <c r="FJW14" s="7"/>
      <c r="FJX14" s="7"/>
      <c r="FJY14" s="7"/>
      <c r="FJZ14" s="7"/>
      <c r="FKA14" s="7"/>
      <c r="FKB14" s="7"/>
      <c r="FKC14" s="7"/>
      <c r="FKD14" s="7"/>
      <c r="FKE14" s="7"/>
      <c r="FKF14" s="7"/>
      <c r="FKG14" s="7"/>
      <c r="FKH14" s="7"/>
      <c r="FKI14" s="7"/>
      <c r="FKJ14" s="7"/>
      <c r="FKK14" s="7"/>
      <c r="FKL14" s="7"/>
      <c r="FKM14" s="7"/>
      <c r="FKN14" s="7"/>
      <c r="FKO14" s="7"/>
      <c r="FKP14" s="7"/>
      <c r="FKQ14" s="7"/>
      <c r="FKR14" s="7"/>
      <c r="FKS14" s="7"/>
      <c r="FKT14" s="7"/>
      <c r="FKU14" s="7"/>
      <c r="FKV14" s="7"/>
      <c r="FKW14" s="7"/>
      <c r="FKX14" s="7"/>
      <c r="FKY14" s="7"/>
      <c r="FKZ14" s="7"/>
      <c r="FLA14" s="7"/>
      <c r="FLB14" s="7"/>
      <c r="FLC14" s="7"/>
      <c r="FLD14" s="7"/>
      <c r="FLE14" s="7"/>
      <c r="FLF14" s="7"/>
      <c r="FLG14" s="7"/>
      <c r="FLH14" s="7"/>
      <c r="FLI14" s="7"/>
      <c r="FLJ14" s="7"/>
      <c r="FLK14" s="7"/>
      <c r="FLL14" s="7"/>
      <c r="FLM14" s="7"/>
      <c r="FLN14" s="7"/>
      <c r="FLO14" s="7"/>
      <c r="FLP14" s="7"/>
      <c r="FLQ14" s="7"/>
      <c r="FLR14" s="7"/>
      <c r="FLS14" s="7"/>
      <c r="FLT14" s="7"/>
      <c r="FLU14" s="7"/>
      <c r="FLV14" s="7"/>
      <c r="FLW14" s="7"/>
      <c r="FLX14" s="7"/>
      <c r="FLY14" s="7"/>
      <c r="FLZ14" s="7"/>
      <c r="FMA14" s="7"/>
      <c r="FMB14" s="7"/>
      <c r="FMC14" s="7"/>
      <c r="FMD14" s="7"/>
      <c r="FME14" s="7"/>
      <c r="FMF14" s="7"/>
      <c r="FMG14" s="7"/>
      <c r="FMH14" s="7"/>
      <c r="FMI14" s="7"/>
      <c r="FMJ14" s="7"/>
      <c r="FMK14" s="7"/>
      <c r="FML14" s="7"/>
      <c r="FMM14" s="7"/>
      <c r="FMN14" s="7"/>
      <c r="FMO14" s="7"/>
      <c r="FMP14" s="7"/>
      <c r="FMQ14" s="7"/>
      <c r="FMR14" s="7"/>
      <c r="FMS14" s="7"/>
      <c r="FMT14" s="7"/>
      <c r="FMU14" s="7"/>
      <c r="FMV14" s="7"/>
      <c r="FMW14" s="7"/>
      <c r="FMX14" s="7"/>
      <c r="FMY14" s="7"/>
      <c r="FMZ14" s="7"/>
      <c r="FNA14" s="7"/>
      <c r="FNB14" s="7"/>
      <c r="FNC14" s="7"/>
      <c r="FND14" s="7"/>
      <c r="FNE14" s="7"/>
      <c r="FNF14" s="7"/>
      <c r="FNG14" s="7"/>
      <c r="FNH14" s="7"/>
      <c r="FNI14" s="7"/>
      <c r="FNJ14" s="7"/>
      <c r="FNK14" s="7"/>
      <c r="FNL14" s="7"/>
      <c r="FNM14" s="7"/>
      <c r="FNN14" s="7"/>
      <c r="FNO14" s="7"/>
      <c r="FNP14" s="7"/>
      <c r="FNQ14" s="7"/>
      <c r="FNR14" s="7"/>
      <c r="FNS14" s="7"/>
      <c r="FNT14" s="7"/>
      <c r="FNU14" s="7"/>
      <c r="FNV14" s="7"/>
      <c r="FNW14" s="7"/>
      <c r="FNX14" s="7"/>
      <c r="FNY14" s="7"/>
      <c r="FNZ14" s="7"/>
      <c r="FOA14" s="7"/>
      <c r="FOB14" s="7"/>
      <c r="FOC14" s="7"/>
      <c r="FOD14" s="7"/>
      <c r="FOE14" s="7"/>
      <c r="FOF14" s="7"/>
      <c r="FOG14" s="7"/>
      <c r="FOH14" s="7"/>
      <c r="FOI14" s="7"/>
      <c r="FOJ14" s="7"/>
      <c r="FOK14" s="7"/>
      <c r="FOL14" s="7"/>
      <c r="FOM14" s="7"/>
      <c r="FON14" s="7"/>
      <c r="FOO14" s="7"/>
      <c r="FOP14" s="7"/>
      <c r="FOQ14" s="7"/>
      <c r="FOR14" s="7"/>
      <c r="FOS14" s="7"/>
      <c r="FOT14" s="7"/>
      <c r="FOU14" s="7"/>
      <c r="FOV14" s="7"/>
      <c r="FOW14" s="7"/>
      <c r="FOX14" s="7"/>
      <c r="FOY14" s="7"/>
      <c r="FOZ14" s="7"/>
      <c r="FPA14" s="7"/>
      <c r="FPB14" s="7"/>
      <c r="FPC14" s="7"/>
      <c r="FPD14" s="7"/>
      <c r="FPE14" s="7"/>
      <c r="FPF14" s="7"/>
      <c r="FPG14" s="7"/>
      <c r="FPH14" s="7"/>
      <c r="FPI14" s="7"/>
      <c r="FPJ14" s="7"/>
      <c r="FPK14" s="7"/>
      <c r="FPL14" s="7"/>
      <c r="FPM14" s="7"/>
      <c r="FPN14" s="7"/>
      <c r="FPO14" s="7"/>
      <c r="FPP14" s="7"/>
      <c r="FPQ14" s="7"/>
      <c r="FPR14" s="7"/>
      <c r="FPS14" s="7"/>
      <c r="FPT14" s="7"/>
      <c r="FPU14" s="7"/>
      <c r="FPV14" s="7"/>
      <c r="FPW14" s="7"/>
      <c r="FPX14" s="7"/>
      <c r="FPY14" s="7"/>
      <c r="FPZ14" s="7"/>
      <c r="FQA14" s="7"/>
      <c r="FQB14" s="7"/>
      <c r="FQC14" s="7"/>
      <c r="FQD14" s="7"/>
      <c r="FQE14" s="7"/>
      <c r="FQF14" s="7"/>
      <c r="FQG14" s="7"/>
      <c r="FQH14" s="7"/>
      <c r="FQI14" s="7"/>
      <c r="FQJ14" s="7"/>
      <c r="FQK14" s="7"/>
      <c r="FQL14" s="7"/>
      <c r="FQM14" s="7"/>
      <c r="FQN14" s="7"/>
      <c r="FQO14" s="7"/>
      <c r="FQP14" s="7"/>
      <c r="FQQ14" s="7"/>
      <c r="FQR14" s="7"/>
      <c r="FQS14" s="7"/>
      <c r="FQT14" s="7"/>
      <c r="FQU14" s="7"/>
      <c r="FQV14" s="7"/>
      <c r="FQW14" s="7"/>
      <c r="FQX14" s="7"/>
      <c r="FQY14" s="7"/>
      <c r="FQZ14" s="7"/>
      <c r="FRA14" s="7"/>
      <c r="FRB14" s="7"/>
      <c r="FRC14" s="7"/>
      <c r="FRD14" s="7"/>
      <c r="FRE14" s="7"/>
      <c r="FRF14" s="7"/>
      <c r="FRG14" s="7"/>
      <c r="FRH14" s="7"/>
      <c r="FRI14" s="7"/>
      <c r="FRJ14" s="7"/>
      <c r="FRK14" s="7"/>
      <c r="FRL14" s="7"/>
      <c r="FRM14" s="7"/>
      <c r="FRN14" s="7"/>
      <c r="FRO14" s="7"/>
      <c r="FRP14" s="7"/>
      <c r="FRQ14" s="7"/>
      <c r="FRR14" s="7"/>
      <c r="FRS14" s="7"/>
      <c r="FRT14" s="7"/>
      <c r="FRU14" s="7"/>
      <c r="FRV14" s="7"/>
      <c r="FRW14" s="7"/>
      <c r="FRX14" s="7"/>
      <c r="FRY14" s="7"/>
      <c r="FRZ14" s="7"/>
      <c r="FSA14" s="7"/>
      <c r="FSB14" s="7"/>
      <c r="FSC14" s="7"/>
      <c r="FSD14" s="7"/>
      <c r="FSE14" s="7"/>
      <c r="FSF14" s="7"/>
      <c r="FSG14" s="7"/>
      <c r="FSH14" s="7"/>
      <c r="FSI14" s="7"/>
      <c r="FSJ14" s="7"/>
      <c r="FSK14" s="7"/>
      <c r="FSL14" s="7"/>
      <c r="FSM14" s="7"/>
      <c r="FSN14" s="7"/>
      <c r="FSO14" s="7"/>
      <c r="FSP14" s="7"/>
      <c r="FSQ14" s="7"/>
      <c r="FSR14" s="7"/>
      <c r="FSS14" s="7"/>
      <c r="FST14" s="7"/>
      <c r="FSU14" s="7"/>
      <c r="FSV14" s="7"/>
      <c r="FSW14" s="7"/>
      <c r="FSX14" s="7"/>
      <c r="FSY14" s="7"/>
      <c r="FSZ14" s="7"/>
      <c r="FTA14" s="7"/>
      <c r="FTB14" s="7"/>
      <c r="FTC14" s="7"/>
      <c r="FTD14" s="7"/>
      <c r="FTE14" s="7"/>
      <c r="FTF14" s="7"/>
      <c r="FTG14" s="7"/>
      <c r="FTH14" s="7"/>
      <c r="FTI14" s="7"/>
      <c r="FTJ14" s="7"/>
      <c r="FTK14" s="7"/>
      <c r="FTL14" s="7"/>
      <c r="FTM14" s="7"/>
      <c r="FTN14" s="7"/>
      <c r="FTO14" s="7"/>
      <c r="FTP14" s="7"/>
      <c r="FTQ14" s="7"/>
      <c r="FTR14" s="7"/>
      <c r="FTS14" s="7"/>
      <c r="FTT14" s="7"/>
      <c r="FTU14" s="7"/>
      <c r="FTV14" s="7"/>
      <c r="FTW14" s="7"/>
      <c r="FTX14" s="7"/>
      <c r="FTY14" s="7"/>
      <c r="FTZ14" s="7"/>
      <c r="FUA14" s="7"/>
      <c r="FUB14" s="7"/>
      <c r="FUC14" s="7"/>
      <c r="FUD14" s="7"/>
      <c r="FUE14" s="7"/>
      <c r="FUF14" s="7"/>
      <c r="FUG14" s="7"/>
      <c r="FUH14" s="7"/>
      <c r="FUI14" s="7"/>
      <c r="FUJ14" s="7"/>
      <c r="FUK14" s="7"/>
      <c r="FUL14" s="7"/>
      <c r="FUM14" s="7"/>
      <c r="FUN14" s="7"/>
      <c r="FUO14" s="7"/>
      <c r="FUP14" s="7"/>
      <c r="FUQ14" s="7"/>
      <c r="FUR14" s="7"/>
      <c r="FUS14" s="7"/>
      <c r="FUT14" s="7"/>
      <c r="FUU14" s="7"/>
      <c r="FUV14" s="7"/>
      <c r="FUW14" s="7"/>
      <c r="FUX14" s="7"/>
      <c r="FUY14" s="7"/>
      <c r="FUZ14" s="7"/>
      <c r="FVA14" s="7"/>
      <c r="FVB14" s="7"/>
      <c r="FVC14" s="7"/>
      <c r="FVD14" s="7"/>
      <c r="FVE14" s="7"/>
      <c r="FVF14" s="7"/>
      <c r="FVG14" s="7"/>
      <c r="FVH14" s="7"/>
      <c r="FVI14" s="7"/>
      <c r="FVJ14" s="7"/>
      <c r="FVK14" s="7"/>
      <c r="FVL14" s="7"/>
      <c r="FVM14" s="7"/>
      <c r="FVN14" s="7"/>
      <c r="FVO14" s="7"/>
      <c r="FVP14" s="7"/>
      <c r="FVQ14" s="7"/>
      <c r="FVR14" s="7"/>
      <c r="FVS14" s="7"/>
      <c r="FVT14" s="7"/>
      <c r="FVU14" s="7"/>
      <c r="FVV14" s="7"/>
      <c r="FVW14" s="7"/>
      <c r="FVX14" s="7"/>
      <c r="FVY14" s="7"/>
      <c r="FVZ14" s="7"/>
      <c r="FWA14" s="7"/>
      <c r="FWB14" s="7"/>
      <c r="FWC14" s="7"/>
      <c r="FWD14" s="7"/>
      <c r="FWE14" s="7"/>
      <c r="FWF14" s="7"/>
      <c r="FWG14" s="7"/>
      <c r="FWH14" s="7"/>
      <c r="FWI14" s="7"/>
      <c r="FWJ14" s="7"/>
      <c r="FWK14" s="7"/>
      <c r="FWL14" s="7"/>
      <c r="FWM14" s="7"/>
      <c r="FWN14" s="7"/>
      <c r="FWO14" s="7"/>
      <c r="FWP14" s="7"/>
      <c r="FWQ14" s="7"/>
      <c r="FWR14" s="7"/>
      <c r="FWS14" s="7"/>
      <c r="FWT14" s="7"/>
      <c r="FWU14" s="7"/>
      <c r="FWV14" s="7"/>
      <c r="FWW14" s="7"/>
      <c r="FWX14" s="7"/>
      <c r="FWY14" s="7"/>
      <c r="FWZ14" s="7"/>
      <c r="FXA14" s="7"/>
      <c r="FXB14" s="7"/>
      <c r="FXC14" s="7"/>
      <c r="FXD14" s="7"/>
      <c r="FXE14" s="7"/>
      <c r="FXF14" s="7"/>
      <c r="FXG14" s="7"/>
      <c r="FXH14" s="7"/>
      <c r="FXI14" s="7"/>
      <c r="FXJ14" s="7"/>
      <c r="FXK14" s="7"/>
      <c r="FXL14" s="7"/>
      <c r="FXM14" s="7"/>
      <c r="FXN14" s="7"/>
      <c r="FXO14" s="7"/>
      <c r="FXP14" s="7"/>
      <c r="FXQ14" s="7"/>
      <c r="FXR14" s="7"/>
      <c r="FXS14" s="7"/>
      <c r="FXT14" s="7"/>
      <c r="FXU14" s="7"/>
      <c r="FXV14" s="7"/>
      <c r="FXW14" s="7"/>
      <c r="FXX14" s="7"/>
      <c r="FXY14" s="7"/>
      <c r="FXZ14" s="7"/>
      <c r="FYA14" s="7"/>
      <c r="FYB14" s="7"/>
      <c r="FYC14" s="7"/>
      <c r="FYD14" s="7"/>
      <c r="FYE14" s="7"/>
      <c r="FYF14" s="7"/>
      <c r="FYG14" s="7"/>
      <c r="FYH14" s="7"/>
      <c r="FYI14" s="7"/>
      <c r="FYJ14" s="7"/>
      <c r="FYK14" s="7"/>
      <c r="FYL14" s="7"/>
      <c r="FYM14" s="7"/>
      <c r="FYN14" s="7"/>
      <c r="FYO14" s="7"/>
      <c r="FYP14" s="7"/>
      <c r="FYQ14" s="7"/>
      <c r="FYR14" s="7"/>
      <c r="FYS14" s="7"/>
      <c r="FYT14" s="7"/>
      <c r="FYU14" s="7"/>
      <c r="FYV14" s="7"/>
      <c r="FYW14" s="7"/>
      <c r="FYX14" s="7"/>
      <c r="FYY14" s="7"/>
      <c r="FYZ14" s="7"/>
      <c r="FZA14" s="7"/>
      <c r="FZB14" s="7"/>
      <c r="FZC14" s="7"/>
      <c r="FZD14" s="7"/>
      <c r="FZE14" s="7"/>
      <c r="FZF14" s="7"/>
      <c r="FZG14" s="7"/>
      <c r="FZH14" s="7"/>
      <c r="FZI14" s="7"/>
      <c r="FZJ14" s="7"/>
      <c r="FZK14" s="7"/>
      <c r="FZL14" s="7"/>
      <c r="FZM14" s="7"/>
      <c r="FZN14" s="7"/>
      <c r="FZO14" s="7"/>
      <c r="FZP14" s="7"/>
      <c r="FZQ14" s="7"/>
      <c r="FZR14" s="7"/>
      <c r="FZS14" s="7"/>
      <c r="FZT14" s="7"/>
      <c r="FZU14" s="7"/>
      <c r="FZV14" s="7"/>
      <c r="FZW14" s="7"/>
      <c r="FZX14" s="7"/>
      <c r="FZY14" s="7"/>
      <c r="FZZ14" s="7"/>
      <c r="GAA14" s="7"/>
      <c r="GAB14" s="7"/>
      <c r="GAC14" s="7"/>
      <c r="GAD14" s="7"/>
      <c r="GAE14" s="7"/>
      <c r="GAF14" s="7"/>
      <c r="GAG14" s="7"/>
      <c r="GAH14" s="7"/>
      <c r="GAI14" s="7"/>
      <c r="GAJ14" s="7"/>
      <c r="GAK14" s="7"/>
      <c r="GAL14" s="7"/>
      <c r="GAM14" s="7"/>
      <c r="GAN14" s="7"/>
      <c r="GAO14" s="7"/>
      <c r="GAP14" s="7"/>
      <c r="GAQ14" s="7"/>
      <c r="GAR14" s="7"/>
      <c r="GAS14" s="7"/>
      <c r="GAT14" s="7"/>
      <c r="GAU14" s="7"/>
      <c r="GAV14" s="7"/>
      <c r="GAW14" s="7"/>
      <c r="GAX14" s="7"/>
      <c r="GAY14" s="7"/>
      <c r="GAZ14" s="7"/>
      <c r="GBA14" s="7"/>
      <c r="GBB14" s="7"/>
      <c r="GBC14" s="7"/>
      <c r="GBD14" s="7"/>
      <c r="GBE14" s="7"/>
      <c r="GBF14" s="7"/>
      <c r="GBG14" s="7"/>
      <c r="GBH14" s="7"/>
      <c r="GBI14" s="7"/>
      <c r="GBJ14" s="7"/>
      <c r="GBK14" s="7"/>
      <c r="GBL14" s="7"/>
      <c r="GBM14" s="7"/>
      <c r="GBN14" s="7"/>
      <c r="GBO14" s="7"/>
      <c r="GBP14" s="7"/>
      <c r="GBQ14" s="7"/>
      <c r="GBR14" s="7"/>
      <c r="GBS14" s="7"/>
      <c r="GBT14" s="7"/>
      <c r="GBU14" s="7"/>
      <c r="GBV14" s="7"/>
      <c r="GBW14" s="7"/>
      <c r="GBX14" s="7"/>
      <c r="GBY14" s="7"/>
      <c r="GBZ14" s="7"/>
      <c r="GCA14" s="7"/>
      <c r="GCB14" s="7"/>
      <c r="GCC14" s="7"/>
      <c r="GCD14" s="7"/>
      <c r="GCE14" s="7"/>
      <c r="GCF14" s="7"/>
      <c r="GCG14" s="7"/>
      <c r="GCH14" s="7"/>
      <c r="GCI14" s="7"/>
      <c r="GCJ14" s="7"/>
      <c r="GCK14" s="7"/>
      <c r="GCL14" s="7"/>
      <c r="GCM14" s="7"/>
      <c r="GCN14" s="7"/>
      <c r="GCO14" s="7"/>
      <c r="GCP14" s="7"/>
      <c r="GCQ14" s="7"/>
      <c r="GCR14" s="7"/>
      <c r="GCS14" s="7"/>
      <c r="GCT14" s="7"/>
      <c r="GCU14" s="7"/>
      <c r="GCV14" s="7"/>
      <c r="GCW14" s="7"/>
      <c r="GCX14" s="7"/>
      <c r="GCY14" s="7"/>
      <c r="GCZ14" s="7"/>
      <c r="GDA14" s="7"/>
      <c r="GDB14" s="7"/>
      <c r="GDC14" s="7"/>
      <c r="GDD14" s="7"/>
      <c r="GDE14" s="7"/>
      <c r="GDF14" s="7"/>
      <c r="GDG14" s="7"/>
      <c r="GDH14" s="7"/>
      <c r="GDI14" s="7"/>
      <c r="GDJ14" s="7"/>
      <c r="GDK14" s="7"/>
      <c r="GDL14" s="7"/>
      <c r="GDM14" s="7"/>
      <c r="GDN14" s="7"/>
      <c r="GDO14" s="7"/>
      <c r="GDP14" s="7"/>
      <c r="GDQ14" s="7"/>
      <c r="GDR14" s="7"/>
      <c r="GDS14" s="7"/>
      <c r="GDT14" s="7"/>
      <c r="GDU14" s="7"/>
      <c r="GDV14" s="7"/>
      <c r="GDW14" s="7"/>
      <c r="GDX14" s="7"/>
      <c r="GDY14" s="7"/>
      <c r="GDZ14" s="7"/>
      <c r="GEA14" s="7"/>
      <c r="GEB14" s="7"/>
      <c r="GEC14" s="7"/>
      <c r="GED14" s="7"/>
      <c r="GEE14" s="7"/>
      <c r="GEF14" s="7"/>
      <c r="GEG14" s="7"/>
      <c r="GEH14" s="7"/>
      <c r="GEI14" s="7"/>
      <c r="GEJ14" s="7"/>
      <c r="GEK14" s="7"/>
      <c r="GEL14" s="7"/>
      <c r="GEM14" s="7"/>
      <c r="GEN14" s="7"/>
      <c r="GEO14" s="7"/>
      <c r="GEP14" s="7"/>
      <c r="GEQ14" s="7"/>
      <c r="GER14" s="7"/>
      <c r="GES14" s="7"/>
      <c r="GET14" s="7"/>
      <c r="GEU14" s="7"/>
      <c r="GEV14" s="7"/>
      <c r="GEW14" s="7"/>
      <c r="GEX14" s="7"/>
      <c r="GEY14" s="7"/>
      <c r="GEZ14" s="7"/>
      <c r="GFA14" s="7"/>
      <c r="GFB14" s="7"/>
      <c r="GFC14" s="7"/>
      <c r="GFD14" s="7"/>
      <c r="GFE14" s="7"/>
      <c r="GFF14" s="7"/>
      <c r="GFG14" s="7"/>
      <c r="GFH14" s="7"/>
      <c r="GFI14" s="7"/>
      <c r="GFJ14" s="7"/>
      <c r="GFK14" s="7"/>
      <c r="GFL14" s="7"/>
      <c r="GFM14" s="7"/>
      <c r="GFN14" s="7"/>
      <c r="GFO14" s="7"/>
      <c r="GFP14" s="7"/>
      <c r="GFQ14" s="7"/>
      <c r="GFR14" s="7"/>
      <c r="GFS14" s="7"/>
      <c r="GFT14" s="7"/>
      <c r="GFU14" s="7"/>
      <c r="GFV14" s="7"/>
      <c r="GFW14" s="7"/>
      <c r="GFX14" s="7"/>
      <c r="GFY14" s="7"/>
      <c r="GFZ14" s="7"/>
      <c r="GGA14" s="7"/>
      <c r="GGB14" s="7"/>
      <c r="GGC14" s="7"/>
      <c r="GGD14" s="7"/>
      <c r="GGE14" s="7"/>
      <c r="GGF14" s="7"/>
      <c r="GGG14" s="7"/>
      <c r="GGH14" s="7"/>
      <c r="GGI14" s="7"/>
      <c r="GGJ14" s="7"/>
      <c r="GGK14" s="7"/>
      <c r="GGL14" s="7"/>
      <c r="GGM14" s="7"/>
      <c r="GGN14" s="7"/>
      <c r="GGO14" s="7"/>
      <c r="GGP14" s="7"/>
      <c r="GGQ14" s="7"/>
      <c r="GGR14" s="7"/>
      <c r="GGS14" s="7"/>
      <c r="GGT14" s="7"/>
      <c r="GGU14" s="7"/>
      <c r="GGV14" s="7"/>
      <c r="GGW14" s="7"/>
      <c r="GGX14" s="7"/>
      <c r="GGY14" s="7"/>
      <c r="GGZ14" s="7"/>
      <c r="GHA14" s="7"/>
      <c r="GHB14" s="7"/>
      <c r="GHC14" s="7"/>
      <c r="GHD14" s="7"/>
      <c r="GHE14" s="7"/>
      <c r="GHF14" s="7"/>
      <c r="GHG14" s="7"/>
      <c r="GHH14" s="7"/>
      <c r="GHI14" s="7"/>
      <c r="GHJ14" s="7"/>
      <c r="GHK14" s="7"/>
      <c r="GHL14" s="7"/>
      <c r="GHM14" s="7"/>
      <c r="GHN14" s="7"/>
      <c r="GHO14" s="7"/>
      <c r="GHP14" s="7"/>
      <c r="GHQ14" s="7"/>
      <c r="GHR14" s="7"/>
      <c r="GHS14" s="7"/>
      <c r="GHT14" s="7"/>
      <c r="GHU14" s="7"/>
      <c r="GHV14" s="7"/>
      <c r="GHW14" s="7"/>
      <c r="GHX14" s="7"/>
      <c r="GHY14" s="7"/>
      <c r="GHZ14" s="7"/>
      <c r="GIA14" s="7"/>
      <c r="GIB14" s="7"/>
      <c r="GIC14" s="7"/>
      <c r="GID14" s="7"/>
      <c r="GIE14" s="7"/>
      <c r="GIF14" s="7"/>
      <c r="GIG14" s="7"/>
      <c r="GIH14" s="7"/>
      <c r="GII14" s="7"/>
      <c r="GIJ14" s="7"/>
      <c r="GIK14" s="7"/>
      <c r="GIL14" s="7"/>
      <c r="GIM14" s="7"/>
      <c r="GIN14" s="7"/>
      <c r="GIO14" s="7"/>
      <c r="GIP14" s="7"/>
      <c r="GIQ14" s="7"/>
      <c r="GIR14" s="7"/>
      <c r="GIS14" s="7"/>
      <c r="GIT14" s="7"/>
      <c r="GIU14" s="7"/>
      <c r="GIV14" s="7"/>
      <c r="GIW14" s="7"/>
      <c r="GIX14" s="7"/>
      <c r="GIY14" s="7"/>
      <c r="GIZ14" s="7"/>
      <c r="GJA14" s="7"/>
      <c r="GJB14" s="7"/>
      <c r="GJC14" s="7"/>
      <c r="GJD14" s="7"/>
      <c r="GJE14" s="7"/>
      <c r="GJF14" s="7"/>
      <c r="GJG14" s="7"/>
      <c r="GJH14" s="7"/>
      <c r="GJI14" s="7"/>
      <c r="GJJ14" s="7"/>
      <c r="GJK14" s="7"/>
      <c r="GJL14" s="7"/>
      <c r="GJM14" s="7"/>
      <c r="GJN14" s="7"/>
      <c r="GJO14" s="7"/>
      <c r="GJP14" s="7"/>
      <c r="GJQ14" s="7"/>
      <c r="GJR14" s="7"/>
      <c r="GJS14" s="7"/>
      <c r="GJT14" s="7"/>
      <c r="GJU14" s="7"/>
      <c r="GJV14" s="7"/>
      <c r="GJW14" s="7"/>
      <c r="GJX14" s="7"/>
      <c r="GJY14" s="7"/>
      <c r="GJZ14" s="7"/>
      <c r="GKA14" s="7"/>
      <c r="GKB14" s="7"/>
      <c r="GKC14" s="7"/>
      <c r="GKD14" s="7"/>
      <c r="GKE14" s="7"/>
      <c r="GKF14" s="7"/>
      <c r="GKG14" s="7"/>
      <c r="GKH14" s="7"/>
      <c r="GKI14" s="7"/>
      <c r="GKJ14" s="7"/>
      <c r="GKK14" s="7"/>
      <c r="GKL14" s="7"/>
      <c r="GKM14" s="7"/>
      <c r="GKN14" s="7"/>
      <c r="GKO14" s="7"/>
      <c r="GKP14" s="7"/>
      <c r="GKQ14" s="7"/>
      <c r="GKR14" s="7"/>
      <c r="GKS14" s="7"/>
      <c r="GKT14" s="7"/>
      <c r="GKU14" s="7"/>
      <c r="GKV14" s="7"/>
      <c r="GKW14" s="7"/>
      <c r="GKX14" s="7"/>
      <c r="GKY14" s="7"/>
      <c r="GKZ14" s="7"/>
      <c r="GLA14" s="7"/>
      <c r="GLB14" s="7"/>
      <c r="GLC14" s="7"/>
      <c r="GLD14" s="7"/>
      <c r="GLE14" s="7"/>
      <c r="GLF14" s="7"/>
      <c r="GLG14" s="7"/>
      <c r="GLH14" s="7"/>
      <c r="GLI14" s="7"/>
      <c r="GLJ14" s="7"/>
      <c r="GLK14" s="7"/>
      <c r="GLL14" s="7"/>
      <c r="GLM14" s="7"/>
      <c r="GLN14" s="7"/>
      <c r="GLO14" s="7"/>
      <c r="GLP14" s="7"/>
      <c r="GLQ14" s="7"/>
      <c r="GLR14" s="7"/>
      <c r="GLS14" s="7"/>
      <c r="GLT14" s="7"/>
      <c r="GLU14" s="7"/>
      <c r="GLV14" s="7"/>
      <c r="GLW14" s="7"/>
      <c r="GLX14" s="7"/>
      <c r="GLY14" s="7"/>
      <c r="GLZ14" s="7"/>
      <c r="GMA14" s="7"/>
      <c r="GMB14" s="7"/>
      <c r="GMC14" s="7"/>
      <c r="GMD14" s="7"/>
      <c r="GME14" s="7"/>
      <c r="GMF14" s="7"/>
      <c r="GMG14" s="7"/>
      <c r="GMH14" s="7"/>
      <c r="GMI14" s="7"/>
      <c r="GMJ14" s="7"/>
      <c r="GMK14" s="7"/>
      <c r="GML14" s="7"/>
      <c r="GMM14" s="7"/>
      <c r="GMN14" s="7"/>
      <c r="GMO14" s="7"/>
      <c r="GMP14" s="7"/>
      <c r="GMQ14" s="7"/>
      <c r="GMR14" s="7"/>
      <c r="GMS14" s="7"/>
      <c r="GMT14" s="7"/>
      <c r="GMU14" s="7"/>
      <c r="GMV14" s="7"/>
      <c r="GMW14" s="7"/>
      <c r="GMX14" s="7"/>
      <c r="GMY14" s="7"/>
      <c r="GMZ14" s="7"/>
      <c r="GNA14" s="7"/>
      <c r="GNB14" s="7"/>
      <c r="GNC14" s="7"/>
      <c r="GND14" s="7"/>
      <c r="GNE14" s="7"/>
      <c r="GNF14" s="7"/>
      <c r="GNG14" s="7"/>
      <c r="GNH14" s="7"/>
      <c r="GNI14" s="7"/>
      <c r="GNJ14" s="7"/>
      <c r="GNK14" s="7"/>
      <c r="GNL14" s="7"/>
      <c r="GNM14" s="7"/>
      <c r="GNN14" s="7"/>
      <c r="GNO14" s="7"/>
      <c r="GNP14" s="7"/>
      <c r="GNQ14" s="7"/>
      <c r="GNR14" s="7"/>
      <c r="GNS14" s="7"/>
      <c r="GNT14" s="7"/>
      <c r="GNU14" s="7"/>
      <c r="GNV14" s="7"/>
      <c r="GNW14" s="7"/>
      <c r="GNX14" s="7"/>
      <c r="GNY14" s="7"/>
      <c r="GNZ14" s="7"/>
      <c r="GOA14" s="7"/>
      <c r="GOB14" s="7"/>
      <c r="GOC14" s="7"/>
      <c r="GOD14" s="7"/>
      <c r="GOE14" s="7"/>
      <c r="GOF14" s="7"/>
      <c r="GOG14" s="7"/>
      <c r="GOH14" s="7"/>
      <c r="GOI14" s="7"/>
      <c r="GOJ14" s="7"/>
      <c r="GOK14" s="7"/>
      <c r="GOL14" s="7"/>
      <c r="GOM14" s="7"/>
      <c r="GON14" s="7"/>
      <c r="GOO14" s="7"/>
      <c r="GOP14" s="7"/>
      <c r="GOQ14" s="7"/>
      <c r="GOR14" s="7"/>
      <c r="GOS14" s="7"/>
      <c r="GOT14" s="7"/>
      <c r="GOU14" s="7"/>
      <c r="GOV14" s="7"/>
      <c r="GOW14" s="7"/>
      <c r="GOX14" s="7"/>
      <c r="GOY14" s="7"/>
      <c r="GOZ14" s="7"/>
      <c r="GPA14" s="7"/>
      <c r="GPB14" s="7"/>
      <c r="GPC14" s="7"/>
      <c r="GPD14" s="7"/>
      <c r="GPE14" s="7"/>
      <c r="GPF14" s="7"/>
      <c r="GPG14" s="7"/>
      <c r="GPH14" s="7"/>
      <c r="GPI14" s="7"/>
      <c r="GPJ14" s="7"/>
      <c r="GPK14" s="7"/>
      <c r="GPL14" s="7"/>
      <c r="GPM14" s="7"/>
      <c r="GPN14" s="7"/>
      <c r="GPO14" s="7"/>
      <c r="GPP14" s="7"/>
      <c r="GPQ14" s="7"/>
      <c r="GPR14" s="7"/>
      <c r="GPS14" s="7"/>
      <c r="GPT14" s="7"/>
      <c r="GPU14" s="7"/>
      <c r="GPV14" s="7"/>
      <c r="GPW14" s="7"/>
      <c r="GPX14" s="7"/>
      <c r="GPY14" s="7"/>
      <c r="GPZ14" s="7"/>
      <c r="GQA14" s="7"/>
      <c r="GQB14" s="7"/>
      <c r="GQC14" s="7"/>
      <c r="GQD14" s="7"/>
      <c r="GQE14" s="7"/>
      <c r="GQF14" s="7"/>
      <c r="GQG14" s="7"/>
      <c r="GQH14" s="7"/>
      <c r="GQI14" s="7"/>
      <c r="GQJ14" s="7"/>
      <c r="GQK14" s="7"/>
      <c r="GQL14" s="7"/>
      <c r="GQM14" s="7"/>
      <c r="GQN14" s="7"/>
      <c r="GQO14" s="7"/>
      <c r="GQP14" s="7"/>
      <c r="GQQ14" s="7"/>
      <c r="GQR14" s="7"/>
      <c r="GQS14" s="7"/>
      <c r="GQT14" s="7"/>
      <c r="GQU14" s="7"/>
      <c r="GQV14" s="7"/>
      <c r="GQW14" s="7"/>
      <c r="GQX14" s="7"/>
      <c r="GQY14" s="7"/>
      <c r="GQZ14" s="7"/>
      <c r="GRA14" s="7"/>
      <c r="GRB14" s="7"/>
      <c r="GRC14" s="7"/>
      <c r="GRD14" s="7"/>
      <c r="GRE14" s="7"/>
      <c r="GRF14" s="7"/>
      <c r="GRG14" s="7"/>
      <c r="GRH14" s="7"/>
      <c r="GRI14" s="7"/>
      <c r="GRJ14" s="7"/>
      <c r="GRK14" s="7"/>
      <c r="GRL14" s="7"/>
      <c r="GRM14" s="7"/>
      <c r="GRN14" s="7"/>
      <c r="GRO14" s="7"/>
      <c r="GRP14" s="7"/>
      <c r="GRQ14" s="7"/>
      <c r="GRR14" s="7"/>
      <c r="GRS14" s="7"/>
      <c r="GRT14" s="7"/>
      <c r="GRU14" s="7"/>
      <c r="GRV14" s="7"/>
      <c r="GRW14" s="7"/>
      <c r="GRX14" s="7"/>
      <c r="GRY14" s="7"/>
      <c r="GRZ14" s="7"/>
      <c r="GSA14" s="7"/>
      <c r="GSB14" s="7"/>
      <c r="GSC14" s="7"/>
      <c r="GSD14" s="7"/>
      <c r="GSE14" s="7"/>
      <c r="GSF14" s="7"/>
      <c r="GSG14" s="7"/>
      <c r="GSH14" s="7"/>
      <c r="GSI14" s="7"/>
      <c r="GSJ14" s="7"/>
      <c r="GSK14" s="7"/>
      <c r="GSL14" s="7"/>
      <c r="GSM14" s="7"/>
      <c r="GSN14" s="7"/>
      <c r="GSO14" s="7"/>
      <c r="GSP14" s="7"/>
      <c r="GSQ14" s="7"/>
      <c r="GSR14" s="7"/>
      <c r="GSS14" s="7"/>
      <c r="GST14" s="7"/>
      <c r="GSU14" s="7"/>
      <c r="GSV14" s="7"/>
      <c r="GSW14" s="7"/>
      <c r="GSX14" s="7"/>
      <c r="GSY14" s="7"/>
      <c r="GSZ14" s="7"/>
      <c r="GTA14" s="7"/>
      <c r="GTB14" s="7"/>
      <c r="GTC14" s="7"/>
      <c r="GTD14" s="7"/>
      <c r="GTE14" s="7"/>
      <c r="GTF14" s="7"/>
      <c r="GTG14" s="7"/>
      <c r="GTH14" s="7"/>
      <c r="GTI14" s="7"/>
      <c r="GTJ14" s="7"/>
      <c r="GTK14" s="7"/>
      <c r="GTL14" s="7"/>
      <c r="GTM14" s="7"/>
      <c r="GTN14" s="7"/>
      <c r="GTO14" s="7"/>
      <c r="GTP14" s="7"/>
      <c r="GTQ14" s="7"/>
      <c r="GTR14" s="7"/>
      <c r="GTS14" s="7"/>
      <c r="GTT14" s="7"/>
      <c r="GTU14" s="7"/>
      <c r="GTV14" s="7"/>
      <c r="GTW14" s="7"/>
      <c r="GTX14" s="7"/>
      <c r="GTY14" s="7"/>
      <c r="GTZ14" s="7"/>
      <c r="GUA14" s="7"/>
      <c r="GUB14" s="7"/>
      <c r="GUC14" s="7"/>
      <c r="GUD14" s="7"/>
      <c r="GUE14" s="7"/>
      <c r="GUF14" s="7"/>
      <c r="GUG14" s="7"/>
      <c r="GUH14" s="7"/>
      <c r="GUI14" s="7"/>
      <c r="GUJ14" s="7"/>
      <c r="GUK14" s="7"/>
      <c r="GUL14" s="7"/>
      <c r="GUM14" s="7"/>
      <c r="GUN14" s="7"/>
      <c r="GUO14" s="7"/>
      <c r="GUP14" s="7"/>
      <c r="GUQ14" s="7"/>
      <c r="GUR14" s="7"/>
      <c r="GUS14" s="7"/>
      <c r="GUT14" s="7"/>
      <c r="GUU14" s="7"/>
      <c r="GUV14" s="7"/>
      <c r="GUW14" s="7"/>
      <c r="GUX14" s="7"/>
      <c r="GUY14" s="7"/>
      <c r="GUZ14" s="7"/>
      <c r="GVA14" s="7"/>
      <c r="GVB14" s="7"/>
      <c r="GVC14" s="7"/>
      <c r="GVD14" s="7"/>
      <c r="GVE14" s="7"/>
      <c r="GVF14" s="7"/>
      <c r="GVG14" s="7"/>
      <c r="GVH14" s="7"/>
      <c r="GVI14" s="7"/>
      <c r="GVJ14" s="7"/>
      <c r="GVK14" s="7"/>
      <c r="GVL14" s="7"/>
      <c r="GVM14" s="7"/>
      <c r="GVN14" s="7"/>
      <c r="GVO14" s="7"/>
      <c r="GVP14" s="7"/>
      <c r="GVQ14" s="7"/>
      <c r="GVR14" s="7"/>
      <c r="GVS14" s="7"/>
      <c r="GVT14" s="7"/>
      <c r="GVU14" s="7"/>
      <c r="GVV14" s="7"/>
      <c r="GVW14" s="7"/>
      <c r="GVX14" s="7"/>
      <c r="GVY14" s="7"/>
      <c r="GVZ14" s="7"/>
      <c r="GWA14" s="7"/>
      <c r="GWB14" s="7"/>
      <c r="GWC14" s="7"/>
      <c r="GWD14" s="7"/>
      <c r="GWE14" s="7"/>
      <c r="GWF14" s="7"/>
      <c r="GWG14" s="7"/>
      <c r="GWH14" s="7"/>
      <c r="GWI14" s="7"/>
      <c r="GWJ14" s="7"/>
      <c r="GWK14" s="7"/>
      <c r="GWL14" s="7"/>
      <c r="GWM14" s="7"/>
      <c r="GWN14" s="7"/>
      <c r="GWO14" s="7"/>
      <c r="GWP14" s="7"/>
      <c r="GWQ14" s="7"/>
      <c r="GWR14" s="7"/>
      <c r="GWS14" s="7"/>
      <c r="GWT14" s="7"/>
      <c r="GWU14" s="7"/>
      <c r="GWV14" s="7"/>
      <c r="GWW14" s="7"/>
      <c r="GWX14" s="7"/>
      <c r="GWY14" s="7"/>
      <c r="GWZ14" s="7"/>
      <c r="GXA14" s="7"/>
      <c r="GXB14" s="7"/>
      <c r="GXC14" s="7"/>
      <c r="GXD14" s="7"/>
      <c r="GXE14" s="7"/>
      <c r="GXF14" s="7"/>
      <c r="GXG14" s="7"/>
      <c r="GXH14" s="7"/>
      <c r="GXI14" s="7"/>
      <c r="GXJ14" s="7"/>
      <c r="GXK14" s="7"/>
      <c r="GXL14" s="7"/>
      <c r="GXM14" s="7"/>
      <c r="GXN14" s="7"/>
      <c r="GXO14" s="7"/>
      <c r="GXP14" s="7"/>
      <c r="GXQ14" s="7"/>
      <c r="GXR14" s="7"/>
      <c r="GXS14" s="7"/>
      <c r="GXT14" s="7"/>
      <c r="GXU14" s="7"/>
      <c r="GXV14" s="7"/>
      <c r="GXW14" s="7"/>
      <c r="GXX14" s="7"/>
      <c r="GXY14" s="7"/>
      <c r="GXZ14" s="7"/>
      <c r="GYA14" s="7"/>
      <c r="GYB14" s="7"/>
      <c r="GYC14" s="7"/>
      <c r="GYD14" s="7"/>
      <c r="GYE14" s="7"/>
      <c r="GYF14" s="7"/>
      <c r="GYG14" s="7"/>
      <c r="GYH14" s="7"/>
      <c r="GYI14" s="7"/>
      <c r="GYJ14" s="7"/>
      <c r="GYK14" s="7"/>
      <c r="GYL14" s="7"/>
      <c r="GYM14" s="7"/>
      <c r="GYN14" s="7"/>
      <c r="GYO14" s="7"/>
      <c r="GYP14" s="7"/>
      <c r="GYQ14" s="7"/>
      <c r="GYR14" s="7"/>
      <c r="GYS14" s="7"/>
      <c r="GYT14" s="7"/>
      <c r="GYU14" s="7"/>
      <c r="GYV14" s="7"/>
      <c r="GYW14" s="7"/>
      <c r="GYX14" s="7"/>
      <c r="GYY14" s="7"/>
      <c r="GYZ14" s="7"/>
      <c r="GZA14" s="7"/>
      <c r="GZB14" s="7"/>
      <c r="GZC14" s="7"/>
      <c r="GZD14" s="7"/>
      <c r="GZE14" s="7"/>
      <c r="GZF14" s="7"/>
      <c r="GZG14" s="7"/>
      <c r="GZH14" s="7"/>
      <c r="GZI14" s="7"/>
      <c r="GZJ14" s="7"/>
      <c r="GZK14" s="7"/>
      <c r="GZL14" s="7"/>
      <c r="GZM14" s="7"/>
      <c r="GZN14" s="7"/>
      <c r="GZO14" s="7"/>
      <c r="GZP14" s="7"/>
      <c r="GZQ14" s="7"/>
      <c r="GZR14" s="7"/>
      <c r="GZS14" s="7"/>
      <c r="GZT14" s="7"/>
      <c r="GZU14" s="7"/>
      <c r="GZV14" s="7"/>
      <c r="GZW14" s="7"/>
      <c r="GZX14" s="7"/>
      <c r="GZY14" s="7"/>
      <c r="GZZ14" s="7"/>
      <c r="HAA14" s="7"/>
      <c r="HAB14" s="7"/>
      <c r="HAC14" s="7"/>
      <c r="HAD14" s="7"/>
      <c r="HAE14" s="7"/>
      <c r="HAF14" s="7"/>
      <c r="HAG14" s="7"/>
      <c r="HAH14" s="7"/>
      <c r="HAI14" s="7"/>
      <c r="HAJ14" s="7"/>
      <c r="HAK14" s="7"/>
      <c r="HAL14" s="7"/>
      <c r="HAM14" s="7"/>
      <c r="HAN14" s="7"/>
      <c r="HAO14" s="7"/>
      <c r="HAP14" s="7"/>
      <c r="HAQ14" s="7"/>
      <c r="HAR14" s="7"/>
      <c r="HAS14" s="7"/>
      <c r="HAT14" s="7"/>
      <c r="HAU14" s="7"/>
      <c r="HAV14" s="7"/>
      <c r="HAW14" s="7"/>
      <c r="HAX14" s="7"/>
      <c r="HAY14" s="7"/>
      <c r="HAZ14" s="7"/>
      <c r="HBA14" s="7"/>
      <c r="HBB14" s="7"/>
      <c r="HBC14" s="7"/>
      <c r="HBD14" s="7"/>
      <c r="HBE14" s="7"/>
      <c r="HBF14" s="7"/>
      <c r="HBG14" s="7"/>
      <c r="HBH14" s="7"/>
      <c r="HBI14" s="7"/>
      <c r="HBJ14" s="7"/>
      <c r="HBK14" s="7"/>
      <c r="HBL14" s="7"/>
      <c r="HBM14" s="7"/>
      <c r="HBN14" s="7"/>
      <c r="HBO14" s="7"/>
      <c r="HBP14" s="7"/>
      <c r="HBQ14" s="7"/>
      <c r="HBR14" s="7"/>
      <c r="HBS14" s="7"/>
      <c r="HBT14" s="7"/>
      <c r="HBU14" s="7"/>
      <c r="HBV14" s="7"/>
      <c r="HBW14" s="7"/>
      <c r="HBX14" s="7"/>
      <c r="HBY14" s="7"/>
      <c r="HBZ14" s="7"/>
      <c r="HCA14" s="7"/>
      <c r="HCB14" s="7"/>
      <c r="HCC14" s="7"/>
      <c r="HCD14" s="7"/>
      <c r="HCE14" s="7"/>
      <c r="HCF14" s="7"/>
      <c r="HCG14" s="7"/>
      <c r="HCH14" s="7"/>
      <c r="HCI14" s="7"/>
      <c r="HCJ14" s="7"/>
      <c r="HCK14" s="7"/>
      <c r="HCL14" s="7"/>
      <c r="HCM14" s="7"/>
      <c r="HCN14" s="7"/>
      <c r="HCO14" s="7"/>
      <c r="HCP14" s="7"/>
      <c r="HCQ14" s="7"/>
      <c r="HCR14" s="7"/>
      <c r="HCS14" s="7"/>
      <c r="HCT14" s="7"/>
      <c r="HCU14" s="7"/>
      <c r="HCV14" s="7"/>
      <c r="HCW14" s="7"/>
      <c r="HCX14" s="7"/>
      <c r="HCY14" s="7"/>
      <c r="HCZ14" s="7"/>
      <c r="HDA14" s="7"/>
      <c r="HDB14" s="7"/>
      <c r="HDC14" s="7"/>
      <c r="HDD14" s="7"/>
      <c r="HDE14" s="7"/>
      <c r="HDF14" s="7"/>
      <c r="HDG14" s="7"/>
      <c r="HDH14" s="7"/>
      <c r="HDI14" s="7"/>
      <c r="HDJ14" s="7"/>
      <c r="HDK14" s="7"/>
      <c r="HDL14" s="7"/>
      <c r="HDM14" s="7"/>
      <c r="HDN14" s="7"/>
      <c r="HDO14" s="7"/>
      <c r="HDP14" s="7"/>
      <c r="HDQ14" s="7"/>
      <c r="HDR14" s="7"/>
      <c r="HDS14" s="7"/>
      <c r="HDT14" s="7"/>
      <c r="HDU14" s="7"/>
      <c r="HDV14" s="7"/>
      <c r="HDW14" s="7"/>
      <c r="HDX14" s="7"/>
      <c r="HDY14" s="7"/>
      <c r="HDZ14" s="7"/>
      <c r="HEA14" s="7"/>
      <c r="HEB14" s="7"/>
      <c r="HEC14" s="7"/>
      <c r="HED14" s="7"/>
      <c r="HEE14" s="7"/>
      <c r="HEF14" s="7"/>
      <c r="HEG14" s="7"/>
      <c r="HEH14" s="7"/>
      <c r="HEI14" s="7"/>
      <c r="HEJ14" s="7"/>
      <c r="HEK14" s="7"/>
      <c r="HEL14" s="7"/>
      <c r="HEM14" s="7"/>
      <c r="HEN14" s="7"/>
      <c r="HEO14" s="7"/>
      <c r="HEP14" s="7"/>
      <c r="HEQ14" s="7"/>
      <c r="HER14" s="7"/>
      <c r="HES14" s="7"/>
      <c r="HET14" s="7"/>
      <c r="HEU14" s="7"/>
      <c r="HEV14" s="7"/>
      <c r="HEW14" s="7"/>
      <c r="HEX14" s="7"/>
      <c r="HEY14" s="7"/>
      <c r="HEZ14" s="7"/>
      <c r="HFA14" s="7"/>
      <c r="HFB14" s="7"/>
      <c r="HFC14" s="7"/>
      <c r="HFD14" s="7"/>
      <c r="HFE14" s="7"/>
      <c r="HFF14" s="7"/>
      <c r="HFG14" s="7"/>
      <c r="HFH14" s="7"/>
      <c r="HFI14" s="7"/>
      <c r="HFJ14" s="7"/>
      <c r="HFK14" s="7"/>
      <c r="HFL14" s="7"/>
      <c r="HFM14" s="7"/>
      <c r="HFN14" s="7"/>
      <c r="HFO14" s="7"/>
      <c r="HFP14" s="7"/>
      <c r="HFQ14" s="7"/>
      <c r="HFR14" s="7"/>
      <c r="HFS14" s="7"/>
      <c r="HFT14" s="7"/>
      <c r="HFU14" s="7"/>
      <c r="HFV14" s="7"/>
      <c r="HFW14" s="7"/>
      <c r="HFX14" s="7"/>
      <c r="HFY14" s="7"/>
      <c r="HFZ14" s="7"/>
      <c r="HGA14" s="7"/>
      <c r="HGB14" s="7"/>
      <c r="HGC14" s="7"/>
      <c r="HGD14" s="7"/>
      <c r="HGE14" s="7"/>
      <c r="HGF14" s="7"/>
      <c r="HGG14" s="7"/>
      <c r="HGH14" s="7"/>
      <c r="HGI14" s="7"/>
      <c r="HGJ14" s="7"/>
      <c r="HGK14" s="7"/>
      <c r="HGL14" s="7"/>
      <c r="HGM14" s="7"/>
      <c r="HGN14" s="7"/>
      <c r="HGO14" s="7"/>
      <c r="HGP14" s="7"/>
      <c r="HGQ14" s="7"/>
      <c r="HGR14" s="7"/>
      <c r="HGS14" s="7"/>
      <c r="HGT14" s="7"/>
      <c r="HGU14" s="7"/>
      <c r="HGV14" s="7"/>
      <c r="HGW14" s="7"/>
      <c r="HGX14" s="7"/>
      <c r="HGY14" s="7"/>
      <c r="HGZ14" s="7"/>
      <c r="HHA14" s="7"/>
      <c r="HHB14" s="7"/>
      <c r="HHC14" s="7"/>
      <c r="HHD14" s="7"/>
      <c r="HHE14" s="7"/>
      <c r="HHF14" s="7"/>
      <c r="HHG14" s="7"/>
      <c r="HHH14" s="7"/>
      <c r="HHI14" s="7"/>
      <c r="HHJ14" s="7"/>
      <c r="HHK14" s="7"/>
      <c r="HHL14" s="7"/>
      <c r="HHM14" s="7"/>
      <c r="HHN14" s="7"/>
      <c r="HHO14" s="7"/>
      <c r="HHP14" s="7"/>
      <c r="HHQ14" s="7"/>
      <c r="HHR14" s="7"/>
      <c r="HHS14" s="7"/>
      <c r="HHT14" s="7"/>
      <c r="HHU14" s="7"/>
      <c r="HHV14" s="7"/>
      <c r="HHW14" s="7"/>
      <c r="HHX14" s="7"/>
      <c r="HHY14" s="7"/>
      <c r="HHZ14" s="7"/>
      <c r="HIA14" s="7"/>
      <c r="HIB14" s="7"/>
      <c r="HIC14" s="7"/>
      <c r="HID14" s="7"/>
      <c r="HIE14" s="7"/>
      <c r="HIF14" s="7"/>
      <c r="HIG14" s="7"/>
      <c r="HIH14" s="7"/>
      <c r="HII14" s="7"/>
      <c r="HIJ14" s="7"/>
      <c r="HIK14" s="7"/>
      <c r="HIL14" s="7"/>
      <c r="HIM14" s="7"/>
      <c r="HIN14" s="7"/>
      <c r="HIO14" s="7"/>
      <c r="HIP14" s="7"/>
      <c r="HIQ14" s="7"/>
      <c r="HIR14" s="7"/>
      <c r="HIS14" s="7"/>
      <c r="HIT14" s="7"/>
      <c r="HIU14" s="7"/>
      <c r="HIV14" s="7"/>
      <c r="HIW14" s="7"/>
      <c r="HIX14" s="7"/>
      <c r="HIY14" s="7"/>
      <c r="HIZ14" s="7"/>
      <c r="HJA14" s="7"/>
      <c r="HJB14" s="7"/>
      <c r="HJC14" s="7"/>
      <c r="HJD14" s="7"/>
      <c r="HJE14" s="7"/>
      <c r="HJF14" s="7"/>
      <c r="HJG14" s="7"/>
      <c r="HJH14" s="7"/>
      <c r="HJI14" s="7"/>
      <c r="HJJ14" s="7"/>
      <c r="HJK14" s="7"/>
      <c r="HJL14" s="7"/>
      <c r="HJM14" s="7"/>
      <c r="HJN14" s="7"/>
      <c r="HJO14" s="7"/>
      <c r="HJP14" s="7"/>
      <c r="HJQ14" s="7"/>
      <c r="HJR14" s="7"/>
      <c r="HJS14" s="7"/>
      <c r="HJT14" s="7"/>
      <c r="HJU14" s="7"/>
      <c r="HJV14" s="7"/>
      <c r="HJW14" s="7"/>
      <c r="HJX14" s="7"/>
      <c r="HJY14" s="7"/>
      <c r="HJZ14" s="7"/>
      <c r="HKA14" s="7"/>
      <c r="HKB14" s="7"/>
      <c r="HKC14" s="7"/>
      <c r="HKD14" s="7"/>
      <c r="HKE14" s="7"/>
      <c r="HKF14" s="7"/>
      <c r="HKG14" s="7"/>
      <c r="HKH14" s="7"/>
      <c r="HKI14" s="7"/>
      <c r="HKJ14" s="7"/>
      <c r="HKK14" s="7"/>
      <c r="HKL14" s="7"/>
      <c r="HKM14" s="7"/>
      <c r="HKN14" s="7"/>
      <c r="HKO14" s="7"/>
      <c r="HKP14" s="7"/>
      <c r="HKQ14" s="7"/>
      <c r="HKR14" s="7"/>
      <c r="HKS14" s="7"/>
      <c r="HKT14" s="7"/>
      <c r="HKU14" s="7"/>
      <c r="HKV14" s="7"/>
      <c r="HKW14" s="7"/>
      <c r="HKX14" s="7"/>
      <c r="HKY14" s="7"/>
      <c r="HKZ14" s="7"/>
      <c r="HLA14" s="7"/>
      <c r="HLB14" s="7"/>
      <c r="HLC14" s="7"/>
      <c r="HLD14" s="7"/>
      <c r="HLE14" s="7"/>
      <c r="HLF14" s="7"/>
      <c r="HLG14" s="7"/>
      <c r="HLH14" s="7"/>
      <c r="HLI14" s="7"/>
      <c r="HLJ14" s="7"/>
      <c r="HLK14" s="7"/>
      <c r="HLL14" s="7"/>
      <c r="HLM14" s="7"/>
      <c r="HLN14" s="7"/>
      <c r="HLO14" s="7"/>
      <c r="HLP14" s="7"/>
      <c r="HLQ14" s="7"/>
      <c r="HLR14" s="7"/>
      <c r="HLS14" s="7"/>
      <c r="HLT14" s="7"/>
      <c r="HLU14" s="7"/>
      <c r="HLV14" s="7"/>
      <c r="HLW14" s="7"/>
      <c r="HLX14" s="7"/>
      <c r="HLY14" s="7"/>
      <c r="HLZ14" s="7"/>
      <c r="HMA14" s="7"/>
      <c r="HMB14" s="7"/>
      <c r="HMC14" s="7"/>
      <c r="HMD14" s="7"/>
      <c r="HME14" s="7"/>
      <c r="HMF14" s="7"/>
      <c r="HMG14" s="7"/>
      <c r="HMH14" s="7"/>
      <c r="HMI14" s="7"/>
      <c r="HMJ14" s="7"/>
      <c r="HMK14" s="7"/>
      <c r="HML14" s="7"/>
      <c r="HMM14" s="7"/>
      <c r="HMN14" s="7"/>
      <c r="HMO14" s="7"/>
      <c r="HMP14" s="7"/>
      <c r="HMQ14" s="7"/>
      <c r="HMR14" s="7"/>
      <c r="HMS14" s="7"/>
      <c r="HMT14" s="7"/>
      <c r="HMU14" s="7"/>
      <c r="HMV14" s="7"/>
      <c r="HMW14" s="7"/>
      <c r="HMX14" s="7"/>
      <c r="HMY14" s="7"/>
      <c r="HMZ14" s="7"/>
      <c r="HNA14" s="7"/>
      <c r="HNB14" s="7"/>
      <c r="HNC14" s="7"/>
      <c r="HND14" s="7"/>
      <c r="HNE14" s="7"/>
      <c r="HNF14" s="7"/>
      <c r="HNG14" s="7"/>
      <c r="HNH14" s="7"/>
      <c r="HNI14" s="7"/>
      <c r="HNJ14" s="7"/>
      <c r="HNK14" s="7"/>
      <c r="HNL14" s="7"/>
      <c r="HNM14" s="7"/>
      <c r="HNN14" s="7"/>
      <c r="HNO14" s="7"/>
      <c r="HNP14" s="7"/>
      <c r="HNQ14" s="7"/>
      <c r="HNR14" s="7"/>
      <c r="HNS14" s="7"/>
      <c r="HNT14" s="7"/>
      <c r="HNU14" s="7"/>
      <c r="HNV14" s="7"/>
      <c r="HNW14" s="7"/>
      <c r="HNX14" s="7"/>
      <c r="HNY14" s="7"/>
      <c r="HNZ14" s="7"/>
      <c r="HOA14" s="7"/>
      <c r="HOB14" s="7"/>
      <c r="HOC14" s="7"/>
      <c r="HOD14" s="7"/>
      <c r="HOE14" s="7"/>
      <c r="HOF14" s="7"/>
      <c r="HOG14" s="7"/>
      <c r="HOH14" s="7"/>
      <c r="HOI14" s="7"/>
      <c r="HOJ14" s="7"/>
      <c r="HOK14" s="7"/>
      <c r="HOL14" s="7"/>
      <c r="HOM14" s="7"/>
      <c r="HON14" s="7"/>
      <c r="HOO14" s="7"/>
      <c r="HOP14" s="7"/>
      <c r="HOQ14" s="7"/>
      <c r="HOR14" s="7"/>
      <c r="HOS14" s="7"/>
      <c r="HOT14" s="7"/>
      <c r="HOU14" s="7"/>
      <c r="HOV14" s="7"/>
      <c r="HOW14" s="7"/>
      <c r="HOX14" s="7"/>
      <c r="HOY14" s="7"/>
      <c r="HOZ14" s="7"/>
      <c r="HPA14" s="7"/>
      <c r="HPB14" s="7"/>
      <c r="HPC14" s="7"/>
      <c r="HPD14" s="7"/>
      <c r="HPE14" s="7"/>
      <c r="HPF14" s="7"/>
      <c r="HPG14" s="7"/>
      <c r="HPH14" s="7"/>
      <c r="HPI14" s="7"/>
      <c r="HPJ14" s="7"/>
      <c r="HPK14" s="7"/>
      <c r="HPL14" s="7"/>
      <c r="HPM14" s="7"/>
      <c r="HPN14" s="7"/>
      <c r="HPO14" s="7"/>
      <c r="HPP14" s="7"/>
      <c r="HPQ14" s="7"/>
      <c r="HPR14" s="7"/>
      <c r="HPS14" s="7"/>
      <c r="HPT14" s="7"/>
      <c r="HPU14" s="7"/>
      <c r="HPV14" s="7"/>
      <c r="HPW14" s="7"/>
      <c r="HPX14" s="7"/>
      <c r="HPY14" s="7"/>
      <c r="HPZ14" s="7"/>
      <c r="HQA14" s="7"/>
      <c r="HQB14" s="7"/>
      <c r="HQC14" s="7"/>
      <c r="HQD14" s="7"/>
      <c r="HQE14" s="7"/>
      <c r="HQF14" s="7"/>
      <c r="HQG14" s="7"/>
      <c r="HQH14" s="7"/>
      <c r="HQI14" s="7"/>
      <c r="HQJ14" s="7"/>
      <c r="HQK14" s="7"/>
      <c r="HQL14" s="7"/>
      <c r="HQM14" s="7"/>
      <c r="HQN14" s="7"/>
      <c r="HQO14" s="7"/>
      <c r="HQP14" s="7"/>
      <c r="HQQ14" s="7"/>
      <c r="HQR14" s="7"/>
      <c r="HQS14" s="7"/>
      <c r="HQT14" s="7"/>
      <c r="HQU14" s="7"/>
      <c r="HQV14" s="7"/>
      <c r="HQW14" s="7"/>
      <c r="HQX14" s="7"/>
      <c r="HQY14" s="7"/>
      <c r="HQZ14" s="7"/>
      <c r="HRA14" s="7"/>
      <c r="HRB14" s="7"/>
      <c r="HRC14" s="7"/>
      <c r="HRD14" s="7"/>
      <c r="HRE14" s="7"/>
      <c r="HRF14" s="7"/>
      <c r="HRG14" s="7"/>
      <c r="HRH14" s="7"/>
      <c r="HRI14" s="7"/>
      <c r="HRJ14" s="7"/>
      <c r="HRK14" s="7"/>
      <c r="HRL14" s="7"/>
      <c r="HRM14" s="7"/>
      <c r="HRN14" s="7"/>
      <c r="HRO14" s="7"/>
      <c r="HRP14" s="7"/>
      <c r="HRQ14" s="7"/>
      <c r="HRR14" s="7"/>
      <c r="HRS14" s="7"/>
      <c r="HRT14" s="7"/>
      <c r="HRU14" s="7"/>
      <c r="HRV14" s="7"/>
      <c r="HRW14" s="7"/>
      <c r="HRX14" s="7"/>
      <c r="HRY14" s="7"/>
      <c r="HRZ14" s="7"/>
      <c r="HSA14" s="7"/>
      <c r="HSB14" s="7"/>
      <c r="HSC14" s="7"/>
      <c r="HSD14" s="7"/>
      <c r="HSE14" s="7"/>
      <c r="HSF14" s="7"/>
      <c r="HSG14" s="7"/>
      <c r="HSH14" s="7"/>
      <c r="HSI14" s="7"/>
      <c r="HSJ14" s="7"/>
      <c r="HSK14" s="7"/>
      <c r="HSL14" s="7"/>
      <c r="HSM14" s="7"/>
      <c r="HSN14" s="7"/>
      <c r="HSO14" s="7"/>
      <c r="HSP14" s="7"/>
      <c r="HSQ14" s="7"/>
      <c r="HSR14" s="7"/>
      <c r="HSS14" s="7"/>
      <c r="HST14" s="7"/>
      <c r="HSU14" s="7"/>
      <c r="HSV14" s="7"/>
      <c r="HSW14" s="7"/>
      <c r="HSX14" s="7"/>
      <c r="HSY14" s="7"/>
      <c r="HSZ14" s="7"/>
      <c r="HTA14" s="7"/>
      <c r="HTB14" s="7"/>
      <c r="HTC14" s="7"/>
      <c r="HTD14" s="7"/>
      <c r="HTE14" s="7"/>
      <c r="HTF14" s="7"/>
      <c r="HTG14" s="7"/>
      <c r="HTH14" s="7"/>
      <c r="HTI14" s="7"/>
      <c r="HTJ14" s="7"/>
      <c r="HTK14" s="7"/>
      <c r="HTL14" s="7"/>
      <c r="HTM14" s="7"/>
      <c r="HTN14" s="7"/>
      <c r="HTO14" s="7"/>
      <c r="HTP14" s="7"/>
      <c r="HTQ14" s="7"/>
      <c r="HTR14" s="7"/>
      <c r="HTS14" s="7"/>
      <c r="HTT14" s="7"/>
      <c r="HTU14" s="7"/>
      <c r="HTV14" s="7"/>
      <c r="HTW14" s="7"/>
      <c r="HTX14" s="7"/>
      <c r="HTY14" s="7"/>
      <c r="HTZ14" s="7"/>
      <c r="HUA14" s="7"/>
      <c r="HUB14" s="7"/>
      <c r="HUC14" s="7"/>
      <c r="HUD14" s="7"/>
      <c r="HUE14" s="7"/>
      <c r="HUF14" s="7"/>
      <c r="HUG14" s="7"/>
      <c r="HUH14" s="7"/>
      <c r="HUI14" s="7"/>
      <c r="HUJ14" s="7"/>
      <c r="HUK14" s="7"/>
      <c r="HUL14" s="7"/>
      <c r="HUM14" s="7"/>
      <c r="HUN14" s="7"/>
      <c r="HUO14" s="7"/>
      <c r="HUP14" s="7"/>
      <c r="HUQ14" s="7"/>
      <c r="HUR14" s="7"/>
      <c r="HUS14" s="7"/>
      <c r="HUT14" s="7"/>
      <c r="HUU14" s="7"/>
      <c r="HUV14" s="7"/>
      <c r="HUW14" s="7"/>
      <c r="HUX14" s="7"/>
      <c r="HUY14" s="7"/>
      <c r="HUZ14" s="7"/>
      <c r="HVA14" s="7"/>
      <c r="HVB14" s="7"/>
      <c r="HVC14" s="7"/>
      <c r="HVD14" s="7"/>
      <c r="HVE14" s="7"/>
      <c r="HVF14" s="7"/>
      <c r="HVG14" s="7"/>
      <c r="HVH14" s="7"/>
      <c r="HVI14" s="7"/>
      <c r="HVJ14" s="7"/>
      <c r="HVK14" s="7"/>
      <c r="HVL14" s="7"/>
      <c r="HVM14" s="7"/>
      <c r="HVN14" s="7"/>
      <c r="HVO14" s="7"/>
      <c r="HVP14" s="7"/>
      <c r="HVQ14" s="7"/>
      <c r="HVR14" s="7"/>
      <c r="HVS14" s="7"/>
      <c r="HVT14" s="7"/>
      <c r="HVU14" s="7"/>
      <c r="HVV14" s="7"/>
      <c r="HVW14" s="7"/>
      <c r="HVX14" s="7"/>
      <c r="HVY14" s="7"/>
      <c r="HVZ14" s="7"/>
      <c r="HWA14" s="7"/>
      <c r="HWB14" s="7"/>
      <c r="HWC14" s="7"/>
      <c r="HWD14" s="7"/>
      <c r="HWE14" s="7"/>
      <c r="HWF14" s="7"/>
      <c r="HWG14" s="7"/>
      <c r="HWH14" s="7"/>
      <c r="HWI14" s="7"/>
      <c r="HWJ14" s="7"/>
      <c r="HWK14" s="7"/>
      <c r="HWL14" s="7"/>
      <c r="HWM14" s="7"/>
      <c r="HWN14" s="7"/>
      <c r="HWO14" s="7"/>
      <c r="HWP14" s="7"/>
      <c r="HWQ14" s="7"/>
      <c r="HWR14" s="7"/>
      <c r="HWS14" s="7"/>
      <c r="HWT14" s="7"/>
      <c r="HWU14" s="7"/>
      <c r="HWV14" s="7"/>
      <c r="HWW14" s="7"/>
      <c r="HWX14" s="7"/>
      <c r="HWY14" s="7"/>
      <c r="HWZ14" s="7"/>
      <c r="HXA14" s="7"/>
      <c r="HXB14" s="7"/>
      <c r="HXC14" s="7"/>
      <c r="HXD14" s="7"/>
      <c r="HXE14" s="7"/>
      <c r="HXF14" s="7"/>
      <c r="HXG14" s="7"/>
      <c r="HXH14" s="7"/>
      <c r="HXI14" s="7"/>
      <c r="HXJ14" s="7"/>
      <c r="HXK14" s="7"/>
      <c r="HXL14" s="7"/>
      <c r="HXM14" s="7"/>
      <c r="HXN14" s="7"/>
      <c r="HXO14" s="7"/>
      <c r="HXP14" s="7"/>
      <c r="HXQ14" s="7"/>
      <c r="HXR14" s="7"/>
      <c r="HXS14" s="7"/>
      <c r="HXT14" s="7"/>
      <c r="HXU14" s="7"/>
      <c r="HXV14" s="7"/>
      <c r="HXW14" s="7"/>
      <c r="HXX14" s="7"/>
      <c r="HXY14" s="7"/>
      <c r="HXZ14" s="7"/>
      <c r="HYA14" s="7"/>
      <c r="HYB14" s="7"/>
      <c r="HYC14" s="7"/>
      <c r="HYD14" s="7"/>
      <c r="HYE14" s="7"/>
      <c r="HYF14" s="7"/>
      <c r="HYG14" s="7"/>
      <c r="HYH14" s="7"/>
      <c r="HYI14" s="7"/>
      <c r="HYJ14" s="7"/>
      <c r="HYK14" s="7"/>
      <c r="HYL14" s="7"/>
      <c r="HYM14" s="7"/>
      <c r="HYN14" s="7"/>
      <c r="HYO14" s="7"/>
      <c r="HYP14" s="7"/>
      <c r="HYQ14" s="7"/>
      <c r="HYR14" s="7"/>
      <c r="HYS14" s="7"/>
      <c r="HYT14" s="7"/>
      <c r="HYU14" s="7"/>
      <c r="HYV14" s="7"/>
      <c r="HYW14" s="7"/>
      <c r="HYX14" s="7"/>
      <c r="HYY14" s="7"/>
      <c r="HYZ14" s="7"/>
      <c r="HZA14" s="7"/>
      <c r="HZB14" s="7"/>
      <c r="HZC14" s="7"/>
      <c r="HZD14" s="7"/>
      <c r="HZE14" s="7"/>
      <c r="HZF14" s="7"/>
      <c r="HZG14" s="7"/>
      <c r="HZH14" s="7"/>
      <c r="HZI14" s="7"/>
      <c r="HZJ14" s="7"/>
      <c r="HZK14" s="7"/>
      <c r="HZL14" s="7"/>
      <c r="HZM14" s="7"/>
      <c r="HZN14" s="7"/>
      <c r="HZO14" s="7"/>
      <c r="HZP14" s="7"/>
      <c r="HZQ14" s="7"/>
      <c r="HZR14" s="7"/>
      <c r="HZS14" s="7"/>
      <c r="HZT14" s="7"/>
      <c r="HZU14" s="7"/>
      <c r="HZV14" s="7"/>
      <c r="HZW14" s="7"/>
      <c r="HZX14" s="7"/>
      <c r="HZY14" s="7"/>
      <c r="HZZ14" s="7"/>
      <c r="IAA14" s="7"/>
      <c r="IAB14" s="7"/>
      <c r="IAC14" s="7"/>
      <c r="IAD14" s="7"/>
      <c r="IAE14" s="7"/>
      <c r="IAF14" s="7"/>
      <c r="IAG14" s="7"/>
      <c r="IAH14" s="7"/>
      <c r="IAI14" s="7"/>
      <c r="IAJ14" s="7"/>
      <c r="IAK14" s="7"/>
      <c r="IAL14" s="7"/>
      <c r="IAM14" s="7"/>
      <c r="IAN14" s="7"/>
      <c r="IAO14" s="7"/>
      <c r="IAP14" s="7"/>
      <c r="IAQ14" s="7"/>
      <c r="IAR14" s="7"/>
      <c r="IAS14" s="7"/>
      <c r="IAT14" s="7"/>
      <c r="IAU14" s="7"/>
      <c r="IAV14" s="7"/>
      <c r="IAW14" s="7"/>
      <c r="IAX14" s="7"/>
      <c r="IAY14" s="7"/>
      <c r="IAZ14" s="7"/>
      <c r="IBA14" s="7"/>
      <c r="IBB14" s="7"/>
      <c r="IBC14" s="7"/>
      <c r="IBD14" s="7"/>
      <c r="IBE14" s="7"/>
      <c r="IBF14" s="7"/>
      <c r="IBG14" s="7"/>
      <c r="IBH14" s="7"/>
      <c r="IBI14" s="7"/>
      <c r="IBJ14" s="7"/>
      <c r="IBK14" s="7"/>
      <c r="IBL14" s="7"/>
      <c r="IBM14" s="7"/>
      <c r="IBN14" s="7"/>
      <c r="IBO14" s="7"/>
      <c r="IBP14" s="7"/>
      <c r="IBQ14" s="7"/>
      <c r="IBR14" s="7"/>
      <c r="IBS14" s="7"/>
      <c r="IBT14" s="7"/>
      <c r="IBU14" s="7"/>
      <c r="IBV14" s="7"/>
      <c r="IBW14" s="7"/>
      <c r="IBX14" s="7"/>
      <c r="IBY14" s="7"/>
      <c r="IBZ14" s="7"/>
      <c r="ICA14" s="7"/>
      <c r="ICB14" s="7"/>
      <c r="ICC14" s="7"/>
      <c r="ICD14" s="7"/>
      <c r="ICE14" s="7"/>
      <c r="ICF14" s="7"/>
      <c r="ICG14" s="7"/>
      <c r="ICH14" s="7"/>
      <c r="ICI14" s="7"/>
      <c r="ICJ14" s="7"/>
      <c r="ICK14" s="7"/>
      <c r="ICL14" s="7"/>
      <c r="ICM14" s="7"/>
      <c r="ICN14" s="7"/>
      <c r="ICO14" s="7"/>
      <c r="ICP14" s="7"/>
      <c r="ICQ14" s="7"/>
      <c r="ICR14" s="7"/>
      <c r="ICS14" s="7"/>
      <c r="ICT14" s="7"/>
      <c r="ICU14" s="7"/>
      <c r="ICV14" s="7"/>
      <c r="ICW14" s="7"/>
      <c r="ICX14" s="7"/>
      <c r="ICY14" s="7"/>
      <c r="ICZ14" s="7"/>
      <c r="IDA14" s="7"/>
      <c r="IDB14" s="7"/>
      <c r="IDC14" s="7"/>
      <c r="IDD14" s="7"/>
      <c r="IDE14" s="7"/>
      <c r="IDF14" s="7"/>
      <c r="IDG14" s="7"/>
      <c r="IDH14" s="7"/>
      <c r="IDI14" s="7"/>
      <c r="IDJ14" s="7"/>
      <c r="IDK14" s="7"/>
      <c r="IDL14" s="7"/>
      <c r="IDM14" s="7"/>
      <c r="IDN14" s="7"/>
      <c r="IDO14" s="7"/>
      <c r="IDP14" s="7"/>
      <c r="IDQ14" s="7"/>
      <c r="IDR14" s="7"/>
      <c r="IDS14" s="7"/>
      <c r="IDT14" s="7"/>
      <c r="IDU14" s="7"/>
      <c r="IDV14" s="7"/>
      <c r="IDW14" s="7"/>
      <c r="IDX14" s="7"/>
      <c r="IDY14" s="7"/>
      <c r="IDZ14" s="7"/>
      <c r="IEA14" s="7"/>
      <c r="IEB14" s="7"/>
      <c r="IEC14" s="7"/>
      <c r="IED14" s="7"/>
      <c r="IEE14" s="7"/>
      <c r="IEF14" s="7"/>
      <c r="IEG14" s="7"/>
      <c r="IEH14" s="7"/>
      <c r="IEI14" s="7"/>
      <c r="IEJ14" s="7"/>
      <c r="IEK14" s="7"/>
      <c r="IEL14" s="7"/>
      <c r="IEM14" s="7"/>
      <c r="IEN14" s="7"/>
      <c r="IEO14" s="7"/>
      <c r="IEP14" s="7"/>
      <c r="IEQ14" s="7"/>
      <c r="IER14" s="7"/>
      <c r="IES14" s="7"/>
      <c r="IET14" s="7"/>
      <c r="IEU14" s="7"/>
      <c r="IEV14" s="7"/>
      <c r="IEW14" s="7"/>
      <c r="IEX14" s="7"/>
      <c r="IEY14" s="7"/>
      <c r="IEZ14" s="7"/>
      <c r="IFA14" s="7"/>
      <c r="IFB14" s="7"/>
      <c r="IFC14" s="7"/>
      <c r="IFD14" s="7"/>
      <c r="IFE14" s="7"/>
      <c r="IFF14" s="7"/>
      <c r="IFG14" s="7"/>
      <c r="IFH14" s="7"/>
      <c r="IFI14" s="7"/>
      <c r="IFJ14" s="7"/>
      <c r="IFK14" s="7"/>
      <c r="IFL14" s="7"/>
      <c r="IFM14" s="7"/>
      <c r="IFN14" s="7"/>
      <c r="IFO14" s="7"/>
      <c r="IFP14" s="7"/>
      <c r="IFQ14" s="7"/>
      <c r="IFR14" s="7"/>
      <c r="IFS14" s="7"/>
      <c r="IFT14" s="7"/>
      <c r="IFU14" s="7"/>
      <c r="IFV14" s="7"/>
      <c r="IFW14" s="7"/>
      <c r="IFX14" s="7"/>
      <c r="IFY14" s="7"/>
      <c r="IFZ14" s="7"/>
      <c r="IGA14" s="7"/>
      <c r="IGB14" s="7"/>
      <c r="IGC14" s="7"/>
      <c r="IGD14" s="7"/>
      <c r="IGE14" s="7"/>
      <c r="IGF14" s="7"/>
      <c r="IGG14" s="7"/>
      <c r="IGH14" s="7"/>
      <c r="IGI14" s="7"/>
      <c r="IGJ14" s="7"/>
      <c r="IGK14" s="7"/>
      <c r="IGL14" s="7"/>
      <c r="IGM14" s="7"/>
      <c r="IGN14" s="7"/>
      <c r="IGO14" s="7"/>
      <c r="IGP14" s="7"/>
      <c r="IGQ14" s="7"/>
      <c r="IGR14" s="7"/>
      <c r="IGS14" s="7"/>
      <c r="IGT14" s="7"/>
      <c r="IGU14" s="7"/>
      <c r="IGV14" s="7"/>
      <c r="IGW14" s="7"/>
      <c r="IGX14" s="7"/>
      <c r="IGY14" s="7"/>
      <c r="IGZ14" s="7"/>
      <c r="IHA14" s="7"/>
      <c r="IHB14" s="7"/>
      <c r="IHC14" s="7"/>
      <c r="IHD14" s="7"/>
      <c r="IHE14" s="7"/>
      <c r="IHF14" s="7"/>
      <c r="IHG14" s="7"/>
      <c r="IHH14" s="7"/>
      <c r="IHI14" s="7"/>
      <c r="IHJ14" s="7"/>
      <c r="IHK14" s="7"/>
      <c r="IHL14" s="7"/>
      <c r="IHM14" s="7"/>
      <c r="IHN14" s="7"/>
      <c r="IHO14" s="7"/>
      <c r="IHP14" s="7"/>
      <c r="IHQ14" s="7"/>
      <c r="IHR14" s="7"/>
      <c r="IHS14" s="7"/>
      <c r="IHT14" s="7"/>
      <c r="IHU14" s="7"/>
      <c r="IHV14" s="7"/>
      <c r="IHW14" s="7"/>
      <c r="IHX14" s="7"/>
      <c r="IHY14" s="7"/>
      <c r="IHZ14" s="7"/>
      <c r="IIA14" s="7"/>
      <c r="IIB14" s="7"/>
      <c r="IIC14" s="7"/>
      <c r="IID14" s="7"/>
      <c r="IIE14" s="7"/>
      <c r="IIF14" s="7"/>
      <c r="IIG14" s="7"/>
      <c r="IIH14" s="7"/>
      <c r="III14" s="7"/>
      <c r="IIJ14" s="7"/>
      <c r="IIK14" s="7"/>
      <c r="IIL14" s="7"/>
      <c r="IIM14" s="7"/>
      <c r="IIN14" s="7"/>
      <c r="IIO14" s="7"/>
      <c r="IIP14" s="7"/>
      <c r="IIQ14" s="7"/>
      <c r="IIR14" s="7"/>
      <c r="IIS14" s="7"/>
      <c r="IIT14" s="7"/>
      <c r="IIU14" s="7"/>
      <c r="IIV14" s="7"/>
      <c r="IIW14" s="7"/>
      <c r="IIX14" s="7"/>
      <c r="IIY14" s="7"/>
      <c r="IIZ14" s="7"/>
      <c r="IJA14" s="7"/>
      <c r="IJB14" s="7"/>
      <c r="IJC14" s="7"/>
      <c r="IJD14" s="7"/>
      <c r="IJE14" s="7"/>
      <c r="IJF14" s="7"/>
      <c r="IJG14" s="7"/>
      <c r="IJH14" s="7"/>
      <c r="IJI14" s="7"/>
      <c r="IJJ14" s="7"/>
      <c r="IJK14" s="7"/>
      <c r="IJL14" s="7"/>
      <c r="IJM14" s="7"/>
      <c r="IJN14" s="7"/>
      <c r="IJO14" s="7"/>
      <c r="IJP14" s="7"/>
      <c r="IJQ14" s="7"/>
      <c r="IJR14" s="7"/>
      <c r="IJS14" s="7"/>
      <c r="IJT14" s="7"/>
      <c r="IJU14" s="7"/>
      <c r="IJV14" s="7"/>
      <c r="IJW14" s="7"/>
      <c r="IJX14" s="7"/>
      <c r="IJY14" s="7"/>
      <c r="IJZ14" s="7"/>
      <c r="IKA14" s="7"/>
      <c r="IKB14" s="7"/>
      <c r="IKC14" s="7"/>
      <c r="IKD14" s="7"/>
      <c r="IKE14" s="7"/>
      <c r="IKF14" s="7"/>
      <c r="IKG14" s="7"/>
      <c r="IKH14" s="7"/>
      <c r="IKI14" s="7"/>
      <c r="IKJ14" s="7"/>
      <c r="IKK14" s="7"/>
      <c r="IKL14" s="7"/>
      <c r="IKM14" s="7"/>
      <c r="IKN14" s="7"/>
      <c r="IKO14" s="7"/>
      <c r="IKP14" s="7"/>
      <c r="IKQ14" s="7"/>
      <c r="IKR14" s="7"/>
      <c r="IKS14" s="7"/>
      <c r="IKT14" s="7"/>
      <c r="IKU14" s="7"/>
      <c r="IKV14" s="7"/>
      <c r="IKW14" s="7"/>
      <c r="IKX14" s="7"/>
      <c r="IKY14" s="7"/>
      <c r="IKZ14" s="7"/>
      <c r="ILA14" s="7"/>
      <c r="ILB14" s="7"/>
      <c r="ILC14" s="7"/>
      <c r="ILD14" s="7"/>
      <c r="ILE14" s="7"/>
      <c r="ILF14" s="7"/>
      <c r="ILG14" s="7"/>
      <c r="ILH14" s="7"/>
      <c r="ILI14" s="7"/>
      <c r="ILJ14" s="7"/>
      <c r="ILK14" s="7"/>
      <c r="ILL14" s="7"/>
      <c r="ILM14" s="7"/>
      <c r="ILN14" s="7"/>
      <c r="ILO14" s="7"/>
      <c r="ILP14" s="7"/>
      <c r="ILQ14" s="7"/>
      <c r="ILR14" s="7"/>
      <c r="ILS14" s="7"/>
      <c r="ILT14" s="7"/>
      <c r="ILU14" s="7"/>
      <c r="ILV14" s="7"/>
      <c r="ILW14" s="7"/>
      <c r="ILX14" s="7"/>
      <c r="ILY14" s="7"/>
      <c r="ILZ14" s="7"/>
      <c r="IMA14" s="7"/>
      <c r="IMB14" s="7"/>
      <c r="IMC14" s="7"/>
      <c r="IMD14" s="7"/>
      <c r="IME14" s="7"/>
      <c r="IMF14" s="7"/>
      <c r="IMG14" s="7"/>
      <c r="IMH14" s="7"/>
      <c r="IMI14" s="7"/>
      <c r="IMJ14" s="7"/>
      <c r="IMK14" s="7"/>
      <c r="IML14" s="7"/>
      <c r="IMM14" s="7"/>
      <c r="IMN14" s="7"/>
      <c r="IMO14" s="7"/>
      <c r="IMP14" s="7"/>
      <c r="IMQ14" s="7"/>
      <c r="IMR14" s="7"/>
      <c r="IMS14" s="7"/>
      <c r="IMT14" s="7"/>
      <c r="IMU14" s="7"/>
      <c r="IMV14" s="7"/>
      <c r="IMW14" s="7"/>
      <c r="IMX14" s="7"/>
      <c r="IMY14" s="7"/>
      <c r="IMZ14" s="7"/>
      <c r="INA14" s="7"/>
      <c r="INB14" s="7"/>
      <c r="INC14" s="7"/>
      <c r="IND14" s="7"/>
      <c r="INE14" s="7"/>
      <c r="INF14" s="7"/>
      <c r="ING14" s="7"/>
      <c r="INH14" s="7"/>
      <c r="INI14" s="7"/>
      <c r="INJ14" s="7"/>
      <c r="INK14" s="7"/>
      <c r="INL14" s="7"/>
      <c r="INM14" s="7"/>
      <c r="INN14" s="7"/>
      <c r="INO14" s="7"/>
      <c r="INP14" s="7"/>
      <c r="INQ14" s="7"/>
      <c r="INR14" s="7"/>
      <c r="INS14" s="7"/>
      <c r="INT14" s="7"/>
      <c r="INU14" s="7"/>
      <c r="INV14" s="7"/>
      <c r="INW14" s="7"/>
      <c r="INX14" s="7"/>
      <c r="INY14" s="7"/>
      <c r="INZ14" s="7"/>
      <c r="IOA14" s="7"/>
      <c r="IOB14" s="7"/>
      <c r="IOC14" s="7"/>
      <c r="IOD14" s="7"/>
      <c r="IOE14" s="7"/>
      <c r="IOF14" s="7"/>
      <c r="IOG14" s="7"/>
      <c r="IOH14" s="7"/>
      <c r="IOI14" s="7"/>
      <c r="IOJ14" s="7"/>
      <c r="IOK14" s="7"/>
      <c r="IOL14" s="7"/>
      <c r="IOM14" s="7"/>
      <c r="ION14" s="7"/>
      <c r="IOO14" s="7"/>
      <c r="IOP14" s="7"/>
      <c r="IOQ14" s="7"/>
      <c r="IOR14" s="7"/>
      <c r="IOS14" s="7"/>
      <c r="IOT14" s="7"/>
      <c r="IOU14" s="7"/>
      <c r="IOV14" s="7"/>
      <c r="IOW14" s="7"/>
      <c r="IOX14" s="7"/>
      <c r="IOY14" s="7"/>
      <c r="IOZ14" s="7"/>
      <c r="IPA14" s="7"/>
      <c r="IPB14" s="7"/>
      <c r="IPC14" s="7"/>
      <c r="IPD14" s="7"/>
      <c r="IPE14" s="7"/>
      <c r="IPF14" s="7"/>
      <c r="IPG14" s="7"/>
      <c r="IPH14" s="7"/>
      <c r="IPI14" s="7"/>
      <c r="IPJ14" s="7"/>
      <c r="IPK14" s="7"/>
      <c r="IPL14" s="7"/>
      <c r="IPM14" s="7"/>
      <c r="IPN14" s="7"/>
      <c r="IPO14" s="7"/>
      <c r="IPP14" s="7"/>
      <c r="IPQ14" s="7"/>
      <c r="IPR14" s="7"/>
      <c r="IPS14" s="7"/>
      <c r="IPT14" s="7"/>
      <c r="IPU14" s="7"/>
      <c r="IPV14" s="7"/>
      <c r="IPW14" s="7"/>
      <c r="IPX14" s="7"/>
      <c r="IPY14" s="7"/>
      <c r="IPZ14" s="7"/>
      <c r="IQA14" s="7"/>
      <c r="IQB14" s="7"/>
      <c r="IQC14" s="7"/>
      <c r="IQD14" s="7"/>
      <c r="IQE14" s="7"/>
      <c r="IQF14" s="7"/>
      <c r="IQG14" s="7"/>
      <c r="IQH14" s="7"/>
      <c r="IQI14" s="7"/>
      <c r="IQJ14" s="7"/>
      <c r="IQK14" s="7"/>
      <c r="IQL14" s="7"/>
      <c r="IQM14" s="7"/>
      <c r="IQN14" s="7"/>
      <c r="IQO14" s="7"/>
      <c r="IQP14" s="7"/>
      <c r="IQQ14" s="7"/>
      <c r="IQR14" s="7"/>
      <c r="IQS14" s="7"/>
      <c r="IQT14" s="7"/>
      <c r="IQU14" s="7"/>
      <c r="IQV14" s="7"/>
      <c r="IQW14" s="7"/>
      <c r="IQX14" s="7"/>
      <c r="IQY14" s="7"/>
      <c r="IQZ14" s="7"/>
      <c r="IRA14" s="7"/>
      <c r="IRB14" s="7"/>
      <c r="IRC14" s="7"/>
      <c r="IRD14" s="7"/>
      <c r="IRE14" s="7"/>
      <c r="IRF14" s="7"/>
      <c r="IRG14" s="7"/>
      <c r="IRH14" s="7"/>
      <c r="IRI14" s="7"/>
      <c r="IRJ14" s="7"/>
      <c r="IRK14" s="7"/>
      <c r="IRL14" s="7"/>
      <c r="IRM14" s="7"/>
      <c r="IRN14" s="7"/>
      <c r="IRO14" s="7"/>
      <c r="IRP14" s="7"/>
      <c r="IRQ14" s="7"/>
      <c r="IRR14" s="7"/>
      <c r="IRS14" s="7"/>
      <c r="IRT14" s="7"/>
      <c r="IRU14" s="7"/>
      <c r="IRV14" s="7"/>
      <c r="IRW14" s="7"/>
      <c r="IRX14" s="7"/>
      <c r="IRY14" s="7"/>
      <c r="IRZ14" s="7"/>
      <c r="ISA14" s="7"/>
      <c r="ISB14" s="7"/>
      <c r="ISC14" s="7"/>
      <c r="ISD14" s="7"/>
      <c r="ISE14" s="7"/>
      <c r="ISF14" s="7"/>
      <c r="ISG14" s="7"/>
      <c r="ISH14" s="7"/>
      <c r="ISI14" s="7"/>
      <c r="ISJ14" s="7"/>
      <c r="ISK14" s="7"/>
      <c r="ISL14" s="7"/>
      <c r="ISM14" s="7"/>
      <c r="ISN14" s="7"/>
      <c r="ISO14" s="7"/>
      <c r="ISP14" s="7"/>
      <c r="ISQ14" s="7"/>
      <c r="ISR14" s="7"/>
      <c r="ISS14" s="7"/>
      <c r="IST14" s="7"/>
      <c r="ISU14" s="7"/>
      <c r="ISV14" s="7"/>
      <c r="ISW14" s="7"/>
      <c r="ISX14" s="7"/>
      <c r="ISY14" s="7"/>
      <c r="ISZ14" s="7"/>
      <c r="ITA14" s="7"/>
      <c r="ITB14" s="7"/>
      <c r="ITC14" s="7"/>
      <c r="ITD14" s="7"/>
      <c r="ITE14" s="7"/>
      <c r="ITF14" s="7"/>
      <c r="ITG14" s="7"/>
      <c r="ITH14" s="7"/>
      <c r="ITI14" s="7"/>
      <c r="ITJ14" s="7"/>
      <c r="ITK14" s="7"/>
      <c r="ITL14" s="7"/>
      <c r="ITM14" s="7"/>
      <c r="ITN14" s="7"/>
      <c r="ITO14" s="7"/>
      <c r="ITP14" s="7"/>
      <c r="ITQ14" s="7"/>
      <c r="ITR14" s="7"/>
      <c r="ITS14" s="7"/>
      <c r="ITT14" s="7"/>
      <c r="ITU14" s="7"/>
      <c r="ITV14" s="7"/>
      <c r="ITW14" s="7"/>
      <c r="ITX14" s="7"/>
      <c r="ITY14" s="7"/>
      <c r="ITZ14" s="7"/>
      <c r="IUA14" s="7"/>
      <c r="IUB14" s="7"/>
      <c r="IUC14" s="7"/>
      <c r="IUD14" s="7"/>
      <c r="IUE14" s="7"/>
      <c r="IUF14" s="7"/>
      <c r="IUG14" s="7"/>
      <c r="IUH14" s="7"/>
      <c r="IUI14" s="7"/>
      <c r="IUJ14" s="7"/>
      <c r="IUK14" s="7"/>
      <c r="IUL14" s="7"/>
      <c r="IUM14" s="7"/>
      <c r="IUN14" s="7"/>
      <c r="IUO14" s="7"/>
      <c r="IUP14" s="7"/>
      <c r="IUQ14" s="7"/>
      <c r="IUR14" s="7"/>
      <c r="IUS14" s="7"/>
      <c r="IUT14" s="7"/>
      <c r="IUU14" s="7"/>
      <c r="IUV14" s="7"/>
      <c r="IUW14" s="7"/>
      <c r="IUX14" s="7"/>
      <c r="IUY14" s="7"/>
      <c r="IUZ14" s="7"/>
      <c r="IVA14" s="7"/>
      <c r="IVB14" s="7"/>
      <c r="IVC14" s="7"/>
      <c r="IVD14" s="7"/>
      <c r="IVE14" s="7"/>
      <c r="IVF14" s="7"/>
      <c r="IVG14" s="7"/>
      <c r="IVH14" s="7"/>
      <c r="IVI14" s="7"/>
      <c r="IVJ14" s="7"/>
      <c r="IVK14" s="7"/>
      <c r="IVL14" s="7"/>
      <c r="IVM14" s="7"/>
      <c r="IVN14" s="7"/>
      <c r="IVO14" s="7"/>
      <c r="IVP14" s="7"/>
      <c r="IVQ14" s="7"/>
      <c r="IVR14" s="7"/>
      <c r="IVS14" s="7"/>
      <c r="IVT14" s="7"/>
      <c r="IVU14" s="7"/>
      <c r="IVV14" s="7"/>
      <c r="IVW14" s="7"/>
      <c r="IVX14" s="7"/>
      <c r="IVY14" s="7"/>
      <c r="IVZ14" s="7"/>
      <c r="IWA14" s="7"/>
      <c r="IWB14" s="7"/>
      <c r="IWC14" s="7"/>
      <c r="IWD14" s="7"/>
      <c r="IWE14" s="7"/>
      <c r="IWF14" s="7"/>
      <c r="IWG14" s="7"/>
      <c r="IWH14" s="7"/>
      <c r="IWI14" s="7"/>
      <c r="IWJ14" s="7"/>
      <c r="IWK14" s="7"/>
      <c r="IWL14" s="7"/>
      <c r="IWM14" s="7"/>
      <c r="IWN14" s="7"/>
      <c r="IWO14" s="7"/>
      <c r="IWP14" s="7"/>
      <c r="IWQ14" s="7"/>
      <c r="IWR14" s="7"/>
      <c r="IWS14" s="7"/>
      <c r="IWT14" s="7"/>
      <c r="IWU14" s="7"/>
      <c r="IWV14" s="7"/>
      <c r="IWW14" s="7"/>
      <c r="IWX14" s="7"/>
      <c r="IWY14" s="7"/>
      <c r="IWZ14" s="7"/>
      <c r="IXA14" s="7"/>
      <c r="IXB14" s="7"/>
      <c r="IXC14" s="7"/>
      <c r="IXD14" s="7"/>
      <c r="IXE14" s="7"/>
      <c r="IXF14" s="7"/>
      <c r="IXG14" s="7"/>
      <c r="IXH14" s="7"/>
      <c r="IXI14" s="7"/>
      <c r="IXJ14" s="7"/>
      <c r="IXK14" s="7"/>
      <c r="IXL14" s="7"/>
      <c r="IXM14" s="7"/>
      <c r="IXN14" s="7"/>
      <c r="IXO14" s="7"/>
      <c r="IXP14" s="7"/>
      <c r="IXQ14" s="7"/>
      <c r="IXR14" s="7"/>
      <c r="IXS14" s="7"/>
      <c r="IXT14" s="7"/>
      <c r="IXU14" s="7"/>
      <c r="IXV14" s="7"/>
      <c r="IXW14" s="7"/>
      <c r="IXX14" s="7"/>
      <c r="IXY14" s="7"/>
      <c r="IXZ14" s="7"/>
      <c r="IYA14" s="7"/>
      <c r="IYB14" s="7"/>
      <c r="IYC14" s="7"/>
      <c r="IYD14" s="7"/>
      <c r="IYE14" s="7"/>
      <c r="IYF14" s="7"/>
      <c r="IYG14" s="7"/>
      <c r="IYH14" s="7"/>
      <c r="IYI14" s="7"/>
      <c r="IYJ14" s="7"/>
      <c r="IYK14" s="7"/>
      <c r="IYL14" s="7"/>
      <c r="IYM14" s="7"/>
      <c r="IYN14" s="7"/>
      <c r="IYO14" s="7"/>
      <c r="IYP14" s="7"/>
      <c r="IYQ14" s="7"/>
      <c r="IYR14" s="7"/>
      <c r="IYS14" s="7"/>
      <c r="IYT14" s="7"/>
      <c r="IYU14" s="7"/>
      <c r="IYV14" s="7"/>
      <c r="IYW14" s="7"/>
      <c r="IYX14" s="7"/>
      <c r="IYY14" s="7"/>
      <c r="IYZ14" s="7"/>
      <c r="IZA14" s="7"/>
      <c r="IZB14" s="7"/>
      <c r="IZC14" s="7"/>
      <c r="IZD14" s="7"/>
      <c r="IZE14" s="7"/>
      <c r="IZF14" s="7"/>
      <c r="IZG14" s="7"/>
      <c r="IZH14" s="7"/>
      <c r="IZI14" s="7"/>
      <c r="IZJ14" s="7"/>
      <c r="IZK14" s="7"/>
      <c r="IZL14" s="7"/>
      <c r="IZM14" s="7"/>
      <c r="IZN14" s="7"/>
      <c r="IZO14" s="7"/>
      <c r="IZP14" s="7"/>
      <c r="IZQ14" s="7"/>
      <c r="IZR14" s="7"/>
      <c r="IZS14" s="7"/>
      <c r="IZT14" s="7"/>
      <c r="IZU14" s="7"/>
      <c r="IZV14" s="7"/>
      <c r="IZW14" s="7"/>
      <c r="IZX14" s="7"/>
      <c r="IZY14" s="7"/>
      <c r="IZZ14" s="7"/>
      <c r="JAA14" s="7"/>
      <c r="JAB14" s="7"/>
      <c r="JAC14" s="7"/>
      <c r="JAD14" s="7"/>
      <c r="JAE14" s="7"/>
      <c r="JAF14" s="7"/>
      <c r="JAG14" s="7"/>
      <c r="JAH14" s="7"/>
      <c r="JAI14" s="7"/>
      <c r="JAJ14" s="7"/>
      <c r="JAK14" s="7"/>
      <c r="JAL14" s="7"/>
      <c r="JAM14" s="7"/>
      <c r="JAN14" s="7"/>
      <c r="JAO14" s="7"/>
      <c r="JAP14" s="7"/>
      <c r="JAQ14" s="7"/>
      <c r="JAR14" s="7"/>
      <c r="JAS14" s="7"/>
      <c r="JAT14" s="7"/>
      <c r="JAU14" s="7"/>
      <c r="JAV14" s="7"/>
      <c r="JAW14" s="7"/>
      <c r="JAX14" s="7"/>
      <c r="JAY14" s="7"/>
      <c r="JAZ14" s="7"/>
      <c r="JBA14" s="7"/>
      <c r="JBB14" s="7"/>
      <c r="JBC14" s="7"/>
      <c r="JBD14" s="7"/>
      <c r="JBE14" s="7"/>
      <c r="JBF14" s="7"/>
      <c r="JBG14" s="7"/>
      <c r="JBH14" s="7"/>
      <c r="JBI14" s="7"/>
      <c r="JBJ14" s="7"/>
      <c r="JBK14" s="7"/>
      <c r="JBL14" s="7"/>
      <c r="JBM14" s="7"/>
      <c r="JBN14" s="7"/>
      <c r="JBO14" s="7"/>
      <c r="JBP14" s="7"/>
      <c r="JBQ14" s="7"/>
      <c r="JBR14" s="7"/>
      <c r="JBS14" s="7"/>
      <c r="JBT14" s="7"/>
      <c r="JBU14" s="7"/>
      <c r="JBV14" s="7"/>
      <c r="JBW14" s="7"/>
      <c r="JBX14" s="7"/>
      <c r="JBY14" s="7"/>
      <c r="JBZ14" s="7"/>
      <c r="JCA14" s="7"/>
      <c r="JCB14" s="7"/>
      <c r="JCC14" s="7"/>
      <c r="JCD14" s="7"/>
      <c r="JCE14" s="7"/>
      <c r="JCF14" s="7"/>
      <c r="JCG14" s="7"/>
      <c r="JCH14" s="7"/>
      <c r="JCI14" s="7"/>
      <c r="JCJ14" s="7"/>
      <c r="JCK14" s="7"/>
      <c r="JCL14" s="7"/>
      <c r="JCM14" s="7"/>
      <c r="JCN14" s="7"/>
      <c r="JCO14" s="7"/>
      <c r="JCP14" s="7"/>
      <c r="JCQ14" s="7"/>
      <c r="JCR14" s="7"/>
      <c r="JCS14" s="7"/>
      <c r="JCT14" s="7"/>
      <c r="JCU14" s="7"/>
      <c r="JCV14" s="7"/>
      <c r="JCW14" s="7"/>
      <c r="JCX14" s="7"/>
      <c r="JCY14" s="7"/>
      <c r="JCZ14" s="7"/>
      <c r="JDA14" s="7"/>
      <c r="JDB14" s="7"/>
      <c r="JDC14" s="7"/>
      <c r="JDD14" s="7"/>
      <c r="JDE14" s="7"/>
      <c r="JDF14" s="7"/>
      <c r="JDG14" s="7"/>
      <c r="JDH14" s="7"/>
      <c r="JDI14" s="7"/>
      <c r="JDJ14" s="7"/>
      <c r="JDK14" s="7"/>
      <c r="JDL14" s="7"/>
      <c r="JDM14" s="7"/>
      <c r="JDN14" s="7"/>
      <c r="JDO14" s="7"/>
      <c r="JDP14" s="7"/>
      <c r="JDQ14" s="7"/>
      <c r="JDR14" s="7"/>
      <c r="JDS14" s="7"/>
      <c r="JDT14" s="7"/>
      <c r="JDU14" s="7"/>
      <c r="JDV14" s="7"/>
      <c r="JDW14" s="7"/>
      <c r="JDX14" s="7"/>
      <c r="JDY14" s="7"/>
      <c r="JDZ14" s="7"/>
      <c r="JEA14" s="7"/>
      <c r="JEB14" s="7"/>
      <c r="JEC14" s="7"/>
      <c r="JED14" s="7"/>
      <c r="JEE14" s="7"/>
      <c r="JEF14" s="7"/>
      <c r="JEG14" s="7"/>
      <c r="JEH14" s="7"/>
      <c r="JEI14" s="7"/>
      <c r="JEJ14" s="7"/>
      <c r="JEK14" s="7"/>
      <c r="JEL14" s="7"/>
      <c r="JEM14" s="7"/>
      <c r="JEN14" s="7"/>
      <c r="JEO14" s="7"/>
      <c r="JEP14" s="7"/>
      <c r="JEQ14" s="7"/>
      <c r="JER14" s="7"/>
      <c r="JES14" s="7"/>
      <c r="JET14" s="7"/>
      <c r="JEU14" s="7"/>
      <c r="JEV14" s="7"/>
      <c r="JEW14" s="7"/>
      <c r="JEX14" s="7"/>
      <c r="JEY14" s="7"/>
      <c r="JEZ14" s="7"/>
      <c r="JFA14" s="7"/>
      <c r="JFB14" s="7"/>
      <c r="JFC14" s="7"/>
      <c r="JFD14" s="7"/>
      <c r="JFE14" s="7"/>
      <c r="JFF14" s="7"/>
      <c r="JFG14" s="7"/>
      <c r="JFH14" s="7"/>
      <c r="JFI14" s="7"/>
      <c r="JFJ14" s="7"/>
      <c r="JFK14" s="7"/>
      <c r="JFL14" s="7"/>
      <c r="JFM14" s="7"/>
      <c r="JFN14" s="7"/>
      <c r="JFO14" s="7"/>
      <c r="JFP14" s="7"/>
      <c r="JFQ14" s="7"/>
      <c r="JFR14" s="7"/>
      <c r="JFS14" s="7"/>
      <c r="JFT14" s="7"/>
      <c r="JFU14" s="7"/>
      <c r="JFV14" s="7"/>
      <c r="JFW14" s="7"/>
      <c r="JFX14" s="7"/>
      <c r="JFY14" s="7"/>
      <c r="JFZ14" s="7"/>
      <c r="JGA14" s="7"/>
      <c r="JGB14" s="7"/>
      <c r="JGC14" s="7"/>
      <c r="JGD14" s="7"/>
      <c r="JGE14" s="7"/>
      <c r="JGF14" s="7"/>
      <c r="JGG14" s="7"/>
      <c r="JGH14" s="7"/>
      <c r="JGI14" s="7"/>
      <c r="JGJ14" s="7"/>
      <c r="JGK14" s="7"/>
      <c r="JGL14" s="7"/>
      <c r="JGM14" s="7"/>
      <c r="JGN14" s="7"/>
      <c r="JGO14" s="7"/>
      <c r="JGP14" s="7"/>
      <c r="JGQ14" s="7"/>
      <c r="JGR14" s="7"/>
      <c r="JGS14" s="7"/>
      <c r="JGT14" s="7"/>
      <c r="JGU14" s="7"/>
      <c r="JGV14" s="7"/>
      <c r="JGW14" s="7"/>
      <c r="JGX14" s="7"/>
      <c r="JGY14" s="7"/>
      <c r="JGZ14" s="7"/>
      <c r="JHA14" s="7"/>
      <c r="JHB14" s="7"/>
      <c r="JHC14" s="7"/>
      <c r="JHD14" s="7"/>
      <c r="JHE14" s="7"/>
      <c r="JHF14" s="7"/>
      <c r="JHG14" s="7"/>
      <c r="JHH14" s="7"/>
      <c r="JHI14" s="7"/>
      <c r="JHJ14" s="7"/>
      <c r="JHK14" s="7"/>
      <c r="JHL14" s="7"/>
      <c r="JHM14" s="7"/>
      <c r="JHN14" s="7"/>
      <c r="JHO14" s="7"/>
      <c r="JHP14" s="7"/>
      <c r="JHQ14" s="7"/>
      <c r="JHR14" s="7"/>
      <c r="JHS14" s="7"/>
      <c r="JHT14" s="7"/>
      <c r="JHU14" s="7"/>
      <c r="JHV14" s="7"/>
      <c r="JHW14" s="7"/>
      <c r="JHX14" s="7"/>
      <c r="JHY14" s="7"/>
      <c r="JHZ14" s="7"/>
      <c r="JIA14" s="7"/>
      <c r="JIB14" s="7"/>
      <c r="JIC14" s="7"/>
      <c r="JID14" s="7"/>
      <c r="JIE14" s="7"/>
      <c r="JIF14" s="7"/>
      <c r="JIG14" s="7"/>
      <c r="JIH14" s="7"/>
      <c r="JII14" s="7"/>
      <c r="JIJ14" s="7"/>
      <c r="JIK14" s="7"/>
      <c r="JIL14" s="7"/>
      <c r="JIM14" s="7"/>
      <c r="JIN14" s="7"/>
      <c r="JIO14" s="7"/>
      <c r="JIP14" s="7"/>
      <c r="JIQ14" s="7"/>
      <c r="JIR14" s="7"/>
      <c r="JIS14" s="7"/>
      <c r="JIT14" s="7"/>
      <c r="JIU14" s="7"/>
      <c r="JIV14" s="7"/>
      <c r="JIW14" s="7"/>
      <c r="JIX14" s="7"/>
      <c r="JIY14" s="7"/>
      <c r="JIZ14" s="7"/>
      <c r="JJA14" s="7"/>
      <c r="JJB14" s="7"/>
      <c r="JJC14" s="7"/>
      <c r="JJD14" s="7"/>
      <c r="JJE14" s="7"/>
      <c r="JJF14" s="7"/>
      <c r="JJG14" s="7"/>
      <c r="JJH14" s="7"/>
      <c r="JJI14" s="7"/>
      <c r="JJJ14" s="7"/>
      <c r="JJK14" s="7"/>
      <c r="JJL14" s="7"/>
      <c r="JJM14" s="7"/>
      <c r="JJN14" s="7"/>
      <c r="JJO14" s="7"/>
      <c r="JJP14" s="7"/>
      <c r="JJQ14" s="7"/>
      <c r="JJR14" s="7"/>
      <c r="JJS14" s="7"/>
      <c r="JJT14" s="7"/>
      <c r="JJU14" s="7"/>
      <c r="JJV14" s="7"/>
      <c r="JJW14" s="7"/>
      <c r="JJX14" s="7"/>
      <c r="JJY14" s="7"/>
      <c r="JJZ14" s="7"/>
      <c r="JKA14" s="7"/>
      <c r="JKB14" s="7"/>
      <c r="JKC14" s="7"/>
      <c r="JKD14" s="7"/>
      <c r="JKE14" s="7"/>
      <c r="JKF14" s="7"/>
      <c r="JKG14" s="7"/>
      <c r="JKH14" s="7"/>
      <c r="JKI14" s="7"/>
      <c r="JKJ14" s="7"/>
      <c r="JKK14" s="7"/>
      <c r="JKL14" s="7"/>
      <c r="JKM14" s="7"/>
      <c r="JKN14" s="7"/>
      <c r="JKO14" s="7"/>
      <c r="JKP14" s="7"/>
      <c r="JKQ14" s="7"/>
      <c r="JKR14" s="7"/>
      <c r="JKS14" s="7"/>
      <c r="JKT14" s="7"/>
      <c r="JKU14" s="7"/>
      <c r="JKV14" s="7"/>
      <c r="JKW14" s="7"/>
      <c r="JKX14" s="7"/>
      <c r="JKY14" s="7"/>
      <c r="JKZ14" s="7"/>
      <c r="JLA14" s="7"/>
      <c r="JLB14" s="7"/>
      <c r="JLC14" s="7"/>
      <c r="JLD14" s="7"/>
      <c r="JLE14" s="7"/>
      <c r="JLF14" s="7"/>
      <c r="JLG14" s="7"/>
      <c r="JLH14" s="7"/>
      <c r="JLI14" s="7"/>
      <c r="JLJ14" s="7"/>
      <c r="JLK14" s="7"/>
      <c r="JLL14" s="7"/>
      <c r="JLM14" s="7"/>
      <c r="JLN14" s="7"/>
      <c r="JLO14" s="7"/>
      <c r="JLP14" s="7"/>
      <c r="JLQ14" s="7"/>
      <c r="JLR14" s="7"/>
      <c r="JLS14" s="7"/>
      <c r="JLT14" s="7"/>
      <c r="JLU14" s="7"/>
      <c r="JLV14" s="7"/>
      <c r="JLW14" s="7"/>
      <c r="JLX14" s="7"/>
      <c r="JLY14" s="7"/>
      <c r="JLZ14" s="7"/>
      <c r="JMA14" s="7"/>
      <c r="JMB14" s="7"/>
      <c r="JMC14" s="7"/>
      <c r="JMD14" s="7"/>
      <c r="JME14" s="7"/>
      <c r="JMF14" s="7"/>
      <c r="JMG14" s="7"/>
      <c r="JMH14" s="7"/>
      <c r="JMI14" s="7"/>
      <c r="JMJ14" s="7"/>
      <c r="JMK14" s="7"/>
      <c r="JML14" s="7"/>
      <c r="JMM14" s="7"/>
      <c r="JMN14" s="7"/>
      <c r="JMO14" s="7"/>
      <c r="JMP14" s="7"/>
      <c r="JMQ14" s="7"/>
      <c r="JMR14" s="7"/>
      <c r="JMS14" s="7"/>
      <c r="JMT14" s="7"/>
      <c r="JMU14" s="7"/>
      <c r="JMV14" s="7"/>
      <c r="JMW14" s="7"/>
      <c r="JMX14" s="7"/>
      <c r="JMY14" s="7"/>
      <c r="JMZ14" s="7"/>
      <c r="JNA14" s="7"/>
      <c r="JNB14" s="7"/>
      <c r="JNC14" s="7"/>
      <c r="JND14" s="7"/>
      <c r="JNE14" s="7"/>
      <c r="JNF14" s="7"/>
      <c r="JNG14" s="7"/>
      <c r="JNH14" s="7"/>
      <c r="JNI14" s="7"/>
      <c r="JNJ14" s="7"/>
      <c r="JNK14" s="7"/>
      <c r="JNL14" s="7"/>
      <c r="JNM14" s="7"/>
      <c r="JNN14" s="7"/>
      <c r="JNO14" s="7"/>
      <c r="JNP14" s="7"/>
      <c r="JNQ14" s="7"/>
      <c r="JNR14" s="7"/>
      <c r="JNS14" s="7"/>
      <c r="JNT14" s="7"/>
      <c r="JNU14" s="7"/>
      <c r="JNV14" s="7"/>
      <c r="JNW14" s="7"/>
      <c r="JNX14" s="7"/>
      <c r="JNY14" s="7"/>
      <c r="JNZ14" s="7"/>
      <c r="JOA14" s="7"/>
      <c r="JOB14" s="7"/>
      <c r="JOC14" s="7"/>
      <c r="JOD14" s="7"/>
      <c r="JOE14" s="7"/>
      <c r="JOF14" s="7"/>
      <c r="JOG14" s="7"/>
      <c r="JOH14" s="7"/>
      <c r="JOI14" s="7"/>
      <c r="JOJ14" s="7"/>
      <c r="JOK14" s="7"/>
      <c r="JOL14" s="7"/>
      <c r="JOM14" s="7"/>
      <c r="JON14" s="7"/>
      <c r="JOO14" s="7"/>
      <c r="JOP14" s="7"/>
      <c r="JOQ14" s="7"/>
      <c r="JOR14" s="7"/>
      <c r="JOS14" s="7"/>
      <c r="JOT14" s="7"/>
      <c r="JOU14" s="7"/>
      <c r="JOV14" s="7"/>
      <c r="JOW14" s="7"/>
      <c r="JOX14" s="7"/>
      <c r="JOY14" s="7"/>
      <c r="JOZ14" s="7"/>
      <c r="JPA14" s="7"/>
      <c r="JPB14" s="7"/>
      <c r="JPC14" s="7"/>
      <c r="JPD14" s="7"/>
      <c r="JPE14" s="7"/>
      <c r="JPF14" s="7"/>
      <c r="JPG14" s="7"/>
      <c r="JPH14" s="7"/>
      <c r="JPI14" s="7"/>
      <c r="JPJ14" s="7"/>
      <c r="JPK14" s="7"/>
      <c r="JPL14" s="7"/>
      <c r="JPM14" s="7"/>
      <c r="JPN14" s="7"/>
      <c r="JPO14" s="7"/>
      <c r="JPP14" s="7"/>
      <c r="JPQ14" s="7"/>
      <c r="JPR14" s="7"/>
      <c r="JPS14" s="7"/>
      <c r="JPT14" s="7"/>
      <c r="JPU14" s="7"/>
      <c r="JPV14" s="7"/>
      <c r="JPW14" s="7"/>
      <c r="JPX14" s="7"/>
      <c r="JPY14" s="7"/>
      <c r="JPZ14" s="7"/>
      <c r="JQA14" s="7"/>
      <c r="JQB14" s="7"/>
      <c r="JQC14" s="7"/>
      <c r="JQD14" s="7"/>
      <c r="JQE14" s="7"/>
      <c r="JQF14" s="7"/>
      <c r="JQG14" s="7"/>
      <c r="JQH14" s="7"/>
      <c r="JQI14" s="7"/>
      <c r="JQJ14" s="7"/>
      <c r="JQK14" s="7"/>
      <c r="JQL14" s="7"/>
      <c r="JQM14" s="7"/>
      <c r="JQN14" s="7"/>
      <c r="JQO14" s="7"/>
      <c r="JQP14" s="7"/>
      <c r="JQQ14" s="7"/>
      <c r="JQR14" s="7"/>
      <c r="JQS14" s="7"/>
      <c r="JQT14" s="7"/>
      <c r="JQU14" s="7"/>
      <c r="JQV14" s="7"/>
      <c r="JQW14" s="7"/>
      <c r="JQX14" s="7"/>
      <c r="JQY14" s="7"/>
      <c r="JQZ14" s="7"/>
      <c r="JRA14" s="7"/>
      <c r="JRB14" s="7"/>
      <c r="JRC14" s="7"/>
      <c r="JRD14" s="7"/>
      <c r="JRE14" s="7"/>
      <c r="JRF14" s="7"/>
      <c r="JRG14" s="7"/>
      <c r="JRH14" s="7"/>
      <c r="JRI14" s="7"/>
      <c r="JRJ14" s="7"/>
      <c r="JRK14" s="7"/>
      <c r="JRL14" s="7"/>
      <c r="JRM14" s="7"/>
      <c r="JRN14" s="7"/>
      <c r="JRO14" s="7"/>
      <c r="JRP14" s="7"/>
      <c r="JRQ14" s="7"/>
      <c r="JRR14" s="7"/>
      <c r="JRS14" s="7"/>
      <c r="JRT14" s="7"/>
      <c r="JRU14" s="7"/>
      <c r="JRV14" s="7"/>
      <c r="JRW14" s="7"/>
      <c r="JRX14" s="7"/>
      <c r="JRY14" s="7"/>
      <c r="JRZ14" s="7"/>
      <c r="JSA14" s="7"/>
      <c r="JSB14" s="7"/>
      <c r="JSC14" s="7"/>
      <c r="JSD14" s="7"/>
      <c r="JSE14" s="7"/>
      <c r="JSF14" s="7"/>
      <c r="JSG14" s="7"/>
      <c r="JSH14" s="7"/>
      <c r="JSI14" s="7"/>
      <c r="JSJ14" s="7"/>
      <c r="JSK14" s="7"/>
      <c r="JSL14" s="7"/>
      <c r="JSM14" s="7"/>
      <c r="JSN14" s="7"/>
      <c r="JSO14" s="7"/>
      <c r="JSP14" s="7"/>
      <c r="JSQ14" s="7"/>
      <c r="JSR14" s="7"/>
      <c r="JSS14" s="7"/>
      <c r="JST14" s="7"/>
      <c r="JSU14" s="7"/>
      <c r="JSV14" s="7"/>
      <c r="JSW14" s="7"/>
      <c r="JSX14" s="7"/>
      <c r="JSY14" s="7"/>
      <c r="JSZ14" s="7"/>
      <c r="JTA14" s="7"/>
      <c r="JTB14" s="7"/>
      <c r="JTC14" s="7"/>
      <c r="JTD14" s="7"/>
      <c r="JTE14" s="7"/>
      <c r="JTF14" s="7"/>
      <c r="JTG14" s="7"/>
      <c r="JTH14" s="7"/>
      <c r="JTI14" s="7"/>
      <c r="JTJ14" s="7"/>
      <c r="JTK14" s="7"/>
      <c r="JTL14" s="7"/>
      <c r="JTM14" s="7"/>
      <c r="JTN14" s="7"/>
      <c r="JTO14" s="7"/>
      <c r="JTP14" s="7"/>
      <c r="JTQ14" s="7"/>
      <c r="JTR14" s="7"/>
      <c r="JTS14" s="7"/>
      <c r="JTT14" s="7"/>
      <c r="JTU14" s="7"/>
      <c r="JTV14" s="7"/>
      <c r="JTW14" s="7"/>
      <c r="JTX14" s="7"/>
      <c r="JTY14" s="7"/>
      <c r="JTZ14" s="7"/>
      <c r="JUA14" s="7"/>
      <c r="JUB14" s="7"/>
      <c r="JUC14" s="7"/>
      <c r="JUD14" s="7"/>
      <c r="JUE14" s="7"/>
      <c r="JUF14" s="7"/>
      <c r="JUG14" s="7"/>
      <c r="JUH14" s="7"/>
      <c r="JUI14" s="7"/>
      <c r="JUJ14" s="7"/>
      <c r="JUK14" s="7"/>
      <c r="JUL14" s="7"/>
      <c r="JUM14" s="7"/>
      <c r="JUN14" s="7"/>
      <c r="JUO14" s="7"/>
      <c r="JUP14" s="7"/>
      <c r="JUQ14" s="7"/>
      <c r="JUR14" s="7"/>
      <c r="JUS14" s="7"/>
      <c r="JUT14" s="7"/>
      <c r="JUU14" s="7"/>
      <c r="JUV14" s="7"/>
      <c r="JUW14" s="7"/>
      <c r="JUX14" s="7"/>
      <c r="JUY14" s="7"/>
      <c r="JUZ14" s="7"/>
      <c r="JVA14" s="7"/>
      <c r="JVB14" s="7"/>
      <c r="JVC14" s="7"/>
      <c r="JVD14" s="7"/>
      <c r="JVE14" s="7"/>
      <c r="JVF14" s="7"/>
      <c r="JVG14" s="7"/>
      <c r="JVH14" s="7"/>
      <c r="JVI14" s="7"/>
      <c r="JVJ14" s="7"/>
      <c r="JVK14" s="7"/>
      <c r="JVL14" s="7"/>
      <c r="JVM14" s="7"/>
      <c r="JVN14" s="7"/>
      <c r="JVO14" s="7"/>
      <c r="JVP14" s="7"/>
      <c r="JVQ14" s="7"/>
      <c r="JVR14" s="7"/>
      <c r="JVS14" s="7"/>
      <c r="JVT14" s="7"/>
      <c r="JVU14" s="7"/>
      <c r="JVV14" s="7"/>
      <c r="JVW14" s="7"/>
      <c r="JVX14" s="7"/>
      <c r="JVY14" s="7"/>
      <c r="JVZ14" s="7"/>
      <c r="JWA14" s="7"/>
      <c r="JWB14" s="7"/>
      <c r="JWC14" s="7"/>
      <c r="JWD14" s="7"/>
      <c r="JWE14" s="7"/>
      <c r="JWF14" s="7"/>
      <c r="JWG14" s="7"/>
      <c r="JWH14" s="7"/>
      <c r="JWI14" s="7"/>
      <c r="JWJ14" s="7"/>
      <c r="JWK14" s="7"/>
      <c r="JWL14" s="7"/>
      <c r="JWM14" s="7"/>
      <c r="JWN14" s="7"/>
      <c r="JWO14" s="7"/>
      <c r="JWP14" s="7"/>
      <c r="JWQ14" s="7"/>
      <c r="JWR14" s="7"/>
      <c r="JWS14" s="7"/>
      <c r="JWT14" s="7"/>
      <c r="JWU14" s="7"/>
      <c r="JWV14" s="7"/>
      <c r="JWW14" s="7"/>
      <c r="JWX14" s="7"/>
      <c r="JWY14" s="7"/>
      <c r="JWZ14" s="7"/>
      <c r="JXA14" s="7"/>
      <c r="JXB14" s="7"/>
      <c r="JXC14" s="7"/>
      <c r="JXD14" s="7"/>
      <c r="JXE14" s="7"/>
      <c r="JXF14" s="7"/>
      <c r="JXG14" s="7"/>
      <c r="JXH14" s="7"/>
      <c r="JXI14" s="7"/>
      <c r="JXJ14" s="7"/>
      <c r="JXK14" s="7"/>
      <c r="JXL14" s="7"/>
      <c r="JXM14" s="7"/>
      <c r="JXN14" s="7"/>
      <c r="JXO14" s="7"/>
      <c r="JXP14" s="7"/>
      <c r="JXQ14" s="7"/>
      <c r="JXR14" s="7"/>
      <c r="JXS14" s="7"/>
      <c r="JXT14" s="7"/>
      <c r="JXU14" s="7"/>
      <c r="JXV14" s="7"/>
      <c r="JXW14" s="7"/>
      <c r="JXX14" s="7"/>
      <c r="JXY14" s="7"/>
      <c r="JXZ14" s="7"/>
      <c r="JYA14" s="7"/>
      <c r="JYB14" s="7"/>
      <c r="JYC14" s="7"/>
      <c r="JYD14" s="7"/>
      <c r="JYE14" s="7"/>
      <c r="JYF14" s="7"/>
      <c r="JYG14" s="7"/>
      <c r="JYH14" s="7"/>
      <c r="JYI14" s="7"/>
      <c r="JYJ14" s="7"/>
      <c r="JYK14" s="7"/>
      <c r="JYL14" s="7"/>
      <c r="JYM14" s="7"/>
      <c r="JYN14" s="7"/>
      <c r="JYO14" s="7"/>
      <c r="JYP14" s="7"/>
      <c r="JYQ14" s="7"/>
      <c r="JYR14" s="7"/>
      <c r="JYS14" s="7"/>
      <c r="JYT14" s="7"/>
      <c r="JYU14" s="7"/>
      <c r="JYV14" s="7"/>
      <c r="JYW14" s="7"/>
      <c r="JYX14" s="7"/>
      <c r="JYY14" s="7"/>
      <c r="JYZ14" s="7"/>
      <c r="JZA14" s="7"/>
      <c r="JZB14" s="7"/>
      <c r="JZC14" s="7"/>
      <c r="JZD14" s="7"/>
      <c r="JZE14" s="7"/>
      <c r="JZF14" s="7"/>
      <c r="JZG14" s="7"/>
      <c r="JZH14" s="7"/>
      <c r="JZI14" s="7"/>
      <c r="JZJ14" s="7"/>
      <c r="JZK14" s="7"/>
      <c r="JZL14" s="7"/>
      <c r="JZM14" s="7"/>
      <c r="JZN14" s="7"/>
      <c r="JZO14" s="7"/>
      <c r="JZP14" s="7"/>
      <c r="JZQ14" s="7"/>
      <c r="JZR14" s="7"/>
      <c r="JZS14" s="7"/>
      <c r="JZT14" s="7"/>
      <c r="JZU14" s="7"/>
      <c r="JZV14" s="7"/>
      <c r="JZW14" s="7"/>
      <c r="JZX14" s="7"/>
      <c r="JZY14" s="7"/>
      <c r="JZZ14" s="7"/>
      <c r="KAA14" s="7"/>
      <c r="KAB14" s="7"/>
      <c r="KAC14" s="7"/>
      <c r="KAD14" s="7"/>
      <c r="KAE14" s="7"/>
      <c r="KAF14" s="7"/>
      <c r="KAG14" s="7"/>
      <c r="KAH14" s="7"/>
      <c r="KAI14" s="7"/>
      <c r="KAJ14" s="7"/>
      <c r="KAK14" s="7"/>
      <c r="KAL14" s="7"/>
      <c r="KAM14" s="7"/>
      <c r="KAN14" s="7"/>
      <c r="KAO14" s="7"/>
      <c r="KAP14" s="7"/>
      <c r="KAQ14" s="7"/>
      <c r="KAR14" s="7"/>
      <c r="KAS14" s="7"/>
      <c r="KAT14" s="7"/>
      <c r="KAU14" s="7"/>
      <c r="KAV14" s="7"/>
      <c r="KAW14" s="7"/>
      <c r="KAX14" s="7"/>
      <c r="KAY14" s="7"/>
      <c r="KAZ14" s="7"/>
      <c r="KBA14" s="7"/>
      <c r="KBB14" s="7"/>
      <c r="KBC14" s="7"/>
      <c r="KBD14" s="7"/>
      <c r="KBE14" s="7"/>
      <c r="KBF14" s="7"/>
      <c r="KBG14" s="7"/>
      <c r="KBH14" s="7"/>
      <c r="KBI14" s="7"/>
      <c r="KBJ14" s="7"/>
      <c r="KBK14" s="7"/>
      <c r="KBL14" s="7"/>
      <c r="KBM14" s="7"/>
      <c r="KBN14" s="7"/>
      <c r="KBO14" s="7"/>
      <c r="KBP14" s="7"/>
      <c r="KBQ14" s="7"/>
      <c r="KBR14" s="7"/>
      <c r="KBS14" s="7"/>
      <c r="KBT14" s="7"/>
      <c r="KBU14" s="7"/>
      <c r="KBV14" s="7"/>
      <c r="KBW14" s="7"/>
      <c r="KBX14" s="7"/>
      <c r="KBY14" s="7"/>
      <c r="KBZ14" s="7"/>
      <c r="KCA14" s="7"/>
      <c r="KCB14" s="7"/>
      <c r="KCC14" s="7"/>
      <c r="KCD14" s="7"/>
      <c r="KCE14" s="7"/>
      <c r="KCF14" s="7"/>
      <c r="KCG14" s="7"/>
      <c r="KCH14" s="7"/>
      <c r="KCI14" s="7"/>
      <c r="KCJ14" s="7"/>
      <c r="KCK14" s="7"/>
      <c r="KCL14" s="7"/>
      <c r="KCM14" s="7"/>
      <c r="KCN14" s="7"/>
      <c r="KCO14" s="7"/>
      <c r="KCP14" s="7"/>
      <c r="KCQ14" s="7"/>
      <c r="KCR14" s="7"/>
      <c r="KCS14" s="7"/>
      <c r="KCT14" s="7"/>
      <c r="KCU14" s="7"/>
      <c r="KCV14" s="7"/>
      <c r="KCW14" s="7"/>
      <c r="KCX14" s="7"/>
      <c r="KCY14" s="7"/>
      <c r="KCZ14" s="7"/>
      <c r="KDA14" s="7"/>
      <c r="KDB14" s="7"/>
      <c r="KDC14" s="7"/>
      <c r="KDD14" s="7"/>
      <c r="KDE14" s="7"/>
      <c r="KDF14" s="7"/>
      <c r="KDG14" s="7"/>
      <c r="KDH14" s="7"/>
      <c r="KDI14" s="7"/>
      <c r="KDJ14" s="7"/>
      <c r="KDK14" s="7"/>
      <c r="KDL14" s="7"/>
      <c r="KDM14" s="7"/>
      <c r="KDN14" s="7"/>
      <c r="KDO14" s="7"/>
      <c r="KDP14" s="7"/>
      <c r="KDQ14" s="7"/>
      <c r="KDR14" s="7"/>
      <c r="KDS14" s="7"/>
      <c r="KDT14" s="7"/>
      <c r="KDU14" s="7"/>
      <c r="KDV14" s="7"/>
      <c r="KDW14" s="7"/>
      <c r="KDX14" s="7"/>
      <c r="KDY14" s="7"/>
      <c r="KDZ14" s="7"/>
      <c r="KEA14" s="7"/>
      <c r="KEB14" s="7"/>
      <c r="KEC14" s="7"/>
      <c r="KED14" s="7"/>
      <c r="KEE14" s="7"/>
      <c r="KEF14" s="7"/>
      <c r="KEG14" s="7"/>
      <c r="KEH14" s="7"/>
      <c r="KEI14" s="7"/>
      <c r="KEJ14" s="7"/>
      <c r="KEK14" s="7"/>
      <c r="KEL14" s="7"/>
      <c r="KEM14" s="7"/>
      <c r="KEN14" s="7"/>
      <c r="KEO14" s="7"/>
      <c r="KEP14" s="7"/>
      <c r="KEQ14" s="7"/>
      <c r="KER14" s="7"/>
      <c r="KES14" s="7"/>
      <c r="KET14" s="7"/>
      <c r="KEU14" s="7"/>
      <c r="KEV14" s="7"/>
      <c r="KEW14" s="7"/>
      <c r="KEX14" s="7"/>
      <c r="KEY14" s="7"/>
      <c r="KEZ14" s="7"/>
      <c r="KFA14" s="7"/>
      <c r="KFB14" s="7"/>
      <c r="KFC14" s="7"/>
      <c r="KFD14" s="7"/>
      <c r="KFE14" s="7"/>
      <c r="KFF14" s="7"/>
      <c r="KFG14" s="7"/>
      <c r="KFH14" s="7"/>
      <c r="KFI14" s="7"/>
      <c r="KFJ14" s="7"/>
      <c r="KFK14" s="7"/>
      <c r="KFL14" s="7"/>
      <c r="KFM14" s="7"/>
      <c r="KFN14" s="7"/>
      <c r="KFO14" s="7"/>
      <c r="KFP14" s="7"/>
      <c r="KFQ14" s="7"/>
      <c r="KFR14" s="7"/>
      <c r="KFS14" s="7"/>
      <c r="KFT14" s="7"/>
      <c r="KFU14" s="7"/>
      <c r="KFV14" s="7"/>
      <c r="KFW14" s="7"/>
      <c r="KFX14" s="7"/>
      <c r="KFY14" s="7"/>
      <c r="KFZ14" s="7"/>
      <c r="KGA14" s="7"/>
      <c r="KGB14" s="7"/>
      <c r="KGC14" s="7"/>
      <c r="KGD14" s="7"/>
      <c r="KGE14" s="7"/>
      <c r="KGF14" s="7"/>
      <c r="KGG14" s="7"/>
      <c r="KGH14" s="7"/>
      <c r="KGI14" s="7"/>
      <c r="KGJ14" s="7"/>
      <c r="KGK14" s="7"/>
      <c r="KGL14" s="7"/>
      <c r="KGM14" s="7"/>
      <c r="KGN14" s="7"/>
      <c r="KGO14" s="7"/>
      <c r="KGP14" s="7"/>
      <c r="KGQ14" s="7"/>
      <c r="KGR14" s="7"/>
      <c r="KGS14" s="7"/>
      <c r="KGT14" s="7"/>
      <c r="KGU14" s="7"/>
      <c r="KGV14" s="7"/>
      <c r="KGW14" s="7"/>
      <c r="KGX14" s="7"/>
      <c r="KGY14" s="7"/>
      <c r="KGZ14" s="7"/>
      <c r="KHA14" s="7"/>
      <c r="KHB14" s="7"/>
      <c r="KHC14" s="7"/>
      <c r="KHD14" s="7"/>
      <c r="KHE14" s="7"/>
      <c r="KHF14" s="7"/>
      <c r="KHG14" s="7"/>
      <c r="KHH14" s="7"/>
      <c r="KHI14" s="7"/>
      <c r="KHJ14" s="7"/>
      <c r="KHK14" s="7"/>
      <c r="KHL14" s="7"/>
      <c r="KHM14" s="7"/>
      <c r="KHN14" s="7"/>
      <c r="KHO14" s="7"/>
      <c r="KHP14" s="7"/>
      <c r="KHQ14" s="7"/>
      <c r="KHR14" s="7"/>
      <c r="KHS14" s="7"/>
      <c r="KHT14" s="7"/>
      <c r="KHU14" s="7"/>
      <c r="KHV14" s="7"/>
      <c r="KHW14" s="7"/>
      <c r="KHX14" s="7"/>
      <c r="KHY14" s="7"/>
      <c r="KHZ14" s="7"/>
      <c r="KIA14" s="7"/>
      <c r="KIB14" s="7"/>
      <c r="KIC14" s="7"/>
      <c r="KID14" s="7"/>
      <c r="KIE14" s="7"/>
      <c r="KIF14" s="7"/>
      <c r="KIG14" s="7"/>
      <c r="KIH14" s="7"/>
      <c r="KII14" s="7"/>
      <c r="KIJ14" s="7"/>
      <c r="KIK14" s="7"/>
      <c r="KIL14" s="7"/>
      <c r="KIM14" s="7"/>
      <c r="KIN14" s="7"/>
      <c r="KIO14" s="7"/>
      <c r="KIP14" s="7"/>
      <c r="KIQ14" s="7"/>
      <c r="KIR14" s="7"/>
      <c r="KIS14" s="7"/>
      <c r="KIT14" s="7"/>
      <c r="KIU14" s="7"/>
      <c r="KIV14" s="7"/>
      <c r="KIW14" s="7"/>
      <c r="KIX14" s="7"/>
      <c r="KIY14" s="7"/>
      <c r="KIZ14" s="7"/>
      <c r="KJA14" s="7"/>
      <c r="KJB14" s="7"/>
      <c r="KJC14" s="7"/>
      <c r="KJD14" s="7"/>
      <c r="KJE14" s="7"/>
      <c r="KJF14" s="7"/>
      <c r="KJG14" s="7"/>
      <c r="KJH14" s="7"/>
      <c r="KJI14" s="7"/>
      <c r="KJJ14" s="7"/>
      <c r="KJK14" s="7"/>
      <c r="KJL14" s="7"/>
      <c r="KJM14" s="7"/>
      <c r="KJN14" s="7"/>
      <c r="KJO14" s="7"/>
      <c r="KJP14" s="7"/>
      <c r="KJQ14" s="7"/>
      <c r="KJR14" s="7"/>
      <c r="KJS14" s="7"/>
      <c r="KJT14" s="7"/>
      <c r="KJU14" s="7"/>
      <c r="KJV14" s="7"/>
      <c r="KJW14" s="7"/>
      <c r="KJX14" s="7"/>
      <c r="KJY14" s="7"/>
      <c r="KJZ14" s="7"/>
      <c r="KKA14" s="7"/>
      <c r="KKB14" s="7"/>
      <c r="KKC14" s="7"/>
      <c r="KKD14" s="7"/>
      <c r="KKE14" s="7"/>
      <c r="KKF14" s="7"/>
      <c r="KKG14" s="7"/>
      <c r="KKH14" s="7"/>
      <c r="KKI14" s="7"/>
      <c r="KKJ14" s="7"/>
      <c r="KKK14" s="7"/>
      <c r="KKL14" s="7"/>
      <c r="KKM14" s="7"/>
      <c r="KKN14" s="7"/>
      <c r="KKO14" s="7"/>
      <c r="KKP14" s="7"/>
      <c r="KKQ14" s="7"/>
      <c r="KKR14" s="7"/>
      <c r="KKS14" s="7"/>
      <c r="KKT14" s="7"/>
      <c r="KKU14" s="7"/>
      <c r="KKV14" s="7"/>
      <c r="KKW14" s="7"/>
      <c r="KKX14" s="7"/>
      <c r="KKY14" s="7"/>
      <c r="KKZ14" s="7"/>
      <c r="KLA14" s="7"/>
      <c r="KLB14" s="7"/>
      <c r="KLC14" s="7"/>
      <c r="KLD14" s="7"/>
      <c r="KLE14" s="7"/>
      <c r="KLF14" s="7"/>
      <c r="KLG14" s="7"/>
      <c r="KLH14" s="7"/>
      <c r="KLI14" s="7"/>
      <c r="KLJ14" s="7"/>
      <c r="KLK14" s="7"/>
      <c r="KLL14" s="7"/>
      <c r="KLM14" s="7"/>
      <c r="KLN14" s="7"/>
      <c r="KLO14" s="7"/>
      <c r="KLP14" s="7"/>
      <c r="KLQ14" s="7"/>
      <c r="KLR14" s="7"/>
      <c r="KLS14" s="7"/>
      <c r="KLT14" s="7"/>
      <c r="KLU14" s="7"/>
      <c r="KLV14" s="7"/>
      <c r="KLW14" s="7"/>
      <c r="KLX14" s="7"/>
      <c r="KLY14" s="7"/>
      <c r="KLZ14" s="7"/>
      <c r="KMA14" s="7"/>
      <c r="KMB14" s="7"/>
      <c r="KMC14" s="7"/>
      <c r="KMD14" s="7"/>
      <c r="KME14" s="7"/>
      <c r="KMF14" s="7"/>
      <c r="KMG14" s="7"/>
      <c r="KMH14" s="7"/>
      <c r="KMI14" s="7"/>
      <c r="KMJ14" s="7"/>
      <c r="KMK14" s="7"/>
      <c r="KML14" s="7"/>
      <c r="KMM14" s="7"/>
      <c r="KMN14" s="7"/>
      <c r="KMO14" s="7"/>
      <c r="KMP14" s="7"/>
      <c r="KMQ14" s="7"/>
      <c r="KMR14" s="7"/>
      <c r="KMS14" s="7"/>
      <c r="KMT14" s="7"/>
      <c r="KMU14" s="7"/>
      <c r="KMV14" s="7"/>
      <c r="KMW14" s="7"/>
      <c r="KMX14" s="7"/>
      <c r="KMY14" s="7"/>
      <c r="KMZ14" s="7"/>
      <c r="KNA14" s="7"/>
      <c r="KNB14" s="7"/>
      <c r="KNC14" s="7"/>
      <c r="KND14" s="7"/>
      <c r="KNE14" s="7"/>
      <c r="KNF14" s="7"/>
      <c r="KNG14" s="7"/>
      <c r="KNH14" s="7"/>
      <c r="KNI14" s="7"/>
      <c r="KNJ14" s="7"/>
      <c r="KNK14" s="7"/>
      <c r="KNL14" s="7"/>
      <c r="KNM14" s="7"/>
      <c r="KNN14" s="7"/>
      <c r="KNO14" s="7"/>
      <c r="KNP14" s="7"/>
      <c r="KNQ14" s="7"/>
      <c r="KNR14" s="7"/>
      <c r="KNS14" s="7"/>
      <c r="KNT14" s="7"/>
      <c r="KNU14" s="7"/>
      <c r="KNV14" s="7"/>
      <c r="KNW14" s="7"/>
      <c r="KNX14" s="7"/>
      <c r="KNY14" s="7"/>
      <c r="KNZ14" s="7"/>
      <c r="KOA14" s="7"/>
      <c r="KOB14" s="7"/>
      <c r="KOC14" s="7"/>
      <c r="KOD14" s="7"/>
      <c r="KOE14" s="7"/>
      <c r="KOF14" s="7"/>
      <c r="KOG14" s="7"/>
      <c r="KOH14" s="7"/>
      <c r="KOI14" s="7"/>
      <c r="KOJ14" s="7"/>
      <c r="KOK14" s="7"/>
      <c r="KOL14" s="7"/>
      <c r="KOM14" s="7"/>
      <c r="KON14" s="7"/>
      <c r="KOO14" s="7"/>
      <c r="KOP14" s="7"/>
      <c r="KOQ14" s="7"/>
      <c r="KOR14" s="7"/>
      <c r="KOS14" s="7"/>
      <c r="KOT14" s="7"/>
      <c r="KOU14" s="7"/>
      <c r="KOV14" s="7"/>
      <c r="KOW14" s="7"/>
      <c r="KOX14" s="7"/>
      <c r="KOY14" s="7"/>
      <c r="KOZ14" s="7"/>
      <c r="KPA14" s="7"/>
      <c r="KPB14" s="7"/>
      <c r="KPC14" s="7"/>
      <c r="KPD14" s="7"/>
      <c r="KPE14" s="7"/>
      <c r="KPF14" s="7"/>
      <c r="KPG14" s="7"/>
      <c r="KPH14" s="7"/>
      <c r="KPI14" s="7"/>
      <c r="KPJ14" s="7"/>
      <c r="KPK14" s="7"/>
      <c r="KPL14" s="7"/>
      <c r="KPM14" s="7"/>
      <c r="KPN14" s="7"/>
      <c r="KPO14" s="7"/>
      <c r="KPP14" s="7"/>
      <c r="KPQ14" s="7"/>
      <c r="KPR14" s="7"/>
      <c r="KPS14" s="7"/>
      <c r="KPT14" s="7"/>
      <c r="KPU14" s="7"/>
      <c r="KPV14" s="7"/>
      <c r="KPW14" s="7"/>
      <c r="KPX14" s="7"/>
      <c r="KPY14" s="7"/>
      <c r="KPZ14" s="7"/>
      <c r="KQA14" s="7"/>
      <c r="KQB14" s="7"/>
      <c r="KQC14" s="7"/>
      <c r="KQD14" s="7"/>
      <c r="KQE14" s="7"/>
      <c r="KQF14" s="7"/>
      <c r="KQG14" s="7"/>
      <c r="KQH14" s="7"/>
      <c r="KQI14" s="7"/>
      <c r="KQJ14" s="7"/>
      <c r="KQK14" s="7"/>
      <c r="KQL14" s="7"/>
      <c r="KQM14" s="7"/>
      <c r="KQN14" s="7"/>
      <c r="KQO14" s="7"/>
      <c r="KQP14" s="7"/>
      <c r="KQQ14" s="7"/>
      <c r="KQR14" s="7"/>
      <c r="KQS14" s="7"/>
      <c r="KQT14" s="7"/>
      <c r="KQU14" s="7"/>
      <c r="KQV14" s="7"/>
      <c r="KQW14" s="7"/>
      <c r="KQX14" s="7"/>
      <c r="KQY14" s="7"/>
      <c r="KQZ14" s="7"/>
      <c r="KRA14" s="7"/>
      <c r="KRB14" s="7"/>
      <c r="KRC14" s="7"/>
      <c r="KRD14" s="7"/>
      <c r="KRE14" s="7"/>
      <c r="KRF14" s="7"/>
      <c r="KRG14" s="7"/>
      <c r="KRH14" s="7"/>
      <c r="KRI14" s="7"/>
      <c r="KRJ14" s="7"/>
      <c r="KRK14" s="7"/>
      <c r="KRL14" s="7"/>
      <c r="KRM14" s="7"/>
      <c r="KRN14" s="7"/>
      <c r="KRO14" s="7"/>
      <c r="KRP14" s="7"/>
      <c r="KRQ14" s="7"/>
      <c r="KRR14" s="7"/>
      <c r="KRS14" s="7"/>
      <c r="KRT14" s="7"/>
      <c r="KRU14" s="7"/>
      <c r="KRV14" s="7"/>
      <c r="KRW14" s="7"/>
      <c r="KRX14" s="7"/>
      <c r="KRY14" s="7"/>
      <c r="KRZ14" s="7"/>
      <c r="KSA14" s="7"/>
      <c r="KSB14" s="7"/>
      <c r="KSC14" s="7"/>
      <c r="KSD14" s="7"/>
      <c r="KSE14" s="7"/>
      <c r="KSF14" s="7"/>
      <c r="KSG14" s="7"/>
      <c r="KSH14" s="7"/>
      <c r="KSI14" s="7"/>
      <c r="KSJ14" s="7"/>
      <c r="KSK14" s="7"/>
      <c r="KSL14" s="7"/>
      <c r="KSM14" s="7"/>
      <c r="KSN14" s="7"/>
      <c r="KSO14" s="7"/>
      <c r="KSP14" s="7"/>
      <c r="KSQ14" s="7"/>
      <c r="KSR14" s="7"/>
      <c r="KSS14" s="7"/>
      <c r="KST14" s="7"/>
      <c r="KSU14" s="7"/>
      <c r="KSV14" s="7"/>
      <c r="KSW14" s="7"/>
      <c r="KSX14" s="7"/>
      <c r="KSY14" s="7"/>
      <c r="KSZ14" s="7"/>
      <c r="KTA14" s="7"/>
      <c r="KTB14" s="7"/>
      <c r="KTC14" s="7"/>
      <c r="KTD14" s="7"/>
      <c r="KTE14" s="7"/>
      <c r="KTF14" s="7"/>
      <c r="KTG14" s="7"/>
      <c r="KTH14" s="7"/>
      <c r="KTI14" s="7"/>
      <c r="KTJ14" s="7"/>
      <c r="KTK14" s="7"/>
      <c r="KTL14" s="7"/>
      <c r="KTM14" s="7"/>
      <c r="KTN14" s="7"/>
      <c r="KTO14" s="7"/>
      <c r="KTP14" s="7"/>
      <c r="KTQ14" s="7"/>
      <c r="KTR14" s="7"/>
      <c r="KTS14" s="7"/>
      <c r="KTT14" s="7"/>
      <c r="KTU14" s="7"/>
      <c r="KTV14" s="7"/>
      <c r="KTW14" s="7"/>
      <c r="KTX14" s="7"/>
      <c r="KTY14" s="7"/>
      <c r="KTZ14" s="7"/>
      <c r="KUA14" s="7"/>
      <c r="KUB14" s="7"/>
      <c r="KUC14" s="7"/>
      <c r="KUD14" s="7"/>
      <c r="KUE14" s="7"/>
      <c r="KUF14" s="7"/>
      <c r="KUG14" s="7"/>
      <c r="KUH14" s="7"/>
      <c r="KUI14" s="7"/>
      <c r="KUJ14" s="7"/>
      <c r="KUK14" s="7"/>
      <c r="KUL14" s="7"/>
      <c r="KUM14" s="7"/>
      <c r="KUN14" s="7"/>
      <c r="KUO14" s="7"/>
      <c r="KUP14" s="7"/>
      <c r="KUQ14" s="7"/>
      <c r="KUR14" s="7"/>
      <c r="KUS14" s="7"/>
      <c r="KUT14" s="7"/>
      <c r="KUU14" s="7"/>
      <c r="KUV14" s="7"/>
      <c r="KUW14" s="7"/>
      <c r="KUX14" s="7"/>
      <c r="KUY14" s="7"/>
      <c r="KUZ14" s="7"/>
      <c r="KVA14" s="7"/>
      <c r="KVB14" s="7"/>
      <c r="KVC14" s="7"/>
      <c r="KVD14" s="7"/>
      <c r="KVE14" s="7"/>
      <c r="KVF14" s="7"/>
      <c r="KVG14" s="7"/>
      <c r="KVH14" s="7"/>
      <c r="KVI14" s="7"/>
      <c r="KVJ14" s="7"/>
      <c r="KVK14" s="7"/>
      <c r="KVL14" s="7"/>
      <c r="KVM14" s="7"/>
      <c r="KVN14" s="7"/>
      <c r="KVO14" s="7"/>
      <c r="KVP14" s="7"/>
      <c r="KVQ14" s="7"/>
      <c r="KVR14" s="7"/>
      <c r="KVS14" s="7"/>
      <c r="KVT14" s="7"/>
      <c r="KVU14" s="7"/>
      <c r="KVV14" s="7"/>
      <c r="KVW14" s="7"/>
      <c r="KVX14" s="7"/>
      <c r="KVY14" s="7"/>
      <c r="KVZ14" s="7"/>
      <c r="KWA14" s="7"/>
      <c r="KWB14" s="7"/>
      <c r="KWC14" s="7"/>
      <c r="KWD14" s="7"/>
      <c r="KWE14" s="7"/>
      <c r="KWF14" s="7"/>
      <c r="KWG14" s="7"/>
      <c r="KWH14" s="7"/>
      <c r="KWI14" s="7"/>
      <c r="KWJ14" s="7"/>
      <c r="KWK14" s="7"/>
      <c r="KWL14" s="7"/>
      <c r="KWM14" s="7"/>
      <c r="KWN14" s="7"/>
      <c r="KWO14" s="7"/>
      <c r="KWP14" s="7"/>
      <c r="KWQ14" s="7"/>
      <c r="KWR14" s="7"/>
      <c r="KWS14" s="7"/>
      <c r="KWT14" s="7"/>
      <c r="KWU14" s="7"/>
      <c r="KWV14" s="7"/>
      <c r="KWW14" s="7"/>
      <c r="KWX14" s="7"/>
      <c r="KWY14" s="7"/>
      <c r="KWZ14" s="7"/>
      <c r="KXA14" s="7"/>
      <c r="KXB14" s="7"/>
      <c r="KXC14" s="7"/>
      <c r="KXD14" s="7"/>
      <c r="KXE14" s="7"/>
      <c r="KXF14" s="7"/>
      <c r="KXG14" s="7"/>
      <c r="KXH14" s="7"/>
      <c r="KXI14" s="7"/>
      <c r="KXJ14" s="7"/>
      <c r="KXK14" s="7"/>
      <c r="KXL14" s="7"/>
      <c r="KXM14" s="7"/>
      <c r="KXN14" s="7"/>
      <c r="KXO14" s="7"/>
      <c r="KXP14" s="7"/>
      <c r="KXQ14" s="7"/>
      <c r="KXR14" s="7"/>
      <c r="KXS14" s="7"/>
      <c r="KXT14" s="7"/>
      <c r="KXU14" s="7"/>
      <c r="KXV14" s="7"/>
      <c r="KXW14" s="7"/>
      <c r="KXX14" s="7"/>
      <c r="KXY14" s="7"/>
      <c r="KXZ14" s="7"/>
      <c r="KYA14" s="7"/>
      <c r="KYB14" s="7"/>
      <c r="KYC14" s="7"/>
      <c r="KYD14" s="7"/>
      <c r="KYE14" s="7"/>
      <c r="KYF14" s="7"/>
      <c r="KYG14" s="7"/>
      <c r="KYH14" s="7"/>
      <c r="KYI14" s="7"/>
      <c r="KYJ14" s="7"/>
      <c r="KYK14" s="7"/>
      <c r="KYL14" s="7"/>
      <c r="KYM14" s="7"/>
      <c r="KYN14" s="7"/>
      <c r="KYO14" s="7"/>
      <c r="KYP14" s="7"/>
      <c r="KYQ14" s="7"/>
      <c r="KYR14" s="7"/>
      <c r="KYS14" s="7"/>
      <c r="KYT14" s="7"/>
      <c r="KYU14" s="7"/>
      <c r="KYV14" s="7"/>
      <c r="KYW14" s="7"/>
      <c r="KYX14" s="7"/>
      <c r="KYY14" s="7"/>
      <c r="KYZ14" s="7"/>
      <c r="KZA14" s="7"/>
      <c r="KZB14" s="7"/>
      <c r="KZC14" s="7"/>
      <c r="KZD14" s="7"/>
      <c r="KZE14" s="7"/>
      <c r="KZF14" s="7"/>
      <c r="KZG14" s="7"/>
      <c r="KZH14" s="7"/>
      <c r="KZI14" s="7"/>
      <c r="KZJ14" s="7"/>
      <c r="KZK14" s="7"/>
      <c r="KZL14" s="7"/>
      <c r="KZM14" s="7"/>
      <c r="KZN14" s="7"/>
      <c r="KZO14" s="7"/>
      <c r="KZP14" s="7"/>
      <c r="KZQ14" s="7"/>
      <c r="KZR14" s="7"/>
      <c r="KZS14" s="7"/>
      <c r="KZT14" s="7"/>
      <c r="KZU14" s="7"/>
      <c r="KZV14" s="7"/>
      <c r="KZW14" s="7"/>
      <c r="KZX14" s="7"/>
      <c r="KZY14" s="7"/>
      <c r="KZZ14" s="7"/>
      <c r="LAA14" s="7"/>
      <c r="LAB14" s="7"/>
      <c r="LAC14" s="7"/>
      <c r="LAD14" s="7"/>
      <c r="LAE14" s="7"/>
      <c r="LAF14" s="7"/>
      <c r="LAG14" s="7"/>
      <c r="LAH14" s="7"/>
      <c r="LAI14" s="7"/>
      <c r="LAJ14" s="7"/>
      <c r="LAK14" s="7"/>
      <c r="LAL14" s="7"/>
      <c r="LAM14" s="7"/>
      <c r="LAN14" s="7"/>
      <c r="LAO14" s="7"/>
      <c r="LAP14" s="7"/>
      <c r="LAQ14" s="7"/>
      <c r="LAR14" s="7"/>
      <c r="LAS14" s="7"/>
      <c r="LAT14" s="7"/>
      <c r="LAU14" s="7"/>
      <c r="LAV14" s="7"/>
      <c r="LAW14" s="7"/>
      <c r="LAX14" s="7"/>
      <c r="LAY14" s="7"/>
      <c r="LAZ14" s="7"/>
      <c r="LBA14" s="7"/>
      <c r="LBB14" s="7"/>
      <c r="LBC14" s="7"/>
      <c r="LBD14" s="7"/>
      <c r="LBE14" s="7"/>
      <c r="LBF14" s="7"/>
      <c r="LBG14" s="7"/>
      <c r="LBH14" s="7"/>
      <c r="LBI14" s="7"/>
      <c r="LBJ14" s="7"/>
      <c r="LBK14" s="7"/>
      <c r="LBL14" s="7"/>
      <c r="LBM14" s="7"/>
      <c r="LBN14" s="7"/>
      <c r="LBO14" s="7"/>
      <c r="LBP14" s="7"/>
      <c r="LBQ14" s="7"/>
      <c r="LBR14" s="7"/>
      <c r="LBS14" s="7"/>
      <c r="LBT14" s="7"/>
      <c r="LBU14" s="7"/>
      <c r="LBV14" s="7"/>
      <c r="LBW14" s="7"/>
      <c r="LBX14" s="7"/>
      <c r="LBY14" s="7"/>
      <c r="LBZ14" s="7"/>
      <c r="LCA14" s="7"/>
      <c r="LCB14" s="7"/>
      <c r="LCC14" s="7"/>
      <c r="LCD14" s="7"/>
      <c r="LCE14" s="7"/>
      <c r="LCF14" s="7"/>
      <c r="LCG14" s="7"/>
      <c r="LCH14" s="7"/>
      <c r="LCI14" s="7"/>
      <c r="LCJ14" s="7"/>
      <c r="LCK14" s="7"/>
      <c r="LCL14" s="7"/>
      <c r="LCM14" s="7"/>
      <c r="LCN14" s="7"/>
      <c r="LCO14" s="7"/>
      <c r="LCP14" s="7"/>
      <c r="LCQ14" s="7"/>
      <c r="LCR14" s="7"/>
      <c r="LCS14" s="7"/>
      <c r="LCT14" s="7"/>
      <c r="LCU14" s="7"/>
      <c r="LCV14" s="7"/>
      <c r="LCW14" s="7"/>
      <c r="LCX14" s="7"/>
      <c r="LCY14" s="7"/>
      <c r="LCZ14" s="7"/>
      <c r="LDA14" s="7"/>
      <c r="LDB14" s="7"/>
      <c r="LDC14" s="7"/>
      <c r="LDD14" s="7"/>
      <c r="LDE14" s="7"/>
      <c r="LDF14" s="7"/>
      <c r="LDG14" s="7"/>
      <c r="LDH14" s="7"/>
      <c r="LDI14" s="7"/>
      <c r="LDJ14" s="7"/>
      <c r="LDK14" s="7"/>
      <c r="LDL14" s="7"/>
      <c r="LDM14" s="7"/>
      <c r="LDN14" s="7"/>
      <c r="LDO14" s="7"/>
      <c r="LDP14" s="7"/>
      <c r="LDQ14" s="7"/>
      <c r="LDR14" s="7"/>
      <c r="LDS14" s="7"/>
      <c r="LDT14" s="7"/>
      <c r="LDU14" s="7"/>
      <c r="LDV14" s="7"/>
      <c r="LDW14" s="7"/>
      <c r="LDX14" s="7"/>
      <c r="LDY14" s="7"/>
      <c r="LDZ14" s="7"/>
      <c r="LEA14" s="7"/>
      <c r="LEB14" s="7"/>
      <c r="LEC14" s="7"/>
      <c r="LED14" s="7"/>
      <c r="LEE14" s="7"/>
      <c r="LEF14" s="7"/>
      <c r="LEG14" s="7"/>
      <c r="LEH14" s="7"/>
      <c r="LEI14" s="7"/>
      <c r="LEJ14" s="7"/>
      <c r="LEK14" s="7"/>
      <c r="LEL14" s="7"/>
      <c r="LEM14" s="7"/>
      <c r="LEN14" s="7"/>
      <c r="LEO14" s="7"/>
      <c r="LEP14" s="7"/>
      <c r="LEQ14" s="7"/>
      <c r="LER14" s="7"/>
      <c r="LES14" s="7"/>
      <c r="LET14" s="7"/>
      <c r="LEU14" s="7"/>
      <c r="LEV14" s="7"/>
      <c r="LEW14" s="7"/>
      <c r="LEX14" s="7"/>
      <c r="LEY14" s="7"/>
      <c r="LEZ14" s="7"/>
      <c r="LFA14" s="7"/>
      <c r="LFB14" s="7"/>
      <c r="LFC14" s="7"/>
      <c r="LFD14" s="7"/>
      <c r="LFE14" s="7"/>
      <c r="LFF14" s="7"/>
      <c r="LFG14" s="7"/>
      <c r="LFH14" s="7"/>
      <c r="LFI14" s="7"/>
      <c r="LFJ14" s="7"/>
      <c r="LFK14" s="7"/>
      <c r="LFL14" s="7"/>
      <c r="LFM14" s="7"/>
      <c r="LFN14" s="7"/>
      <c r="LFO14" s="7"/>
      <c r="LFP14" s="7"/>
      <c r="LFQ14" s="7"/>
      <c r="LFR14" s="7"/>
      <c r="LFS14" s="7"/>
      <c r="LFT14" s="7"/>
      <c r="LFU14" s="7"/>
      <c r="LFV14" s="7"/>
      <c r="LFW14" s="7"/>
      <c r="LFX14" s="7"/>
      <c r="LFY14" s="7"/>
      <c r="LFZ14" s="7"/>
      <c r="LGA14" s="7"/>
      <c r="LGB14" s="7"/>
      <c r="LGC14" s="7"/>
      <c r="LGD14" s="7"/>
      <c r="LGE14" s="7"/>
      <c r="LGF14" s="7"/>
      <c r="LGG14" s="7"/>
      <c r="LGH14" s="7"/>
      <c r="LGI14" s="7"/>
      <c r="LGJ14" s="7"/>
      <c r="LGK14" s="7"/>
      <c r="LGL14" s="7"/>
      <c r="LGM14" s="7"/>
      <c r="LGN14" s="7"/>
      <c r="LGO14" s="7"/>
      <c r="LGP14" s="7"/>
      <c r="LGQ14" s="7"/>
      <c r="LGR14" s="7"/>
      <c r="LGS14" s="7"/>
      <c r="LGT14" s="7"/>
      <c r="LGU14" s="7"/>
      <c r="LGV14" s="7"/>
      <c r="LGW14" s="7"/>
      <c r="LGX14" s="7"/>
      <c r="LGY14" s="7"/>
      <c r="LGZ14" s="7"/>
      <c r="LHA14" s="7"/>
      <c r="LHB14" s="7"/>
      <c r="LHC14" s="7"/>
      <c r="LHD14" s="7"/>
      <c r="LHE14" s="7"/>
      <c r="LHF14" s="7"/>
      <c r="LHG14" s="7"/>
      <c r="LHH14" s="7"/>
      <c r="LHI14" s="7"/>
      <c r="LHJ14" s="7"/>
      <c r="LHK14" s="7"/>
      <c r="LHL14" s="7"/>
      <c r="LHM14" s="7"/>
      <c r="LHN14" s="7"/>
      <c r="LHO14" s="7"/>
      <c r="LHP14" s="7"/>
      <c r="LHQ14" s="7"/>
      <c r="LHR14" s="7"/>
      <c r="LHS14" s="7"/>
      <c r="LHT14" s="7"/>
      <c r="LHU14" s="7"/>
      <c r="LHV14" s="7"/>
      <c r="LHW14" s="7"/>
      <c r="LHX14" s="7"/>
      <c r="LHY14" s="7"/>
      <c r="LHZ14" s="7"/>
      <c r="LIA14" s="7"/>
      <c r="LIB14" s="7"/>
      <c r="LIC14" s="7"/>
      <c r="LID14" s="7"/>
      <c r="LIE14" s="7"/>
      <c r="LIF14" s="7"/>
      <c r="LIG14" s="7"/>
      <c r="LIH14" s="7"/>
      <c r="LII14" s="7"/>
      <c r="LIJ14" s="7"/>
      <c r="LIK14" s="7"/>
      <c r="LIL14" s="7"/>
      <c r="LIM14" s="7"/>
      <c r="LIN14" s="7"/>
      <c r="LIO14" s="7"/>
      <c r="LIP14" s="7"/>
      <c r="LIQ14" s="7"/>
      <c r="LIR14" s="7"/>
      <c r="LIS14" s="7"/>
      <c r="LIT14" s="7"/>
      <c r="LIU14" s="7"/>
      <c r="LIV14" s="7"/>
      <c r="LIW14" s="7"/>
      <c r="LIX14" s="7"/>
      <c r="LIY14" s="7"/>
      <c r="LIZ14" s="7"/>
      <c r="LJA14" s="7"/>
      <c r="LJB14" s="7"/>
      <c r="LJC14" s="7"/>
      <c r="LJD14" s="7"/>
      <c r="LJE14" s="7"/>
      <c r="LJF14" s="7"/>
      <c r="LJG14" s="7"/>
      <c r="LJH14" s="7"/>
      <c r="LJI14" s="7"/>
      <c r="LJJ14" s="7"/>
      <c r="LJK14" s="7"/>
      <c r="LJL14" s="7"/>
      <c r="LJM14" s="7"/>
      <c r="LJN14" s="7"/>
      <c r="LJO14" s="7"/>
      <c r="LJP14" s="7"/>
      <c r="LJQ14" s="7"/>
      <c r="LJR14" s="7"/>
      <c r="LJS14" s="7"/>
      <c r="LJT14" s="7"/>
      <c r="LJU14" s="7"/>
      <c r="LJV14" s="7"/>
      <c r="LJW14" s="7"/>
      <c r="LJX14" s="7"/>
      <c r="LJY14" s="7"/>
      <c r="LJZ14" s="7"/>
      <c r="LKA14" s="7"/>
      <c r="LKB14" s="7"/>
      <c r="LKC14" s="7"/>
      <c r="LKD14" s="7"/>
      <c r="LKE14" s="7"/>
      <c r="LKF14" s="7"/>
      <c r="LKG14" s="7"/>
      <c r="LKH14" s="7"/>
      <c r="LKI14" s="7"/>
      <c r="LKJ14" s="7"/>
      <c r="LKK14" s="7"/>
      <c r="LKL14" s="7"/>
      <c r="LKM14" s="7"/>
      <c r="LKN14" s="7"/>
      <c r="LKO14" s="7"/>
      <c r="LKP14" s="7"/>
      <c r="LKQ14" s="7"/>
      <c r="LKR14" s="7"/>
      <c r="LKS14" s="7"/>
      <c r="LKT14" s="7"/>
      <c r="LKU14" s="7"/>
      <c r="LKV14" s="7"/>
      <c r="LKW14" s="7"/>
      <c r="LKX14" s="7"/>
      <c r="LKY14" s="7"/>
      <c r="LKZ14" s="7"/>
      <c r="LLA14" s="7"/>
      <c r="LLB14" s="7"/>
      <c r="LLC14" s="7"/>
      <c r="LLD14" s="7"/>
      <c r="LLE14" s="7"/>
      <c r="LLF14" s="7"/>
      <c r="LLG14" s="7"/>
      <c r="LLH14" s="7"/>
      <c r="LLI14" s="7"/>
      <c r="LLJ14" s="7"/>
      <c r="LLK14" s="7"/>
      <c r="LLL14" s="7"/>
      <c r="LLM14" s="7"/>
      <c r="LLN14" s="7"/>
      <c r="LLO14" s="7"/>
      <c r="LLP14" s="7"/>
      <c r="LLQ14" s="7"/>
      <c r="LLR14" s="7"/>
      <c r="LLS14" s="7"/>
      <c r="LLT14" s="7"/>
      <c r="LLU14" s="7"/>
      <c r="LLV14" s="7"/>
      <c r="LLW14" s="7"/>
      <c r="LLX14" s="7"/>
      <c r="LLY14" s="7"/>
      <c r="LLZ14" s="7"/>
      <c r="LMA14" s="7"/>
      <c r="LMB14" s="7"/>
      <c r="LMC14" s="7"/>
      <c r="LMD14" s="7"/>
      <c r="LME14" s="7"/>
      <c r="LMF14" s="7"/>
      <c r="LMG14" s="7"/>
      <c r="LMH14" s="7"/>
      <c r="LMI14" s="7"/>
      <c r="LMJ14" s="7"/>
      <c r="LMK14" s="7"/>
      <c r="LML14" s="7"/>
      <c r="LMM14" s="7"/>
      <c r="LMN14" s="7"/>
      <c r="LMO14" s="7"/>
      <c r="LMP14" s="7"/>
      <c r="LMQ14" s="7"/>
      <c r="LMR14" s="7"/>
      <c r="LMS14" s="7"/>
      <c r="LMT14" s="7"/>
      <c r="LMU14" s="7"/>
      <c r="LMV14" s="7"/>
      <c r="LMW14" s="7"/>
      <c r="LMX14" s="7"/>
      <c r="LMY14" s="7"/>
      <c r="LMZ14" s="7"/>
      <c r="LNA14" s="7"/>
      <c r="LNB14" s="7"/>
      <c r="LNC14" s="7"/>
      <c r="LND14" s="7"/>
      <c r="LNE14" s="7"/>
      <c r="LNF14" s="7"/>
      <c r="LNG14" s="7"/>
      <c r="LNH14" s="7"/>
      <c r="LNI14" s="7"/>
      <c r="LNJ14" s="7"/>
      <c r="LNK14" s="7"/>
      <c r="LNL14" s="7"/>
      <c r="LNM14" s="7"/>
      <c r="LNN14" s="7"/>
      <c r="LNO14" s="7"/>
      <c r="LNP14" s="7"/>
      <c r="LNQ14" s="7"/>
      <c r="LNR14" s="7"/>
      <c r="LNS14" s="7"/>
      <c r="LNT14" s="7"/>
      <c r="LNU14" s="7"/>
      <c r="LNV14" s="7"/>
      <c r="LNW14" s="7"/>
      <c r="LNX14" s="7"/>
      <c r="LNY14" s="7"/>
      <c r="LNZ14" s="7"/>
      <c r="LOA14" s="7"/>
      <c r="LOB14" s="7"/>
      <c r="LOC14" s="7"/>
      <c r="LOD14" s="7"/>
      <c r="LOE14" s="7"/>
      <c r="LOF14" s="7"/>
      <c r="LOG14" s="7"/>
      <c r="LOH14" s="7"/>
      <c r="LOI14" s="7"/>
      <c r="LOJ14" s="7"/>
      <c r="LOK14" s="7"/>
      <c r="LOL14" s="7"/>
      <c r="LOM14" s="7"/>
      <c r="LON14" s="7"/>
      <c r="LOO14" s="7"/>
      <c r="LOP14" s="7"/>
      <c r="LOQ14" s="7"/>
      <c r="LOR14" s="7"/>
      <c r="LOS14" s="7"/>
      <c r="LOT14" s="7"/>
      <c r="LOU14" s="7"/>
      <c r="LOV14" s="7"/>
      <c r="LOW14" s="7"/>
      <c r="LOX14" s="7"/>
      <c r="LOY14" s="7"/>
      <c r="LOZ14" s="7"/>
      <c r="LPA14" s="7"/>
      <c r="LPB14" s="7"/>
      <c r="LPC14" s="7"/>
      <c r="LPD14" s="7"/>
      <c r="LPE14" s="7"/>
      <c r="LPF14" s="7"/>
      <c r="LPG14" s="7"/>
      <c r="LPH14" s="7"/>
      <c r="LPI14" s="7"/>
      <c r="LPJ14" s="7"/>
      <c r="LPK14" s="7"/>
      <c r="LPL14" s="7"/>
      <c r="LPM14" s="7"/>
      <c r="LPN14" s="7"/>
      <c r="LPO14" s="7"/>
      <c r="LPP14" s="7"/>
      <c r="LPQ14" s="7"/>
      <c r="LPR14" s="7"/>
      <c r="LPS14" s="7"/>
      <c r="LPT14" s="7"/>
      <c r="LPU14" s="7"/>
      <c r="LPV14" s="7"/>
      <c r="LPW14" s="7"/>
      <c r="LPX14" s="7"/>
      <c r="LPY14" s="7"/>
      <c r="LPZ14" s="7"/>
      <c r="LQA14" s="7"/>
      <c r="LQB14" s="7"/>
      <c r="LQC14" s="7"/>
      <c r="LQD14" s="7"/>
      <c r="LQE14" s="7"/>
      <c r="LQF14" s="7"/>
      <c r="LQG14" s="7"/>
      <c r="LQH14" s="7"/>
      <c r="LQI14" s="7"/>
      <c r="LQJ14" s="7"/>
      <c r="LQK14" s="7"/>
      <c r="LQL14" s="7"/>
      <c r="LQM14" s="7"/>
      <c r="LQN14" s="7"/>
      <c r="LQO14" s="7"/>
      <c r="LQP14" s="7"/>
      <c r="LQQ14" s="7"/>
      <c r="LQR14" s="7"/>
      <c r="LQS14" s="7"/>
      <c r="LQT14" s="7"/>
      <c r="LQU14" s="7"/>
      <c r="LQV14" s="7"/>
      <c r="LQW14" s="7"/>
      <c r="LQX14" s="7"/>
      <c r="LQY14" s="7"/>
      <c r="LQZ14" s="7"/>
      <c r="LRA14" s="7"/>
      <c r="LRB14" s="7"/>
      <c r="LRC14" s="7"/>
      <c r="LRD14" s="7"/>
      <c r="LRE14" s="7"/>
      <c r="LRF14" s="7"/>
      <c r="LRG14" s="7"/>
      <c r="LRH14" s="7"/>
      <c r="LRI14" s="7"/>
      <c r="LRJ14" s="7"/>
      <c r="LRK14" s="7"/>
      <c r="LRL14" s="7"/>
      <c r="LRM14" s="7"/>
      <c r="LRN14" s="7"/>
      <c r="LRO14" s="7"/>
      <c r="LRP14" s="7"/>
      <c r="LRQ14" s="7"/>
      <c r="LRR14" s="7"/>
      <c r="LRS14" s="7"/>
      <c r="LRT14" s="7"/>
      <c r="LRU14" s="7"/>
      <c r="LRV14" s="7"/>
      <c r="LRW14" s="7"/>
      <c r="LRX14" s="7"/>
      <c r="LRY14" s="7"/>
      <c r="LRZ14" s="7"/>
      <c r="LSA14" s="7"/>
      <c r="LSB14" s="7"/>
      <c r="LSC14" s="7"/>
      <c r="LSD14" s="7"/>
      <c r="LSE14" s="7"/>
      <c r="LSF14" s="7"/>
      <c r="LSG14" s="7"/>
      <c r="LSH14" s="7"/>
      <c r="LSI14" s="7"/>
      <c r="LSJ14" s="7"/>
      <c r="LSK14" s="7"/>
      <c r="LSL14" s="7"/>
      <c r="LSM14" s="7"/>
      <c r="LSN14" s="7"/>
      <c r="LSO14" s="7"/>
      <c r="LSP14" s="7"/>
      <c r="LSQ14" s="7"/>
      <c r="LSR14" s="7"/>
      <c r="LSS14" s="7"/>
      <c r="LST14" s="7"/>
      <c r="LSU14" s="7"/>
      <c r="LSV14" s="7"/>
      <c r="LSW14" s="7"/>
      <c r="LSX14" s="7"/>
      <c r="LSY14" s="7"/>
      <c r="LSZ14" s="7"/>
      <c r="LTA14" s="7"/>
      <c r="LTB14" s="7"/>
      <c r="LTC14" s="7"/>
      <c r="LTD14" s="7"/>
      <c r="LTE14" s="7"/>
      <c r="LTF14" s="7"/>
      <c r="LTG14" s="7"/>
      <c r="LTH14" s="7"/>
      <c r="LTI14" s="7"/>
      <c r="LTJ14" s="7"/>
      <c r="LTK14" s="7"/>
      <c r="LTL14" s="7"/>
      <c r="LTM14" s="7"/>
      <c r="LTN14" s="7"/>
      <c r="LTO14" s="7"/>
      <c r="LTP14" s="7"/>
      <c r="LTQ14" s="7"/>
      <c r="LTR14" s="7"/>
      <c r="LTS14" s="7"/>
      <c r="LTT14" s="7"/>
      <c r="LTU14" s="7"/>
      <c r="LTV14" s="7"/>
      <c r="LTW14" s="7"/>
      <c r="LTX14" s="7"/>
      <c r="LTY14" s="7"/>
      <c r="LTZ14" s="7"/>
      <c r="LUA14" s="7"/>
      <c r="LUB14" s="7"/>
      <c r="LUC14" s="7"/>
      <c r="LUD14" s="7"/>
      <c r="LUE14" s="7"/>
      <c r="LUF14" s="7"/>
      <c r="LUG14" s="7"/>
      <c r="LUH14" s="7"/>
      <c r="LUI14" s="7"/>
      <c r="LUJ14" s="7"/>
      <c r="LUK14" s="7"/>
      <c r="LUL14" s="7"/>
      <c r="LUM14" s="7"/>
      <c r="LUN14" s="7"/>
      <c r="LUO14" s="7"/>
      <c r="LUP14" s="7"/>
      <c r="LUQ14" s="7"/>
      <c r="LUR14" s="7"/>
      <c r="LUS14" s="7"/>
      <c r="LUT14" s="7"/>
      <c r="LUU14" s="7"/>
      <c r="LUV14" s="7"/>
      <c r="LUW14" s="7"/>
      <c r="LUX14" s="7"/>
      <c r="LUY14" s="7"/>
      <c r="LUZ14" s="7"/>
      <c r="LVA14" s="7"/>
      <c r="LVB14" s="7"/>
      <c r="LVC14" s="7"/>
      <c r="LVD14" s="7"/>
      <c r="LVE14" s="7"/>
      <c r="LVF14" s="7"/>
      <c r="LVG14" s="7"/>
      <c r="LVH14" s="7"/>
      <c r="LVI14" s="7"/>
      <c r="LVJ14" s="7"/>
      <c r="LVK14" s="7"/>
      <c r="LVL14" s="7"/>
      <c r="LVM14" s="7"/>
      <c r="LVN14" s="7"/>
      <c r="LVO14" s="7"/>
      <c r="LVP14" s="7"/>
      <c r="LVQ14" s="7"/>
      <c r="LVR14" s="7"/>
      <c r="LVS14" s="7"/>
      <c r="LVT14" s="7"/>
      <c r="LVU14" s="7"/>
      <c r="LVV14" s="7"/>
      <c r="LVW14" s="7"/>
      <c r="LVX14" s="7"/>
      <c r="LVY14" s="7"/>
      <c r="LVZ14" s="7"/>
      <c r="LWA14" s="7"/>
      <c r="LWB14" s="7"/>
      <c r="LWC14" s="7"/>
      <c r="LWD14" s="7"/>
      <c r="LWE14" s="7"/>
      <c r="LWF14" s="7"/>
      <c r="LWG14" s="7"/>
      <c r="LWH14" s="7"/>
      <c r="LWI14" s="7"/>
      <c r="LWJ14" s="7"/>
      <c r="LWK14" s="7"/>
      <c r="LWL14" s="7"/>
      <c r="LWM14" s="7"/>
      <c r="LWN14" s="7"/>
      <c r="LWO14" s="7"/>
      <c r="LWP14" s="7"/>
      <c r="LWQ14" s="7"/>
      <c r="LWR14" s="7"/>
      <c r="LWS14" s="7"/>
      <c r="LWT14" s="7"/>
      <c r="LWU14" s="7"/>
      <c r="LWV14" s="7"/>
      <c r="LWW14" s="7"/>
      <c r="LWX14" s="7"/>
      <c r="LWY14" s="7"/>
      <c r="LWZ14" s="7"/>
      <c r="LXA14" s="7"/>
      <c r="LXB14" s="7"/>
      <c r="LXC14" s="7"/>
      <c r="LXD14" s="7"/>
      <c r="LXE14" s="7"/>
      <c r="LXF14" s="7"/>
      <c r="LXG14" s="7"/>
      <c r="LXH14" s="7"/>
      <c r="LXI14" s="7"/>
      <c r="LXJ14" s="7"/>
      <c r="LXK14" s="7"/>
      <c r="LXL14" s="7"/>
      <c r="LXM14" s="7"/>
      <c r="LXN14" s="7"/>
      <c r="LXO14" s="7"/>
      <c r="LXP14" s="7"/>
      <c r="LXQ14" s="7"/>
      <c r="LXR14" s="7"/>
      <c r="LXS14" s="7"/>
      <c r="LXT14" s="7"/>
      <c r="LXU14" s="7"/>
      <c r="LXV14" s="7"/>
      <c r="LXW14" s="7"/>
      <c r="LXX14" s="7"/>
      <c r="LXY14" s="7"/>
      <c r="LXZ14" s="7"/>
      <c r="LYA14" s="7"/>
      <c r="LYB14" s="7"/>
      <c r="LYC14" s="7"/>
      <c r="LYD14" s="7"/>
      <c r="LYE14" s="7"/>
      <c r="LYF14" s="7"/>
      <c r="LYG14" s="7"/>
      <c r="LYH14" s="7"/>
      <c r="LYI14" s="7"/>
      <c r="LYJ14" s="7"/>
      <c r="LYK14" s="7"/>
      <c r="LYL14" s="7"/>
      <c r="LYM14" s="7"/>
      <c r="LYN14" s="7"/>
      <c r="LYO14" s="7"/>
      <c r="LYP14" s="7"/>
      <c r="LYQ14" s="7"/>
      <c r="LYR14" s="7"/>
      <c r="LYS14" s="7"/>
      <c r="LYT14" s="7"/>
      <c r="LYU14" s="7"/>
      <c r="LYV14" s="7"/>
      <c r="LYW14" s="7"/>
      <c r="LYX14" s="7"/>
      <c r="LYY14" s="7"/>
      <c r="LYZ14" s="7"/>
      <c r="LZA14" s="7"/>
      <c r="LZB14" s="7"/>
      <c r="LZC14" s="7"/>
      <c r="LZD14" s="7"/>
      <c r="LZE14" s="7"/>
      <c r="LZF14" s="7"/>
      <c r="LZG14" s="7"/>
      <c r="LZH14" s="7"/>
      <c r="LZI14" s="7"/>
      <c r="LZJ14" s="7"/>
      <c r="LZK14" s="7"/>
      <c r="LZL14" s="7"/>
      <c r="LZM14" s="7"/>
      <c r="LZN14" s="7"/>
      <c r="LZO14" s="7"/>
      <c r="LZP14" s="7"/>
      <c r="LZQ14" s="7"/>
      <c r="LZR14" s="7"/>
      <c r="LZS14" s="7"/>
      <c r="LZT14" s="7"/>
      <c r="LZU14" s="7"/>
      <c r="LZV14" s="7"/>
      <c r="LZW14" s="7"/>
      <c r="LZX14" s="7"/>
      <c r="LZY14" s="7"/>
      <c r="LZZ14" s="7"/>
      <c r="MAA14" s="7"/>
      <c r="MAB14" s="7"/>
      <c r="MAC14" s="7"/>
      <c r="MAD14" s="7"/>
      <c r="MAE14" s="7"/>
      <c r="MAF14" s="7"/>
      <c r="MAG14" s="7"/>
      <c r="MAH14" s="7"/>
      <c r="MAI14" s="7"/>
      <c r="MAJ14" s="7"/>
      <c r="MAK14" s="7"/>
      <c r="MAL14" s="7"/>
      <c r="MAM14" s="7"/>
      <c r="MAN14" s="7"/>
      <c r="MAO14" s="7"/>
      <c r="MAP14" s="7"/>
      <c r="MAQ14" s="7"/>
      <c r="MAR14" s="7"/>
      <c r="MAS14" s="7"/>
      <c r="MAT14" s="7"/>
      <c r="MAU14" s="7"/>
      <c r="MAV14" s="7"/>
      <c r="MAW14" s="7"/>
      <c r="MAX14" s="7"/>
      <c r="MAY14" s="7"/>
      <c r="MAZ14" s="7"/>
      <c r="MBA14" s="7"/>
      <c r="MBB14" s="7"/>
      <c r="MBC14" s="7"/>
      <c r="MBD14" s="7"/>
      <c r="MBE14" s="7"/>
      <c r="MBF14" s="7"/>
      <c r="MBG14" s="7"/>
      <c r="MBH14" s="7"/>
      <c r="MBI14" s="7"/>
      <c r="MBJ14" s="7"/>
      <c r="MBK14" s="7"/>
      <c r="MBL14" s="7"/>
      <c r="MBM14" s="7"/>
      <c r="MBN14" s="7"/>
      <c r="MBO14" s="7"/>
      <c r="MBP14" s="7"/>
      <c r="MBQ14" s="7"/>
      <c r="MBR14" s="7"/>
      <c r="MBS14" s="7"/>
      <c r="MBT14" s="7"/>
      <c r="MBU14" s="7"/>
      <c r="MBV14" s="7"/>
      <c r="MBW14" s="7"/>
      <c r="MBX14" s="7"/>
      <c r="MBY14" s="7"/>
      <c r="MBZ14" s="7"/>
      <c r="MCA14" s="7"/>
      <c r="MCB14" s="7"/>
      <c r="MCC14" s="7"/>
      <c r="MCD14" s="7"/>
      <c r="MCE14" s="7"/>
      <c r="MCF14" s="7"/>
      <c r="MCG14" s="7"/>
      <c r="MCH14" s="7"/>
      <c r="MCI14" s="7"/>
      <c r="MCJ14" s="7"/>
      <c r="MCK14" s="7"/>
      <c r="MCL14" s="7"/>
      <c r="MCM14" s="7"/>
      <c r="MCN14" s="7"/>
      <c r="MCO14" s="7"/>
      <c r="MCP14" s="7"/>
      <c r="MCQ14" s="7"/>
      <c r="MCR14" s="7"/>
      <c r="MCS14" s="7"/>
      <c r="MCT14" s="7"/>
      <c r="MCU14" s="7"/>
      <c r="MCV14" s="7"/>
      <c r="MCW14" s="7"/>
      <c r="MCX14" s="7"/>
      <c r="MCY14" s="7"/>
      <c r="MCZ14" s="7"/>
      <c r="MDA14" s="7"/>
      <c r="MDB14" s="7"/>
      <c r="MDC14" s="7"/>
      <c r="MDD14" s="7"/>
      <c r="MDE14" s="7"/>
      <c r="MDF14" s="7"/>
      <c r="MDG14" s="7"/>
      <c r="MDH14" s="7"/>
      <c r="MDI14" s="7"/>
      <c r="MDJ14" s="7"/>
      <c r="MDK14" s="7"/>
      <c r="MDL14" s="7"/>
      <c r="MDM14" s="7"/>
      <c r="MDN14" s="7"/>
      <c r="MDO14" s="7"/>
      <c r="MDP14" s="7"/>
      <c r="MDQ14" s="7"/>
      <c r="MDR14" s="7"/>
      <c r="MDS14" s="7"/>
      <c r="MDT14" s="7"/>
      <c r="MDU14" s="7"/>
      <c r="MDV14" s="7"/>
      <c r="MDW14" s="7"/>
      <c r="MDX14" s="7"/>
      <c r="MDY14" s="7"/>
      <c r="MDZ14" s="7"/>
      <c r="MEA14" s="7"/>
      <c r="MEB14" s="7"/>
      <c r="MEC14" s="7"/>
      <c r="MED14" s="7"/>
      <c r="MEE14" s="7"/>
      <c r="MEF14" s="7"/>
      <c r="MEG14" s="7"/>
      <c r="MEH14" s="7"/>
      <c r="MEI14" s="7"/>
      <c r="MEJ14" s="7"/>
      <c r="MEK14" s="7"/>
      <c r="MEL14" s="7"/>
      <c r="MEM14" s="7"/>
      <c r="MEN14" s="7"/>
      <c r="MEO14" s="7"/>
      <c r="MEP14" s="7"/>
      <c r="MEQ14" s="7"/>
      <c r="MER14" s="7"/>
      <c r="MES14" s="7"/>
      <c r="MET14" s="7"/>
      <c r="MEU14" s="7"/>
      <c r="MEV14" s="7"/>
      <c r="MEW14" s="7"/>
      <c r="MEX14" s="7"/>
      <c r="MEY14" s="7"/>
      <c r="MEZ14" s="7"/>
      <c r="MFA14" s="7"/>
      <c r="MFB14" s="7"/>
      <c r="MFC14" s="7"/>
      <c r="MFD14" s="7"/>
      <c r="MFE14" s="7"/>
      <c r="MFF14" s="7"/>
      <c r="MFG14" s="7"/>
      <c r="MFH14" s="7"/>
      <c r="MFI14" s="7"/>
      <c r="MFJ14" s="7"/>
      <c r="MFK14" s="7"/>
      <c r="MFL14" s="7"/>
      <c r="MFM14" s="7"/>
      <c r="MFN14" s="7"/>
      <c r="MFO14" s="7"/>
      <c r="MFP14" s="7"/>
      <c r="MFQ14" s="7"/>
      <c r="MFR14" s="7"/>
      <c r="MFS14" s="7"/>
      <c r="MFT14" s="7"/>
      <c r="MFU14" s="7"/>
      <c r="MFV14" s="7"/>
      <c r="MFW14" s="7"/>
      <c r="MFX14" s="7"/>
      <c r="MFY14" s="7"/>
      <c r="MFZ14" s="7"/>
      <c r="MGA14" s="7"/>
      <c r="MGB14" s="7"/>
      <c r="MGC14" s="7"/>
      <c r="MGD14" s="7"/>
      <c r="MGE14" s="7"/>
      <c r="MGF14" s="7"/>
      <c r="MGG14" s="7"/>
      <c r="MGH14" s="7"/>
      <c r="MGI14" s="7"/>
      <c r="MGJ14" s="7"/>
      <c r="MGK14" s="7"/>
      <c r="MGL14" s="7"/>
      <c r="MGM14" s="7"/>
      <c r="MGN14" s="7"/>
      <c r="MGO14" s="7"/>
      <c r="MGP14" s="7"/>
      <c r="MGQ14" s="7"/>
      <c r="MGR14" s="7"/>
      <c r="MGS14" s="7"/>
      <c r="MGT14" s="7"/>
      <c r="MGU14" s="7"/>
      <c r="MGV14" s="7"/>
      <c r="MGW14" s="7"/>
      <c r="MGX14" s="7"/>
      <c r="MGY14" s="7"/>
      <c r="MGZ14" s="7"/>
      <c r="MHA14" s="7"/>
      <c r="MHB14" s="7"/>
      <c r="MHC14" s="7"/>
      <c r="MHD14" s="7"/>
      <c r="MHE14" s="7"/>
      <c r="MHF14" s="7"/>
      <c r="MHG14" s="7"/>
      <c r="MHH14" s="7"/>
      <c r="MHI14" s="7"/>
      <c r="MHJ14" s="7"/>
      <c r="MHK14" s="7"/>
      <c r="MHL14" s="7"/>
      <c r="MHM14" s="7"/>
      <c r="MHN14" s="7"/>
      <c r="MHO14" s="7"/>
      <c r="MHP14" s="7"/>
      <c r="MHQ14" s="7"/>
      <c r="MHR14" s="7"/>
      <c r="MHS14" s="7"/>
      <c r="MHT14" s="7"/>
      <c r="MHU14" s="7"/>
      <c r="MHV14" s="7"/>
      <c r="MHW14" s="7"/>
      <c r="MHX14" s="7"/>
      <c r="MHY14" s="7"/>
      <c r="MHZ14" s="7"/>
      <c r="MIA14" s="7"/>
      <c r="MIB14" s="7"/>
      <c r="MIC14" s="7"/>
      <c r="MID14" s="7"/>
      <c r="MIE14" s="7"/>
      <c r="MIF14" s="7"/>
      <c r="MIG14" s="7"/>
      <c r="MIH14" s="7"/>
      <c r="MII14" s="7"/>
      <c r="MIJ14" s="7"/>
      <c r="MIK14" s="7"/>
      <c r="MIL14" s="7"/>
      <c r="MIM14" s="7"/>
      <c r="MIN14" s="7"/>
      <c r="MIO14" s="7"/>
      <c r="MIP14" s="7"/>
      <c r="MIQ14" s="7"/>
      <c r="MIR14" s="7"/>
      <c r="MIS14" s="7"/>
      <c r="MIT14" s="7"/>
      <c r="MIU14" s="7"/>
      <c r="MIV14" s="7"/>
      <c r="MIW14" s="7"/>
      <c r="MIX14" s="7"/>
      <c r="MIY14" s="7"/>
      <c r="MIZ14" s="7"/>
      <c r="MJA14" s="7"/>
      <c r="MJB14" s="7"/>
      <c r="MJC14" s="7"/>
      <c r="MJD14" s="7"/>
      <c r="MJE14" s="7"/>
      <c r="MJF14" s="7"/>
      <c r="MJG14" s="7"/>
      <c r="MJH14" s="7"/>
      <c r="MJI14" s="7"/>
      <c r="MJJ14" s="7"/>
      <c r="MJK14" s="7"/>
      <c r="MJL14" s="7"/>
      <c r="MJM14" s="7"/>
      <c r="MJN14" s="7"/>
      <c r="MJO14" s="7"/>
      <c r="MJP14" s="7"/>
      <c r="MJQ14" s="7"/>
      <c r="MJR14" s="7"/>
      <c r="MJS14" s="7"/>
      <c r="MJT14" s="7"/>
      <c r="MJU14" s="7"/>
      <c r="MJV14" s="7"/>
      <c r="MJW14" s="7"/>
      <c r="MJX14" s="7"/>
      <c r="MJY14" s="7"/>
      <c r="MJZ14" s="7"/>
      <c r="MKA14" s="7"/>
      <c r="MKB14" s="7"/>
      <c r="MKC14" s="7"/>
      <c r="MKD14" s="7"/>
      <c r="MKE14" s="7"/>
      <c r="MKF14" s="7"/>
      <c r="MKG14" s="7"/>
      <c r="MKH14" s="7"/>
      <c r="MKI14" s="7"/>
      <c r="MKJ14" s="7"/>
      <c r="MKK14" s="7"/>
      <c r="MKL14" s="7"/>
      <c r="MKM14" s="7"/>
      <c r="MKN14" s="7"/>
      <c r="MKO14" s="7"/>
      <c r="MKP14" s="7"/>
      <c r="MKQ14" s="7"/>
      <c r="MKR14" s="7"/>
      <c r="MKS14" s="7"/>
      <c r="MKT14" s="7"/>
      <c r="MKU14" s="7"/>
      <c r="MKV14" s="7"/>
      <c r="MKW14" s="7"/>
      <c r="MKX14" s="7"/>
      <c r="MKY14" s="7"/>
      <c r="MKZ14" s="7"/>
      <c r="MLA14" s="7"/>
      <c r="MLB14" s="7"/>
      <c r="MLC14" s="7"/>
      <c r="MLD14" s="7"/>
      <c r="MLE14" s="7"/>
      <c r="MLF14" s="7"/>
      <c r="MLG14" s="7"/>
      <c r="MLH14" s="7"/>
      <c r="MLI14" s="7"/>
      <c r="MLJ14" s="7"/>
      <c r="MLK14" s="7"/>
      <c r="MLL14" s="7"/>
      <c r="MLM14" s="7"/>
      <c r="MLN14" s="7"/>
      <c r="MLO14" s="7"/>
      <c r="MLP14" s="7"/>
      <c r="MLQ14" s="7"/>
      <c r="MLR14" s="7"/>
      <c r="MLS14" s="7"/>
      <c r="MLT14" s="7"/>
      <c r="MLU14" s="7"/>
      <c r="MLV14" s="7"/>
      <c r="MLW14" s="7"/>
      <c r="MLX14" s="7"/>
      <c r="MLY14" s="7"/>
      <c r="MLZ14" s="7"/>
      <c r="MMA14" s="7"/>
      <c r="MMB14" s="7"/>
      <c r="MMC14" s="7"/>
      <c r="MMD14" s="7"/>
      <c r="MME14" s="7"/>
      <c r="MMF14" s="7"/>
      <c r="MMG14" s="7"/>
      <c r="MMH14" s="7"/>
      <c r="MMI14" s="7"/>
      <c r="MMJ14" s="7"/>
      <c r="MMK14" s="7"/>
      <c r="MML14" s="7"/>
      <c r="MMM14" s="7"/>
      <c r="MMN14" s="7"/>
      <c r="MMO14" s="7"/>
      <c r="MMP14" s="7"/>
      <c r="MMQ14" s="7"/>
      <c r="MMR14" s="7"/>
      <c r="MMS14" s="7"/>
      <c r="MMT14" s="7"/>
      <c r="MMU14" s="7"/>
      <c r="MMV14" s="7"/>
      <c r="MMW14" s="7"/>
      <c r="MMX14" s="7"/>
      <c r="MMY14" s="7"/>
      <c r="MMZ14" s="7"/>
      <c r="MNA14" s="7"/>
      <c r="MNB14" s="7"/>
      <c r="MNC14" s="7"/>
      <c r="MND14" s="7"/>
      <c r="MNE14" s="7"/>
      <c r="MNF14" s="7"/>
      <c r="MNG14" s="7"/>
      <c r="MNH14" s="7"/>
      <c r="MNI14" s="7"/>
      <c r="MNJ14" s="7"/>
      <c r="MNK14" s="7"/>
      <c r="MNL14" s="7"/>
      <c r="MNM14" s="7"/>
      <c r="MNN14" s="7"/>
      <c r="MNO14" s="7"/>
      <c r="MNP14" s="7"/>
      <c r="MNQ14" s="7"/>
      <c r="MNR14" s="7"/>
      <c r="MNS14" s="7"/>
      <c r="MNT14" s="7"/>
      <c r="MNU14" s="7"/>
      <c r="MNV14" s="7"/>
      <c r="MNW14" s="7"/>
      <c r="MNX14" s="7"/>
      <c r="MNY14" s="7"/>
      <c r="MNZ14" s="7"/>
      <c r="MOA14" s="7"/>
      <c r="MOB14" s="7"/>
      <c r="MOC14" s="7"/>
      <c r="MOD14" s="7"/>
      <c r="MOE14" s="7"/>
      <c r="MOF14" s="7"/>
      <c r="MOG14" s="7"/>
      <c r="MOH14" s="7"/>
      <c r="MOI14" s="7"/>
      <c r="MOJ14" s="7"/>
      <c r="MOK14" s="7"/>
      <c r="MOL14" s="7"/>
      <c r="MOM14" s="7"/>
      <c r="MON14" s="7"/>
      <c r="MOO14" s="7"/>
      <c r="MOP14" s="7"/>
      <c r="MOQ14" s="7"/>
      <c r="MOR14" s="7"/>
      <c r="MOS14" s="7"/>
      <c r="MOT14" s="7"/>
      <c r="MOU14" s="7"/>
      <c r="MOV14" s="7"/>
      <c r="MOW14" s="7"/>
      <c r="MOX14" s="7"/>
      <c r="MOY14" s="7"/>
      <c r="MOZ14" s="7"/>
      <c r="MPA14" s="7"/>
      <c r="MPB14" s="7"/>
      <c r="MPC14" s="7"/>
      <c r="MPD14" s="7"/>
      <c r="MPE14" s="7"/>
      <c r="MPF14" s="7"/>
      <c r="MPG14" s="7"/>
      <c r="MPH14" s="7"/>
      <c r="MPI14" s="7"/>
      <c r="MPJ14" s="7"/>
      <c r="MPK14" s="7"/>
      <c r="MPL14" s="7"/>
      <c r="MPM14" s="7"/>
      <c r="MPN14" s="7"/>
      <c r="MPO14" s="7"/>
      <c r="MPP14" s="7"/>
      <c r="MPQ14" s="7"/>
      <c r="MPR14" s="7"/>
      <c r="MPS14" s="7"/>
      <c r="MPT14" s="7"/>
      <c r="MPU14" s="7"/>
      <c r="MPV14" s="7"/>
      <c r="MPW14" s="7"/>
      <c r="MPX14" s="7"/>
      <c r="MPY14" s="7"/>
      <c r="MPZ14" s="7"/>
      <c r="MQA14" s="7"/>
      <c r="MQB14" s="7"/>
      <c r="MQC14" s="7"/>
      <c r="MQD14" s="7"/>
      <c r="MQE14" s="7"/>
      <c r="MQF14" s="7"/>
      <c r="MQG14" s="7"/>
      <c r="MQH14" s="7"/>
      <c r="MQI14" s="7"/>
      <c r="MQJ14" s="7"/>
      <c r="MQK14" s="7"/>
      <c r="MQL14" s="7"/>
      <c r="MQM14" s="7"/>
      <c r="MQN14" s="7"/>
      <c r="MQO14" s="7"/>
      <c r="MQP14" s="7"/>
      <c r="MQQ14" s="7"/>
      <c r="MQR14" s="7"/>
      <c r="MQS14" s="7"/>
      <c r="MQT14" s="7"/>
      <c r="MQU14" s="7"/>
      <c r="MQV14" s="7"/>
      <c r="MQW14" s="7"/>
      <c r="MQX14" s="7"/>
      <c r="MQY14" s="7"/>
      <c r="MQZ14" s="7"/>
      <c r="MRA14" s="7"/>
      <c r="MRB14" s="7"/>
      <c r="MRC14" s="7"/>
      <c r="MRD14" s="7"/>
      <c r="MRE14" s="7"/>
      <c r="MRF14" s="7"/>
      <c r="MRG14" s="7"/>
      <c r="MRH14" s="7"/>
      <c r="MRI14" s="7"/>
      <c r="MRJ14" s="7"/>
      <c r="MRK14" s="7"/>
      <c r="MRL14" s="7"/>
      <c r="MRM14" s="7"/>
      <c r="MRN14" s="7"/>
      <c r="MRO14" s="7"/>
      <c r="MRP14" s="7"/>
      <c r="MRQ14" s="7"/>
      <c r="MRR14" s="7"/>
      <c r="MRS14" s="7"/>
      <c r="MRT14" s="7"/>
      <c r="MRU14" s="7"/>
      <c r="MRV14" s="7"/>
      <c r="MRW14" s="7"/>
      <c r="MRX14" s="7"/>
      <c r="MRY14" s="7"/>
      <c r="MRZ14" s="7"/>
      <c r="MSA14" s="7"/>
      <c r="MSB14" s="7"/>
      <c r="MSC14" s="7"/>
      <c r="MSD14" s="7"/>
      <c r="MSE14" s="7"/>
      <c r="MSF14" s="7"/>
      <c r="MSG14" s="7"/>
      <c r="MSH14" s="7"/>
      <c r="MSI14" s="7"/>
      <c r="MSJ14" s="7"/>
      <c r="MSK14" s="7"/>
      <c r="MSL14" s="7"/>
      <c r="MSM14" s="7"/>
      <c r="MSN14" s="7"/>
      <c r="MSO14" s="7"/>
      <c r="MSP14" s="7"/>
      <c r="MSQ14" s="7"/>
      <c r="MSR14" s="7"/>
      <c r="MSS14" s="7"/>
      <c r="MST14" s="7"/>
      <c r="MSU14" s="7"/>
      <c r="MSV14" s="7"/>
      <c r="MSW14" s="7"/>
      <c r="MSX14" s="7"/>
      <c r="MSY14" s="7"/>
      <c r="MSZ14" s="7"/>
      <c r="MTA14" s="7"/>
      <c r="MTB14" s="7"/>
      <c r="MTC14" s="7"/>
      <c r="MTD14" s="7"/>
      <c r="MTE14" s="7"/>
      <c r="MTF14" s="7"/>
      <c r="MTG14" s="7"/>
      <c r="MTH14" s="7"/>
      <c r="MTI14" s="7"/>
      <c r="MTJ14" s="7"/>
      <c r="MTK14" s="7"/>
      <c r="MTL14" s="7"/>
      <c r="MTM14" s="7"/>
      <c r="MTN14" s="7"/>
      <c r="MTO14" s="7"/>
      <c r="MTP14" s="7"/>
      <c r="MTQ14" s="7"/>
      <c r="MTR14" s="7"/>
      <c r="MTS14" s="7"/>
      <c r="MTT14" s="7"/>
      <c r="MTU14" s="7"/>
      <c r="MTV14" s="7"/>
      <c r="MTW14" s="7"/>
      <c r="MTX14" s="7"/>
      <c r="MTY14" s="7"/>
      <c r="MTZ14" s="7"/>
      <c r="MUA14" s="7"/>
      <c r="MUB14" s="7"/>
      <c r="MUC14" s="7"/>
      <c r="MUD14" s="7"/>
      <c r="MUE14" s="7"/>
      <c r="MUF14" s="7"/>
      <c r="MUG14" s="7"/>
      <c r="MUH14" s="7"/>
      <c r="MUI14" s="7"/>
      <c r="MUJ14" s="7"/>
      <c r="MUK14" s="7"/>
      <c r="MUL14" s="7"/>
      <c r="MUM14" s="7"/>
      <c r="MUN14" s="7"/>
      <c r="MUO14" s="7"/>
      <c r="MUP14" s="7"/>
      <c r="MUQ14" s="7"/>
      <c r="MUR14" s="7"/>
      <c r="MUS14" s="7"/>
      <c r="MUT14" s="7"/>
      <c r="MUU14" s="7"/>
      <c r="MUV14" s="7"/>
      <c r="MUW14" s="7"/>
      <c r="MUX14" s="7"/>
      <c r="MUY14" s="7"/>
      <c r="MUZ14" s="7"/>
      <c r="MVA14" s="7"/>
      <c r="MVB14" s="7"/>
      <c r="MVC14" s="7"/>
      <c r="MVD14" s="7"/>
      <c r="MVE14" s="7"/>
      <c r="MVF14" s="7"/>
      <c r="MVG14" s="7"/>
      <c r="MVH14" s="7"/>
      <c r="MVI14" s="7"/>
      <c r="MVJ14" s="7"/>
      <c r="MVK14" s="7"/>
      <c r="MVL14" s="7"/>
      <c r="MVM14" s="7"/>
      <c r="MVN14" s="7"/>
      <c r="MVO14" s="7"/>
      <c r="MVP14" s="7"/>
      <c r="MVQ14" s="7"/>
      <c r="MVR14" s="7"/>
      <c r="MVS14" s="7"/>
      <c r="MVT14" s="7"/>
      <c r="MVU14" s="7"/>
      <c r="MVV14" s="7"/>
      <c r="MVW14" s="7"/>
      <c r="MVX14" s="7"/>
      <c r="MVY14" s="7"/>
      <c r="MVZ14" s="7"/>
      <c r="MWA14" s="7"/>
      <c r="MWB14" s="7"/>
      <c r="MWC14" s="7"/>
      <c r="MWD14" s="7"/>
      <c r="MWE14" s="7"/>
      <c r="MWF14" s="7"/>
      <c r="MWG14" s="7"/>
      <c r="MWH14" s="7"/>
      <c r="MWI14" s="7"/>
      <c r="MWJ14" s="7"/>
      <c r="MWK14" s="7"/>
      <c r="MWL14" s="7"/>
      <c r="MWM14" s="7"/>
      <c r="MWN14" s="7"/>
      <c r="MWO14" s="7"/>
      <c r="MWP14" s="7"/>
      <c r="MWQ14" s="7"/>
      <c r="MWR14" s="7"/>
      <c r="MWS14" s="7"/>
      <c r="MWT14" s="7"/>
      <c r="MWU14" s="7"/>
      <c r="MWV14" s="7"/>
      <c r="MWW14" s="7"/>
      <c r="MWX14" s="7"/>
      <c r="MWY14" s="7"/>
      <c r="MWZ14" s="7"/>
      <c r="MXA14" s="7"/>
      <c r="MXB14" s="7"/>
      <c r="MXC14" s="7"/>
      <c r="MXD14" s="7"/>
      <c r="MXE14" s="7"/>
      <c r="MXF14" s="7"/>
      <c r="MXG14" s="7"/>
      <c r="MXH14" s="7"/>
      <c r="MXI14" s="7"/>
      <c r="MXJ14" s="7"/>
      <c r="MXK14" s="7"/>
      <c r="MXL14" s="7"/>
      <c r="MXM14" s="7"/>
      <c r="MXN14" s="7"/>
      <c r="MXO14" s="7"/>
      <c r="MXP14" s="7"/>
      <c r="MXQ14" s="7"/>
      <c r="MXR14" s="7"/>
      <c r="MXS14" s="7"/>
      <c r="MXT14" s="7"/>
      <c r="MXU14" s="7"/>
      <c r="MXV14" s="7"/>
      <c r="MXW14" s="7"/>
      <c r="MXX14" s="7"/>
      <c r="MXY14" s="7"/>
      <c r="MXZ14" s="7"/>
      <c r="MYA14" s="7"/>
      <c r="MYB14" s="7"/>
      <c r="MYC14" s="7"/>
      <c r="MYD14" s="7"/>
      <c r="MYE14" s="7"/>
      <c r="MYF14" s="7"/>
      <c r="MYG14" s="7"/>
      <c r="MYH14" s="7"/>
      <c r="MYI14" s="7"/>
      <c r="MYJ14" s="7"/>
      <c r="MYK14" s="7"/>
      <c r="MYL14" s="7"/>
      <c r="MYM14" s="7"/>
      <c r="MYN14" s="7"/>
      <c r="MYO14" s="7"/>
      <c r="MYP14" s="7"/>
      <c r="MYQ14" s="7"/>
      <c r="MYR14" s="7"/>
      <c r="MYS14" s="7"/>
      <c r="MYT14" s="7"/>
      <c r="MYU14" s="7"/>
      <c r="MYV14" s="7"/>
      <c r="MYW14" s="7"/>
      <c r="MYX14" s="7"/>
      <c r="MYY14" s="7"/>
      <c r="MYZ14" s="7"/>
      <c r="MZA14" s="7"/>
      <c r="MZB14" s="7"/>
      <c r="MZC14" s="7"/>
      <c r="MZD14" s="7"/>
      <c r="MZE14" s="7"/>
      <c r="MZF14" s="7"/>
      <c r="MZG14" s="7"/>
      <c r="MZH14" s="7"/>
      <c r="MZI14" s="7"/>
      <c r="MZJ14" s="7"/>
      <c r="MZK14" s="7"/>
      <c r="MZL14" s="7"/>
      <c r="MZM14" s="7"/>
      <c r="MZN14" s="7"/>
      <c r="MZO14" s="7"/>
      <c r="MZP14" s="7"/>
      <c r="MZQ14" s="7"/>
      <c r="MZR14" s="7"/>
      <c r="MZS14" s="7"/>
      <c r="MZT14" s="7"/>
      <c r="MZU14" s="7"/>
      <c r="MZV14" s="7"/>
      <c r="MZW14" s="7"/>
      <c r="MZX14" s="7"/>
      <c r="MZY14" s="7"/>
      <c r="MZZ14" s="7"/>
      <c r="NAA14" s="7"/>
      <c r="NAB14" s="7"/>
      <c r="NAC14" s="7"/>
      <c r="NAD14" s="7"/>
      <c r="NAE14" s="7"/>
      <c r="NAF14" s="7"/>
      <c r="NAG14" s="7"/>
      <c r="NAH14" s="7"/>
      <c r="NAI14" s="7"/>
      <c r="NAJ14" s="7"/>
      <c r="NAK14" s="7"/>
      <c r="NAL14" s="7"/>
      <c r="NAM14" s="7"/>
      <c r="NAN14" s="7"/>
      <c r="NAO14" s="7"/>
      <c r="NAP14" s="7"/>
      <c r="NAQ14" s="7"/>
      <c r="NAR14" s="7"/>
      <c r="NAS14" s="7"/>
      <c r="NAT14" s="7"/>
      <c r="NAU14" s="7"/>
      <c r="NAV14" s="7"/>
      <c r="NAW14" s="7"/>
      <c r="NAX14" s="7"/>
      <c r="NAY14" s="7"/>
      <c r="NAZ14" s="7"/>
      <c r="NBA14" s="7"/>
      <c r="NBB14" s="7"/>
      <c r="NBC14" s="7"/>
      <c r="NBD14" s="7"/>
      <c r="NBE14" s="7"/>
      <c r="NBF14" s="7"/>
      <c r="NBG14" s="7"/>
      <c r="NBH14" s="7"/>
      <c r="NBI14" s="7"/>
      <c r="NBJ14" s="7"/>
      <c r="NBK14" s="7"/>
      <c r="NBL14" s="7"/>
      <c r="NBM14" s="7"/>
      <c r="NBN14" s="7"/>
      <c r="NBO14" s="7"/>
      <c r="NBP14" s="7"/>
      <c r="NBQ14" s="7"/>
      <c r="NBR14" s="7"/>
      <c r="NBS14" s="7"/>
      <c r="NBT14" s="7"/>
      <c r="NBU14" s="7"/>
      <c r="NBV14" s="7"/>
      <c r="NBW14" s="7"/>
      <c r="NBX14" s="7"/>
      <c r="NBY14" s="7"/>
      <c r="NBZ14" s="7"/>
      <c r="NCA14" s="7"/>
      <c r="NCB14" s="7"/>
      <c r="NCC14" s="7"/>
      <c r="NCD14" s="7"/>
      <c r="NCE14" s="7"/>
      <c r="NCF14" s="7"/>
      <c r="NCG14" s="7"/>
      <c r="NCH14" s="7"/>
      <c r="NCI14" s="7"/>
      <c r="NCJ14" s="7"/>
      <c r="NCK14" s="7"/>
      <c r="NCL14" s="7"/>
      <c r="NCM14" s="7"/>
      <c r="NCN14" s="7"/>
      <c r="NCO14" s="7"/>
      <c r="NCP14" s="7"/>
      <c r="NCQ14" s="7"/>
      <c r="NCR14" s="7"/>
      <c r="NCS14" s="7"/>
      <c r="NCT14" s="7"/>
      <c r="NCU14" s="7"/>
      <c r="NCV14" s="7"/>
      <c r="NCW14" s="7"/>
      <c r="NCX14" s="7"/>
      <c r="NCY14" s="7"/>
      <c r="NCZ14" s="7"/>
      <c r="NDA14" s="7"/>
      <c r="NDB14" s="7"/>
      <c r="NDC14" s="7"/>
      <c r="NDD14" s="7"/>
      <c r="NDE14" s="7"/>
      <c r="NDF14" s="7"/>
      <c r="NDG14" s="7"/>
      <c r="NDH14" s="7"/>
      <c r="NDI14" s="7"/>
      <c r="NDJ14" s="7"/>
      <c r="NDK14" s="7"/>
      <c r="NDL14" s="7"/>
      <c r="NDM14" s="7"/>
      <c r="NDN14" s="7"/>
      <c r="NDO14" s="7"/>
      <c r="NDP14" s="7"/>
      <c r="NDQ14" s="7"/>
      <c r="NDR14" s="7"/>
      <c r="NDS14" s="7"/>
      <c r="NDT14" s="7"/>
      <c r="NDU14" s="7"/>
      <c r="NDV14" s="7"/>
      <c r="NDW14" s="7"/>
      <c r="NDX14" s="7"/>
      <c r="NDY14" s="7"/>
      <c r="NDZ14" s="7"/>
      <c r="NEA14" s="7"/>
      <c r="NEB14" s="7"/>
      <c r="NEC14" s="7"/>
      <c r="NED14" s="7"/>
      <c r="NEE14" s="7"/>
      <c r="NEF14" s="7"/>
      <c r="NEG14" s="7"/>
      <c r="NEH14" s="7"/>
      <c r="NEI14" s="7"/>
      <c r="NEJ14" s="7"/>
      <c r="NEK14" s="7"/>
      <c r="NEL14" s="7"/>
      <c r="NEM14" s="7"/>
      <c r="NEN14" s="7"/>
      <c r="NEO14" s="7"/>
      <c r="NEP14" s="7"/>
      <c r="NEQ14" s="7"/>
      <c r="NER14" s="7"/>
      <c r="NES14" s="7"/>
      <c r="NET14" s="7"/>
      <c r="NEU14" s="7"/>
      <c r="NEV14" s="7"/>
      <c r="NEW14" s="7"/>
      <c r="NEX14" s="7"/>
      <c r="NEY14" s="7"/>
      <c r="NEZ14" s="7"/>
      <c r="NFA14" s="7"/>
      <c r="NFB14" s="7"/>
      <c r="NFC14" s="7"/>
      <c r="NFD14" s="7"/>
      <c r="NFE14" s="7"/>
      <c r="NFF14" s="7"/>
      <c r="NFG14" s="7"/>
      <c r="NFH14" s="7"/>
      <c r="NFI14" s="7"/>
      <c r="NFJ14" s="7"/>
      <c r="NFK14" s="7"/>
      <c r="NFL14" s="7"/>
      <c r="NFM14" s="7"/>
      <c r="NFN14" s="7"/>
      <c r="NFO14" s="7"/>
      <c r="NFP14" s="7"/>
      <c r="NFQ14" s="7"/>
      <c r="NFR14" s="7"/>
      <c r="NFS14" s="7"/>
      <c r="NFT14" s="7"/>
      <c r="NFU14" s="7"/>
      <c r="NFV14" s="7"/>
      <c r="NFW14" s="7"/>
      <c r="NFX14" s="7"/>
      <c r="NFY14" s="7"/>
      <c r="NFZ14" s="7"/>
      <c r="NGA14" s="7"/>
      <c r="NGB14" s="7"/>
      <c r="NGC14" s="7"/>
      <c r="NGD14" s="7"/>
      <c r="NGE14" s="7"/>
      <c r="NGF14" s="7"/>
      <c r="NGG14" s="7"/>
      <c r="NGH14" s="7"/>
      <c r="NGI14" s="7"/>
      <c r="NGJ14" s="7"/>
      <c r="NGK14" s="7"/>
      <c r="NGL14" s="7"/>
      <c r="NGM14" s="7"/>
      <c r="NGN14" s="7"/>
      <c r="NGO14" s="7"/>
      <c r="NGP14" s="7"/>
      <c r="NGQ14" s="7"/>
      <c r="NGR14" s="7"/>
      <c r="NGS14" s="7"/>
      <c r="NGT14" s="7"/>
      <c r="NGU14" s="7"/>
      <c r="NGV14" s="7"/>
      <c r="NGW14" s="7"/>
      <c r="NGX14" s="7"/>
      <c r="NGY14" s="7"/>
      <c r="NGZ14" s="7"/>
      <c r="NHA14" s="7"/>
      <c r="NHB14" s="7"/>
      <c r="NHC14" s="7"/>
      <c r="NHD14" s="7"/>
      <c r="NHE14" s="7"/>
      <c r="NHF14" s="7"/>
      <c r="NHG14" s="7"/>
      <c r="NHH14" s="7"/>
      <c r="NHI14" s="7"/>
      <c r="NHJ14" s="7"/>
      <c r="NHK14" s="7"/>
      <c r="NHL14" s="7"/>
      <c r="NHM14" s="7"/>
      <c r="NHN14" s="7"/>
      <c r="NHO14" s="7"/>
      <c r="NHP14" s="7"/>
      <c r="NHQ14" s="7"/>
      <c r="NHR14" s="7"/>
      <c r="NHS14" s="7"/>
      <c r="NHT14" s="7"/>
      <c r="NHU14" s="7"/>
      <c r="NHV14" s="7"/>
      <c r="NHW14" s="7"/>
      <c r="NHX14" s="7"/>
      <c r="NHY14" s="7"/>
      <c r="NHZ14" s="7"/>
      <c r="NIA14" s="7"/>
      <c r="NIB14" s="7"/>
      <c r="NIC14" s="7"/>
      <c r="NID14" s="7"/>
      <c r="NIE14" s="7"/>
      <c r="NIF14" s="7"/>
      <c r="NIG14" s="7"/>
      <c r="NIH14" s="7"/>
      <c r="NII14" s="7"/>
      <c r="NIJ14" s="7"/>
      <c r="NIK14" s="7"/>
      <c r="NIL14" s="7"/>
      <c r="NIM14" s="7"/>
      <c r="NIN14" s="7"/>
      <c r="NIO14" s="7"/>
      <c r="NIP14" s="7"/>
      <c r="NIQ14" s="7"/>
      <c r="NIR14" s="7"/>
      <c r="NIS14" s="7"/>
      <c r="NIT14" s="7"/>
      <c r="NIU14" s="7"/>
      <c r="NIV14" s="7"/>
      <c r="NIW14" s="7"/>
      <c r="NIX14" s="7"/>
      <c r="NIY14" s="7"/>
      <c r="NIZ14" s="7"/>
      <c r="NJA14" s="7"/>
      <c r="NJB14" s="7"/>
      <c r="NJC14" s="7"/>
      <c r="NJD14" s="7"/>
      <c r="NJE14" s="7"/>
      <c r="NJF14" s="7"/>
      <c r="NJG14" s="7"/>
      <c r="NJH14" s="7"/>
      <c r="NJI14" s="7"/>
      <c r="NJJ14" s="7"/>
      <c r="NJK14" s="7"/>
      <c r="NJL14" s="7"/>
      <c r="NJM14" s="7"/>
      <c r="NJN14" s="7"/>
      <c r="NJO14" s="7"/>
      <c r="NJP14" s="7"/>
      <c r="NJQ14" s="7"/>
      <c r="NJR14" s="7"/>
      <c r="NJS14" s="7"/>
      <c r="NJT14" s="7"/>
      <c r="NJU14" s="7"/>
      <c r="NJV14" s="7"/>
      <c r="NJW14" s="7"/>
      <c r="NJX14" s="7"/>
      <c r="NJY14" s="7"/>
      <c r="NJZ14" s="7"/>
      <c r="NKA14" s="7"/>
      <c r="NKB14" s="7"/>
      <c r="NKC14" s="7"/>
      <c r="NKD14" s="7"/>
      <c r="NKE14" s="7"/>
      <c r="NKF14" s="7"/>
      <c r="NKG14" s="7"/>
      <c r="NKH14" s="7"/>
      <c r="NKI14" s="7"/>
      <c r="NKJ14" s="7"/>
      <c r="NKK14" s="7"/>
      <c r="NKL14" s="7"/>
      <c r="NKM14" s="7"/>
      <c r="NKN14" s="7"/>
      <c r="NKO14" s="7"/>
      <c r="NKP14" s="7"/>
      <c r="NKQ14" s="7"/>
      <c r="NKR14" s="7"/>
      <c r="NKS14" s="7"/>
      <c r="NKT14" s="7"/>
      <c r="NKU14" s="7"/>
      <c r="NKV14" s="7"/>
      <c r="NKW14" s="7"/>
      <c r="NKX14" s="7"/>
      <c r="NKY14" s="7"/>
      <c r="NKZ14" s="7"/>
      <c r="NLA14" s="7"/>
      <c r="NLB14" s="7"/>
      <c r="NLC14" s="7"/>
      <c r="NLD14" s="7"/>
      <c r="NLE14" s="7"/>
      <c r="NLF14" s="7"/>
      <c r="NLG14" s="7"/>
      <c r="NLH14" s="7"/>
      <c r="NLI14" s="7"/>
      <c r="NLJ14" s="7"/>
      <c r="NLK14" s="7"/>
      <c r="NLL14" s="7"/>
      <c r="NLM14" s="7"/>
      <c r="NLN14" s="7"/>
      <c r="NLO14" s="7"/>
      <c r="NLP14" s="7"/>
      <c r="NLQ14" s="7"/>
      <c r="NLR14" s="7"/>
      <c r="NLS14" s="7"/>
      <c r="NLT14" s="7"/>
      <c r="NLU14" s="7"/>
      <c r="NLV14" s="7"/>
      <c r="NLW14" s="7"/>
      <c r="NLX14" s="7"/>
      <c r="NLY14" s="7"/>
      <c r="NLZ14" s="7"/>
      <c r="NMA14" s="7"/>
      <c r="NMB14" s="7"/>
      <c r="NMC14" s="7"/>
      <c r="NMD14" s="7"/>
      <c r="NME14" s="7"/>
      <c r="NMF14" s="7"/>
      <c r="NMG14" s="7"/>
      <c r="NMH14" s="7"/>
      <c r="NMI14" s="7"/>
      <c r="NMJ14" s="7"/>
      <c r="NMK14" s="7"/>
      <c r="NML14" s="7"/>
      <c r="NMM14" s="7"/>
      <c r="NMN14" s="7"/>
      <c r="NMO14" s="7"/>
      <c r="NMP14" s="7"/>
      <c r="NMQ14" s="7"/>
      <c r="NMR14" s="7"/>
      <c r="NMS14" s="7"/>
      <c r="NMT14" s="7"/>
      <c r="NMU14" s="7"/>
      <c r="NMV14" s="7"/>
      <c r="NMW14" s="7"/>
      <c r="NMX14" s="7"/>
      <c r="NMY14" s="7"/>
      <c r="NMZ14" s="7"/>
      <c r="NNA14" s="7"/>
      <c r="NNB14" s="7"/>
      <c r="NNC14" s="7"/>
      <c r="NND14" s="7"/>
      <c r="NNE14" s="7"/>
      <c r="NNF14" s="7"/>
      <c r="NNG14" s="7"/>
      <c r="NNH14" s="7"/>
      <c r="NNI14" s="7"/>
      <c r="NNJ14" s="7"/>
      <c r="NNK14" s="7"/>
      <c r="NNL14" s="7"/>
      <c r="NNM14" s="7"/>
      <c r="NNN14" s="7"/>
      <c r="NNO14" s="7"/>
      <c r="NNP14" s="7"/>
      <c r="NNQ14" s="7"/>
      <c r="NNR14" s="7"/>
      <c r="NNS14" s="7"/>
      <c r="NNT14" s="7"/>
      <c r="NNU14" s="7"/>
      <c r="NNV14" s="7"/>
      <c r="NNW14" s="7"/>
      <c r="NNX14" s="7"/>
      <c r="NNY14" s="7"/>
      <c r="NNZ14" s="7"/>
      <c r="NOA14" s="7"/>
      <c r="NOB14" s="7"/>
      <c r="NOC14" s="7"/>
      <c r="NOD14" s="7"/>
      <c r="NOE14" s="7"/>
      <c r="NOF14" s="7"/>
      <c r="NOG14" s="7"/>
      <c r="NOH14" s="7"/>
      <c r="NOI14" s="7"/>
      <c r="NOJ14" s="7"/>
      <c r="NOK14" s="7"/>
      <c r="NOL14" s="7"/>
      <c r="NOM14" s="7"/>
      <c r="NON14" s="7"/>
      <c r="NOO14" s="7"/>
      <c r="NOP14" s="7"/>
      <c r="NOQ14" s="7"/>
      <c r="NOR14" s="7"/>
      <c r="NOS14" s="7"/>
      <c r="NOT14" s="7"/>
      <c r="NOU14" s="7"/>
      <c r="NOV14" s="7"/>
      <c r="NOW14" s="7"/>
      <c r="NOX14" s="7"/>
      <c r="NOY14" s="7"/>
      <c r="NOZ14" s="7"/>
      <c r="NPA14" s="7"/>
      <c r="NPB14" s="7"/>
      <c r="NPC14" s="7"/>
      <c r="NPD14" s="7"/>
      <c r="NPE14" s="7"/>
      <c r="NPF14" s="7"/>
      <c r="NPG14" s="7"/>
      <c r="NPH14" s="7"/>
      <c r="NPI14" s="7"/>
      <c r="NPJ14" s="7"/>
      <c r="NPK14" s="7"/>
      <c r="NPL14" s="7"/>
      <c r="NPM14" s="7"/>
      <c r="NPN14" s="7"/>
      <c r="NPO14" s="7"/>
      <c r="NPP14" s="7"/>
      <c r="NPQ14" s="7"/>
      <c r="NPR14" s="7"/>
      <c r="NPS14" s="7"/>
      <c r="NPT14" s="7"/>
      <c r="NPU14" s="7"/>
      <c r="NPV14" s="7"/>
      <c r="NPW14" s="7"/>
      <c r="NPX14" s="7"/>
      <c r="NPY14" s="7"/>
      <c r="NPZ14" s="7"/>
      <c r="NQA14" s="7"/>
      <c r="NQB14" s="7"/>
      <c r="NQC14" s="7"/>
      <c r="NQD14" s="7"/>
      <c r="NQE14" s="7"/>
      <c r="NQF14" s="7"/>
      <c r="NQG14" s="7"/>
      <c r="NQH14" s="7"/>
      <c r="NQI14" s="7"/>
      <c r="NQJ14" s="7"/>
      <c r="NQK14" s="7"/>
      <c r="NQL14" s="7"/>
      <c r="NQM14" s="7"/>
      <c r="NQN14" s="7"/>
      <c r="NQO14" s="7"/>
      <c r="NQP14" s="7"/>
      <c r="NQQ14" s="7"/>
      <c r="NQR14" s="7"/>
      <c r="NQS14" s="7"/>
      <c r="NQT14" s="7"/>
      <c r="NQU14" s="7"/>
      <c r="NQV14" s="7"/>
      <c r="NQW14" s="7"/>
      <c r="NQX14" s="7"/>
      <c r="NQY14" s="7"/>
      <c r="NQZ14" s="7"/>
      <c r="NRA14" s="7"/>
      <c r="NRB14" s="7"/>
      <c r="NRC14" s="7"/>
      <c r="NRD14" s="7"/>
      <c r="NRE14" s="7"/>
      <c r="NRF14" s="7"/>
      <c r="NRG14" s="7"/>
      <c r="NRH14" s="7"/>
      <c r="NRI14" s="7"/>
      <c r="NRJ14" s="7"/>
      <c r="NRK14" s="7"/>
      <c r="NRL14" s="7"/>
      <c r="NRM14" s="7"/>
      <c r="NRN14" s="7"/>
      <c r="NRO14" s="7"/>
      <c r="NRP14" s="7"/>
      <c r="NRQ14" s="7"/>
      <c r="NRR14" s="7"/>
      <c r="NRS14" s="7"/>
      <c r="NRT14" s="7"/>
      <c r="NRU14" s="7"/>
      <c r="NRV14" s="7"/>
      <c r="NRW14" s="7"/>
      <c r="NRX14" s="7"/>
      <c r="NRY14" s="7"/>
      <c r="NRZ14" s="7"/>
      <c r="NSA14" s="7"/>
      <c r="NSB14" s="7"/>
      <c r="NSC14" s="7"/>
      <c r="NSD14" s="7"/>
      <c r="NSE14" s="7"/>
      <c r="NSF14" s="7"/>
      <c r="NSG14" s="7"/>
      <c r="NSH14" s="7"/>
      <c r="NSI14" s="7"/>
      <c r="NSJ14" s="7"/>
      <c r="NSK14" s="7"/>
      <c r="NSL14" s="7"/>
      <c r="NSM14" s="7"/>
      <c r="NSN14" s="7"/>
      <c r="NSO14" s="7"/>
      <c r="NSP14" s="7"/>
      <c r="NSQ14" s="7"/>
      <c r="NSR14" s="7"/>
      <c r="NSS14" s="7"/>
      <c r="NST14" s="7"/>
      <c r="NSU14" s="7"/>
      <c r="NSV14" s="7"/>
      <c r="NSW14" s="7"/>
      <c r="NSX14" s="7"/>
      <c r="NSY14" s="7"/>
      <c r="NSZ14" s="7"/>
      <c r="NTA14" s="7"/>
      <c r="NTB14" s="7"/>
      <c r="NTC14" s="7"/>
      <c r="NTD14" s="7"/>
      <c r="NTE14" s="7"/>
      <c r="NTF14" s="7"/>
      <c r="NTG14" s="7"/>
      <c r="NTH14" s="7"/>
      <c r="NTI14" s="7"/>
      <c r="NTJ14" s="7"/>
      <c r="NTK14" s="7"/>
      <c r="NTL14" s="7"/>
      <c r="NTM14" s="7"/>
      <c r="NTN14" s="7"/>
      <c r="NTO14" s="7"/>
      <c r="NTP14" s="7"/>
      <c r="NTQ14" s="7"/>
      <c r="NTR14" s="7"/>
      <c r="NTS14" s="7"/>
      <c r="NTT14" s="7"/>
      <c r="NTU14" s="7"/>
      <c r="NTV14" s="7"/>
      <c r="NTW14" s="7"/>
      <c r="NTX14" s="7"/>
      <c r="NTY14" s="7"/>
      <c r="NTZ14" s="7"/>
      <c r="NUA14" s="7"/>
      <c r="NUB14" s="7"/>
      <c r="NUC14" s="7"/>
      <c r="NUD14" s="7"/>
      <c r="NUE14" s="7"/>
      <c r="NUF14" s="7"/>
      <c r="NUG14" s="7"/>
      <c r="NUH14" s="7"/>
      <c r="NUI14" s="7"/>
      <c r="NUJ14" s="7"/>
      <c r="NUK14" s="7"/>
      <c r="NUL14" s="7"/>
      <c r="NUM14" s="7"/>
      <c r="NUN14" s="7"/>
      <c r="NUO14" s="7"/>
      <c r="NUP14" s="7"/>
      <c r="NUQ14" s="7"/>
      <c r="NUR14" s="7"/>
      <c r="NUS14" s="7"/>
      <c r="NUT14" s="7"/>
      <c r="NUU14" s="7"/>
      <c r="NUV14" s="7"/>
      <c r="NUW14" s="7"/>
      <c r="NUX14" s="7"/>
      <c r="NUY14" s="7"/>
      <c r="NUZ14" s="7"/>
      <c r="NVA14" s="7"/>
      <c r="NVB14" s="7"/>
      <c r="NVC14" s="7"/>
      <c r="NVD14" s="7"/>
      <c r="NVE14" s="7"/>
      <c r="NVF14" s="7"/>
      <c r="NVG14" s="7"/>
      <c r="NVH14" s="7"/>
      <c r="NVI14" s="7"/>
      <c r="NVJ14" s="7"/>
      <c r="NVK14" s="7"/>
      <c r="NVL14" s="7"/>
      <c r="NVM14" s="7"/>
      <c r="NVN14" s="7"/>
      <c r="NVO14" s="7"/>
      <c r="NVP14" s="7"/>
      <c r="NVQ14" s="7"/>
      <c r="NVR14" s="7"/>
      <c r="NVS14" s="7"/>
      <c r="NVT14" s="7"/>
      <c r="NVU14" s="7"/>
      <c r="NVV14" s="7"/>
      <c r="NVW14" s="7"/>
      <c r="NVX14" s="7"/>
      <c r="NVY14" s="7"/>
      <c r="NVZ14" s="7"/>
      <c r="NWA14" s="7"/>
      <c r="NWB14" s="7"/>
      <c r="NWC14" s="7"/>
      <c r="NWD14" s="7"/>
      <c r="NWE14" s="7"/>
      <c r="NWF14" s="7"/>
      <c r="NWG14" s="7"/>
      <c r="NWH14" s="7"/>
      <c r="NWI14" s="7"/>
      <c r="NWJ14" s="7"/>
      <c r="NWK14" s="7"/>
      <c r="NWL14" s="7"/>
      <c r="NWM14" s="7"/>
      <c r="NWN14" s="7"/>
      <c r="NWO14" s="7"/>
      <c r="NWP14" s="7"/>
      <c r="NWQ14" s="7"/>
      <c r="NWR14" s="7"/>
      <c r="NWS14" s="7"/>
      <c r="NWT14" s="7"/>
      <c r="NWU14" s="7"/>
      <c r="NWV14" s="7"/>
      <c r="NWW14" s="7"/>
      <c r="NWX14" s="7"/>
      <c r="NWY14" s="7"/>
      <c r="NWZ14" s="7"/>
      <c r="NXA14" s="7"/>
      <c r="NXB14" s="7"/>
      <c r="NXC14" s="7"/>
      <c r="NXD14" s="7"/>
      <c r="NXE14" s="7"/>
      <c r="NXF14" s="7"/>
      <c r="NXG14" s="7"/>
      <c r="NXH14" s="7"/>
      <c r="NXI14" s="7"/>
      <c r="NXJ14" s="7"/>
      <c r="NXK14" s="7"/>
      <c r="NXL14" s="7"/>
      <c r="NXM14" s="7"/>
      <c r="NXN14" s="7"/>
      <c r="NXO14" s="7"/>
      <c r="NXP14" s="7"/>
      <c r="NXQ14" s="7"/>
      <c r="NXR14" s="7"/>
      <c r="NXS14" s="7"/>
      <c r="NXT14" s="7"/>
      <c r="NXU14" s="7"/>
      <c r="NXV14" s="7"/>
      <c r="NXW14" s="7"/>
      <c r="NXX14" s="7"/>
      <c r="NXY14" s="7"/>
      <c r="NXZ14" s="7"/>
      <c r="NYA14" s="7"/>
      <c r="NYB14" s="7"/>
      <c r="NYC14" s="7"/>
      <c r="NYD14" s="7"/>
      <c r="NYE14" s="7"/>
      <c r="NYF14" s="7"/>
      <c r="NYG14" s="7"/>
      <c r="NYH14" s="7"/>
      <c r="NYI14" s="7"/>
      <c r="NYJ14" s="7"/>
      <c r="NYK14" s="7"/>
      <c r="NYL14" s="7"/>
      <c r="NYM14" s="7"/>
      <c r="NYN14" s="7"/>
      <c r="NYO14" s="7"/>
      <c r="NYP14" s="7"/>
      <c r="NYQ14" s="7"/>
      <c r="NYR14" s="7"/>
      <c r="NYS14" s="7"/>
      <c r="NYT14" s="7"/>
      <c r="NYU14" s="7"/>
      <c r="NYV14" s="7"/>
      <c r="NYW14" s="7"/>
      <c r="NYX14" s="7"/>
      <c r="NYY14" s="7"/>
      <c r="NYZ14" s="7"/>
      <c r="NZA14" s="7"/>
      <c r="NZB14" s="7"/>
      <c r="NZC14" s="7"/>
      <c r="NZD14" s="7"/>
      <c r="NZE14" s="7"/>
      <c r="NZF14" s="7"/>
      <c r="NZG14" s="7"/>
      <c r="NZH14" s="7"/>
      <c r="NZI14" s="7"/>
      <c r="NZJ14" s="7"/>
      <c r="NZK14" s="7"/>
      <c r="NZL14" s="7"/>
      <c r="NZM14" s="7"/>
      <c r="NZN14" s="7"/>
      <c r="NZO14" s="7"/>
      <c r="NZP14" s="7"/>
      <c r="NZQ14" s="7"/>
      <c r="NZR14" s="7"/>
      <c r="NZS14" s="7"/>
      <c r="NZT14" s="7"/>
      <c r="NZU14" s="7"/>
      <c r="NZV14" s="7"/>
      <c r="NZW14" s="7"/>
      <c r="NZX14" s="7"/>
      <c r="NZY14" s="7"/>
      <c r="NZZ14" s="7"/>
      <c r="OAA14" s="7"/>
      <c r="OAB14" s="7"/>
      <c r="OAC14" s="7"/>
      <c r="OAD14" s="7"/>
      <c r="OAE14" s="7"/>
      <c r="OAF14" s="7"/>
      <c r="OAG14" s="7"/>
      <c r="OAH14" s="7"/>
      <c r="OAI14" s="7"/>
      <c r="OAJ14" s="7"/>
      <c r="OAK14" s="7"/>
      <c r="OAL14" s="7"/>
      <c r="OAM14" s="7"/>
      <c r="OAN14" s="7"/>
      <c r="OAO14" s="7"/>
      <c r="OAP14" s="7"/>
      <c r="OAQ14" s="7"/>
      <c r="OAR14" s="7"/>
      <c r="OAS14" s="7"/>
      <c r="OAT14" s="7"/>
      <c r="OAU14" s="7"/>
      <c r="OAV14" s="7"/>
      <c r="OAW14" s="7"/>
      <c r="OAX14" s="7"/>
      <c r="OAY14" s="7"/>
      <c r="OAZ14" s="7"/>
      <c r="OBA14" s="7"/>
      <c r="OBB14" s="7"/>
      <c r="OBC14" s="7"/>
      <c r="OBD14" s="7"/>
      <c r="OBE14" s="7"/>
      <c r="OBF14" s="7"/>
      <c r="OBG14" s="7"/>
      <c r="OBH14" s="7"/>
      <c r="OBI14" s="7"/>
      <c r="OBJ14" s="7"/>
      <c r="OBK14" s="7"/>
      <c r="OBL14" s="7"/>
      <c r="OBM14" s="7"/>
      <c r="OBN14" s="7"/>
      <c r="OBO14" s="7"/>
      <c r="OBP14" s="7"/>
      <c r="OBQ14" s="7"/>
      <c r="OBR14" s="7"/>
      <c r="OBS14" s="7"/>
      <c r="OBT14" s="7"/>
      <c r="OBU14" s="7"/>
      <c r="OBV14" s="7"/>
      <c r="OBW14" s="7"/>
      <c r="OBX14" s="7"/>
      <c r="OBY14" s="7"/>
      <c r="OBZ14" s="7"/>
      <c r="OCA14" s="7"/>
      <c r="OCB14" s="7"/>
      <c r="OCC14" s="7"/>
      <c r="OCD14" s="7"/>
      <c r="OCE14" s="7"/>
      <c r="OCF14" s="7"/>
      <c r="OCG14" s="7"/>
      <c r="OCH14" s="7"/>
      <c r="OCI14" s="7"/>
      <c r="OCJ14" s="7"/>
      <c r="OCK14" s="7"/>
      <c r="OCL14" s="7"/>
      <c r="OCM14" s="7"/>
      <c r="OCN14" s="7"/>
      <c r="OCO14" s="7"/>
      <c r="OCP14" s="7"/>
      <c r="OCQ14" s="7"/>
      <c r="OCR14" s="7"/>
      <c r="OCS14" s="7"/>
      <c r="OCT14" s="7"/>
      <c r="OCU14" s="7"/>
      <c r="OCV14" s="7"/>
      <c r="OCW14" s="7"/>
      <c r="OCX14" s="7"/>
      <c r="OCY14" s="7"/>
      <c r="OCZ14" s="7"/>
      <c r="ODA14" s="7"/>
      <c r="ODB14" s="7"/>
      <c r="ODC14" s="7"/>
      <c r="ODD14" s="7"/>
      <c r="ODE14" s="7"/>
      <c r="ODF14" s="7"/>
      <c r="ODG14" s="7"/>
      <c r="ODH14" s="7"/>
      <c r="ODI14" s="7"/>
      <c r="ODJ14" s="7"/>
      <c r="ODK14" s="7"/>
      <c r="ODL14" s="7"/>
      <c r="ODM14" s="7"/>
      <c r="ODN14" s="7"/>
      <c r="ODO14" s="7"/>
      <c r="ODP14" s="7"/>
      <c r="ODQ14" s="7"/>
      <c r="ODR14" s="7"/>
      <c r="ODS14" s="7"/>
      <c r="ODT14" s="7"/>
      <c r="ODU14" s="7"/>
      <c r="ODV14" s="7"/>
      <c r="ODW14" s="7"/>
      <c r="ODX14" s="7"/>
      <c r="ODY14" s="7"/>
      <c r="ODZ14" s="7"/>
      <c r="OEA14" s="7"/>
      <c r="OEB14" s="7"/>
      <c r="OEC14" s="7"/>
      <c r="OED14" s="7"/>
      <c r="OEE14" s="7"/>
      <c r="OEF14" s="7"/>
      <c r="OEG14" s="7"/>
      <c r="OEH14" s="7"/>
      <c r="OEI14" s="7"/>
      <c r="OEJ14" s="7"/>
      <c r="OEK14" s="7"/>
      <c r="OEL14" s="7"/>
      <c r="OEM14" s="7"/>
      <c r="OEN14" s="7"/>
      <c r="OEO14" s="7"/>
      <c r="OEP14" s="7"/>
      <c r="OEQ14" s="7"/>
      <c r="OER14" s="7"/>
      <c r="OES14" s="7"/>
      <c r="OET14" s="7"/>
      <c r="OEU14" s="7"/>
      <c r="OEV14" s="7"/>
      <c r="OEW14" s="7"/>
      <c r="OEX14" s="7"/>
      <c r="OEY14" s="7"/>
      <c r="OEZ14" s="7"/>
      <c r="OFA14" s="7"/>
      <c r="OFB14" s="7"/>
      <c r="OFC14" s="7"/>
      <c r="OFD14" s="7"/>
      <c r="OFE14" s="7"/>
      <c r="OFF14" s="7"/>
      <c r="OFG14" s="7"/>
      <c r="OFH14" s="7"/>
      <c r="OFI14" s="7"/>
      <c r="OFJ14" s="7"/>
      <c r="OFK14" s="7"/>
      <c r="OFL14" s="7"/>
      <c r="OFM14" s="7"/>
      <c r="OFN14" s="7"/>
      <c r="OFO14" s="7"/>
      <c r="OFP14" s="7"/>
      <c r="OFQ14" s="7"/>
      <c r="OFR14" s="7"/>
      <c r="OFS14" s="7"/>
      <c r="OFT14" s="7"/>
      <c r="OFU14" s="7"/>
      <c r="OFV14" s="7"/>
      <c r="OFW14" s="7"/>
      <c r="OFX14" s="7"/>
      <c r="OFY14" s="7"/>
      <c r="OFZ14" s="7"/>
      <c r="OGA14" s="7"/>
      <c r="OGB14" s="7"/>
      <c r="OGC14" s="7"/>
      <c r="OGD14" s="7"/>
      <c r="OGE14" s="7"/>
      <c r="OGF14" s="7"/>
      <c r="OGG14" s="7"/>
      <c r="OGH14" s="7"/>
      <c r="OGI14" s="7"/>
      <c r="OGJ14" s="7"/>
      <c r="OGK14" s="7"/>
      <c r="OGL14" s="7"/>
      <c r="OGM14" s="7"/>
      <c r="OGN14" s="7"/>
      <c r="OGO14" s="7"/>
      <c r="OGP14" s="7"/>
      <c r="OGQ14" s="7"/>
      <c r="OGR14" s="7"/>
      <c r="OGS14" s="7"/>
      <c r="OGT14" s="7"/>
      <c r="OGU14" s="7"/>
      <c r="OGV14" s="7"/>
      <c r="OGW14" s="7"/>
      <c r="OGX14" s="7"/>
      <c r="OGY14" s="7"/>
      <c r="OGZ14" s="7"/>
      <c r="OHA14" s="7"/>
      <c r="OHB14" s="7"/>
      <c r="OHC14" s="7"/>
      <c r="OHD14" s="7"/>
      <c r="OHE14" s="7"/>
      <c r="OHF14" s="7"/>
      <c r="OHG14" s="7"/>
      <c r="OHH14" s="7"/>
      <c r="OHI14" s="7"/>
      <c r="OHJ14" s="7"/>
      <c r="OHK14" s="7"/>
      <c r="OHL14" s="7"/>
      <c r="OHM14" s="7"/>
      <c r="OHN14" s="7"/>
      <c r="OHO14" s="7"/>
      <c r="OHP14" s="7"/>
      <c r="OHQ14" s="7"/>
      <c r="OHR14" s="7"/>
      <c r="OHS14" s="7"/>
      <c r="OHT14" s="7"/>
      <c r="OHU14" s="7"/>
      <c r="OHV14" s="7"/>
      <c r="OHW14" s="7"/>
      <c r="OHX14" s="7"/>
      <c r="OHY14" s="7"/>
      <c r="OHZ14" s="7"/>
      <c r="OIA14" s="7"/>
      <c r="OIB14" s="7"/>
      <c r="OIC14" s="7"/>
      <c r="OID14" s="7"/>
      <c r="OIE14" s="7"/>
      <c r="OIF14" s="7"/>
      <c r="OIG14" s="7"/>
      <c r="OIH14" s="7"/>
      <c r="OII14" s="7"/>
      <c r="OIJ14" s="7"/>
      <c r="OIK14" s="7"/>
      <c r="OIL14" s="7"/>
      <c r="OIM14" s="7"/>
      <c r="OIN14" s="7"/>
      <c r="OIO14" s="7"/>
      <c r="OIP14" s="7"/>
      <c r="OIQ14" s="7"/>
      <c r="OIR14" s="7"/>
      <c r="OIS14" s="7"/>
      <c r="OIT14" s="7"/>
      <c r="OIU14" s="7"/>
      <c r="OIV14" s="7"/>
      <c r="OIW14" s="7"/>
      <c r="OIX14" s="7"/>
      <c r="OIY14" s="7"/>
      <c r="OIZ14" s="7"/>
      <c r="OJA14" s="7"/>
      <c r="OJB14" s="7"/>
      <c r="OJC14" s="7"/>
      <c r="OJD14" s="7"/>
      <c r="OJE14" s="7"/>
      <c r="OJF14" s="7"/>
      <c r="OJG14" s="7"/>
      <c r="OJH14" s="7"/>
      <c r="OJI14" s="7"/>
      <c r="OJJ14" s="7"/>
      <c r="OJK14" s="7"/>
      <c r="OJL14" s="7"/>
      <c r="OJM14" s="7"/>
      <c r="OJN14" s="7"/>
      <c r="OJO14" s="7"/>
      <c r="OJP14" s="7"/>
      <c r="OJQ14" s="7"/>
      <c r="OJR14" s="7"/>
      <c r="OJS14" s="7"/>
      <c r="OJT14" s="7"/>
      <c r="OJU14" s="7"/>
      <c r="OJV14" s="7"/>
      <c r="OJW14" s="7"/>
      <c r="OJX14" s="7"/>
      <c r="OJY14" s="7"/>
      <c r="OJZ14" s="7"/>
      <c r="OKA14" s="7"/>
      <c r="OKB14" s="7"/>
      <c r="OKC14" s="7"/>
      <c r="OKD14" s="7"/>
      <c r="OKE14" s="7"/>
      <c r="OKF14" s="7"/>
      <c r="OKG14" s="7"/>
      <c r="OKH14" s="7"/>
      <c r="OKI14" s="7"/>
      <c r="OKJ14" s="7"/>
      <c r="OKK14" s="7"/>
      <c r="OKL14" s="7"/>
      <c r="OKM14" s="7"/>
      <c r="OKN14" s="7"/>
      <c r="OKO14" s="7"/>
      <c r="OKP14" s="7"/>
      <c r="OKQ14" s="7"/>
      <c r="OKR14" s="7"/>
      <c r="OKS14" s="7"/>
      <c r="OKT14" s="7"/>
      <c r="OKU14" s="7"/>
      <c r="OKV14" s="7"/>
      <c r="OKW14" s="7"/>
      <c r="OKX14" s="7"/>
      <c r="OKY14" s="7"/>
      <c r="OKZ14" s="7"/>
      <c r="OLA14" s="7"/>
      <c r="OLB14" s="7"/>
      <c r="OLC14" s="7"/>
      <c r="OLD14" s="7"/>
      <c r="OLE14" s="7"/>
      <c r="OLF14" s="7"/>
      <c r="OLG14" s="7"/>
      <c r="OLH14" s="7"/>
      <c r="OLI14" s="7"/>
      <c r="OLJ14" s="7"/>
      <c r="OLK14" s="7"/>
      <c r="OLL14" s="7"/>
      <c r="OLM14" s="7"/>
      <c r="OLN14" s="7"/>
      <c r="OLO14" s="7"/>
      <c r="OLP14" s="7"/>
      <c r="OLQ14" s="7"/>
      <c r="OLR14" s="7"/>
      <c r="OLS14" s="7"/>
      <c r="OLT14" s="7"/>
      <c r="OLU14" s="7"/>
      <c r="OLV14" s="7"/>
      <c r="OLW14" s="7"/>
      <c r="OLX14" s="7"/>
      <c r="OLY14" s="7"/>
      <c r="OLZ14" s="7"/>
      <c r="OMA14" s="7"/>
      <c r="OMB14" s="7"/>
      <c r="OMC14" s="7"/>
      <c r="OMD14" s="7"/>
      <c r="OME14" s="7"/>
      <c r="OMF14" s="7"/>
      <c r="OMG14" s="7"/>
      <c r="OMH14" s="7"/>
      <c r="OMI14" s="7"/>
      <c r="OMJ14" s="7"/>
      <c r="OMK14" s="7"/>
      <c r="OML14" s="7"/>
      <c r="OMM14" s="7"/>
      <c r="OMN14" s="7"/>
      <c r="OMO14" s="7"/>
      <c r="OMP14" s="7"/>
      <c r="OMQ14" s="7"/>
      <c r="OMR14" s="7"/>
      <c r="OMS14" s="7"/>
      <c r="OMT14" s="7"/>
      <c r="OMU14" s="7"/>
      <c r="OMV14" s="7"/>
      <c r="OMW14" s="7"/>
      <c r="OMX14" s="7"/>
      <c r="OMY14" s="7"/>
      <c r="OMZ14" s="7"/>
      <c r="ONA14" s="7"/>
      <c r="ONB14" s="7"/>
      <c r="ONC14" s="7"/>
      <c r="OND14" s="7"/>
      <c r="ONE14" s="7"/>
      <c r="ONF14" s="7"/>
      <c r="ONG14" s="7"/>
      <c r="ONH14" s="7"/>
      <c r="ONI14" s="7"/>
      <c r="ONJ14" s="7"/>
      <c r="ONK14" s="7"/>
      <c r="ONL14" s="7"/>
      <c r="ONM14" s="7"/>
      <c r="ONN14" s="7"/>
      <c r="ONO14" s="7"/>
      <c r="ONP14" s="7"/>
      <c r="ONQ14" s="7"/>
      <c r="ONR14" s="7"/>
      <c r="ONS14" s="7"/>
      <c r="ONT14" s="7"/>
      <c r="ONU14" s="7"/>
      <c r="ONV14" s="7"/>
      <c r="ONW14" s="7"/>
      <c r="ONX14" s="7"/>
      <c r="ONY14" s="7"/>
      <c r="ONZ14" s="7"/>
      <c r="OOA14" s="7"/>
      <c r="OOB14" s="7"/>
      <c r="OOC14" s="7"/>
      <c r="OOD14" s="7"/>
      <c r="OOE14" s="7"/>
      <c r="OOF14" s="7"/>
      <c r="OOG14" s="7"/>
      <c r="OOH14" s="7"/>
      <c r="OOI14" s="7"/>
      <c r="OOJ14" s="7"/>
      <c r="OOK14" s="7"/>
      <c r="OOL14" s="7"/>
      <c r="OOM14" s="7"/>
      <c r="OON14" s="7"/>
      <c r="OOO14" s="7"/>
      <c r="OOP14" s="7"/>
      <c r="OOQ14" s="7"/>
      <c r="OOR14" s="7"/>
      <c r="OOS14" s="7"/>
      <c r="OOT14" s="7"/>
      <c r="OOU14" s="7"/>
      <c r="OOV14" s="7"/>
      <c r="OOW14" s="7"/>
      <c r="OOX14" s="7"/>
      <c r="OOY14" s="7"/>
      <c r="OOZ14" s="7"/>
      <c r="OPA14" s="7"/>
      <c r="OPB14" s="7"/>
      <c r="OPC14" s="7"/>
      <c r="OPD14" s="7"/>
      <c r="OPE14" s="7"/>
      <c r="OPF14" s="7"/>
      <c r="OPG14" s="7"/>
      <c r="OPH14" s="7"/>
      <c r="OPI14" s="7"/>
      <c r="OPJ14" s="7"/>
      <c r="OPK14" s="7"/>
      <c r="OPL14" s="7"/>
      <c r="OPM14" s="7"/>
      <c r="OPN14" s="7"/>
      <c r="OPO14" s="7"/>
      <c r="OPP14" s="7"/>
      <c r="OPQ14" s="7"/>
      <c r="OPR14" s="7"/>
      <c r="OPS14" s="7"/>
      <c r="OPT14" s="7"/>
      <c r="OPU14" s="7"/>
      <c r="OPV14" s="7"/>
      <c r="OPW14" s="7"/>
      <c r="OPX14" s="7"/>
      <c r="OPY14" s="7"/>
      <c r="OPZ14" s="7"/>
      <c r="OQA14" s="7"/>
      <c r="OQB14" s="7"/>
      <c r="OQC14" s="7"/>
      <c r="OQD14" s="7"/>
      <c r="OQE14" s="7"/>
      <c r="OQF14" s="7"/>
      <c r="OQG14" s="7"/>
      <c r="OQH14" s="7"/>
      <c r="OQI14" s="7"/>
      <c r="OQJ14" s="7"/>
      <c r="OQK14" s="7"/>
      <c r="OQL14" s="7"/>
      <c r="OQM14" s="7"/>
      <c r="OQN14" s="7"/>
      <c r="OQO14" s="7"/>
      <c r="OQP14" s="7"/>
      <c r="OQQ14" s="7"/>
      <c r="OQR14" s="7"/>
      <c r="OQS14" s="7"/>
      <c r="OQT14" s="7"/>
      <c r="OQU14" s="7"/>
      <c r="OQV14" s="7"/>
      <c r="OQW14" s="7"/>
      <c r="OQX14" s="7"/>
      <c r="OQY14" s="7"/>
      <c r="OQZ14" s="7"/>
      <c r="ORA14" s="7"/>
      <c r="ORB14" s="7"/>
      <c r="ORC14" s="7"/>
      <c r="ORD14" s="7"/>
      <c r="ORE14" s="7"/>
      <c r="ORF14" s="7"/>
      <c r="ORG14" s="7"/>
      <c r="ORH14" s="7"/>
      <c r="ORI14" s="7"/>
      <c r="ORJ14" s="7"/>
      <c r="ORK14" s="7"/>
      <c r="ORL14" s="7"/>
      <c r="ORM14" s="7"/>
      <c r="ORN14" s="7"/>
      <c r="ORO14" s="7"/>
      <c r="ORP14" s="7"/>
      <c r="ORQ14" s="7"/>
      <c r="ORR14" s="7"/>
      <c r="ORS14" s="7"/>
      <c r="ORT14" s="7"/>
      <c r="ORU14" s="7"/>
      <c r="ORV14" s="7"/>
      <c r="ORW14" s="7"/>
      <c r="ORX14" s="7"/>
      <c r="ORY14" s="7"/>
      <c r="ORZ14" s="7"/>
      <c r="OSA14" s="7"/>
      <c r="OSB14" s="7"/>
      <c r="OSC14" s="7"/>
      <c r="OSD14" s="7"/>
      <c r="OSE14" s="7"/>
      <c r="OSF14" s="7"/>
      <c r="OSG14" s="7"/>
      <c r="OSH14" s="7"/>
      <c r="OSI14" s="7"/>
      <c r="OSJ14" s="7"/>
      <c r="OSK14" s="7"/>
      <c r="OSL14" s="7"/>
      <c r="OSM14" s="7"/>
      <c r="OSN14" s="7"/>
      <c r="OSO14" s="7"/>
      <c r="OSP14" s="7"/>
      <c r="OSQ14" s="7"/>
      <c r="OSR14" s="7"/>
      <c r="OSS14" s="7"/>
      <c r="OST14" s="7"/>
      <c r="OSU14" s="7"/>
      <c r="OSV14" s="7"/>
      <c r="OSW14" s="7"/>
      <c r="OSX14" s="7"/>
      <c r="OSY14" s="7"/>
      <c r="OSZ14" s="7"/>
      <c r="OTA14" s="7"/>
      <c r="OTB14" s="7"/>
      <c r="OTC14" s="7"/>
      <c r="OTD14" s="7"/>
      <c r="OTE14" s="7"/>
      <c r="OTF14" s="7"/>
      <c r="OTG14" s="7"/>
      <c r="OTH14" s="7"/>
      <c r="OTI14" s="7"/>
      <c r="OTJ14" s="7"/>
      <c r="OTK14" s="7"/>
      <c r="OTL14" s="7"/>
      <c r="OTM14" s="7"/>
      <c r="OTN14" s="7"/>
      <c r="OTO14" s="7"/>
      <c r="OTP14" s="7"/>
      <c r="OTQ14" s="7"/>
      <c r="OTR14" s="7"/>
      <c r="OTS14" s="7"/>
      <c r="OTT14" s="7"/>
      <c r="OTU14" s="7"/>
      <c r="OTV14" s="7"/>
      <c r="OTW14" s="7"/>
      <c r="OTX14" s="7"/>
      <c r="OTY14" s="7"/>
      <c r="OTZ14" s="7"/>
      <c r="OUA14" s="7"/>
      <c r="OUB14" s="7"/>
      <c r="OUC14" s="7"/>
      <c r="OUD14" s="7"/>
      <c r="OUE14" s="7"/>
      <c r="OUF14" s="7"/>
      <c r="OUG14" s="7"/>
      <c r="OUH14" s="7"/>
      <c r="OUI14" s="7"/>
      <c r="OUJ14" s="7"/>
      <c r="OUK14" s="7"/>
      <c r="OUL14" s="7"/>
      <c r="OUM14" s="7"/>
      <c r="OUN14" s="7"/>
      <c r="OUO14" s="7"/>
      <c r="OUP14" s="7"/>
      <c r="OUQ14" s="7"/>
      <c r="OUR14" s="7"/>
      <c r="OUS14" s="7"/>
      <c r="OUT14" s="7"/>
      <c r="OUU14" s="7"/>
      <c r="OUV14" s="7"/>
      <c r="OUW14" s="7"/>
      <c r="OUX14" s="7"/>
      <c r="OUY14" s="7"/>
      <c r="OUZ14" s="7"/>
      <c r="OVA14" s="7"/>
      <c r="OVB14" s="7"/>
      <c r="OVC14" s="7"/>
      <c r="OVD14" s="7"/>
      <c r="OVE14" s="7"/>
      <c r="OVF14" s="7"/>
      <c r="OVG14" s="7"/>
      <c r="OVH14" s="7"/>
      <c r="OVI14" s="7"/>
      <c r="OVJ14" s="7"/>
      <c r="OVK14" s="7"/>
      <c r="OVL14" s="7"/>
      <c r="OVM14" s="7"/>
      <c r="OVN14" s="7"/>
      <c r="OVO14" s="7"/>
      <c r="OVP14" s="7"/>
      <c r="OVQ14" s="7"/>
      <c r="OVR14" s="7"/>
      <c r="OVS14" s="7"/>
      <c r="OVT14" s="7"/>
      <c r="OVU14" s="7"/>
      <c r="OVV14" s="7"/>
      <c r="OVW14" s="7"/>
      <c r="OVX14" s="7"/>
      <c r="OVY14" s="7"/>
      <c r="OVZ14" s="7"/>
      <c r="OWA14" s="7"/>
      <c r="OWB14" s="7"/>
      <c r="OWC14" s="7"/>
      <c r="OWD14" s="7"/>
      <c r="OWE14" s="7"/>
      <c r="OWF14" s="7"/>
      <c r="OWG14" s="7"/>
      <c r="OWH14" s="7"/>
      <c r="OWI14" s="7"/>
      <c r="OWJ14" s="7"/>
      <c r="OWK14" s="7"/>
      <c r="OWL14" s="7"/>
      <c r="OWM14" s="7"/>
      <c r="OWN14" s="7"/>
      <c r="OWO14" s="7"/>
      <c r="OWP14" s="7"/>
      <c r="OWQ14" s="7"/>
      <c r="OWR14" s="7"/>
      <c r="OWS14" s="7"/>
      <c r="OWT14" s="7"/>
      <c r="OWU14" s="7"/>
      <c r="OWV14" s="7"/>
      <c r="OWW14" s="7"/>
      <c r="OWX14" s="7"/>
      <c r="OWY14" s="7"/>
      <c r="OWZ14" s="7"/>
      <c r="OXA14" s="7"/>
      <c r="OXB14" s="7"/>
      <c r="OXC14" s="7"/>
      <c r="OXD14" s="7"/>
      <c r="OXE14" s="7"/>
      <c r="OXF14" s="7"/>
      <c r="OXG14" s="7"/>
      <c r="OXH14" s="7"/>
      <c r="OXI14" s="7"/>
      <c r="OXJ14" s="7"/>
      <c r="OXK14" s="7"/>
      <c r="OXL14" s="7"/>
      <c r="OXM14" s="7"/>
      <c r="OXN14" s="7"/>
      <c r="OXO14" s="7"/>
      <c r="OXP14" s="7"/>
      <c r="OXQ14" s="7"/>
      <c r="OXR14" s="7"/>
      <c r="OXS14" s="7"/>
      <c r="OXT14" s="7"/>
      <c r="OXU14" s="7"/>
      <c r="OXV14" s="7"/>
      <c r="OXW14" s="7"/>
      <c r="OXX14" s="7"/>
      <c r="OXY14" s="7"/>
      <c r="OXZ14" s="7"/>
      <c r="OYA14" s="7"/>
      <c r="OYB14" s="7"/>
      <c r="OYC14" s="7"/>
      <c r="OYD14" s="7"/>
      <c r="OYE14" s="7"/>
      <c r="OYF14" s="7"/>
      <c r="OYG14" s="7"/>
      <c r="OYH14" s="7"/>
      <c r="OYI14" s="7"/>
      <c r="OYJ14" s="7"/>
      <c r="OYK14" s="7"/>
      <c r="OYL14" s="7"/>
      <c r="OYM14" s="7"/>
      <c r="OYN14" s="7"/>
      <c r="OYO14" s="7"/>
      <c r="OYP14" s="7"/>
      <c r="OYQ14" s="7"/>
      <c r="OYR14" s="7"/>
      <c r="OYS14" s="7"/>
      <c r="OYT14" s="7"/>
      <c r="OYU14" s="7"/>
      <c r="OYV14" s="7"/>
      <c r="OYW14" s="7"/>
      <c r="OYX14" s="7"/>
      <c r="OYY14" s="7"/>
      <c r="OYZ14" s="7"/>
      <c r="OZA14" s="7"/>
      <c r="OZB14" s="7"/>
      <c r="OZC14" s="7"/>
      <c r="OZD14" s="7"/>
      <c r="OZE14" s="7"/>
      <c r="OZF14" s="7"/>
      <c r="OZG14" s="7"/>
      <c r="OZH14" s="7"/>
      <c r="OZI14" s="7"/>
      <c r="OZJ14" s="7"/>
      <c r="OZK14" s="7"/>
      <c r="OZL14" s="7"/>
      <c r="OZM14" s="7"/>
      <c r="OZN14" s="7"/>
      <c r="OZO14" s="7"/>
      <c r="OZP14" s="7"/>
      <c r="OZQ14" s="7"/>
      <c r="OZR14" s="7"/>
      <c r="OZS14" s="7"/>
      <c r="OZT14" s="7"/>
      <c r="OZU14" s="7"/>
      <c r="OZV14" s="7"/>
      <c r="OZW14" s="7"/>
      <c r="OZX14" s="7"/>
      <c r="OZY14" s="7"/>
      <c r="OZZ14" s="7"/>
      <c r="PAA14" s="7"/>
      <c r="PAB14" s="7"/>
      <c r="PAC14" s="7"/>
      <c r="PAD14" s="7"/>
      <c r="PAE14" s="7"/>
      <c r="PAF14" s="7"/>
      <c r="PAG14" s="7"/>
      <c r="PAH14" s="7"/>
      <c r="PAI14" s="7"/>
      <c r="PAJ14" s="7"/>
      <c r="PAK14" s="7"/>
      <c r="PAL14" s="7"/>
      <c r="PAM14" s="7"/>
      <c r="PAN14" s="7"/>
      <c r="PAO14" s="7"/>
      <c r="PAP14" s="7"/>
      <c r="PAQ14" s="7"/>
      <c r="PAR14" s="7"/>
      <c r="PAS14" s="7"/>
      <c r="PAT14" s="7"/>
      <c r="PAU14" s="7"/>
      <c r="PAV14" s="7"/>
      <c r="PAW14" s="7"/>
      <c r="PAX14" s="7"/>
      <c r="PAY14" s="7"/>
      <c r="PAZ14" s="7"/>
      <c r="PBA14" s="7"/>
      <c r="PBB14" s="7"/>
      <c r="PBC14" s="7"/>
      <c r="PBD14" s="7"/>
      <c r="PBE14" s="7"/>
      <c r="PBF14" s="7"/>
      <c r="PBG14" s="7"/>
      <c r="PBH14" s="7"/>
      <c r="PBI14" s="7"/>
      <c r="PBJ14" s="7"/>
      <c r="PBK14" s="7"/>
      <c r="PBL14" s="7"/>
      <c r="PBM14" s="7"/>
      <c r="PBN14" s="7"/>
      <c r="PBO14" s="7"/>
      <c r="PBP14" s="7"/>
      <c r="PBQ14" s="7"/>
      <c r="PBR14" s="7"/>
      <c r="PBS14" s="7"/>
      <c r="PBT14" s="7"/>
      <c r="PBU14" s="7"/>
      <c r="PBV14" s="7"/>
      <c r="PBW14" s="7"/>
      <c r="PBX14" s="7"/>
      <c r="PBY14" s="7"/>
      <c r="PBZ14" s="7"/>
      <c r="PCA14" s="7"/>
      <c r="PCB14" s="7"/>
      <c r="PCC14" s="7"/>
      <c r="PCD14" s="7"/>
      <c r="PCE14" s="7"/>
      <c r="PCF14" s="7"/>
      <c r="PCG14" s="7"/>
      <c r="PCH14" s="7"/>
      <c r="PCI14" s="7"/>
      <c r="PCJ14" s="7"/>
      <c r="PCK14" s="7"/>
      <c r="PCL14" s="7"/>
      <c r="PCM14" s="7"/>
      <c r="PCN14" s="7"/>
      <c r="PCO14" s="7"/>
      <c r="PCP14" s="7"/>
      <c r="PCQ14" s="7"/>
      <c r="PCR14" s="7"/>
      <c r="PCS14" s="7"/>
      <c r="PCT14" s="7"/>
      <c r="PCU14" s="7"/>
      <c r="PCV14" s="7"/>
      <c r="PCW14" s="7"/>
      <c r="PCX14" s="7"/>
      <c r="PCY14" s="7"/>
      <c r="PCZ14" s="7"/>
      <c r="PDA14" s="7"/>
      <c r="PDB14" s="7"/>
      <c r="PDC14" s="7"/>
      <c r="PDD14" s="7"/>
      <c r="PDE14" s="7"/>
      <c r="PDF14" s="7"/>
      <c r="PDG14" s="7"/>
      <c r="PDH14" s="7"/>
      <c r="PDI14" s="7"/>
      <c r="PDJ14" s="7"/>
      <c r="PDK14" s="7"/>
      <c r="PDL14" s="7"/>
      <c r="PDM14" s="7"/>
      <c r="PDN14" s="7"/>
      <c r="PDO14" s="7"/>
      <c r="PDP14" s="7"/>
      <c r="PDQ14" s="7"/>
      <c r="PDR14" s="7"/>
      <c r="PDS14" s="7"/>
      <c r="PDT14" s="7"/>
      <c r="PDU14" s="7"/>
      <c r="PDV14" s="7"/>
      <c r="PDW14" s="7"/>
      <c r="PDX14" s="7"/>
      <c r="PDY14" s="7"/>
      <c r="PDZ14" s="7"/>
      <c r="PEA14" s="7"/>
      <c r="PEB14" s="7"/>
      <c r="PEC14" s="7"/>
      <c r="PED14" s="7"/>
      <c r="PEE14" s="7"/>
      <c r="PEF14" s="7"/>
      <c r="PEG14" s="7"/>
      <c r="PEH14" s="7"/>
      <c r="PEI14" s="7"/>
      <c r="PEJ14" s="7"/>
      <c r="PEK14" s="7"/>
      <c r="PEL14" s="7"/>
      <c r="PEM14" s="7"/>
      <c r="PEN14" s="7"/>
      <c r="PEO14" s="7"/>
      <c r="PEP14" s="7"/>
      <c r="PEQ14" s="7"/>
      <c r="PER14" s="7"/>
      <c r="PES14" s="7"/>
      <c r="PET14" s="7"/>
      <c r="PEU14" s="7"/>
      <c r="PEV14" s="7"/>
      <c r="PEW14" s="7"/>
      <c r="PEX14" s="7"/>
      <c r="PEY14" s="7"/>
      <c r="PEZ14" s="7"/>
      <c r="PFA14" s="7"/>
      <c r="PFB14" s="7"/>
      <c r="PFC14" s="7"/>
      <c r="PFD14" s="7"/>
      <c r="PFE14" s="7"/>
      <c r="PFF14" s="7"/>
      <c r="PFG14" s="7"/>
      <c r="PFH14" s="7"/>
      <c r="PFI14" s="7"/>
      <c r="PFJ14" s="7"/>
      <c r="PFK14" s="7"/>
      <c r="PFL14" s="7"/>
      <c r="PFM14" s="7"/>
      <c r="PFN14" s="7"/>
      <c r="PFO14" s="7"/>
      <c r="PFP14" s="7"/>
      <c r="PFQ14" s="7"/>
      <c r="PFR14" s="7"/>
      <c r="PFS14" s="7"/>
      <c r="PFT14" s="7"/>
      <c r="PFU14" s="7"/>
      <c r="PFV14" s="7"/>
      <c r="PFW14" s="7"/>
      <c r="PFX14" s="7"/>
      <c r="PFY14" s="7"/>
      <c r="PFZ14" s="7"/>
      <c r="PGA14" s="7"/>
      <c r="PGB14" s="7"/>
      <c r="PGC14" s="7"/>
      <c r="PGD14" s="7"/>
      <c r="PGE14" s="7"/>
      <c r="PGF14" s="7"/>
      <c r="PGG14" s="7"/>
      <c r="PGH14" s="7"/>
      <c r="PGI14" s="7"/>
      <c r="PGJ14" s="7"/>
      <c r="PGK14" s="7"/>
      <c r="PGL14" s="7"/>
      <c r="PGM14" s="7"/>
      <c r="PGN14" s="7"/>
      <c r="PGO14" s="7"/>
      <c r="PGP14" s="7"/>
      <c r="PGQ14" s="7"/>
      <c r="PGR14" s="7"/>
      <c r="PGS14" s="7"/>
      <c r="PGT14" s="7"/>
      <c r="PGU14" s="7"/>
      <c r="PGV14" s="7"/>
      <c r="PGW14" s="7"/>
      <c r="PGX14" s="7"/>
      <c r="PGY14" s="7"/>
      <c r="PGZ14" s="7"/>
      <c r="PHA14" s="7"/>
      <c r="PHB14" s="7"/>
      <c r="PHC14" s="7"/>
      <c r="PHD14" s="7"/>
      <c r="PHE14" s="7"/>
      <c r="PHF14" s="7"/>
      <c r="PHG14" s="7"/>
      <c r="PHH14" s="7"/>
      <c r="PHI14" s="7"/>
      <c r="PHJ14" s="7"/>
      <c r="PHK14" s="7"/>
      <c r="PHL14" s="7"/>
      <c r="PHM14" s="7"/>
      <c r="PHN14" s="7"/>
      <c r="PHO14" s="7"/>
      <c r="PHP14" s="7"/>
      <c r="PHQ14" s="7"/>
      <c r="PHR14" s="7"/>
      <c r="PHS14" s="7"/>
      <c r="PHT14" s="7"/>
      <c r="PHU14" s="7"/>
      <c r="PHV14" s="7"/>
      <c r="PHW14" s="7"/>
      <c r="PHX14" s="7"/>
      <c r="PHY14" s="7"/>
      <c r="PHZ14" s="7"/>
      <c r="PIA14" s="7"/>
      <c r="PIB14" s="7"/>
      <c r="PIC14" s="7"/>
      <c r="PID14" s="7"/>
      <c r="PIE14" s="7"/>
      <c r="PIF14" s="7"/>
      <c r="PIG14" s="7"/>
      <c r="PIH14" s="7"/>
      <c r="PII14" s="7"/>
      <c r="PIJ14" s="7"/>
      <c r="PIK14" s="7"/>
      <c r="PIL14" s="7"/>
      <c r="PIM14" s="7"/>
      <c r="PIN14" s="7"/>
      <c r="PIO14" s="7"/>
      <c r="PIP14" s="7"/>
      <c r="PIQ14" s="7"/>
      <c r="PIR14" s="7"/>
      <c r="PIS14" s="7"/>
      <c r="PIT14" s="7"/>
      <c r="PIU14" s="7"/>
      <c r="PIV14" s="7"/>
      <c r="PIW14" s="7"/>
      <c r="PIX14" s="7"/>
      <c r="PIY14" s="7"/>
      <c r="PIZ14" s="7"/>
      <c r="PJA14" s="7"/>
      <c r="PJB14" s="7"/>
      <c r="PJC14" s="7"/>
      <c r="PJD14" s="7"/>
      <c r="PJE14" s="7"/>
      <c r="PJF14" s="7"/>
      <c r="PJG14" s="7"/>
      <c r="PJH14" s="7"/>
      <c r="PJI14" s="7"/>
      <c r="PJJ14" s="7"/>
      <c r="PJK14" s="7"/>
      <c r="PJL14" s="7"/>
      <c r="PJM14" s="7"/>
      <c r="PJN14" s="7"/>
      <c r="PJO14" s="7"/>
      <c r="PJP14" s="7"/>
      <c r="PJQ14" s="7"/>
      <c r="PJR14" s="7"/>
      <c r="PJS14" s="7"/>
      <c r="PJT14" s="7"/>
      <c r="PJU14" s="7"/>
      <c r="PJV14" s="7"/>
      <c r="PJW14" s="7"/>
      <c r="PJX14" s="7"/>
      <c r="PJY14" s="7"/>
      <c r="PJZ14" s="7"/>
      <c r="PKA14" s="7"/>
      <c r="PKB14" s="7"/>
      <c r="PKC14" s="7"/>
      <c r="PKD14" s="7"/>
      <c r="PKE14" s="7"/>
      <c r="PKF14" s="7"/>
      <c r="PKG14" s="7"/>
      <c r="PKH14" s="7"/>
      <c r="PKI14" s="7"/>
      <c r="PKJ14" s="7"/>
      <c r="PKK14" s="7"/>
      <c r="PKL14" s="7"/>
      <c r="PKM14" s="7"/>
      <c r="PKN14" s="7"/>
      <c r="PKO14" s="7"/>
      <c r="PKP14" s="7"/>
      <c r="PKQ14" s="7"/>
      <c r="PKR14" s="7"/>
      <c r="PKS14" s="7"/>
      <c r="PKT14" s="7"/>
      <c r="PKU14" s="7"/>
      <c r="PKV14" s="7"/>
      <c r="PKW14" s="7"/>
      <c r="PKX14" s="7"/>
      <c r="PKY14" s="7"/>
      <c r="PKZ14" s="7"/>
      <c r="PLA14" s="7"/>
      <c r="PLB14" s="7"/>
      <c r="PLC14" s="7"/>
      <c r="PLD14" s="7"/>
      <c r="PLE14" s="7"/>
      <c r="PLF14" s="7"/>
      <c r="PLG14" s="7"/>
      <c r="PLH14" s="7"/>
      <c r="PLI14" s="7"/>
      <c r="PLJ14" s="7"/>
      <c r="PLK14" s="7"/>
      <c r="PLL14" s="7"/>
      <c r="PLM14" s="7"/>
      <c r="PLN14" s="7"/>
      <c r="PLO14" s="7"/>
      <c r="PLP14" s="7"/>
      <c r="PLQ14" s="7"/>
      <c r="PLR14" s="7"/>
      <c r="PLS14" s="7"/>
      <c r="PLT14" s="7"/>
      <c r="PLU14" s="7"/>
      <c r="PLV14" s="7"/>
      <c r="PLW14" s="7"/>
      <c r="PLX14" s="7"/>
      <c r="PLY14" s="7"/>
      <c r="PLZ14" s="7"/>
      <c r="PMA14" s="7"/>
      <c r="PMB14" s="7"/>
      <c r="PMC14" s="7"/>
      <c r="PMD14" s="7"/>
      <c r="PME14" s="7"/>
      <c r="PMF14" s="7"/>
      <c r="PMG14" s="7"/>
      <c r="PMH14" s="7"/>
      <c r="PMI14" s="7"/>
      <c r="PMJ14" s="7"/>
      <c r="PMK14" s="7"/>
      <c r="PML14" s="7"/>
      <c r="PMM14" s="7"/>
      <c r="PMN14" s="7"/>
      <c r="PMO14" s="7"/>
      <c r="PMP14" s="7"/>
      <c r="PMQ14" s="7"/>
      <c r="PMR14" s="7"/>
      <c r="PMS14" s="7"/>
      <c r="PMT14" s="7"/>
      <c r="PMU14" s="7"/>
      <c r="PMV14" s="7"/>
      <c r="PMW14" s="7"/>
      <c r="PMX14" s="7"/>
      <c r="PMY14" s="7"/>
      <c r="PMZ14" s="7"/>
      <c r="PNA14" s="7"/>
      <c r="PNB14" s="7"/>
      <c r="PNC14" s="7"/>
      <c r="PND14" s="7"/>
      <c r="PNE14" s="7"/>
      <c r="PNF14" s="7"/>
      <c r="PNG14" s="7"/>
      <c r="PNH14" s="7"/>
      <c r="PNI14" s="7"/>
      <c r="PNJ14" s="7"/>
      <c r="PNK14" s="7"/>
      <c r="PNL14" s="7"/>
      <c r="PNM14" s="7"/>
      <c r="PNN14" s="7"/>
      <c r="PNO14" s="7"/>
      <c r="PNP14" s="7"/>
      <c r="PNQ14" s="7"/>
      <c r="PNR14" s="7"/>
      <c r="PNS14" s="7"/>
      <c r="PNT14" s="7"/>
      <c r="PNU14" s="7"/>
      <c r="PNV14" s="7"/>
      <c r="PNW14" s="7"/>
      <c r="PNX14" s="7"/>
      <c r="PNY14" s="7"/>
      <c r="PNZ14" s="7"/>
      <c r="POA14" s="7"/>
      <c r="POB14" s="7"/>
      <c r="POC14" s="7"/>
      <c r="POD14" s="7"/>
      <c r="POE14" s="7"/>
      <c r="POF14" s="7"/>
      <c r="POG14" s="7"/>
      <c r="POH14" s="7"/>
      <c r="POI14" s="7"/>
      <c r="POJ14" s="7"/>
      <c r="POK14" s="7"/>
      <c r="POL14" s="7"/>
      <c r="POM14" s="7"/>
      <c r="PON14" s="7"/>
      <c r="POO14" s="7"/>
      <c r="POP14" s="7"/>
      <c r="POQ14" s="7"/>
      <c r="POR14" s="7"/>
      <c r="POS14" s="7"/>
      <c r="POT14" s="7"/>
      <c r="POU14" s="7"/>
      <c r="POV14" s="7"/>
      <c r="POW14" s="7"/>
      <c r="POX14" s="7"/>
      <c r="POY14" s="7"/>
      <c r="POZ14" s="7"/>
      <c r="PPA14" s="7"/>
      <c r="PPB14" s="7"/>
      <c r="PPC14" s="7"/>
      <c r="PPD14" s="7"/>
      <c r="PPE14" s="7"/>
      <c r="PPF14" s="7"/>
      <c r="PPG14" s="7"/>
      <c r="PPH14" s="7"/>
      <c r="PPI14" s="7"/>
      <c r="PPJ14" s="7"/>
      <c r="PPK14" s="7"/>
      <c r="PPL14" s="7"/>
      <c r="PPM14" s="7"/>
      <c r="PPN14" s="7"/>
      <c r="PPO14" s="7"/>
      <c r="PPP14" s="7"/>
      <c r="PPQ14" s="7"/>
      <c r="PPR14" s="7"/>
      <c r="PPS14" s="7"/>
      <c r="PPT14" s="7"/>
      <c r="PPU14" s="7"/>
      <c r="PPV14" s="7"/>
      <c r="PPW14" s="7"/>
      <c r="PPX14" s="7"/>
      <c r="PPY14" s="7"/>
      <c r="PPZ14" s="7"/>
      <c r="PQA14" s="7"/>
      <c r="PQB14" s="7"/>
      <c r="PQC14" s="7"/>
      <c r="PQD14" s="7"/>
      <c r="PQE14" s="7"/>
      <c r="PQF14" s="7"/>
      <c r="PQG14" s="7"/>
      <c r="PQH14" s="7"/>
      <c r="PQI14" s="7"/>
      <c r="PQJ14" s="7"/>
      <c r="PQK14" s="7"/>
      <c r="PQL14" s="7"/>
      <c r="PQM14" s="7"/>
      <c r="PQN14" s="7"/>
      <c r="PQO14" s="7"/>
      <c r="PQP14" s="7"/>
      <c r="PQQ14" s="7"/>
      <c r="PQR14" s="7"/>
      <c r="PQS14" s="7"/>
      <c r="PQT14" s="7"/>
      <c r="PQU14" s="7"/>
      <c r="PQV14" s="7"/>
      <c r="PQW14" s="7"/>
      <c r="PQX14" s="7"/>
      <c r="PQY14" s="7"/>
      <c r="PQZ14" s="7"/>
      <c r="PRA14" s="7"/>
      <c r="PRB14" s="7"/>
      <c r="PRC14" s="7"/>
      <c r="PRD14" s="7"/>
      <c r="PRE14" s="7"/>
      <c r="PRF14" s="7"/>
      <c r="PRG14" s="7"/>
      <c r="PRH14" s="7"/>
      <c r="PRI14" s="7"/>
      <c r="PRJ14" s="7"/>
      <c r="PRK14" s="7"/>
      <c r="PRL14" s="7"/>
      <c r="PRM14" s="7"/>
      <c r="PRN14" s="7"/>
      <c r="PRO14" s="7"/>
      <c r="PRP14" s="7"/>
      <c r="PRQ14" s="7"/>
      <c r="PRR14" s="7"/>
      <c r="PRS14" s="7"/>
      <c r="PRT14" s="7"/>
      <c r="PRU14" s="7"/>
      <c r="PRV14" s="7"/>
      <c r="PRW14" s="7"/>
      <c r="PRX14" s="7"/>
      <c r="PRY14" s="7"/>
      <c r="PRZ14" s="7"/>
      <c r="PSA14" s="7"/>
      <c r="PSB14" s="7"/>
      <c r="PSC14" s="7"/>
      <c r="PSD14" s="7"/>
      <c r="PSE14" s="7"/>
      <c r="PSF14" s="7"/>
      <c r="PSG14" s="7"/>
      <c r="PSH14" s="7"/>
      <c r="PSI14" s="7"/>
      <c r="PSJ14" s="7"/>
      <c r="PSK14" s="7"/>
      <c r="PSL14" s="7"/>
      <c r="PSM14" s="7"/>
      <c r="PSN14" s="7"/>
      <c r="PSO14" s="7"/>
      <c r="PSP14" s="7"/>
      <c r="PSQ14" s="7"/>
      <c r="PSR14" s="7"/>
      <c r="PSS14" s="7"/>
      <c r="PST14" s="7"/>
      <c r="PSU14" s="7"/>
      <c r="PSV14" s="7"/>
      <c r="PSW14" s="7"/>
      <c r="PSX14" s="7"/>
      <c r="PSY14" s="7"/>
      <c r="PSZ14" s="7"/>
      <c r="PTA14" s="7"/>
      <c r="PTB14" s="7"/>
      <c r="PTC14" s="7"/>
      <c r="PTD14" s="7"/>
      <c r="PTE14" s="7"/>
      <c r="PTF14" s="7"/>
      <c r="PTG14" s="7"/>
      <c r="PTH14" s="7"/>
      <c r="PTI14" s="7"/>
      <c r="PTJ14" s="7"/>
      <c r="PTK14" s="7"/>
      <c r="PTL14" s="7"/>
      <c r="PTM14" s="7"/>
      <c r="PTN14" s="7"/>
      <c r="PTO14" s="7"/>
      <c r="PTP14" s="7"/>
      <c r="PTQ14" s="7"/>
      <c r="PTR14" s="7"/>
      <c r="PTS14" s="7"/>
      <c r="PTT14" s="7"/>
      <c r="PTU14" s="7"/>
      <c r="PTV14" s="7"/>
      <c r="PTW14" s="7"/>
      <c r="PTX14" s="7"/>
      <c r="PTY14" s="7"/>
      <c r="PTZ14" s="7"/>
      <c r="PUA14" s="7"/>
      <c r="PUB14" s="7"/>
      <c r="PUC14" s="7"/>
      <c r="PUD14" s="7"/>
      <c r="PUE14" s="7"/>
      <c r="PUF14" s="7"/>
      <c r="PUG14" s="7"/>
      <c r="PUH14" s="7"/>
      <c r="PUI14" s="7"/>
      <c r="PUJ14" s="7"/>
      <c r="PUK14" s="7"/>
      <c r="PUL14" s="7"/>
      <c r="PUM14" s="7"/>
      <c r="PUN14" s="7"/>
      <c r="PUO14" s="7"/>
      <c r="PUP14" s="7"/>
      <c r="PUQ14" s="7"/>
      <c r="PUR14" s="7"/>
      <c r="PUS14" s="7"/>
      <c r="PUT14" s="7"/>
      <c r="PUU14" s="7"/>
      <c r="PUV14" s="7"/>
      <c r="PUW14" s="7"/>
      <c r="PUX14" s="7"/>
      <c r="PUY14" s="7"/>
      <c r="PUZ14" s="7"/>
      <c r="PVA14" s="7"/>
      <c r="PVB14" s="7"/>
      <c r="PVC14" s="7"/>
      <c r="PVD14" s="7"/>
      <c r="PVE14" s="7"/>
      <c r="PVF14" s="7"/>
      <c r="PVG14" s="7"/>
      <c r="PVH14" s="7"/>
      <c r="PVI14" s="7"/>
      <c r="PVJ14" s="7"/>
      <c r="PVK14" s="7"/>
      <c r="PVL14" s="7"/>
      <c r="PVM14" s="7"/>
      <c r="PVN14" s="7"/>
      <c r="PVO14" s="7"/>
      <c r="PVP14" s="7"/>
      <c r="PVQ14" s="7"/>
      <c r="PVR14" s="7"/>
      <c r="PVS14" s="7"/>
      <c r="PVT14" s="7"/>
      <c r="PVU14" s="7"/>
      <c r="PVV14" s="7"/>
      <c r="PVW14" s="7"/>
      <c r="PVX14" s="7"/>
      <c r="PVY14" s="7"/>
      <c r="PVZ14" s="7"/>
      <c r="PWA14" s="7"/>
      <c r="PWB14" s="7"/>
      <c r="PWC14" s="7"/>
      <c r="PWD14" s="7"/>
      <c r="PWE14" s="7"/>
      <c r="PWF14" s="7"/>
      <c r="PWG14" s="7"/>
      <c r="PWH14" s="7"/>
      <c r="PWI14" s="7"/>
      <c r="PWJ14" s="7"/>
      <c r="PWK14" s="7"/>
      <c r="PWL14" s="7"/>
      <c r="PWM14" s="7"/>
      <c r="PWN14" s="7"/>
      <c r="PWO14" s="7"/>
      <c r="PWP14" s="7"/>
      <c r="PWQ14" s="7"/>
      <c r="PWR14" s="7"/>
      <c r="PWS14" s="7"/>
      <c r="PWT14" s="7"/>
      <c r="PWU14" s="7"/>
      <c r="PWV14" s="7"/>
      <c r="PWW14" s="7"/>
      <c r="PWX14" s="7"/>
      <c r="PWY14" s="7"/>
      <c r="PWZ14" s="7"/>
      <c r="PXA14" s="7"/>
      <c r="PXB14" s="7"/>
      <c r="PXC14" s="7"/>
      <c r="PXD14" s="7"/>
      <c r="PXE14" s="7"/>
      <c r="PXF14" s="7"/>
      <c r="PXG14" s="7"/>
      <c r="PXH14" s="7"/>
      <c r="PXI14" s="7"/>
      <c r="PXJ14" s="7"/>
      <c r="PXK14" s="7"/>
      <c r="PXL14" s="7"/>
      <c r="PXM14" s="7"/>
      <c r="PXN14" s="7"/>
      <c r="PXO14" s="7"/>
      <c r="PXP14" s="7"/>
      <c r="PXQ14" s="7"/>
      <c r="PXR14" s="7"/>
      <c r="PXS14" s="7"/>
      <c r="PXT14" s="7"/>
      <c r="PXU14" s="7"/>
      <c r="PXV14" s="7"/>
      <c r="PXW14" s="7"/>
      <c r="PXX14" s="7"/>
      <c r="PXY14" s="7"/>
      <c r="PXZ14" s="7"/>
      <c r="PYA14" s="7"/>
      <c r="PYB14" s="7"/>
      <c r="PYC14" s="7"/>
      <c r="PYD14" s="7"/>
      <c r="PYE14" s="7"/>
      <c r="PYF14" s="7"/>
      <c r="PYG14" s="7"/>
      <c r="PYH14" s="7"/>
      <c r="PYI14" s="7"/>
      <c r="PYJ14" s="7"/>
      <c r="PYK14" s="7"/>
      <c r="PYL14" s="7"/>
      <c r="PYM14" s="7"/>
      <c r="PYN14" s="7"/>
      <c r="PYO14" s="7"/>
      <c r="PYP14" s="7"/>
      <c r="PYQ14" s="7"/>
      <c r="PYR14" s="7"/>
      <c r="PYS14" s="7"/>
      <c r="PYT14" s="7"/>
      <c r="PYU14" s="7"/>
      <c r="PYV14" s="7"/>
      <c r="PYW14" s="7"/>
      <c r="PYX14" s="7"/>
      <c r="PYY14" s="7"/>
      <c r="PYZ14" s="7"/>
      <c r="PZA14" s="7"/>
      <c r="PZB14" s="7"/>
      <c r="PZC14" s="7"/>
      <c r="PZD14" s="7"/>
      <c r="PZE14" s="7"/>
      <c r="PZF14" s="7"/>
      <c r="PZG14" s="7"/>
      <c r="PZH14" s="7"/>
      <c r="PZI14" s="7"/>
      <c r="PZJ14" s="7"/>
      <c r="PZK14" s="7"/>
      <c r="PZL14" s="7"/>
      <c r="PZM14" s="7"/>
      <c r="PZN14" s="7"/>
      <c r="PZO14" s="7"/>
      <c r="PZP14" s="7"/>
      <c r="PZQ14" s="7"/>
      <c r="PZR14" s="7"/>
      <c r="PZS14" s="7"/>
      <c r="PZT14" s="7"/>
      <c r="PZU14" s="7"/>
      <c r="PZV14" s="7"/>
      <c r="PZW14" s="7"/>
      <c r="PZX14" s="7"/>
      <c r="PZY14" s="7"/>
      <c r="PZZ14" s="7"/>
      <c r="QAA14" s="7"/>
      <c r="QAB14" s="7"/>
      <c r="QAC14" s="7"/>
      <c r="QAD14" s="7"/>
      <c r="QAE14" s="7"/>
      <c r="QAF14" s="7"/>
      <c r="QAG14" s="7"/>
      <c r="QAH14" s="7"/>
      <c r="QAI14" s="7"/>
      <c r="QAJ14" s="7"/>
      <c r="QAK14" s="7"/>
      <c r="QAL14" s="7"/>
      <c r="QAM14" s="7"/>
      <c r="QAN14" s="7"/>
      <c r="QAO14" s="7"/>
      <c r="QAP14" s="7"/>
      <c r="QAQ14" s="7"/>
      <c r="QAR14" s="7"/>
      <c r="QAS14" s="7"/>
      <c r="QAT14" s="7"/>
      <c r="QAU14" s="7"/>
      <c r="QAV14" s="7"/>
      <c r="QAW14" s="7"/>
      <c r="QAX14" s="7"/>
      <c r="QAY14" s="7"/>
      <c r="QAZ14" s="7"/>
      <c r="QBA14" s="7"/>
      <c r="QBB14" s="7"/>
      <c r="QBC14" s="7"/>
      <c r="QBD14" s="7"/>
      <c r="QBE14" s="7"/>
      <c r="QBF14" s="7"/>
      <c r="QBG14" s="7"/>
      <c r="QBH14" s="7"/>
      <c r="QBI14" s="7"/>
      <c r="QBJ14" s="7"/>
      <c r="QBK14" s="7"/>
      <c r="QBL14" s="7"/>
      <c r="QBM14" s="7"/>
      <c r="QBN14" s="7"/>
      <c r="QBO14" s="7"/>
      <c r="QBP14" s="7"/>
      <c r="QBQ14" s="7"/>
      <c r="QBR14" s="7"/>
      <c r="QBS14" s="7"/>
      <c r="QBT14" s="7"/>
      <c r="QBU14" s="7"/>
      <c r="QBV14" s="7"/>
      <c r="QBW14" s="7"/>
      <c r="QBX14" s="7"/>
      <c r="QBY14" s="7"/>
      <c r="QBZ14" s="7"/>
      <c r="QCA14" s="7"/>
      <c r="QCB14" s="7"/>
      <c r="QCC14" s="7"/>
      <c r="QCD14" s="7"/>
      <c r="QCE14" s="7"/>
      <c r="QCF14" s="7"/>
      <c r="QCG14" s="7"/>
      <c r="QCH14" s="7"/>
      <c r="QCI14" s="7"/>
      <c r="QCJ14" s="7"/>
      <c r="QCK14" s="7"/>
      <c r="QCL14" s="7"/>
      <c r="QCM14" s="7"/>
      <c r="QCN14" s="7"/>
      <c r="QCO14" s="7"/>
      <c r="QCP14" s="7"/>
      <c r="QCQ14" s="7"/>
      <c r="QCR14" s="7"/>
      <c r="QCS14" s="7"/>
      <c r="QCT14" s="7"/>
      <c r="QCU14" s="7"/>
      <c r="QCV14" s="7"/>
      <c r="QCW14" s="7"/>
      <c r="QCX14" s="7"/>
      <c r="QCY14" s="7"/>
      <c r="QCZ14" s="7"/>
      <c r="QDA14" s="7"/>
      <c r="QDB14" s="7"/>
      <c r="QDC14" s="7"/>
      <c r="QDD14" s="7"/>
      <c r="QDE14" s="7"/>
      <c r="QDF14" s="7"/>
      <c r="QDG14" s="7"/>
      <c r="QDH14" s="7"/>
      <c r="QDI14" s="7"/>
      <c r="QDJ14" s="7"/>
      <c r="QDK14" s="7"/>
      <c r="QDL14" s="7"/>
      <c r="QDM14" s="7"/>
      <c r="QDN14" s="7"/>
      <c r="QDO14" s="7"/>
      <c r="QDP14" s="7"/>
      <c r="QDQ14" s="7"/>
      <c r="QDR14" s="7"/>
      <c r="QDS14" s="7"/>
      <c r="QDT14" s="7"/>
      <c r="QDU14" s="7"/>
      <c r="QDV14" s="7"/>
      <c r="QDW14" s="7"/>
      <c r="QDX14" s="7"/>
      <c r="QDY14" s="7"/>
      <c r="QDZ14" s="7"/>
      <c r="QEA14" s="7"/>
      <c r="QEB14" s="7"/>
      <c r="QEC14" s="7"/>
      <c r="QED14" s="7"/>
      <c r="QEE14" s="7"/>
      <c r="QEF14" s="7"/>
      <c r="QEG14" s="7"/>
      <c r="QEH14" s="7"/>
      <c r="QEI14" s="7"/>
      <c r="QEJ14" s="7"/>
      <c r="QEK14" s="7"/>
      <c r="QEL14" s="7"/>
      <c r="QEM14" s="7"/>
      <c r="QEN14" s="7"/>
      <c r="QEO14" s="7"/>
      <c r="QEP14" s="7"/>
      <c r="QEQ14" s="7"/>
      <c r="QER14" s="7"/>
      <c r="QES14" s="7"/>
      <c r="QET14" s="7"/>
      <c r="QEU14" s="7"/>
      <c r="QEV14" s="7"/>
      <c r="QEW14" s="7"/>
      <c r="QEX14" s="7"/>
      <c r="QEY14" s="7"/>
      <c r="QEZ14" s="7"/>
      <c r="QFA14" s="7"/>
      <c r="QFB14" s="7"/>
      <c r="QFC14" s="7"/>
      <c r="QFD14" s="7"/>
      <c r="QFE14" s="7"/>
      <c r="QFF14" s="7"/>
      <c r="QFG14" s="7"/>
      <c r="QFH14" s="7"/>
      <c r="QFI14" s="7"/>
      <c r="QFJ14" s="7"/>
      <c r="QFK14" s="7"/>
      <c r="QFL14" s="7"/>
      <c r="QFM14" s="7"/>
      <c r="QFN14" s="7"/>
      <c r="QFO14" s="7"/>
      <c r="QFP14" s="7"/>
      <c r="QFQ14" s="7"/>
      <c r="QFR14" s="7"/>
      <c r="QFS14" s="7"/>
      <c r="QFT14" s="7"/>
      <c r="QFU14" s="7"/>
      <c r="QFV14" s="7"/>
      <c r="QFW14" s="7"/>
      <c r="QFX14" s="7"/>
      <c r="QFY14" s="7"/>
      <c r="QFZ14" s="7"/>
      <c r="QGA14" s="7"/>
      <c r="QGB14" s="7"/>
      <c r="QGC14" s="7"/>
      <c r="QGD14" s="7"/>
      <c r="QGE14" s="7"/>
      <c r="QGF14" s="7"/>
      <c r="QGG14" s="7"/>
      <c r="QGH14" s="7"/>
      <c r="QGI14" s="7"/>
      <c r="QGJ14" s="7"/>
      <c r="QGK14" s="7"/>
      <c r="QGL14" s="7"/>
      <c r="QGM14" s="7"/>
      <c r="QGN14" s="7"/>
      <c r="QGO14" s="7"/>
      <c r="QGP14" s="7"/>
      <c r="QGQ14" s="7"/>
      <c r="QGR14" s="7"/>
      <c r="QGS14" s="7"/>
      <c r="QGT14" s="7"/>
      <c r="QGU14" s="7"/>
      <c r="QGV14" s="7"/>
      <c r="QGW14" s="7"/>
      <c r="QGX14" s="7"/>
      <c r="QGY14" s="7"/>
      <c r="QGZ14" s="7"/>
      <c r="QHA14" s="7"/>
      <c r="QHB14" s="7"/>
      <c r="QHC14" s="7"/>
      <c r="QHD14" s="7"/>
      <c r="QHE14" s="7"/>
      <c r="QHF14" s="7"/>
      <c r="QHG14" s="7"/>
      <c r="QHH14" s="7"/>
      <c r="QHI14" s="7"/>
      <c r="QHJ14" s="7"/>
      <c r="QHK14" s="7"/>
      <c r="QHL14" s="7"/>
      <c r="QHM14" s="7"/>
      <c r="QHN14" s="7"/>
      <c r="QHO14" s="7"/>
      <c r="QHP14" s="7"/>
      <c r="QHQ14" s="7"/>
      <c r="QHR14" s="7"/>
      <c r="QHS14" s="7"/>
      <c r="QHT14" s="7"/>
      <c r="QHU14" s="7"/>
      <c r="QHV14" s="7"/>
      <c r="QHW14" s="7"/>
      <c r="QHX14" s="7"/>
      <c r="QHY14" s="7"/>
      <c r="QHZ14" s="7"/>
      <c r="QIA14" s="7"/>
      <c r="QIB14" s="7"/>
      <c r="QIC14" s="7"/>
      <c r="QID14" s="7"/>
      <c r="QIE14" s="7"/>
      <c r="QIF14" s="7"/>
      <c r="QIG14" s="7"/>
      <c r="QIH14" s="7"/>
      <c r="QII14" s="7"/>
      <c r="QIJ14" s="7"/>
      <c r="QIK14" s="7"/>
      <c r="QIL14" s="7"/>
      <c r="QIM14" s="7"/>
      <c r="QIN14" s="7"/>
      <c r="QIO14" s="7"/>
      <c r="QIP14" s="7"/>
      <c r="QIQ14" s="7"/>
      <c r="QIR14" s="7"/>
      <c r="QIS14" s="7"/>
      <c r="QIT14" s="7"/>
      <c r="QIU14" s="7"/>
      <c r="QIV14" s="7"/>
      <c r="QIW14" s="7"/>
      <c r="QIX14" s="7"/>
      <c r="QIY14" s="7"/>
      <c r="QIZ14" s="7"/>
      <c r="QJA14" s="7"/>
      <c r="QJB14" s="7"/>
      <c r="QJC14" s="7"/>
      <c r="QJD14" s="7"/>
      <c r="QJE14" s="7"/>
      <c r="QJF14" s="7"/>
      <c r="QJG14" s="7"/>
      <c r="QJH14" s="7"/>
      <c r="QJI14" s="7"/>
      <c r="QJJ14" s="7"/>
      <c r="QJK14" s="7"/>
      <c r="QJL14" s="7"/>
      <c r="QJM14" s="7"/>
      <c r="QJN14" s="7"/>
      <c r="QJO14" s="7"/>
      <c r="QJP14" s="7"/>
      <c r="QJQ14" s="7"/>
      <c r="QJR14" s="7"/>
      <c r="QJS14" s="7"/>
      <c r="QJT14" s="7"/>
      <c r="QJU14" s="7"/>
      <c r="QJV14" s="7"/>
      <c r="QJW14" s="7"/>
      <c r="QJX14" s="7"/>
      <c r="QJY14" s="7"/>
      <c r="QJZ14" s="7"/>
      <c r="QKA14" s="7"/>
      <c r="QKB14" s="7"/>
      <c r="QKC14" s="7"/>
      <c r="QKD14" s="7"/>
      <c r="QKE14" s="7"/>
      <c r="QKF14" s="7"/>
      <c r="QKG14" s="7"/>
      <c r="QKH14" s="7"/>
      <c r="QKI14" s="7"/>
      <c r="QKJ14" s="7"/>
      <c r="QKK14" s="7"/>
      <c r="QKL14" s="7"/>
      <c r="QKM14" s="7"/>
      <c r="QKN14" s="7"/>
      <c r="QKO14" s="7"/>
      <c r="QKP14" s="7"/>
      <c r="QKQ14" s="7"/>
      <c r="QKR14" s="7"/>
      <c r="QKS14" s="7"/>
      <c r="QKT14" s="7"/>
      <c r="QKU14" s="7"/>
      <c r="QKV14" s="7"/>
      <c r="QKW14" s="7"/>
      <c r="QKX14" s="7"/>
      <c r="QKY14" s="7"/>
      <c r="QKZ14" s="7"/>
      <c r="QLA14" s="7"/>
      <c r="QLB14" s="7"/>
      <c r="QLC14" s="7"/>
      <c r="QLD14" s="7"/>
      <c r="QLE14" s="7"/>
      <c r="QLF14" s="7"/>
      <c r="QLG14" s="7"/>
      <c r="QLH14" s="7"/>
      <c r="QLI14" s="7"/>
      <c r="QLJ14" s="7"/>
      <c r="QLK14" s="7"/>
      <c r="QLL14" s="7"/>
      <c r="QLM14" s="7"/>
      <c r="QLN14" s="7"/>
      <c r="QLO14" s="7"/>
      <c r="QLP14" s="7"/>
      <c r="QLQ14" s="7"/>
      <c r="QLR14" s="7"/>
      <c r="QLS14" s="7"/>
      <c r="QLT14" s="7"/>
      <c r="QLU14" s="7"/>
      <c r="QLV14" s="7"/>
      <c r="QLW14" s="7"/>
      <c r="QLX14" s="7"/>
      <c r="QLY14" s="7"/>
      <c r="QLZ14" s="7"/>
      <c r="QMA14" s="7"/>
      <c r="QMB14" s="7"/>
      <c r="QMC14" s="7"/>
      <c r="QMD14" s="7"/>
      <c r="QME14" s="7"/>
      <c r="QMF14" s="7"/>
      <c r="QMG14" s="7"/>
      <c r="QMH14" s="7"/>
      <c r="QMI14" s="7"/>
      <c r="QMJ14" s="7"/>
      <c r="QMK14" s="7"/>
      <c r="QML14" s="7"/>
      <c r="QMM14" s="7"/>
      <c r="QMN14" s="7"/>
      <c r="QMO14" s="7"/>
      <c r="QMP14" s="7"/>
      <c r="QMQ14" s="7"/>
      <c r="QMR14" s="7"/>
      <c r="QMS14" s="7"/>
      <c r="QMT14" s="7"/>
      <c r="QMU14" s="7"/>
      <c r="QMV14" s="7"/>
      <c r="QMW14" s="7"/>
      <c r="QMX14" s="7"/>
      <c r="QMY14" s="7"/>
      <c r="QMZ14" s="7"/>
      <c r="QNA14" s="7"/>
      <c r="QNB14" s="7"/>
      <c r="QNC14" s="7"/>
      <c r="QND14" s="7"/>
      <c r="QNE14" s="7"/>
      <c r="QNF14" s="7"/>
      <c r="QNG14" s="7"/>
      <c r="QNH14" s="7"/>
      <c r="QNI14" s="7"/>
      <c r="QNJ14" s="7"/>
      <c r="QNK14" s="7"/>
      <c r="QNL14" s="7"/>
      <c r="QNM14" s="7"/>
      <c r="QNN14" s="7"/>
      <c r="QNO14" s="7"/>
      <c r="QNP14" s="7"/>
      <c r="QNQ14" s="7"/>
      <c r="QNR14" s="7"/>
      <c r="QNS14" s="7"/>
      <c r="QNT14" s="7"/>
      <c r="QNU14" s="7"/>
      <c r="QNV14" s="7"/>
      <c r="QNW14" s="7"/>
      <c r="QNX14" s="7"/>
      <c r="QNY14" s="7"/>
      <c r="QNZ14" s="7"/>
      <c r="QOA14" s="7"/>
      <c r="QOB14" s="7"/>
      <c r="QOC14" s="7"/>
      <c r="QOD14" s="7"/>
      <c r="QOE14" s="7"/>
      <c r="QOF14" s="7"/>
      <c r="QOG14" s="7"/>
      <c r="QOH14" s="7"/>
      <c r="QOI14" s="7"/>
      <c r="QOJ14" s="7"/>
      <c r="QOK14" s="7"/>
      <c r="QOL14" s="7"/>
      <c r="QOM14" s="7"/>
      <c r="QON14" s="7"/>
      <c r="QOO14" s="7"/>
      <c r="QOP14" s="7"/>
      <c r="QOQ14" s="7"/>
      <c r="QOR14" s="7"/>
      <c r="QOS14" s="7"/>
      <c r="QOT14" s="7"/>
      <c r="QOU14" s="7"/>
      <c r="QOV14" s="7"/>
      <c r="QOW14" s="7"/>
      <c r="QOX14" s="7"/>
      <c r="QOY14" s="7"/>
      <c r="QOZ14" s="7"/>
      <c r="QPA14" s="7"/>
      <c r="QPB14" s="7"/>
      <c r="QPC14" s="7"/>
      <c r="QPD14" s="7"/>
      <c r="QPE14" s="7"/>
      <c r="QPF14" s="7"/>
      <c r="QPG14" s="7"/>
      <c r="QPH14" s="7"/>
      <c r="QPI14" s="7"/>
      <c r="QPJ14" s="7"/>
      <c r="QPK14" s="7"/>
      <c r="QPL14" s="7"/>
      <c r="QPM14" s="7"/>
      <c r="QPN14" s="7"/>
      <c r="QPO14" s="7"/>
      <c r="QPP14" s="7"/>
      <c r="QPQ14" s="7"/>
      <c r="QPR14" s="7"/>
      <c r="QPS14" s="7"/>
      <c r="QPT14" s="7"/>
      <c r="QPU14" s="7"/>
      <c r="QPV14" s="7"/>
      <c r="QPW14" s="7"/>
      <c r="QPX14" s="7"/>
      <c r="QPY14" s="7"/>
      <c r="QPZ14" s="7"/>
      <c r="QQA14" s="7"/>
      <c r="QQB14" s="7"/>
      <c r="QQC14" s="7"/>
      <c r="QQD14" s="7"/>
      <c r="QQE14" s="7"/>
      <c r="QQF14" s="7"/>
      <c r="QQG14" s="7"/>
      <c r="QQH14" s="7"/>
      <c r="QQI14" s="7"/>
      <c r="QQJ14" s="7"/>
      <c r="QQK14" s="7"/>
      <c r="QQL14" s="7"/>
      <c r="QQM14" s="7"/>
      <c r="QQN14" s="7"/>
      <c r="QQO14" s="7"/>
      <c r="QQP14" s="7"/>
      <c r="QQQ14" s="7"/>
      <c r="QQR14" s="7"/>
      <c r="QQS14" s="7"/>
      <c r="QQT14" s="7"/>
      <c r="QQU14" s="7"/>
      <c r="QQV14" s="7"/>
      <c r="QQW14" s="7"/>
      <c r="QQX14" s="7"/>
      <c r="QQY14" s="7"/>
      <c r="QQZ14" s="7"/>
      <c r="QRA14" s="7"/>
      <c r="QRB14" s="7"/>
      <c r="QRC14" s="7"/>
      <c r="QRD14" s="7"/>
      <c r="QRE14" s="7"/>
      <c r="QRF14" s="7"/>
      <c r="QRG14" s="7"/>
      <c r="QRH14" s="7"/>
      <c r="QRI14" s="7"/>
      <c r="QRJ14" s="7"/>
      <c r="QRK14" s="7"/>
      <c r="QRL14" s="7"/>
      <c r="QRM14" s="7"/>
      <c r="QRN14" s="7"/>
      <c r="QRO14" s="7"/>
      <c r="QRP14" s="7"/>
      <c r="QRQ14" s="7"/>
      <c r="QRR14" s="7"/>
      <c r="QRS14" s="7"/>
      <c r="QRT14" s="7"/>
      <c r="QRU14" s="7"/>
      <c r="QRV14" s="7"/>
      <c r="QRW14" s="7"/>
      <c r="QRX14" s="7"/>
      <c r="QRY14" s="7"/>
      <c r="QRZ14" s="7"/>
      <c r="QSA14" s="7"/>
      <c r="QSB14" s="7"/>
      <c r="QSC14" s="7"/>
      <c r="QSD14" s="7"/>
      <c r="QSE14" s="7"/>
      <c r="QSF14" s="7"/>
      <c r="QSG14" s="7"/>
      <c r="QSH14" s="7"/>
      <c r="QSI14" s="7"/>
      <c r="QSJ14" s="7"/>
      <c r="QSK14" s="7"/>
      <c r="QSL14" s="7"/>
      <c r="QSM14" s="7"/>
      <c r="QSN14" s="7"/>
      <c r="QSO14" s="7"/>
      <c r="QSP14" s="7"/>
      <c r="QSQ14" s="7"/>
      <c r="QSR14" s="7"/>
      <c r="QSS14" s="7"/>
      <c r="QST14" s="7"/>
      <c r="QSU14" s="7"/>
      <c r="QSV14" s="7"/>
      <c r="QSW14" s="7"/>
      <c r="QSX14" s="7"/>
      <c r="QSY14" s="7"/>
      <c r="QSZ14" s="7"/>
      <c r="QTA14" s="7"/>
      <c r="QTB14" s="7"/>
      <c r="QTC14" s="7"/>
      <c r="QTD14" s="7"/>
      <c r="QTE14" s="7"/>
      <c r="QTF14" s="7"/>
      <c r="QTG14" s="7"/>
      <c r="QTH14" s="7"/>
      <c r="QTI14" s="7"/>
      <c r="QTJ14" s="7"/>
      <c r="QTK14" s="7"/>
      <c r="QTL14" s="7"/>
      <c r="QTM14" s="7"/>
      <c r="QTN14" s="7"/>
      <c r="QTO14" s="7"/>
      <c r="QTP14" s="7"/>
      <c r="QTQ14" s="7"/>
      <c r="QTR14" s="7"/>
      <c r="QTS14" s="7"/>
      <c r="QTT14" s="7"/>
      <c r="QTU14" s="7"/>
      <c r="QTV14" s="7"/>
      <c r="QTW14" s="7"/>
      <c r="QTX14" s="7"/>
      <c r="QTY14" s="7"/>
      <c r="QTZ14" s="7"/>
      <c r="QUA14" s="7"/>
      <c r="QUB14" s="7"/>
      <c r="QUC14" s="7"/>
      <c r="QUD14" s="7"/>
      <c r="QUE14" s="7"/>
      <c r="QUF14" s="7"/>
      <c r="QUG14" s="7"/>
      <c r="QUH14" s="7"/>
      <c r="QUI14" s="7"/>
      <c r="QUJ14" s="7"/>
      <c r="QUK14" s="7"/>
      <c r="QUL14" s="7"/>
      <c r="QUM14" s="7"/>
      <c r="QUN14" s="7"/>
      <c r="QUO14" s="7"/>
      <c r="QUP14" s="7"/>
      <c r="QUQ14" s="7"/>
      <c r="QUR14" s="7"/>
      <c r="QUS14" s="7"/>
      <c r="QUT14" s="7"/>
      <c r="QUU14" s="7"/>
      <c r="QUV14" s="7"/>
      <c r="QUW14" s="7"/>
      <c r="QUX14" s="7"/>
      <c r="QUY14" s="7"/>
      <c r="QUZ14" s="7"/>
      <c r="QVA14" s="7"/>
      <c r="QVB14" s="7"/>
      <c r="QVC14" s="7"/>
      <c r="QVD14" s="7"/>
      <c r="QVE14" s="7"/>
      <c r="QVF14" s="7"/>
      <c r="QVG14" s="7"/>
      <c r="QVH14" s="7"/>
      <c r="QVI14" s="7"/>
      <c r="QVJ14" s="7"/>
      <c r="QVK14" s="7"/>
      <c r="QVL14" s="7"/>
      <c r="QVM14" s="7"/>
      <c r="QVN14" s="7"/>
      <c r="QVO14" s="7"/>
      <c r="QVP14" s="7"/>
      <c r="QVQ14" s="7"/>
      <c r="QVR14" s="7"/>
      <c r="QVS14" s="7"/>
      <c r="QVT14" s="7"/>
      <c r="QVU14" s="7"/>
      <c r="QVV14" s="7"/>
      <c r="QVW14" s="7"/>
      <c r="QVX14" s="7"/>
      <c r="QVY14" s="7"/>
      <c r="QVZ14" s="7"/>
      <c r="QWA14" s="7"/>
      <c r="QWB14" s="7"/>
      <c r="QWC14" s="7"/>
      <c r="QWD14" s="7"/>
      <c r="QWE14" s="7"/>
      <c r="QWF14" s="7"/>
      <c r="QWG14" s="7"/>
      <c r="QWH14" s="7"/>
      <c r="QWI14" s="7"/>
      <c r="QWJ14" s="7"/>
      <c r="QWK14" s="7"/>
      <c r="QWL14" s="7"/>
      <c r="QWM14" s="7"/>
      <c r="QWN14" s="7"/>
      <c r="QWO14" s="7"/>
      <c r="QWP14" s="7"/>
      <c r="QWQ14" s="7"/>
      <c r="QWR14" s="7"/>
      <c r="QWS14" s="7"/>
      <c r="QWT14" s="7"/>
      <c r="QWU14" s="7"/>
      <c r="QWV14" s="7"/>
      <c r="QWW14" s="7"/>
      <c r="QWX14" s="7"/>
      <c r="QWY14" s="7"/>
      <c r="QWZ14" s="7"/>
      <c r="QXA14" s="7"/>
      <c r="QXB14" s="7"/>
      <c r="QXC14" s="7"/>
      <c r="QXD14" s="7"/>
      <c r="QXE14" s="7"/>
      <c r="QXF14" s="7"/>
      <c r="QXG14" s="7"/>
      <c r="QXH14" s="7"/>
      <c r="QXI14" s="7"/>
      <c r="QXJ14" s="7"/>
      <c r="QXK14" s="7"/>
      <c r="QXL14" s="7"/>
      <c r="QXM14" s="7"/>
      <c r="QXN14" s="7"/>
      <c r="QXO14" s="7"/>
      <c r="QXP14" s="7"/>
      <c r="QXQ14" s="7"/>
      <c r="QXR14" s="7"/>
      <c r="QXS14" s="7"/>
      <c r="QXT14" s="7"/>
      <c r="QXU14" s="7"/>
      <c r="QXV14" s="7"/>
      <c r="QXW14" s="7"/>
      <c r="QXX14" s="7"/>
      <c r="QXY14" s="7"/>
      <c r="QXZ14" s="7"/>
      <c r="QYA14" s="7"/>
      <c r="QYB14" s="7"/>
      <c r="QYC14" s="7"/>
      <c r="QYD14" s="7"/>
      <c r="QYE14" s="7"/>
      <c r="QYF14" s="7"/>
      <c r="QYG14" s="7"/>
      <c r="QYH14" s="7"/>
      <c r="QYI14" s="7"/>
      <c r="QYJ14" s="7"/>
      <c r="QYK14" s="7"/>
      <c r="QYL14" s="7"/>
      <c r="QYM14" s="7"/>
      <c r="QYN14" s="7"/>
      <c r="QYO14" s="7"/>
      <c r="QYP14" s="7"/>
      <c r="QYQ14" s="7"/>
      <c r="QYR14" s="7"/>
      <c r="QYS14" s="7"/>
      <c r="QYT14" s="7"/>
      <c r="QYU14" s="7"/>
      <c r="QYV14" s="7"/>
      <c r="QYW14" s="7"/>
      <c r="QYX14" s="7"/>
      <c r="QYY14" s="7"/>
      <c r="QYZ14" s="7"/>
      <c r="QZA14" s="7"/>
      <c r="QZB14" s="7"/>
      <c r="QZC14" s="7"/>
      <c r="QZD14" s="7"/>
      <c r="QZE14" s="7"/>
      <c r="QZF14" s="7"/>
      <c r="QZG14" s="7"/>
      <c r="QZH14" s="7"/>
      <c r="QZI14" s="7"/>
      <c r="QZJ14" s="7"/>
      <c r="QZK14" s="7"/>
      <c r="QZL14" s="7"/>
      <c r="QZM14" s="7"/>
      <c r="QZN14" s="7"/>
      <c r="QZO14" s="7"/>
      <c r="QZP14" s="7"/>
      <c r="QZQ14" s="7"/>
      <c r="QZR14" s="7"/>
      <c r="QZS14" s="7"/>
      <c r="QZT14" s="7"/>
      <c r="QZU14" s="7"/>
      <c r="QZV14" s="7"/>
      <c r="QZW14" s="7"/>
      <c r="QZX14" s="7"/>
      <c r="QZY14" s="7"/>
      <c r="QZZ14" s="7"/>
      <c r="RAA14" s="7"/>
      <c r="RAB14" s="7"/>
      <c r="RAC14" s="7"/>
      <c r="RAD14" s="7"/>
      <c r="RAE14" s="7"/>
      <c r="RAF14" s="7"/>
      <c r="RAG14" s="7"/>
      <c r="RAH14" s="7"/>
      <c r="RAI14" s="7"/>
      <c r="RAJ14" s="7"/>
      <c r="RAK14" s="7"/>
      <c r="RAL14" s="7"/>
      <c r="RAM14" s="7"/>
      <c r="RAN14" s="7"/>
      <c r="RAO14" s="7"/>
      <c r="RAP14" s="7"/>
      <c r="RAQ14" s="7"/>
      <c r="RAR14" s="7"/>
      <c r="RAS14" s="7"/>
      <c r="RAT14" s="7"/>
      <c r="RAU14" s="7"/>
      <c r="RAV14" s="7"/>
      <c r="RAW14" s="7"/>
      <c r="RAX14" s="7"/>
      <c r="RAY14" s="7"/>
      <c r="RAZ14" s="7"/>
      <c r="RBA14" s="7"/>
      <c r="RBB14" s="7"/>
      <c r="RBC14" s="7"/>
      <c r="RBD14" s="7"/>
      <c r="RBE14" s="7"/>
      <c r="RBF14" s="7"/>
      <c r="RBG14" s="7"/>
      <c r="RBH14" s="7"/>
      <c r="RBI14" s="7"/>
      <c r="RBJ14" s="7"/>
      <c r="RBK14" s="7"/>
      <c r="RBL14" s="7"/>
      <c r="RBM14" s="7"/>
      <c r="RBN14" s="7"/>
      <c r="RBO14" s="7"/>
      <c r="RBP14" s="7"/>
      <c r="RBQ14" s="7"/>
      <c r="RBR14" s="7"/>
      <c r="RBS14" s="7"/>
      <c r="RBT14" s="7"/>
      <c r="RBU14" s="7"/>
      <c r="RBV14" s="7"/>
      <c r="RBW14" s="7"/>
      <c r="RBX14" s="7"/>
      <c r="RBY14" s="7"/>
      <c r="RBZ14" s="7"/>
      <c r="RCA14" s="7"/>
      <c r="RCB14" s="7"/>
      <c r="RCC14" s="7"/>
      <c r="RCD14" s="7"/>
      <c r="RCE14" s="7"/>
      <c r="RCF14" s="7"/>
      <c r="RCG14" s="7"/>
      <c r="RCH14" s="7"/>
      <c r="RCI14" s="7"/>
      <c r="RCJ14" s="7"/>
      <c r="RCK14" s="7"/>
      <c r="RCL14" s="7"/>
      <c r="RCM14" s="7"/>
      <c r="RCN14" s="7"/>
      <c r="RCO14" s="7"/>
      <c r="RCP14" s="7"/>
      <c r="RCQ14" s="7"/>
      <c r="RCR14" s="7"/>
      <c r="RCS14" s="7"/>
      <c r="RCT14" s="7"/>
      <c r="RCU14" s="7"/>
      <c r="RCV14" s="7"/>
      <c r="RCW14" s="7"/>
      <c r="RCX14" s="7"/>
      <c r="RCY14" s="7"/>
      <c r="RCZ14" s="7"/>
      <c r="RDA14" s="7"/>
      <c r="RDB14" s="7"/>
      <c r="RDC14" s="7"/>
      <c r="RDD14" s="7"/>
      <c r="RDE14" s="7"/>
      <c r="RDF14" s="7"/>
      <c r="RDG14" s="7"/>
      <c r="RDH14" s="7"/>
      <c r="RDI14" s="7"/>
      <c r="RDJ14" s="7"/>
      <c r="RDK14" s="7"/>
      <c r="RDL14" s="7"/>
      <c r="RDM14" s="7"/>
      <c r="RDN14" s="7"/>
      <c r="RDO14" s="7"/>
      <c r="RDP14" s="7"/>
      <c r="RDQ14" s="7"/>
      <c r="RDR14" s="7"/>
      <c r="RDS14" s="7"/>
      <c r="RDT14" s="7"/>
      <c r="RDU14" s="7"/>
      <c r="RDV14" s="7"/>
      <c r="RDW14" s="7"/>
      <c r="RDX14" s="7"/>
      <c r="RDY14" s="7"/>
      <c r="RDZ14" s="7"/>
      <c r="REA14" s="7"/>
      <c r="REB14" s="7"/>
      <c r="REC14" s="7"/>
      <c r="RED14" s="7"/>
      <c r="REE14" s="7"/>
      <c r="REF14" s="7"/>
      <c r="REG14" s="7"/>
      <c r="REH14" s="7"/>
      <c r="REI14" s="7"/>
      <c r="REJ14" s="7"/>
      <c r="REK14" s="7"/>
      <c r="REL14" s="7"/>
      <c r="REM14" s="7"/>
      <c r="REN14" s="7"/>
      <c r="REO14" s="7"/>
      <c r="REP14" s="7"/>
      <c r="REQ14" s="7"/>
      <c r="RER14" s="7"/>
      <c r="RES14" s="7"/>
      <c r="RET14" s="7"/>
      <c r="REU14" s="7"/>
      <c r="REV14" s="7"/>
      <c r="REW14" s="7"/>
      <c r="REX14" s="7"/>
      <c r="REY14" s="7"/>
      <c r="REZ14" s="7"/>
      <c r="RFA14" s="7"/>
      <c r="RFB14" s="7"/>
      <c r="RFC14" s="7"/>
      <c r="RFD14" s="7"/>
      <c r="RFE14" s="7"/>
      <c r="RFF14" s="7"/>
      <c r="RFG14" s="7"/>
      <c r="RFH14" s="7"/>
      <c r="RFI14" s="7"/>
      <c r="RFJ14" s="7"/>
      <c r="RFK14" s="7"/>
      <c r="RFL14" s="7"/>
      <c r="RFM14" s="7"/>
      <c r="RFN14" s="7"/>
      <c r="RFO14" s="7"/>
      <c r="RFP14" s="7"/>
      <c r="RFQ14" s="7"/>
      <c r="RFR14" s="7"/>
      <c r="RFS14" s="7"/>
      <c r="RFT14" s="7"/>
      <c r="RFU14" s="7"/>
      <c r="RFV14" s="7"/>
      <c r="RFW14" s="7"/>
      <c r="RFX14" s="7"/>
      <c r="RFY14" s="7"/>
      <c r="RFZ14" s="7"/>
      <c r="RGA14" s="7"/>
      <c r="RGB14" s="7"/>
      <c r="RGC14" s="7"/>
      <c r="RGD14" s="7"/>
      <c r="RGE14" s="7"/>
      <c r="RGF14" s="7"/>
      <c r="RGG14" s="7"/>
      <c r="RGH14" s="7"/>
      <c r="RGI14" s="7"/>
      <c r="RGJ14" s="7"/>
      <c r="RGK14" s="7"/>
      <c r="RGL14" s="7"/>
      <c r="RGM14" s="7"/>
      <c r="RGN14" s="7"/>
      <c r="RGO14" s="7"/>
      <c r="RGP14" s="7"/>
      <c r="RGQ14" s="7"/>
      <c r="RGR14" s="7"/>
      <c r="RGS14" s="7"/>
      <c r="RGT14" s="7"/>
      <c r="RGU14" s="7"/>
      <c r="RGV14" s="7"/>
      <c r="RGW14" s="7"/>
      <c r="RGX14" s="7"/>
      <c r="RGY14" s="7"/>
      <c r="RGZ14" s="7"/>
      <c r="RHA14" s="7"/>
      <c r="RHB14" s="7"/>
      <c r="RHC14" s="7"/>
      <c r="RHD14" s="7"/>
      <c r="RHE14" s="7"/>
      <c r="RHF14" s="7"/>
      <c r="RHG14" s="7"/>
      <c r="RHH14" s="7"/>
      <c r="RHI14" s="7"/>
      <c r="RHJ14" s="7"/>
      <c r="RHK14" s="7"/>
      <c r="RHL14" s="7"/>
      <c r="RHM14" s="7"/>
      <c r="RHN14" s="7"/>
      <c r="RHO14" s="7"/>
      <c r="RHP14" s="7"/>
      <c r="RHQ14" s="7"/>
      <c r="RHR14" s="7"/>
      <c r="RHS14" s="7"/>
      <c r="RHT14" s="7"/>
      <c r="RHU14" s="7"/>
      <c r="RHV14" s="7"/>
      <c r="RHW14" s="7"/>
      <c r="RHX14" s="7"/>
      <c r="RHY14" s="7"/>
      <c r="RHZ14" s="7"/>
      <c r="RIA14" s="7"/>
      <c r="RIB14" s="7"/>
      <c r="RIC14" s="7"/>
      <c r="RID14" s="7"/>
      <c r="RIE14" s="7"/>
      <c r="RIF14" s="7"/>
      <c r="RIG14" s="7"/>
      <c r="RIH14" s="7"/>
      <c r="RII14" s="7"/>
      <c r="RIJ14" s="7"/>
      <c r="RIK14" s="7"/>
      <c r="RIL14" s="7"/>
      <c r="RIM14" s="7"/>
      <c r="RIN14" s="7"/>
      <c r="RIO14" s="7"/>
      <c r="RIP14" s="7"/>
      <c r="RIQ14" s="7"/>
      <c r="RIR14" s="7"/>
      <c r="RIS14" s="7"/>
      <c r="RIT14" s="7"/>
      <c r="RIU14" s="7"/>
      <c r="RIV14" s="7"/>
      <c r="RIW14" s="7"/>
      <c r="RIX14" s="7"/>
      <c r="RIY14" s="7"/>
      <c r="RIZ14" s="7"/>
      <c r="RJA14" s="7"/>
      <c r="RJB14" s="7"/>
      <c r="RJC14" s="7"/>
      <c r="RJD14" s="7"/>
      <c r="RJE14" s="7"/>
      <c r="RJF14" s="7"/>
      <c r="RJG14" s="7"/>
      <c r="RJH14" s="7"/>
      <c r="RJI14" s="7"/>
      <c r="RJJ14" s="7"/>
      <c r="RJK14" s="7"/>
      <c r="RJL14" s="7"/>
      <c r="RJM14" s="7"/>
      <c r="RJN14" s="7"/>
      <c r="RJO14" s="7"/>
      <c r="RJP14" s="7"/>
      <c r="RJQ14" s="7"/>
      <c r="RJR14" s="7"/>
      <c r="RJS14" s="7"/>
      <c r="RJT14" s="7"/>
      <c r="RJU14" s="7"/>
      <c r="RJV14" s="7"/>
      <c r="RJW14" s="7"/>
      <c r="RJX14" s="7"/>
      <c r="RJY14" s="7"/>
      <c r="RJZ14" s="7"/>
      <c r="RKA14" s="7"/>
      <c r="RKB14" s="7"/>
      <c r="RKC14" s="7"/>
      <c r="RKD14" s="7"/>
      <c r="RKE14" s="7"/>
      <c r="RKF14" s="7"/>
      <c r="RKG14" s="7"/>
      <c r="RKH14" s="7"/>
      <c r="RKI14" s="7"/>
      <c r="RKJ14" s="7"/>
      <c r="RKK14" s="7"/>
      <c r="RKL14" s="7"/>
      <c r="RKM14" s="7"/>
      <c r="RKN14" s="7"/>
      <c r="RKO14" s="7"/>
      <c r="RKP14" s="7"/>
      <c r="RKQ14" s="7"/>
      <c r="RKR14" s="7"/>
      <c r="RKS14" s="7"/>
      <c r="RKT14" s="7"/>
      <c r="RKU14" s="7"/>
      <c r="RKV14" s="7"/>
      <c r="RKW14" s="7"/>
      <c r="RKX14" s="7"/>
      <c r="RKY14" s="7"/>
      <c r="RKZ14" s="7"/>
      <c r="RLA14" s="7"/>
      <c r="RLB14" s="7"/>
      <c r="RLC14" s="7"/>
      <c r="RLD14" s="7"/>
      <c r="RLE14" s="7"/>
      <c r="RLF14" s="7"/>
      <c r="RLG14" s="7"/>
      <c r="RLH14" s="7"/>
      <c r="RLI14" s="7"/>
      <c r="RLJ14" s="7"/>
      <c r="RLK14" s="7"/>
      <c r="RLL14" s="7"/>
      <c r="RLM14" s="7"/>
      <c r="RLN14" s="7"/>
      <c r="RLO14" s="7"/>
      <c r="RLP14" s="7"/>
      <c r="RLQ14" s="7"/>
      <c r="RLR14" s="7"/>
      <c r="RLS14" s="7"/>
      <c r="RLT14" s="7"/>
      <c r="RLU14" s="7"/>
      <c r="RLV14" s="7"/>
      <c r="RLW14" s="7"/>
      <c r="RLX14" s="7"/>
      <c r="RLY14" s="7"/>
      <c r="RLZ14" s="7"/>
      <c r="RMA14" s="7"/>
      <c r="RMB14" s="7"/>
      <c r="RMC14" s="7"/>
      <c r="RMD14" s="7"/>
      <c r="RME14" s="7"/>
      <c r="RMF14" s="7"/>
      <c r="RMG14" s="7"/>
      <c r="RMH14" s="7"/>
      <c r="RMI14" s="7"/>
      <c r="RMJ14" s="7"/>
      <c r="RMK14" s="7"/>
      <c r="RML14" s="7"/>
      <c r="RMM14" s="7"/>
      <c r="RMN14" s="7"/>
      <c r="RMO14" s="7"/>
      <c r="RMP14" s="7"/>
      <c r="RMQ14" s="7"/>
      <c r="RMR14" s="7"/>
      <c r="RMS14" s="7"/>
      <c r="RMT14" s="7"/>
      <c r="RMU14" s="7"/>
      <c r="RMV14" s="7"/>
      <c r="RMW14" s="7"/>
      <c r="RMX14" s="7"/>
      <c r="RMY14" s="7"/>
      <c r="RMZ14" s="7"/>
      <c r="RNA14" s="7"/>
      <c r="RNB14" s="7"/>
      <c r="RNC14" s="7"/>
      <c r="RND14" s="7"/>
      <c r="RNE14" s="7"/>
      <c r="RNF14" s="7"/>
      <c r="RNG14" s="7"/>
      <c r="RNH14" s="7"/>
      <c r="RNI14" s="7"/>
      <c r="RNJ14" s="7"/>
      <c r="RNK14" s="7"/>
      <c r="RNL14" s="7"/>
      <c r="RNM14" s="7"/>
      <c r="RNN14" s="7"/>
      <c r="RNO14" s="7"/>
      <c r="RNP14" s="7"/>
      <c r="RNQ14" s="7"/>
      <c r="RNR14" s="7"/>
      <c r="RNS14" s="7"/>
      <c r="RNT14" s="7"/>
      <c r="RNU14" s="7"/>
      <c r="RNV14" s="7"/>
      <c r="RNW14" s="7"/>
      <c r="RNX14" s="7"/>
      <c r="RNY14" s="7"/>
      <c r="RNZ14" s="7"/>
      <c r="ROA14" s="7"/>
      <c r="ROB14" s="7"/>
      <c r="ROC14" s="7"/>
      <c r="ROD14" s="7"/>
      <c r="ROE14" s="7"/>
      <c r="ROF14" s="7"/>
      <c r="ROG14" s="7"/>
      <c r="ROH14" s="7"/>
      <c r="ROI14" s="7"/>
      <c r="ROJ14" s="7"/>
      <c r="ROK14" s="7"/>
      <c r="ROL14" s="7"/>
      <c r="ROM14" s="7"/>
      <c r="RON14" s="7"/>
      <c r="ROO14" s="7"/>
      <c r="ROP14" s="7"/>
      <c r="ROQ14" s="7"/>
      <c r="ROR14" s="7"/>
      <c r="ROS14" s="7"/>
      <c r="ROT14" s="7"/>
      <c r="ROU14" s="7"/>
      <c r="ROV14" s="7"/>
      <c r="ROW14" s="7"/>
      <c r="ROX14" s="7"/>
      <c r="ROY14" s="7"/>
      <c r="ROZ14" s="7"/>
      <c r="RPA14" s="7"/>
      <c r="RPB14" s="7"/>
      <c r="RPC14" s="7"/>
      <c r="RPD14" s="7"/>
      <c r="RPE14" s="7"/>
      <c r="RPF14" s="7"/>
      <c r="RPG14" s="7"/>
      <c r="RPH14" s="7"/>
      <c r="RPI14" s="7"/>
      <c r="RPJ14" s="7"/>
      <c r="RPK14" s="7"/>
      <c r="RPL14" s="7"/>
      <c r="RPM14" s="7"/>
      <c r="RPN14" s="7"/>
      <c r="RPO14" s="7"/>
      <c r="RPP14" s="7"/>
      <c r="RPQ14" s="7"/>
      <c r="RPR14" s="7"/>
      <c r="RPS14" s="7"/>
      <c r="RPT14" s="7"/>
      <c r="RPU14" s="7"/>
      <c r="RPV14" s="7"/>
      <c r="RPW14" s="7"/>
      <c r="RPX14" s="7"/>
      <c r="RPY14" s="7"/>
      <c r="RPZ14" s="7"/>
      <c r="RQA14" s="7"/>
      <c r="RQB14" s="7"/>
      <c r="RQC14" s="7"/>
      <c r="RQD14" s="7"/>
      <c r="RQE14" s="7"/>
      <c r="RQF14" s="7"/>
      <c r="RQG14" s="7"/>
      <c r="RQH14" s="7"/>
      <c r="RQI14" s="7"/>
      <c r="RQJ14" s="7"/>
      <c r="RQK14" s="7"/>
      <c r="RQL14" s="7"/>
      <c r="RQM14" s="7"/>
      <c r="RQN14" s="7"/>
      <c r="RQO14" s="7"/>
      <c r="RQP14" s="7"/>
      <c r="RQQ14" s="7"/>
      <c r="RQR14" s="7"/>
      <c r="RQS14" s="7"/>
      <c r="RQT14" s="7"/>
      <c r="RQU14" s="7"/>
      <c r="RQV14" s="7"/>
      <c r="RQW14" s="7"/>
      <c r="RQX14" s="7"/>
      <c r="RQY14" s="7"/>
      <c r="RQZ14" s="7"/>
      <c r="RRA14" s="7"/>
      <c r="RRB14" s="7"/>
      <c r="RRC14" s="7"/>
      <c r="RRD14" s="7"/>
      <c r="RRE14" s="7"/>
      <c r="RRF14" s="7"/>
      <c r="RRG14" s="7"/>
      <c r="RRH14" s="7"/>
      <c r="RRI14" s="7"/>
      <c r="RRJ14" s="7"/>
      <c r="RRK14" s="7"/>
      <c r="RRL14" s="7"/>
      <c r="RRM14" s="7"/>
      <c r="RRN14" s="7"/>
      <c r="RRO14" s="7"/>
      <c r="RRP14" s="7"/>
      <c r="RRQ14" s="7"/>
      <c r="RRR14" s="7"/>
      <c r="RRS14" s="7"/>
      <c r="RRT14" s="7"/>
      <c r="RRU14" s="7"/>
      <c r="RRV14" s="7"/>
      <c r="RRW14" s="7"/>
      <c r="RRX14" s="7"/>
      <c r="RRY14" s="7"/>
      <c r="RRZ14" s="7"/>
      <c r="RSA14" s="7"/>
      <c r="RSB14" s="7"/>
      <c r="RSC14" s="7"/>
      <c r="RSD14" s="7"/>
      <c r="RSE14" s="7"/>
      <c r="RSF14" s="7"/>
      <c r="RSG14" s="7"/>
      <c r="RSH14" s="7"/>
      <c r="RSI14" s="7"/>
      <c r="RSJ14" s="7"/>
      <c r="RSK14" s="7"/>
      <c r="RSL14" s="7"/>
      <c r="RSM14" s="7"/>
      <c r="RSN14" s="7"/>
      <c r="RSO14" s="7"/>
      <c r="RSP14" s="7"/>
      <c r="RSQ14" s="7"/>
      <c r="RSR14" s="7"/>
      <c r="RSS14" s="7"/>
      <c r="RST14" s="7"/>
      <c r="RSU14" s="7"/>
      <c r="RSV14" s="7"/>
      <c r="RSW14" s="7"/>
      <c r="RSX14" s="7"/>
      <c r="RSY14" s="7"/>
      <c r="RSZ14" s="7"/>
      <c r="RTA14" s="7"/>
      <c r="RTB14" s="7"/>
      <c r="RTC14" s="7"/>
      <c r="RTD14" s="7"/>
      <c r="RTE14" s="7"/>
      <c r="RTF14" s="7"/>
      <c r="RTG14" s="7"/>
      <c r="RTH14" s="7"/>
      <c r="RTI14" s="7"/>
      <c r="RTJ14" s="7"/>
      <c r="RTK14" s="7"/>
      <c r="RTL14" s="7"/>
      <c r="RTM14" s="7"/>
      <c r="RTN14" s="7"/>
      <c r="RTO14" s="7"/>
      <c r="RTP14" s="7"/>
      <c r="RTQ14" s="7"/>
      <c r="RTR14" s="7"/>
      <c r="RTS14" s="7"/>
      <c r="RTT14" s="7"/>
      <c r="RTU14" s="7"/>
      <c r="RTV14" s="7"/>
      <c r="RTW14" s="7"/>
      <c r="RTX14" s="7"/>
      <c r="RTY14" s="7"/>
      <c r="RTZ14" s="7"/>
      <c r="RUA14" s="7"/>
      <c r="RUB14" s="7"/>
      <c r="RUC14" s="7"/>
      <c r="RUD14" s="7"/>
      <c r="RUE14" s="7"/>
      <c r="RUF14" s="7"/>
      <c r="RUG14" s="7"/>
      <c r="RUH14" s="7"/>
      <c r="RUI14" s="7"/>
      <c r="RUJ14" s="7"/>
      <c r="RUK14" s="7"/>
      <c r="RUL14" s="7"/>
      <c r="RUM14" s="7"/>
      <c r="RUN14" s="7"/>
      <c r="RUO14" s="7"/>
      <c r="RUP14" s="7"/>
      <c r="RUQ14" s="7"/>
      <c r="RUR14" s="7"/>
      <c r="RUS14" s="7"/>
      <c r="RUT14" s="7"/>
      <c r="RUU14" s="7"/>
      <c r="RUV14" s="7"/>
      <c r="RUW14" s="7"/>
      <c r="RUX14" s="7"/>
      <c r="RUY14" s="7"/>
      <c r="RUZ14" s="7"/>
      <c r="RVA14" s="7"/>
      <c r="RVB14" s="7"/>
      <c r="RVC14" s="7"/>
      <c r="RVD14" s="7"/>
      <c r="RVE14" s="7"/>
      <c r="RVF14" s="7"/>
      <c r="RVG14" s="7"/>
      <c r="RVH14" s="7"/>
      <c r="RVI14" s="7"/>
      <c r="RVJ14" s="7"/>
      <c r="RVK14" s="7"/>
      <c r="RVL14" s="7"/>
      <c r="RVM14" s="7"/>
      <c r="RVN14" s="7"/>
      <c r="RVO14" s="7"/>
      <c r="RVP14" s="7"/>
      <c r="RVQ14" s="7"/>
      <c r="RVR14" s="7"/>
      <c r="RVS14" s="7"/>
      <c r="RVT14" s="7"/>
      <c r="RVU14" s="7"/>
      <c r="RVV14" s="7"/>
      <c r="RVW14" s="7"/>
      <c r="RVX14" s="7"/>
      <c r="RVY14" s="7"/>
      <c r="RVZ14" s="7"/>
      <c r="RWA14" s="7"/>
      <c r="RWB14" s="7"/>
      <c r="RWC14" s="7"/>
      <c r="RWD14" s="7"/>
      <c r="RWE14" s="7"/>
      <c r="RWF14" s="7"/>
      <c r="RWG14" s="7"/>
      <c r="RWH14" s="7"/>
      <c r="RWI14" s="7"/>
      <c r="RWJ14" s="7"/>
      <c r="RWK14" s="7"/>
      <c r="RWL14" s="7"/>
      <c r="RWM14" s="7"/>
      <c r="RWN14" s="7"/>
      <c r="RWO14" s="7"/>
      <c r="RWP14" s="7"/>
      <c r="RWQ14" s="7"/>
      <c r="RWR14" s="7"/>
      <c r="RWS14" s="7"/>
      <c r="RWT14" s="7"/>
      <c r="RWU14" s="7"/>
      <c r="RWV14" s="7"/>
      <c r="RWW14" s="7"/>
      <c r="RWX14" s="7"/>
      <c r="RWY14" s="7"/>
      <c r="RWZ14" s="7"/>
      <c r="RXA14" s="7"/>
      <c r="RXB14" s="7"/>
      <c r="RXC14" s="7"/>
      <c r="RXD14" s="7"/>
      <c r="RXE14" s="7"/>
      <c r="RXF14" s="7"/>
      <c r="RXG14" s="7"/>
      <c r="RXH14" s="7"/>
      <c r="RXI14" s="7"/>
      <c r="RXJ14" s="7"/>
      <c r="RXK14" s="7"/>
      <c r="RXL14" s="7"/>
      <c r="RXM14" s="7"/>
      <c r="RXN14" s="7"/>
      <c r="RXO14" s="7"/>
      <c r="RXP14" s="7"/>
      <c r="RXQ14" s="7"/>
      <c r="RXR14" s="7"/>
      <c r="RXS14" s="7"/>
      <c r="RXT14" s="7"/>
      <c r="RXU14" s="7"/>
      <c r="RXV14" s="7"/>
      <c r="RXW14" s="7"/>
      <c r="RXX14" s="7"/>
      <c r="RXY14" s="7"/>
      <c r="RXZ14" s="7"/>
      <c r="RYA14" s="7"/>
      <c r="RYB14" s="7"/>
      <c r="RYC14" s="7"/>
      <c r="RYD14" s="7"/>
      <c r="RYE14" s="7"/>
      <c r="RYF14" s="7"/>
      <c r="RYG14" s="7"/>
      <c r="RYH14" s="7"/>
      <c r="RYI14" s="7"/>
      <c r="RYJ14" s="7"/>
      <c r="RYK14" s="7"/>
      <c r="RYL14" s="7"/>
      <c r="RYM14" s="7"/>
      <c r="RYN14" s="7"/>
      <c r="RYO14" s="7"/>
      <c r="RYP14" s="7"/>
      <c r="RYQ14" s="7"/>
      <c r="RYR14" s="7"/>
      <c r="RYS14" s="7"/>
      <c r="RYT14" s="7"/>
      <c r="RYU14" s="7"/>
      <c r="RYV14" s="7"/>
      <c r="RYW14" s="7"/>
      <c r="RYX14" s="7"/>
      <c r="RYY14" s="7"/>
      <c r="RYZ14" s="7"/>
      <c r="RZA14" s="7"/>
      <c r="RZB14" s="7"/>
      <c r="RZC14" s="7"/>
      <c r="RZD14" s="7"/>
      <c r="RZE14" s="7"/>
      <c r="RZF14" s="7"/>
      <c r="RZG14" s="7"/>
      <c r="RZH14" s="7"/>
      <c r="RZI14" s="7"/>
      <c r="RZJ14" s="7"/>
      <c r="RZK14" s="7"/>
      <c r="RZL14" s="7"/>
      <c r="RZM14" s="7"/>
      <c r="RZN14" s="7"/>
      <c r="RZO14" s="7"/>
      <c r="RZP14" s="7"/>
      <c r="RZQ14" s="7"/>
      <c r="RZR14" s="7"/>
      <c r="RZS14" s="7"/>
      <c r="RZT14" s="7"/>
      <c r="RZU14" s="7"/>
      <c r="RZV14" s="7"/>
      <c r="RZW14" s="7"/>
      <c r="RZX14" s="7"/>
      <c r="RZY14" s="7"/>
      <c r="RZZ14" s="7"/>
      <c r="SAA14" s="7"/>
      <c r="SAB14" s="7"/>
      <c r="SAC14" s="7"/>
      <c r="SAD14" s="7"/>
      <c r="SAE14" s="7"/>
      <c r="SAF14" s="7"/>
      <c r="SAG14" s="7"/>
      <c r="SAH14" s="7"/>
      <c r="SAI14" s="7"/>
      <c r="SAJ14" s="7"/>
      <c r="SAK14" s="7"/>
      <c r="SAL14" s="7"/>
      <c r="SAM14" s="7"/>
      <c r="SAN14" s="7"/>
      <c r="SAO14" s="7"/>
      <c r="SAP14" s="7"/>
      <c r="SAQ14" s="7"/>
      <c r="SAR14" s="7"/>
      <c r="SAS14" s="7"/>
      <c r="SAT14" s="7"/>
      <c r="SAU14" s="7"/>
      <c r="SAV14" s="7"/>
      <c r="SAW14" s="7"/>
      <c r="SAX14" s="7"/>
      <c r="SAY14" s="7"/>
      <c r="SAZ14" s="7"/>
      <c r="SBA14" s="7"/>
      <c r="SBB14" s="7"/>
      <c r="SBC14" s="7"/>
      <c r="SBD14" s="7"/>
      <c r="SBE14" s="7"/>
      <c r="SBF14" s="7"/>
      <c r="SBG14" s="7"/>
      <c r="SBH14" s="7"/>
      <c r="SBI14" s="7"/>
      <c r="SBJ14" s="7"/>
      <c r="SBK14" s="7"/>
      <c r="SBL14" s="7"/>
      <c r="SBM14" s="7"/>
      <c r="SBN14" s="7"/>
      <c r="SBO14" s="7"/>
      <c r="SBP14" s="7"/>
      <c r="SBQ14" s="7"/>
      <c r="SBR14" s="7"/>
      <c r="SBS14" s="7"/>
      <c r="SBT14" s="7"/>
      <c r="SBU14" s="7"/>
      <c r="SBV14" s="7"/>
      <c r="SBW14" s="7"/>
      <c r="SBX14" s="7"/>
      <c r="SBY14" s="7"/>
      <c r="SBZ14" s="7"/>
      <c r="SCA14" s="7"/>
      <c r="SCB14" s="7"/>
      <c r="SCC14" s="7"/>
      <c r="SCD14" s="7"/>
      <c r="SCE14" s="7"/>
      <c r="SCF14" s="7"/>
      <c r="SCG14" s="7"/>
      <c r="SCH14" s="7"/>
      <c r="SCI14" s="7"/>
      <c r="SCJ14" s="7"/>
      <c r="SCK14" s="7"/>
      <c r="SCL14" s="7"/>
      <c r="SCM14" s="7"/>
      <c r="SCN14" s="7"/>
      <c r="SCO14" s="7"/>
      <c r="SCP14" s="7"/>
      <c r="SCQ14" s="7"/>
      <c r="SCR14" s="7"/>
      <c r="SCS14" s="7"/>
      <c r="SCT14" s="7"/>
      <c r="SCU14" s="7"/>
      <c r="SCV14" s="7"/>
      <c r="SCW14" s="7"/>
      <c r="SCX14" s="7"/>
      <c r="SCY14" s="7"/>
      <c r="SCZ14" s="7"/>
      <c r="SDA14" s="7"/>
      <c r="SDB14" s="7"/>
      <c r="SDC14" s="7"/>
      <c r="SDD14" s="7"/>
      <c r="SDE14" s="7"/>
      <c r="SDF14" s="7"/>
      <c r="SDG14" s="7"/>
      <c r="SDH14" s="7"/>
      <c r="SDI14" s="7"/>
      <c r="SDJ14" s="7"/>
      <c r="SDK14" s="7"/>
      <c r="SDL14" s="7"/>
      <c r="SDM14" s="7"/>
      <c r="SDN14" s="7"/>
      <c r="SDO14" s="7"/>
      <c r="SDP14" s="7"/>
      <c r="SDQ14" s="7"/>
      <c r="SDR14" s="7"/>
      <c r="SDS14" s="7"/>
      <c r="SDT14" s="7"/>
      <c r="SDU14" s="7"/>
      <c r="SDV14" s="7"/>
      <c r="SDW14" s="7"/>
      <c r="SDX14" s="7"/>
      <c r="SDY14" s="7"/>
      <c r="SDZ14" s="7"/>
      <c r="SEA14" s="7"/>
      <c r="SEB14" s="7"/>
      <c r="SEC14" s="7"/>
      <c r="SED14" s="7"/>
      <c r="SEE14" s="7"/>
      <c r="SEF14" s="7"/>
      <c r="SEG14" s="7"/>
      <c r="SEH14" s="7"/>
      <c r="SEI14" s="7"/>
      <c r="SEJ14" s="7"/>
      <c r="SEK14" s="7"/>
      <c r="SEL14" s="7"/>
      <c r="SEM14" s="7"/>
      <c r="SEN14" s="7"/>
      <c r="SEO14" s="7"/>
      <c r="SEP14" s="7"/>
      <c r="SEQ14" s="7"/>
      <c r="SER14" s="7"/>
      <c r="SES14" s="7"/>
      <c r="SET14" s="7"/>
      <c r="SEU14" s="7"/>
      <c r="SEV14" s="7"/>
      <c r="SEW14" s="7"/>
      <c r="SEX14" s="7"/>
      <c r="SEY14" s="7"/>
      <c r="SEZ14" s="7"/>
      <c r="SFA14" s="7"/>
      <c r="SFB14" s="7"/>
      <c r="SFC14" s="7"/>
      <c r="SFD14" s="7"/>
      <c r="SFE14" s="7"/>
      <c r="SFF14" s="7"/>
      <c r="SFG14" s="7"/>
      <c r="SFH14" s="7"/>
      <c r="SFI14" s="7"/>
      <c r="SFJ14" s="7"/>
      <c r="SFK14" s="7"/>
      <c r="SFL14" s="7"/>
      <c r="SFM14" s="7"/>
      <c r="SFN14" s="7"/>
      <c r="SFO14" s="7"/>
      <c r="SFP14" s="7"/>
      <c r="SFQ14" s="7"/>
      <c r="SFR14" s="7"/>
      <c r="SFS14" s="7"/>
      <c r="SFT14" s="7"/>
      <c r="SFU14" s="7"/>
      <c r="SFV14" s="7"/>
      <c r="SFW14" s="7"/>
      <c r="SFX14" s="7"/>
      <c r="SFY14" s="7"/>
      <c r="SFZ14" s="7"/>
      <c r="SGA14" s="7"/>
      <c r="SGB14" s="7"/>
      <c r="SGC14" s="7"/>
      <c r="SGD14" s="7"/>
      <c r="SGE14" s="7"/>
      <c r="SGF14" s="7"/>
      <c r="SGG14" s="7"/>
      <c r="SGH14" s="7"/>
      <c r="SGI14" s="7"/>
      <c r="SGJ14" s="7"/>
      <c r="SGK14" s="7"/>
      <c r="SGL14" s="7"/>
      <c r="SGM14" s="7"/>
      <c r="SGN14" s="7"/>
      <c r="SGO14" s="7"/>
      <c r="SGP14" s="7"/>
      <c r="SGQ14" s="7"/>
      <c r="SGR14" s="7"/>
      <c r="SGS14" s="7"/>
      <c r="SGT14" s="7"/>
      <c r="SGU14" s="7"/>
      <c r="SGV14" s="7"/>
      <c r="SGW14" s="7"/>
      <c r="SGX14" s="7"/>
      <c r="SGY14" s="7"/>
      <c r="SGZ14" s="7"/>
      <c r="SHA14" s="7"/>
      <c r="SHB14" s="7"/>
      <c r="SHC14" s="7"/>
      <c r="SHD14" s="7"/>
      <c r="SHE14" s="7"/>
      <c r="SHF14" s="7"/>
      <c r="SHG14" s="7"/>
      <c r="SHH14" s="7"/>
      <c r="SHI14" s="7"/>
      <c r="SHJ14" s="7"/>
      <c r="SHK14" s="7"/>
      <c r="SHL14" s="7"/>
      <c r="SHM14" s="7"/>
      <c r="SHN14" s="7"/>
      <c r="SHO14" s="7"/>
      <c r="SHP14" s="7"/>
      <c r="SHQ14" s="7"/>
      <c r="SHR14" s="7"/>
      <c r="SHS14" s="7"/>
      <c r="SHT14" s="7"/>
      <c r="SHU14" s="7"/>
      <c r="SHV14" s="7"/>
      <c r="SHW14" s="7"/>
      <c r="SHX14" s="7"/>
      <c r="SHY14" s="7"/>
      <c r="SHZ14" s="7"/>
      <c r="SIA14" s="7"/>
      <c r="SIB14" s="7"/>
      <c r="SIC14" s="7"/>
      <c r="SID14" s="7"/>
      <c r="SIE14" s="7"/>
      <c r="SIF14" s="7"/>
      <c r="SIG14" s="7"/>
      <c r="SIH14" s="7"/>
      <c r="SII14" s="7"/>
      <c r="SIJ14" s="7"/>
      <c r="SIK14" s="7"/>
      <c r="SIL14" s="7"/>
      <c r="SIM14" s="7"/>
      <c r="SIN14" s="7"/>
      <c r="SIO14" s="7"/>
      <c r="SIP14" s="7"/>
      <c r="SIQ14" s="7"/>
      <c r="SIR14" s="7"/>
      <c r="SIS14" s="7"/>
      <c r="SIT14" s="7"/>
      <c r="SIU14" s="7"/>
      <c r="SIV14" s="7"/>
      <c r="SIW14" s="7"/>
      <c r="SIX14" s="7"/>
      <c r="SIY14" s="7"/>
      <c r="SIZ14" s="7"/>
      <c r="SJA14" s="7"/>
      <c r="SJB14" s="7"/>
      <c r="SJC14" s="7"/>
      <c r="SJD14" s="7"/>
      <c r="SJE14" s="7"/>
      <c r="SJF14" s="7"/>
      <c r="SJG14" s="7"/>
      <c r="SJH14" s="7"/>
      <c r="SJI14" s="7"/>
      <c r="SJJ14" s="7"/>
      <c r="SJK14" s="7"/>
      <c r="SJL14" s="7"/>
      <c r="SJM14" s="7"/>
      <c r="SJN14" s="7"/>
      <c r="SJO14" s="7"/>
      <c r="SJP14" s="7"/>
      <c r="SJQ14" s="7"/>
      <c r="SJR14" s="7"/>
      <c r="SJS14" s="7"/>
      <c r="SJT14" s="7"/>
      <c r="SJU14" s="7"/>
      <c r="SJV14" s="7"/>
      <c r="SJW14" s="7"/>
      <c r="SJX14" s="7"/>
      <c r="SJY14" s="7"/>
      <c r="SJZ14" s="7"/>
      <c r="SKA14" s="7"/>
      <c r="SKB14" s="7"/>
      <c r="SKC14" s="7"/>
      <c r="SKD14" s="7"/>
      <c r="SKE14" s="7"/>
      <c r="SKF14" s="7"/>
      <c r="SKG14" s="7"/>
      <c r="SKH14" s="7"/>
      <c r="SKI14" s="7"/>
      <c r="SKJ14" s="7"/>
      <c r="SKK14" s="7"/>
      <c r="SKL14" s="7"/>
      <c r="SKM14" s="7"/>
      <c r="SKN14" s="7"/>
      <c r="SKO14" s="7"/>
      <c r="SKP14" s="7"/>
      <c r="SKQ14" s="7"/>
      <c r="SKR14" s="7"/>
      <c r="SKS14" s="7"/>
      <c r="SKT14" s="7"/>
      <c r="SKU14" s="7"/>
      <c r="SKV14" s="7"/>
      <c r="SKW14" s="7"/>
      <c r="SKX14" s="7"/>
      <c r="SKY14" s="7"/>
      <c r="SKZ14" s="7"/>
      <c r="SLA14" s="7"/>
      <c r="SLB14" s="7"/>
      <c r="SLC14" s="7"/>
      <c r="SLD14" s="7"/>
      <c r="SLE14" s="7"/>
      <c r="SLF14" s="7"/>
      <c r="SLG14" s="7"/>
      <c r="SLH14" s="7"/>
      <c r="SLI14" s="7"/>
      <c r="SLJ14" s="7"/>
      <c r="SLK14" s="7"/>
      <c r="SLL14" s="7"/>
      <c r="SLM14" s="7"/>
      <c r="SLN14" s="7"/>
      <c r="SLO14" s="7"/>
      <c r="SLP14" s="7"/>
      <c r="SLQ14" s="7"/>
      <c r="SLR14" s="7"/>
      <c r="SLS14" s="7"/>
      <c r="SLT14" s="7"/>
      <c r="SLU14" s="7"/>
      <c r="SLV14" s="7"/>
      <c r="SLW14" s="7"/>
      <c r="SLX14" s="7"/>
      <c r="SLY14" s="7"/>
      <c r="SLZ14" s="7"/>
      <c r="SMA14" s="7"/>
      <c r="SMB14" s="7"/>
      <c r="SMC14" s="7"/>
      <c r="SMD14" s="7"/>
      <c r="SME14" s="7"/>
      <c r="SMF14" s="7"/>
      <c r="SMG14" s="7"/>
      <c r="SMH14" s="7"/>
      <c r="SMI14" s="7"/>
      <c r="SMJ14" s="7"/>
      <c r="SMK14" s="7"/>
      <c r="SML14" s="7"/>
      <c r="SMM14" s="7"/>
      <c r="SMN14" s="7"/>
      <c r="SMO14" s="7"/>
      <c r="SMP14" s="7"/>
      <c r="SMQ14" s="7"/>
      <c r="SMR14" s="7"/>
      <c r="SMS14" s="7"/>
      <c r="SMT14" s="7"/>
      <c r="SMU14" s="7"/>
      <c r="SMV14" s="7"/>
      <c r="SMW14" s="7"/>
      <c r="SMX14" s="7"/>
      <c r="SMY14" s="7"/>
      <c r="SMZ14" s="7"/>
      <c r="SNA14" s="7"/>
      <c r="SNB14" s="7"/>
      <c r="SNC14" s="7"/>
      <c r="SND14" s="7"/>
      <c r="SNE14" s="7"/>
      <c r="SNF14" s="7"/>
      <c r="SNG14" s="7"/>
      <c r="SNH14" s="7"/>
      <c r="SNI14" s="7"/>
      <c r="SNJ14" s="7"/>
      <c r="SNK14" s="7"/>
      <c r="SNL14" s="7"/>
      <c r="SNM14" s="7"/>
      <c r="SNN14" s="7"/>
      <c r="SNO14" s="7"/>
      <c r="SNP14" s="7"/>
      <c r="SNQ14" s="7"/>
      <c r="SNR14" s="7"/>
      <c r="SNS14" s="7"/>
      <c r="SNT14" s="7"/>
      <c r="SNU14" s="7"/>
      <c r="SNV14" s="7"/>
      <c r="SNW14" s="7"/>
      <c r="SNX14" s="7"/>
      <c r="SNY14" s="7"/>
      <c r="SNZ14" s="7"/>
      <c r="SOA14" s="7"/>
      <c r="SOB14" s="7"/>
      <c r="SOC14" s="7"/>
      <c r="SOD14" s="7"/>
      <c r="SOE14" s="7"/>
      <c r="SOF14" s="7"/>
      <c r="SOG14" s="7"/>
      <c r="SOH14" s="7"/>
      <c r="SOI14" s="7"/>
      <c r="SOJ14" s="7"/>
      <c r="SOK14" s="7"/>
      <c r="SOL14" s="7"/>
      <c r="SOM14" s="7"/>
      <c r="SON14" s="7"/>
      <c r="SOO14" s="7"/>
      <c r="SOP14" s="7"/>
      <c r="SOQ14" s="7"/>
      <c r="SOR14" s="7"/>
      <c r="SOS14" s="7"/>
      <c r="SOT14" s="7"/>
      <c r="SOU14" s="7"/>
      <c r="SOV14" s="7"/>
      <c r="SOW14" s="7"/>
      <c r="SOX14" s="7"/>
      <c r="SOY14" s="7"/>
      <c r="SOZ14" s="7"/>
      <c r="SPA14" s="7"/>
      <c r="SPB14" s="7"/>
      <c r="SPC14" s="7"/>
      <c r="SPD14" s="7"/>
      <c r="SPE14" s="7"/>
      <c r="SPF14" s="7"/>
      <c r="SPG14" s="7"/>
      <c r="SPH14" s="7"/>
      <c r="SPI14" s="7"/>
      <c r="SPJ14" s="7"/>
      <c r="SPK14" s="7"/>
      <c r="SPL14" s="7"/>
      <c r="SPM14" s="7"/>
      <c r="SPN14" s="7"/>
      <c r="SPO14" s="7"/>
      <c r="SPP14" s="7"/>
      <c r="SPQ14" s="7"/>
      <c r="SPR14" s="7"/>
      <c r="SPS14" s="7"/>
      <c r="SPT14" s="7"/>
      <c r="SPU14" s="7"/>
      <c r="SPV14" s="7"/>
      <c r="SPW14" s="7"/>
      <c r="SPX14" s="7"/>
      <c r="SPY14" s="7"/>
      <c r="SPZ14" s="7"/>
      <c r="SQA14" s="7"/>
      <c r="SQB14" s="7"/>
      <c r="SQC14" s="7"/>
      <c r="SQD14" s="7"/>
      <c r="SQE14" s="7"/>
      <c r="SQF14" s="7"/>
      <c r="SQG14" s="7"/>
      <c r="SQH14" s="7"/>
      <c r="SQI14" s="7"/>
      <c r="SQJ14" s="7"/>
      <c r="SQK14" s="7"/>
      <c r="SQL14" s="7"/>
      <c r="SQM14" s="7"/>
      <c r="SQN14" s="7"/>
      <c r="SQO14" s="7"/>
      <c r="SQP14" s="7"/>
      <c r="SQQ14" s="7"/>
      <c r="SQR14" s="7"/>
      <c r="SQS14" s="7"/>
      <c r="SQT14" s="7"/>
      <c r="SQU14" s="7"/>
      <c r="SQV14" s="7"/>
      <c r="SQW14" s="7"/>
      <c r="SQX14" s="7"/>
      <c r="SQY14" s="7"/>
      <c r="SQZ14" s="7"/>
      <c r="SRA14" s="7"/>
      <c r="SRB14" s="7"/>
      <c r="SRC14" s="7"/>
      <c r="SRD14" s="7"/>
      <c r="SRE14" s="7"/>
      <c r="SRF14" s="7"/>
      <c r="SRG14" s="7"/>
      <c r="SRH14" s="7"/>
      <c r="SRI14" s="7"/>
      <c r="SRJ14" s="7"/>
      <c r="SRK14" s="7"/>
      <c r="SRL14" s="7"/>
      <c r="SRM14" s="7"/>
      <c r="SRN14" s="7"/>
      <c r="SRO14" s="7"/>
      <c r="SRP14" s="7"/>
      <c r="SRQ14" s="7"/>
      <c r="SRR14" s="7"/>
      <c r="SRS14" s="7"/>
      <c r="SRT14" s="7"/>
      <c r="SRU14" s="7"/>
      <c r="SRV14" s="7"/>
      <c r="SRW14" s="7"/>
      <c r="SRX14" s="7"/>
      <c r="SRY14" s="7"/>
      <c r="SRZ14" s="7"/>
      <c r="SSA14" s="7"/>
      <c r="SSB14" s="7"/>
      <c r="SSC14" s="7"/>
      <c r="SSD14" s="7"/>
      <c r="SSE14" s="7"/>
      <c r="SSF14" s="7"/>
      <c r="SSG14" s="7"/>
      <c r="SSH14" s="7"/>
      <c r="SSI14" s="7"/>
      <c r="SSJ14" s="7"/>
      <c r="SSK14" s="7"/>
      <c r="SSL14" s="7"/>
      <c r="SSM14" s="7"/>
      <c r="SSN14" s="7"/>
      <c r="SSO14" s="7"/>
      <c r="SSP14" s="7"/>
      <c r="SSQ14" s="7"/>
      <c r="SSR14" s="7"/>
      <c r="SSS14" s="7"/>
      <c r="SST14" s="7"/>
      <c r="SSU14" s="7"/>
      <c r="SSV14" s="7"/>
      <c r="SSW14" s="7"/>
      <c r="SSX14" s="7"/>
      <c r="SSY14" s="7"/>
      <c r="SSZ14" s="7"/>
      <c r="STA14" s="7"/>
      <c r="STB14" s="7"/>
      <c r="STC14" s="7"/>
      <c r="STD14" s="7"/>
      <c r="STE14" s="7"/>
      <c r="STF14" s="7"/>
      <c r="STG14" s="7"/>
      <c r="STH14" s="7"/>
      <c r="STI14" s="7"/>
      <c r="STJ14" s="7"/>
      <c r="STK14" s="7"/>
      <c r="STL14" s="7"/>
      <c r="STM14" s="7"/>
      <c r="STN14" s="7"/>
      <c r="STO14" s="7"/>
      <c r="STP14" s="7"/>
      <c r="STQ14" s="7"/>
      <c r="STR14" s="7"/>
      <c r="STS14" s="7"/>
      <c r="STT14" s="7"/>
      <c r="STU14" s="7"/>
      <c r="STV14" s="7"/>
      <c r="STW14" s="7"/>
      <c r="STX14" s="7"/>
      <c r="STY14" s="7"/>
      <c r="STZ14" s="7"/>
      <c r="SUA14" s="7"/>
      <c r="SUB14" s="7"/>
      <c r="SUC14" s="7"/>
      <c r="SUD14" s="7"/>
      <c r="SUE14" s="7"/>
      <c r="SUF14" s="7"/>
      <c r="SUG14" s="7"/>
      <c r="SUH14" s="7"/>
      <c r="SUI14" s="7"/>
      <c r="SUJ14" s="7"/>
      <c r="SUK14" s="7"/>
      <c r="SUL14" s="7"/>
      <c r="SUM14" s="7"/>
      <c r="SUN14" s="7"/>
      <c r="SUO14" s="7"/>
      <c r="SUP14" s="7"/>
      <c r="SUQ14" s="7"/>
      <c r="SUR14" s="7"/>
      <c r="SUS14" s="7"/>
      <c r="SUT14" s="7"/>
      <c r="SUU14" s="7"/>
      <c r="SUV14" s="7"/>
      <c r="SUW14" s="7"/>
      <c r="SUX14" s="7"/>
      <c r="SUY14" s="7"/>
      <c r="SUZ14" s="7"/>
      <c r="SVA14" s="7"/>
      <c r="SVB14" s="7"/>
      <c r="SVC14" s="7"/>
      <c r="SVD14" s="7"/>
      <c r="SVE14" s="7"/>
      <c r="SVF14" s="7"/>
      <c r="SVG14" s="7"/>
      <c r="SVH14" s="7"/>
      <c r="SVI14" s="7"/>
      <c r="SVJ14" s="7"/>
      <c r="SVK14" s="7"/>
      <c r="SVL14" s="7"/>
      <c r="SVM14" s="7"/>
      <c r="SVN14" s="7"/>
      <c r="SVO14" s="7"/>
      <c r="SVP14" s="7"/>
      <c r="SVQ14" s="7"/>
      <c r="SVR14" s="7"/>
      <c r="SVS14" s="7"/>
      <c r="SVT14" s="7"/>
      <c r="SVU14" s="7"/>
      <c r="SVV14" s="7"/>
      <c r="SVW14" s="7"/>
      <c r="SVX14" s="7"/>
      <c r="SVY14" s="7"/>
      <c r="SVZ14" s="7"/>
      <c r="SWA14" s="7"/>
      <c r="SWB14" s="7"/>
      <c r="SWC14" s="7"/>
      <c r="SWD14" s="7"/>
      <c r="SWE14" s="7"/>
      <c r="SWF14" s="7"/>
      <c r="SWG14" s="7"/>
      <c r="SWH14" s="7"/>
      <c r="SWI14" s="7"/>
      <c r="SWJ14" s="7"/>
      <c r="SWK14" s="7"/>
      <c r="SWL14" s="7"/>
      <c r="SWM14" s="7"/>
      <c r="SWN14" s="7"/>
      <c r="SWO14" s="7"/>
      <c r="SWP14" s="7"/>
      <c r="SWQ14" s="7"/>
      <c r="SWR14" s="7"/>
      <c r="SWS14" s="7"/>
      <c r="SWT14" s="7"/>
      <c r="SWU14" s="7"/>
      <c r="SWV14" s="7"/>
      <c r="SWW14" s="7"/>
      <c r="SWX14" s="7"/>
      <c r="SWY14" s="7"/>
      <c r="SWZ14" s="7"/>
      <c r="SXA14" s="7"/>
      <c r="SXB14" s="7"/>
      <c r="SXC14" s="7"/>
      <c r="SXD14" s="7"/>
      <c r="SXE14" s="7"/>
      <c r="SXF14" s="7"/>
      <c r="SXG14" s="7"/>
      <c r="SXH14" s="7"/>
      <c r="SXI14" s="7"/>
      <c r="SXJ14" s="7"/>
      <c r="SXK14" s="7"/>
      <c r="SXL14" s="7"/>
      <c r="SXM14" s="7"/>
      <c r="SXN14" s="7"/>
      <c r="SXO14" s="7"/>
      <c r="SXP14" s="7"/>
      <c r="SXQ14" s="7"/>
      <c r="SXR14" s="7"/>
      <c r="SXS14" s="7"/>
      <c r="SXT14" s="7"/>
      <c r="SXU14" s="7"/>
      <c r="SXV14" s="7"/>
      <c r="SXW14" s="7"/>
      <c r="SXX14" s="7"/>
      <c r="SXY14" s="7"/>
      <c r="SXZ14" s="7"/>
      <c r="SYA14" s="7"/>
      <c r="SYB14" s="7"/>
      <c r="SYC14" s="7"/>
      <c r="SYD14" s="7"/>
      <c r="SYE14" s="7"/>
      <c r="SYF14" s="7"/>
      <c r="SYG14" s="7"/>
      <c r="SYH14" s="7"/>
      <c r="SYI14" s="7"/>
      <c r="SYJ14" s="7"/>
      <c r="SYK14" s="7"/>
      <c r="SYL14" s="7"/>
      <c r="SYM14" s="7"/>
      <c r="SYN14" s="7"/>
      <c r="SYO14" s="7"/>
      <c r="SYP14" s="7"/>
      <c r="SYQ14" s="7"/>
      <c r="SYR14" s="7"/>
      <c r="SYS14" s="7"/>
      <c r="SYT14" s="7"/>
      <c r="SYU14" s="7"/>
      <c r="SYV14" s="7"/>
      <c r="SYW14" s="7"/>
      <c r="SYX14" s="7"/>
      <c r="SYY14" s="7"/>
      <c r="SYZ14" s="7"/>
      <c r="SZA14" s="7"/>
      <c r="SZB14" s="7"/>
      <c r="SZC14" s="7"/>
      <c r="SZD14" s="7"/>
      <c r="SZE14" s="7"/>
      <c r="SZF14" s="7"/>
      <c r="SZG14" s="7"/>
      <c r="SZH14" s="7"/>
      <c r="SZI14" s="7"/>
      <c r="SZJ14" s="7"/>
      <c r="SZK14" s="7"/>
      <c r="SZL14" s="7"/>
      <c r="SZM14" s="7"/>
      <c r="SZN14" s="7"/>
      <c r="SZO14" s="7"/>
      <c r="SZP14" s="7"/>
      <c r="SZQ14" s="7"/>
      <c r="SZR14" s="7"/>
      <c r="SZS14" s="7"/>
      <c r="SZT14" s="7"/>
      <c r="SZU14" s="7"/>
      <c r="SZV14" s="7"/>
      <c r="SZW14" s="7"/>
      <c r="SZX14" s="7"/>
      <c r="SZY14" s="7"/>
      <c r="SZZ14" s="7"/>
      <c r="TAA14" s="7"/>
      <c r="TAB14" s="7"/>
      <c r="TAC14" s="7"/>
      <c r="TAD14" s="7"/>
      <c r="TAE14" s="7"/>
      <c r="TAF14" s="7"/>
      <c r="TAG14" s="7"/>
      <c r="TAH14" s="7"/>
      <c r="TAI14" s="7"/>
      <c r="TAJ14" s="7"/>
      <c r="TAK14" s="7"/>
      <c r="TAL14" s="7"/>
      <c r="TAM14" s="7"/>
      <c r="TAN14" s="7"/>
      <c r="TAO14" s="7"/>
      <c r="TAP14" s="7"/>
      <c r="TAQ14" s="7"/>
      <c r="TAR14" s="7"/>
      <c r="TAS14" s="7"/>
      <c r="TAT14" s="7"/>
      <c r="TAU14" s="7"/>
      <c r="TAV14" s="7"/>
      <c r="TAW14" s="7"/>
      <c r="TAX14" s="7"/>
      <c r="TAY14" s="7"/>
      <c r="TAZ14" s="7"/>
      <c r="TBA14" s="7"/>
      <c r="TBB14" s="7"/>
      <c r="TBC14" s="7"/>
      <c r="TBD14" s="7"/>
      <c r="TBE14" s="7"/>
      <c r="TBF14" s="7"/>
      <c r="TBG14" s="7"/>
      <c r="TBH14" s="7"/>
      <c r="TBI14" s="7"/>
      <c r="TBJ14" s="7"/>
      <c r="TBK14" s="7"/>
      <c r="TBL14" s="7"/>
      <c r="TBM14" s="7"/>
      <c r="TBN14" s="7"/>
      <c r="TBO14" s="7"/>
      <c r="TBP14" s="7"/>
      <c r="TBQ14" s="7"/>
      <c r="TBR14" s="7"/>
      <c r="TBS14" s="7"/>
      <c r="TBT14" s="7"/>
      <c r="TBU14" s="7"/>
      <c r="TBV14" s="7"/>
      <c r="TBW14" s="7"/>
      <c r="TBX14" s="7"/>
      <c r="TBY14" s="7"/>
      <c r="TBZ14" s="7"/>
      <c r="TCA14" s="7"/>
      <c r="TCB14" s="7"/>
      <c r="TCC14" s="7"/>
      <c r="TCD14" s="7"/>
      <c r="TCE14" s="7"/>
      <c r="TCF14" s="7"/>
      <c r="TCG14" s="7"/>
      <c r="TCH14" s="7"/>
      <c r="TCI14" s="7"/>
      <c r="TCJ14" s="7"/>
      <c r="TCK14" s="7"/>
      <c r="TCL14" s="7"/>
      <c r="TCM14" s="7"/>
      <c r="TCN14" s="7"/>
      <c r="TCO14" s="7"/>
      <c r="TCP14" s="7"/>
      <c r="TCQ14" s="7"/>
      <c r="TCR14" s="7"/>
      <c r="TCS14" s="7"/>
      <c r="TCT14" s="7"/>
      <c r="TCU14" s="7"/>
      <c r="TCV14" s="7"/>
      <c r="TCW14" s="7"/>
      <c r="TCX14" s="7"/>
      <c r="TCY14" s="7"/>
      <c r="TCZ14" s="7"/>
      <c r="TDA14" s="7"/>
      <c r="TDB14" s="7"/>
      <c r="TDC14" s="7"/>
      <c r="TDD14" s="7"/>
      <c r="TDE14" s="7"/>
      <c r="TDF14" s="7"/>
      <c r="TDG14" s="7"/>
      <c r="TDH14" s="7"/>
      <c r="TDI14" s="7"/>
      <c r="TDJ14" s="7"/>
      <c r="TDK14" s="7"/>
      <c r="TDL14" s="7"/>
      <c r="TDM14" s="7"/>
      <c r="TDN14" s="7"/>
      <c r="TDO14" s="7"/>
      <c r="TDP14" s="7"/>
      <c r="TDQ14" s="7"/>
      <c r="TDR14" s="7"/>
      <c r="TDS14" s="7"/>
      <c r="TDT14" s="7"/>
      <c r="TDU14" s="7"/>
      <c r="TDV14" s="7"/>
      <c r="TDW14" s="7"/>
      <c r="TDX14" s="7"/>
      <c r="TDY14" s="7"/>
      <c r="TDZ14" s="7"/>
      <c r="TEA14" s="7"/>
      <c r="TEB14" s="7"/>
      <c r="TEC14" s="7"/>
      <c r="TED14" s="7"/>
      <c r="TEE14" s="7"/>
      <c r="TEF14" s="7"/>
      <c r="TEG14" s="7"/>
      <c r="TEH14" s="7"/>
      <c r="TEI14" s="7"/>
      <c r="TEJ14" s="7"/>
      <c r="TEK14" s="7"/>
      <c r="TEL14" s="7"/>
      <c r="TEM14" s="7"/>
      <c r="TEN14" s="7"/>
      <c r="TEO14" s="7"/>
      <c r="TEP14" s="7"/>
      <c r="TEQ14" s="7"/>
      <c r="TER14" s="7"/>
      <c r="TES14" s="7"/>
      <c r="TET14" s="7"/>
      <c r="TEU14" s="7"/>
      <c r="TEV14" s="7"/>
      <c r="TEW14" s="7"/>
      <c r="TEX14" s="7"/>
      <c r="TEY14" s="7"/>
      <c r="TEZ14" s="7"/>
      <c r="TFA14" s="7"/>
      <c r="TFB14" s="7"/>
      <c r="TFC14" s="7"/>
      <c r="TFD14" s="7"/>
      <c r="TFE14" s="7"/>
      <c r="TFF14" s="7"/>
      <c r="TFG14" s="7"/>
      <c r="TFH14" s="7"/>
      <c r="TFI14" s="7"/>
      <c r="TFJ14" s="7"/>
      <c r="TFK14" s="7"/>
      <c r="TFL14" s="7"/>
      <c r="TFM14" s="7"/>
      <c r="TFN14" s="7"/>
      <c r="TFO14" s="7"/>
      <c r="TFP14" s="7"/>
      <c r="TFQ14" s="7"/>
      <c r="TFR14" s="7"/>
      <c r="TFS14" s="7"/>
      <c r="TFT14" s="7"/>
      <c r="TFU14" s="7"/>
      <c r="TFV14" s="7"/>
      <c r="TFW14" s="7"/>
      <c r="TFX14" s="7"/>
      <c r="TFY14" s="7"/>
      <c r="TFZ14" s="7"/>
      <c r="TGA14" s="7"/>
      <c r="TGB14" s="7"/>
      <c r="TGC14" s="7"/>
      <c r="TGD14" s="7"/>
      <c r="TGE14" s="7"/>
      <c r="TGF14" s="7"/>
      <c r="TGG14" s="7"/>
      <c r="TGH14" s="7"/>
      <c r="TGI14" s="7"/>
      <c r="TGJ14" s="7"/>
      <c r="TGK14" s="7"/>
      <c r="TGL14" s="7"/>
      <c r="TGM14" s="7"/>
      <c r="TGN14" s="7"/>
      <c r="TGO14" s="7"/>
      <c r="TGP14" s="7"/>
      <c r="TGQ14" s="7"/>
      <c r="TGR14" s="7"/>
      <c r="TGS14" s="7"/>
      <c r="TGT14" s="7"/>
      <c r="TGU14" s="7"/>
      <c r="TGV14" s="7"/>
      <c r="TGW14" s="7"/>
      <c r="TGX14" s="7"/>
      <c r="TGY14" s="7"/>
      <c r="TGZ14" s="7"/>
      <c r="THA14" s="7"/>
      <c r="THB14" s="7"/>
      <c r="THC14" s="7"/>
      <c r="THD14" s="7"/>
      <c r="THE14" s="7"/>
      <c r="THF14" s="7"/>
      <c r="THG14" s="7"/>
      <c r="THH14" s="7"/>
      <c r="THI14" s="7"/>
      <c r="THJ14" s="7"/>
      <c r="THK14" s="7"/>
      <c r="THL14" s="7"/>
      <c r="THM14" s="7"/>
      <c r="THN14" s="7"/>
      <c r="THO14" s="7"/>
      <c r="THP14" s="7"/>
      <c r="THQ14" s="7"/>
      <c r="THR14" s="7"/>
      <c r="THS14" s="7"/>
      <c r="THT14" s="7"/>
      <c r="THU14" s="7"/>
      <c r="THV14" s="7"/>
      <c r="THW14" s="7"/>
      <c r="THX14" s="7"/>
      <c r="THY14" s="7"/>
      <c r="THZ14" s="7"/>
      <c r="TIA14" s="7"/>
      <c r="TIB14" s="7"/>
      <c r="TIC14" s="7"/>
      <c r="TID14" s="7"/>
      <c r="TIE14" s="7"/>
      <c r="TIF14" s="7"/>
      <c r="TIG14" s="7"/>
      <c r="TIH14" s="7"/>
      <c r="TII14" s="7"/>
      <c r="TIJ14" s="7"/>
      <c r="TIK14" s="7"/>
      <c r="TIL14" s="7"/>
      <c r="TIM14" s="7"/>
      <c r="TIN14" s="7"/>
      <c r="TIO14" s="7"/>
      <c r="TIP14" s="7"/>
      <c r="TIQ14" s="7"/>
      <c r="TIR14" s="7"/>
      <c r="TIS14" s="7"/>
      <c r="TIT14" s="7"/>
      <c r="TIU14" s="7"/>
      <c r="TIV14" s="7"/>
      <c r="TIW14" s="7"/>
      <c r="TIX14" s="7"/>
      <c r="TIY14" s="7"/>
      <c r="TIZ14" s="7"/>
      <c r="TJA14" s="7"/>
      <c r="TJB14" s="7"/>
      <c r="TJC14" s="7"/>
      <c r="TJD14" s="7"/>
      <c r="TJE14" s="7"/>
      <c r="TJF14" s="7"/>
      <c r="TJG14" s="7"/>
      <c r="TJH14" s="7"/>
      <c r="TJI14" s="7"/>
      <c r="TJJ14" s="7"/>
      <c r="TJK14" s="7"/>
      <c r="TJL14" s="7"/>
      <c r="TJM14" s="7"/>
      <c r="TJN14" s="7"/>
      <c r="TJO14" s="7"/>
      <c r="TJP14" s="7"/>
      <c r="TJQ14" s="7"/>
      <c r="TJR14" s="7"/>
      <c r="TJS14" s="7"/>
      <c r="TJT14" s="7"/>
      <c r="TJU14" s="7"/>
      <c r="TJV14" s="7"/>
      <c r="TJW14" s="7"/>
      <c r="TJX14" s="7"/>
      <c r="TJY14" s="7"/>
      <c r="TJZ14" s="7"/>
      <c r="TKA14" s="7"/>
      <c r="TKB14" s="7"/>
      <c r="TKC14" s="7"/>
      <c r="TKD14" s="7"/>
      <c r="TKE14" s="7"/>
      <c r="TKF14" s="7"/>
      <c r="TKG14" s="7"/>
      <c r="TKH14" s="7"/>
      <c r="TKI14" s="7"/>
      <c r="TKJ14" s="7"/>
      <c r="TKK14" s="7"/>
      <c r="TKL14" s="7"/>
      <c r="TKM14" s="7"/>
      <c r="TKN14" s="7"/>
      <c r="TKO14" s="7"/>
      <c r="TKP14" s="7"/>
      <c r="TKQ14" s="7"/>
      <c r="TKR14" s="7"/>
      <c r="TKS14" s="7"/>
      <c r="TKT14" s="7"/>
      <c r="TKU14" s="7"/>
      <c r="TKV14" s="7"/>
      <c r="TKW14" s="7"/>
      <c r="TKX14" s="7"/>
      <c r="TKY14" s="7"/>
      <c r="TKZ14" s="7"/>
      <c r="TLA14" s="7"/>
      <c r="TLB14" s="7"/>
      <c r="TLC14" s="7"/>
      <c r="TLD14" s="7"/>
      <c r="TLE14" s="7"/>
      <c r="TLF14" s="7"/>
      <c r="TLG14" s="7"/>
      <c r="TLH14" s="7"/>
      <c r="TLI14" s="7"/>
      <c r="TLJ14" s="7"/>
      <c r="TLK14" s="7"/>
      <c r="TLL14" s="7"/>
      <c r="TLM14" s="7"/>
      <c r="TLN14" s="7"/>
      <c r="TLO14" s="7"/>
      <c r="TLP14" s="7"/>
      <c r="TLQ14" s="7"/>
      <c r="TLR14" s="7"/>
      <c r="TLS14" s="7"/>
      <c r="TLT14" s="7"/>
      <c r="TLU14" s="7"/>
      <c r="TLV14" s="7"/>
      <c r="TLW14" s="7"/>
      <c r="TLX14" s="7"/>
      <c r="TLY14" s="7"/>
      <c r="TLZ14" s="7"/>
      <c r="TMA14" s="7"/>
      <c r="TMB14" s="7"/>
      <c r="TMC14" s="7"/>
      <c r="TMD14" s="7"/>
      <c r="TME14" s="7"/>
      <c r="TMF14" s="7"/>
      <c r="TMG14" s="7"/>
      <c r="TMH14" s="7"/>
      <c r="TMI14" s="7"/>
      <c r="TMJ14" s="7"/>
      <c r="TMK14" s="7"/>
      <c r="TML14" s="7"/>
      <c r="TMM14" s="7"/>
      <c r="TMN14" s="7"/>
      <c r="TMO14" s="7"/>
      <c r="TMP14" s="7"/>
      <c r="TMQ14" s="7"/>
      <c r="TMR14" s="7"/>
      <c r="TMS14" s="7"/>
      <c r="TMT14" s="7"/>
      <c r="TMU14" s="7"/>
      <c r="TMV14" s="7"/>
      <c r="TMW14" s="7"/>
      <c r="TMX14" s="7"/>
      <c r="TMY14" s="7"/>
      <c r="TMZ14" s="7"/>
      <c r="TNA14" s="7"/>
      <c r="TNB14" s="7"/>
      <c r="TNC14" s="7"/>
      <c r="TND14" s="7"/>
      <c r="TNE14" s="7"/>
      <c r="TNF14" s="7"/>
      <c r="TNG14" s="7"/>
      <c r="TNH14" s="7"/>
      <c r="TNI14" s="7"/>
      <c r="TNJ14" s="7"/>
      <c r="TNK14" s="7"/>
      <c r="TNL14" s="7"/>
      <c r="TNM14" s="7"/>
      <c r="TNN14" s="7"/>
      <c r="TNO14" s="7"/>
      <c r="TNP14" s="7"/>
      <c r="TNQ14" s="7"/>
      <c r="TNR14" s="7"/>
      <c r="TNS14" s="7"/>
      <c r="TNT14" s="7"/>
      <c r="TNU14" s="7"/>
      <c r="TNV14" s="7"/>
      <c r="TNW14" s="7"/>
      <c r="TNX14" s="7"/>
      <c r="TNY14" s="7"/>
      <c r="TNZ14" s="7"/>
      <c r="TOA14" s="7"/>
      <c r="TOB14" s="7"/>
      <c r="TOC14" s="7"/>
      <c r="TOD14" s="7"/>
      <c r="TOE14" s="7"/>
      <c r="TOF14" s="7"/>
      <c r="TOG14" s="7"/>
      <c r="TOH14" s="7"/>
      <c r="TOI14" s="7"/>
      <c r="TOJ14" s="7"/>
      <c r="TOK14" s="7"/>
      <c r="TOL14" s="7"/>
      <c r="TOM14" s="7"/>
      <c r="TON14" s="7"/>
      <c r="TOO14" s="7"/>
      <c r="TOP14" s="7"/>
      <c r="TOQ14" s="7"/>
      <c r="TOR14" s="7"/>
      <c r="TOS14" s="7"/>
      <c r="TOT14" s="7"/>
      <c r="TOU14" s="7"/>
      <c r="TOV14" s="7"/>
      <c r="TOW14" s="7"/>
      <c r="TOX14" s="7"/>
      <c r="TOY14" s="7"/>
      <c r="TOZ14" s="7"/>
      <c r="TPA14" s="7"/>
      <c r="TPB14" s="7"/>
      <c r="TPC14" s="7"/>
      <c r="TPD14" s="7"/>
      <c r="TPE14" s="7"/>
      <c r="TPF14" s="7"/>
      <c r="TPG14" s="7"/>
      <c r="TPH14" s="7"/>
      <c r="TPI14" s="7"/>
      <c r="TPJ14" s="7"/>
      <c r="TPK14" s="7"/>
      <c r="TPL14" s="7"/>
      <c r="TPM14" s="7"/>
      <c r="TPN14" s="7"/>
      <c r="TPO14" s="7"/>
      <c r="TPP14" s="7"/>
      <c r="TPQ14" s="7"/>
      <c r="TPR14" s="7"/>
      <c r="TPS14" s="7"/>
      <c r="TPT14" s="7"/>
      <c r="TPU14" s="7"/>
      <c r="TPV14" s="7"/>
      <c r="TPW14" s="7"/>
      <c r="TPX14" s="7"/>
      <c r="TPY14" s="7"/>
      <c r="TPZ14" s="7"/>
      <c r="TQA14" s="7"/>
      <c r="TQB14" s="7"/>
      <c r="TQC14" s="7"/>
      <c r="TQD14" s="7"/>
      <c r="TQE14" s="7"/>
      <c r="TQF14" s="7"/>
      <c r="TQG14" s="7"/>
      <c r="TQH14" s="7"/>
      <c r="TQI14" s="7"/>
      <c r="TQJ14" s="7"/>
      <c r="TQK14" s="7"/>
      <c r="TQL14" s="7"/>
      <c r="TQM14" s="7"/>
      <c r="TQN14" s="7"/>
      <c r="TQO14" s="7"/>
      <c r="TQP14" s="7"/>
      <c r="TQQ14" s="7"/>
      <c r="TQR14" s="7"/>
      <c r="TQS14" s="7"/>
      <c r="TQT14" s="7"/>
      <c r="TQU14" s="7"/>
      <c r="TQV14" s="7"/>
      <c r="TQW14" s="7"/>
      <c r="TQX14" s="7"/>
      <c r="TQY14" s="7"/>
      <c r="TQZ14" s="7"/>
      <c r="TRA14" s="7"/>
      <c r="TRB14" s="7"/>
      <c r="TRC14" s="7"/>
      <c r="TRD14" s="7"/>
      <c r="TRE14" s="7"/>
      <c r="TRF14" s="7"/>
      <c r="TRG14" s="7"/>
      <c r="TRH14" s="7"/>
      <c r="TRI14" s="7"/>
      <c r="TRJ14" s="7"/>
      <c r="TRK14" s="7"/>
      <c r="TRL14" s="7"/>
      <c r="TRM14" s="7"/>
      <c r="TRN14" s="7"/>
      <c r="TRO14" s="7"/>
      <c r="TRP14" s="7"/>
      <c r="TRQ14" s="7"/>
      <c r="TRR14" s="7"/>
      <c r="TRS14" s="7"/>
      <c r="TRT14" s="7"/>
      <c r="TRU14" s="7"/>
      <c r="TRV14" s="7"/>
      <c r="TRW14" s="7"/>
      <c r="TRX14" s="7"/>
      <c r="TRY14" s="7"/>
      <c r="TRZ14" s="7"/>
      <c r="TSA14" s="7"/>
      <c r="TSB14" s="7"/>
      <c r="TSC14" s="7"/>
      <c r="TSD14" s="7"/>
      <c r="TSE14" s="7"/>
      <c r="TSF14" s="7"/>
      <c r="TSG14" s="7"/>
      <c r="TSH14" s="7"/>
      <c r="TSI14" s="7"/>
      <c r="TSJ14" s="7"/>
      <c r="TSK14" s="7"/>
      <c r="TSL14" s="7"/>
      <c r="TSM14" s="7"/>
      <c r="TSN14" s="7"/>
      <c r="TSO14" s="7"/>
      <c r="TSP14" s="7"/>
      <c r="TSQ14" s="7"/>
      <c r="TSR14" s="7"/>
      <c r="TSS14" s="7"/>
      <c r="TST14" s="7"/>
      <c r="TSU14" s="7"/>
      <c r="TSV14" s="7"/>
      <c r="TSW14" s="7"/>
      <c r="TSX14" s="7"/>
      <c r="TSY14" s="7"/>
      <c r="TSZ14" s="7"/>
      <c r="TTA14" s="7"/>
      <c r="TTB14" s="7"/>
      <c r="TTC14" s="7"/>
      <c r="TTD14" s="7"/>
      <c r="TTE14" s="7"/>
      <c r="TTF14" s="7"/>
      <c r="TTG14" s="7"/>
      <c r="TTH14" s="7"/>
      <c r="TTI14" s="7"/>
      <c r="TTJ14" s="7"/>
      <c r="TTK14" s="7"/>
      <c r="TTL14" s="7"/>
      <c r="TTM14" s="7"/>
      <c r="TTN14" s="7"/>
      <c r="TTO14" s="7"/>
      <c r="TTP14" s="7"/>
      <c r="TTQ14" s="7"/>
      <c r="TTR14" s="7"/>
      <c r="TTS14" s="7"/>
      <c r="TTT14" s="7"/>
      <c r="TTU14" s="7"/>
      <c r="TTV14" s="7"/>
      <c r="TTW14" s="7"/>
      <c r="TTX14" s="7"/>
      <c r="TTY14" s="7"/>
      <c r="TTZ14" s="7"/>
      <c r="TUA14" s="7"/>
      <c r="TUB14" s="7"/>
      <c r="TUC14" s="7"/>
      <c r="TUD14" s="7"/>
      <c r="TUE14" s="7"/>
      <c r="TUF14" s="7"/>
      <c r="TUG14" s="7"/>
      <c r="TUH14" s="7"/>
      <c r="TUI14" s="7"/>
      <c r="TUJ14" s="7"/>
      <c r="TUK14" s="7"/>
      <c r="TUL14" s="7"/>
      <c r="TUM14" s="7"/>
      <c r="TUN14" s="7"/>
      <c r="TUO14" s="7"/>
      <c r="TUP14" s="7"/>
      <c r="TUQ14" s="7"/>
      <c r="TUR14" s="7"/>
      <c r="TUS14" s="7"/>
      <c r="TUT14" s="7"/>
      <c r="TUU14" s="7"/>
      <c r="TUV14" s="7"/>
      <c r="TUW14" s="7"/>
      <c r="TUX14" s="7"/>
      <c r="TUY14" s="7"/>
      <c r="TUZ14" s="7"/>
      <c r="TVA14" s="7"/>
      <c r="TVB14" s="7"/>
      <c r="TVC14" s="7"/>
      <c r="TVD14" s="7"/>
      <c r="TVE14" s="7"/>
      <c r="TVF14" s="7"/>
      <c r="TVG14" s="7"/>
      <c r="TVH14" s="7"/>
      <c r="TVI14" s="7"/>
      <c r="TVJ14" s="7"/>
      <c r="TVK14" s="7"/>
      <c r="TVL14" s="7"/>
      <c r="TVM14" s="7"/>
      <c r="TVN14" s="7"/>
      <c r="TVO14" s="7"/>
      <c r="TVP14" s="7"/>
      <c r="TVQ14" s="7"/>
      <c r="TVR14" s="7"/>
      <c r="TVS14" s="7"/>
      <c r="TVT14" s="7"/>
      <c r="TVU14" s="7"/>
      <c r="TVV14" s="7"/>
      <c r="TVW14" s="7"/>
      <c r="TVX14" s="7"/>
      <c r="TVY14" s="7"/>
      <c r="TVZ14" s="7"/>
      <c r="TWA14" s="7"/>
      <c r="TWB14" s="7"/>
      <c r="TWC14" s="7"/>
      <c r="TWD14" s="7"/>
      <c r="TWE14" s="7"/>
      <c r="TWF14" s="7"/>
      <c r="TWG14" s="7"/>
      <c r="TWH14" s="7"/>
      <c r="TWI14" s="7"/>
      <c r="TWJ14" s="7"/>
      <c r="TWK14" s="7"/>
      <c r="TWL14" s="7"/>
      <c r="TWM14" s="7"/>
      <c r="TWN14" s="7"/>
      <c r="TWO14" s="7"/>
      <c r="TWP14" s="7"/>
      <c r="TWQ14" s="7"/>
      <c r="TWR14" s="7"/>
      <c r="TWS14" s="7"/>
      <c r="TWT14" s="7"/>
      <c r="TWU14" s="7"/>
      <c r="TWV14" s="7"/>
      <c r="TWW14" s="7"/>
      <c r="TWX14" s="7"/>
      <c r="TWY14" s="7"/>
      <c r="TWZ14" s="7"/>
      <c r="TXA14" s="7"/>
      <c r="TXB14" s="7"/>
      <c r="TXC14" s="7"/>
      <c r="TXD14" s="7"/>
      <c r="TXE14" s="7"/>
      <c r="TXF14" s="7"/>
      <c r="TXG14" s="7"/>
      <c r="TXH14" s="7"/>
      <c r="TXI14" s="7"/>
      <c r="TXJ14" s="7"/>
      <c r="TXK14" s="7"/>
      <c r="TXL14" s="7"/>
      <c r="TXM14" s="7"/>
      <c r="TXN14" s="7"/>
      <c r="TXO14" s="7"/>
      <c r="TXP14" s="7"/>
      <c r="TXQ14" s="7"/>
      <c r="TXR14" s="7"/>
      <c r="TXS14" s="7"/>
      <c r="TXT14" s="7"/>
      <c r="TXU14" s="7"/>
      <c r="TXV14" s="7"/>
      <c r="TXW14" s="7"/>
      <c r="TXX14" s="7"/>
      <c r="TXY14" s="7"/>
      <c r="TXZ14" s="7"/>
      <c r="TYA14" s="7"/>
      <c r="TYB14" s="7"/>
      <c r="TYC14" s="7"/>
      <c r="TYD14" s="7"/>
      <c r="TYE14" s="7"/>
      <c r="TYF14" s="7"/>
      <c r="TYG14" s="7"/>
      <c r="TYH14" s="7"/>
      <c r="TYI14" s="7"/>
      <c r="TYJ14" s="7"/>
      <c r="TYK14" s="7"/>
      <c r="TYL14" s="7"/>
      <c r="TYM14" s="7"/>
      <c r="TYN14" s="7"/>
      <c r="TYO14" s="7"/>
      <c r="TYP14" s="7"/>
      <c r="TYQ14" s="7"/>
      <c r="TYR14" s="7"/>
      <c r="TYS14" s="7"/>
      <c r="TYT14" s="7"/>
      <c r="TYU14" s="7"/>
      <c r="TYV14" s="7"/>
      <c r="TYW14" s="7"/>
      <c r="TYX14" s="7"/>
      <c r="TYY14" s="7"/>
      <c r="TYZ14" s="7"/>
      <c r="TZA14" s="7"/>
      <c r="TZB14" s="7"/>
      <c r="TZC14" s="7"/>
      <c r="TZD14" s="7"/>
      <c r="TZE14" s="7"/>
      <c r="TZF14" s="7"/>
      <c r="TZG14" s="7"/>
      <c r="TZH14" s="7"/>
      <c r="TZI14" s="7"/>
      <c r="TZJ14" s="7"/>
      <c r="TZK14" s="7"/>
      <c r="TZL14" s="7"/>
      <c r="TZM14" s="7"/>
      <c r="TZN14" s="7"/>
      <c r="TZO14" s="7"/>
      <c r="TZP14" s="7"/>
      <c r="TZQ14" s="7"/>
      <c r="TZR14" s="7"/>
      <c r="TZS14" s="7"/>
      <c r="TZT14" s="7"/>
      <c r="TZU14" s="7"/>
      <c r="TZV14" s="7"/>
      <c r="TZW14" s="7"/>
      <c r="TZX14" s="7"/>
      <c r="TZY14" s="7"/>
      <c r="TZZ14" s="7"/>
      <c r="UAA14" s="7"/>
      <c r="UAB14" s="7"/>
      <c r="UAC14" s="7"/>
      <c r="UAD14" s="7"/>
      <c r="UAE14" s="7"/>
      <c r="UAF14" s="7"/>
      <c r="UAG14" s="7"/>
      <c r="UAH14" s="7"/>
      <c r="UAI14" s="7"/>
      <c r="UAJ14" s="7"/>
      <c r="UAK14" s="7"/>
      <c r="UAL14" s="7"/>
      <c r="UAM14" s="7"/>
      <c r="UAN14" s="7"/>
      <c r="UAO14" s="7"/>
      <c r="UAP14" s="7"/>
      <c r="UAQ14" s="7"/>
      <c r="UAR14" s="7"/>
      <c r="UAS14" s="7"/>
      <c r="UAT14" s="7"/>
      <c r="UAU14" s="7"/>
      <c r="UAV14" s="7"/>
      <c r="UAW14" s="7"/>
      <c r="UAX14" s="7"/>
      <c r="UAY14" s="7"/>
      <c r="UAZ14" s="7"/>
      <c r="UBA14" s="7"/>
      <c r="UBB14" s="7"/>
      <c r="UBC14" s="7"/>
      <c r="UBD14" s="7"/>
      <c r="UBE14" s="7"/>
      <c r="UBF14" s="7"/>
      <c r="UBG14" s="7"/>
      <c r="UBH14" s="7"/>
      <c r="UBI14" s="7"/>
      <c r="UBJ14" s="7"/>
      <c r="UBK14" s="7"/>
      <c r="UBL14" s="7"/>
      <c r="UBM14" s="7"/>
      <c r="UBN14" s="7"/>
      <c r="UBO14" s="7"/>
      <c r="UBP14" s="7"/>
      <c r="UBQ14" s="7"/>
      <c r="UBR14" s="7"/>
      <c r="UBS14" s="7"/>
      <c r="UBT14" s="7"/>
      <c r="UBU14" s="7"/>
      <c r="UBV14" s="7"/>
      <c r="UBW14" s="7"/>
      <c r="UBX14" s="7"/>
      <c r="UBY14" s="7"/>
      <c r="UBZ14" s="7"/>
      <c r="UCA14" s="7"/>
      <c r="UCB14" s="7"/>
      <c r="UCC14" s="7"/>
      <c r="UCD14" s="7"/>
      <c r="UCE14" s="7"/>
      <c r="UCF14" s="7"/>
      <c r="UCG14" s="7"/>
      <c r="UCH14" s="7"/>
      <c r="UCI14" s="7"/>
      <c r="UCJ14" s="7"/>
      <c r="UCK14" s="7"/>
      <c r="UCL14" s="7"/>
      <c r="UCM14" s="7"/>
      <c r="UCN14" s="7"/>
      <c r="UCO14" s="7"/>
      <c r="UCP14" s="7"/>
      <c r="UCQ14" s="7"/>
      <c r="UCR14" s="7"/>
      <c r="UCS14" s="7"/>
      <c r="UCT14" s="7"/>
      <c r="UCU14" s="7"/>
      <c r="UCV14" s="7"/>
      <c r="UCW14" s="7"/>
      <c r="UCX14" s="7"/>
      <c r="UCY14" s="7"/>
      <c r="UCZ14" s="7"/>
      <c r="UDA14" s="7"/>
      <c r="UDB14" s="7"/>
      <c r="UDC14" s="7"/>
      <c r="UDD14" s="7"/>
      <c r="UDE14" s="7"/>
      <c r="UDF14" s="7"/>
      <c r="UDG14" s="7"/>
      <c r="UDH14" s="7"/>
      <c r="UDI14" s="7"/>
      <c r="UDJ14" s="7"/>
      <c r="UDK14" s="7"/>
      <c r="UDL14" s="7"/>
      <c r="UDM14" s="7"/>
      <c r="UDN14" s="7"/>
      <c r="UDO14" s="7"/>
      <c r="UDP14" s="7"/>
      <c r="UDQ14" s="7"/>
      <c r="UDR14" s="7"/>
      <c r="UDS14" s="7"/>
      <c r="UDT14" s="7"/>
      <c r="UDU14" s="7"/>
      <c r="UDV14" s="7"/>
      <c r="UDW14" s="7"/>
      <c r="UDX14" s="7"/>
      <c r="UDY14" s="7"/>
      <c r="UDZ14" s="7"/>
      <c r="UEA14" s="7"/>
      <c r="UEB14" s="7"/>
      <c r="UEC14" s="7"/>
      <c r="UED14" s="7"/>
      <c r="UEE14" s="7"/>
      <c r="UEF14" s="7"/>
      <c r="UEG14" s="7"/>
      <c r="UEH14" s="7"/>
      <c r="UEI14" s="7"/>
      <c r="UEJ14" s="7"/>
      <c r="UEK14" s="7"/>
      <c r="UEL14" s="7"/>
      <c r="UEM14" s="7"/>
      <c r="UEN14" s="7"/>
      <c r="UEO14" s="7"/>
      <c r="UEP14" s="7"/>
      <c r="UEQ14" s="7"/>
      <c r="UER14" s="7"/>
      <c r="UES14" s="7"/>
      <c r="UET14" s="7"/>
      <c r="UEU14" s="7"/>
      <c r="UEV14" s="7"/>
      <c r="UEW14" s="7"/>
      <c r="UEX14" s="7"/>
      <c r="UEY14" s="7"/>
      <c r="UEZ14" s="7"/>
      <c r="UFA14" s="7"/>
      <c r="UFB14" s="7"/>
      <c r="UFC14" s="7"/>
      <c r="UFD14" s="7"/>
      <c r="UFE14" s="7"/>
      <c r="UFF14" s="7"/>
      <c r="UFG14" s="7"/>
      <c r="UFH14" s="7"/>
      <c r="UFI14" s="7"/>
      <c r="UFJ14" s="7"/>
      <c r="UFK14" s="7"/>
      <c r="UFL14" s="7"/>
      <c r="UFM14" s="7"/>
      <c r="UFN14" s="7"/>
      <c r="UFO14" s="7"/>
      <c r="UFP14" s="7"/>
      <c r="UFQ14" s="7"/>
      <c r="UFR14" s="7"/>
      <c r="UFS14" s="7"/>
      <c r="UFT14" s="7"/>
      <c r="UFU14" s="7"/>
      <c r="UFV14" s="7"/>
      <c r="UFW14" s="7"/>
      <c r="UFX14" s="7"/>
      <c r="UFY14" s="7"/>
      <c r="UFZ14" s="7"/>
      <c r="UGA14" s="7"/>
      <c r="UGB14" s="7"/>
      <c r="UGC14" s="7"/>
      <c r="UGD14" s="7"/>
      <c r="UGE14" s="7"/>
      <c r="UGF14" s="7"/>
      <c r="UGG14" s="7"/>
      <c r="UGH14" s="7"/>
      <c r="UGI14" s="7"/>
      <c r="UGJ14" s="7"/>
      <c r="UGK14" s="7"/>
      <c r="UGL14" s="7"/>
      <c r="UGM14" s="7"/>
      <c r="UGN14" s="7"/>
      <c r="UGO14" s="7"/>
      <c r="UGP14" s="7"/>
      <c r="UGQ14" s="7"/>
      <c r="UGR14" s="7"/>
      <c r="UGS14" s="7"/>
      <c r="UGT14" s="7"/>
      <c r="UGU14" s="7"/>
      <c r="UGV14" s="7"/>
      <c r="UGW14" s="7"/>
      <c r="UGX14" s="7"/>
      <c r="UGY14" s="7"/>
      <c r="UGZ14" s="7"/>
      <c r="UHA14" s="7"/>
      <c r="UHB14" s="7"/>
      <c r="UHC14" s="7"/>
      <c r="UHD14" s="7"/>
      <c r="UHE14" s="7"/>
      <c r="UHF14" s="7"/>
      <c r="UHG14" s="7"/>
      <c r="UHH14" s="7"/>
      <c r="UHI14" s="7"/>
      <c r="UHJ14" s="7"/>
      <c r="UHK14" s="7"/>
      <c r="UHL14" s="7"/>
      <c r="UHM14" s="7"/>
      <c r="UHN14" s="7"/>
      <c r="UHO14" s="7"/>
      <c r="UHP14" s="7"/>
      <c r="UHQ14" s="7"/>
      <c r="UHR14" s="7"/>
      <c r="UHS14" s="7"/>
      <c r="UHT14" s="7"/>
      <c r="UHU14" s="7"/>
      <c r="UHV14" s="7"/>
      <c r="UHW14" s="7"/>
      <c r="UHX14" s="7"/>
      <c r="UHY14" s="7"/>
      <c r="UHZ14" s="7"/>
      <c r="UIA14" s="7"/>
      <c r="UIB14" s="7"/>
      <c r="UIC14" s="7"/>
      <c r="UID14" s="7"/>
      <c r="UIE14" s="7"/>
      <c r="UIF14" s="7"/>
      <c r="UIG14" s="7"/>
      <c r="UIH14" s="7"/>
      <c r="UII14" s="7"/>
      <c r="UIJ14" s="7"/>
      <c r="UIK14" s="7"/>
      <c r="UIL14" s="7"/>
      <c r="UIM14" s="7"/>
      <c r="UIN14" s="7"/>
      <c r="UIO14" s="7"/>
      <c r="UIP14" s="7"/>
      <c r="UIQ14" s="7"/>
      <c r="UIR14" s="7"/>
      <c r="UIS14" s="7"/>
      <c r="UIT14" s="7"/>
      <c r="UIU14" s="7"/>
      <c r="UIV14" s="7"/>
      <c r="UIW14" s="7"/>
      <c r="UIX14" s="7"/>
      <c r="UIY14" s="7"/>
      <c r="UIZ14" s="7"/>
      <c r="UJA14" s="7"/>
      <c r="UJB14" s="7"/>
      <c r="UJC14" s="7"/>
      <c r="UJD14" s="7"/>
      <c r="UJE14" s="7"/>
      <c r="UJF14" s="7"/>
      <c r="UJG14" s="7"/>
      <c r="UJH14" s="7"/>
      <c r="UJI14" s="7"/>
      <c r="UJJ14" s="7"/>
      <c r="UJK14" s="7"/>
      <c r="UJL14" s="7"/>
      <c r="UJM14" s="7"/>
      <c r="UJN14" s="7"/>
      <c r="UJO14" s="7"/>
      <c r="UJP14" s="7"/>
      <c r="UJQ14" s="7"/>
      <c r="UJR14" s="7"/>
      <c r="UJS14" s="7"/>
      <c r="UJT14" s="7"/>
      <c r="UJU14" s="7"/>
      <c r="UJV14" s="7"/>
      <c r="UJW14" s="7"/>
      <c r="UJX14" s="7"/>
      <c r="UJY14" s="7"/>
      <c r="UJZ14" s="7"/>
      <c r="UKA14" s="7"/>
      <c r="UKB14" s="7"/>
      <c r="UKC14" s="7"/>
      <c r="UKD14" s="7"/>
      <c r="UKE14" s="7"/>
      <c r="UKF14" s="7"/>
      <c r="UKG14" s="7"/>
      <c r="UKH14" s="7"/>
      <c r="UKI14" s="7"/>
      <c r="UKJ14" s="7"/>
      <c r="UKK14" s="7"/>
      <c r="UKL14" s="7"/>
      <c r="UKM14" s="7"/>
      <c r="UKN14" s="7"/>
      <c r="UKO14" s="7"/>
      <c r="UKP14" s="7"/>
      <c r="UKQ14" s="7"/>
      <c r="UKR14" s="7"/>
      <c r="UKS14" s="7"/>
      <c r="UKT14" s="7"/>
      <c r="UKU14" s="7"/>
      <c r="UKV14" s="7"/>
      <c r="UKW14" s="7"/>
      <c r="UKX14" s="7"/>
      <c r="UKY14" s="7"/>
      <c r="UKZ14" s="7"/>
      <c r="ULA14" s="7"/>
      <c r="ULB14" s="7"/>
      <c r="ULC14" s="7"/>
      <c r="ULD14" s="7"/>
      <c r="ULE14" s="7"/>
      <c r="ULF14" s="7"/>
      <c r="ULG14" s="7"/>
      <c r="ULH14" s="7"/>
      <c r="ULI14" s="7"/>
      <c r="ULJ14" s="7"/>
      <c r="ULK14" s="7"/>
      <c r="ULL14" s="7"/>
      <c r="ULM14" s="7"/>
      <c r="ULN14" s="7"/>
      <c r="ULO14" s="7"/>
      <c r="ULP14" s="7"/>
      <c r="ULQ14" s="7"/>
      <c r="ULR14" s="7"/>
      <c r="ULS14" s="7"/>
      <c r="ULT14" s="7"/>
      <c r="ULU14" s="7"/>
      <c r="ULV14" s="7"/>
      <c r="ULW14" s="7"/>
      <c r="ULX14" s="7"/>
      <c r="ULY14" s="7"/>
      <c r="ULZ14" s="7"/>
      <c r="UMA14" s="7"/>
      <c r="UMB14" s="7"/>
      <c r="UMC14" s="7"/>
      <c r="UMD14" s="7"/>
      <c r="UME14" s="7"/>
      <c r="UMF14" s="7"/>
      <c r="UMG14" s="7"/>
      <c r="UMH14" s="7"/>
      <c r="UMI14" s="7"/>
      <c r="UMJ14" s="7"/>
      <c r="UMK14" s="7"/>
      <c r="UML14" s="7"/>
      <c r="UMM14" s="7"/>
      <c r="UMN14" s="7"/>
      <c r="UMO14" s="7"/>
      <c r="UMP14" s="7"/>
      <c r="UMQ14" s="7"/>
      <c r="UMR14" s="7"/>
      <c r="UMS14" s="7"/>
      <c r="UMT14" s="7"/>
      <c r="UMU14" s="7"/>
      <c r="UMV14" s="7"/>
      <c r="UMW14" s="7"/>
      <c r="UMX14" s="7"/>
      <c r="UMY14" s="7"/>
      <c r="UMZ14" s="7"/>
      <c r="UNA14" s="7"/>
      <c r="UNB14" s="7"/>
      <c r="UNC14" s="7"/>
      <c r="UND14" s="7"/>
      <c r="UNE14" s="7"/>
      <c r="UNF14" s="7"/>
      <c r="UNG14" s="7"/>
      <c r="UNH14" s="7"/>
      <c r="UNI14" s="7"/>
      <c r="UNJ14" s="7"/>
      <c r="UNK14" s="7"/>
      <c r="UNL14" s="7"/>
      <c r="UNM14" s="7"/>
      <c r="UNN14" s="7"/>
      <c r="UNO14" s="7"/>
      <c r="UNP14" s="7"/>
      <c r="UNQ14" s="7"/>
      <c r="UNR14" s="7"/>
      <c r="UNS14" s="7"/>
      <c r="UNT14" s="7"/>
      <c r="UNU14" s="7"/>
      <c r="UNV14" s="7"/>
      <c r="UNW14" s="7"/>
      <c r="UNX14" s="7"/>
      <c r="UNY14" s="7"/>
      <c r="UNZ14" s="7"/>
      <c r="UOA14" s="7"/>
      <c r="UOB14" s="7"/>
      <c r="UOC14" s="7"/>
      <c r="UOD14" s="7"/>
      <c r="UOE14" s="7"/>
      <c r="UOF14" s="7"/>
      <c r="UOG14" s="7"/>
      <c r="UOH14" s="7"/>
      <c r="UOI14" s="7"/>
      <c r="UOJ14" s="7"/>
      <c r="UOK14" s="7"/>
      <c r="UOL14" s="7"/>
      <c r="UOM14" s="7"/>
      <c r="UON14" s="7"/>
      <c r="UOO14" s="7"/>
      <c r="UOP14" s="7"/>
      <c r="UOQ14" s="7"/>
      <c r="UOR14" s="7"/>
      <c r="UOS14" s="7"/>
      <c r="UOT14" s="7"/>
      <c r="UOU14" s="7"/>
      <c r="UOV14" s="7"/>
      <c r="UOW14" s="7"/>
      <c r="UOX14" s="7"/>
      <c r="UOY14" s="7"/>
      <c r="UOZ14" s="7"/>
      <c r="UPA14" s="7"/>
      <c r="UPB14" s="7"/>
      <c r="UPC14" s="7"/>
      <c r="UPD14" s="7"/>
      <c r="UPE14" s="7"/>
      <c r="UPF14" s="7"/>
      <c r="UPG14" s="7"/>
      <c r="UPH14" s="7"/>
      <c r="UPI14" s="7"/>
      <c r="UPJ14" s="7"/>
      <c r="UPK14" s="7"/>
      <c r="UPL14" s="7"/>
      <c r="UPM14" s="7"/>
      <c r="UPN14" s="7"/>
      <c r="UPO14" s="7"/>
      <c r="UPP14" s="7"/>
      <c r="UPQ14" s="7"/>
      <c r="UPR14" s="7"/>
      <c r="UPS14" s="7"/>
      <c r="UPT14" s="7"/>
      <c r="UPU14" s="7"/>
      <c r="UPV14" s="7"/>
      <c r="UPW14" s="7"/>
      <c r="UPX14" s="7"/>
      <c r="UPY14" s="7"/>
      <c r="UPZ14" s="7"/>
      <c r="UQA14" s="7"/>
      <c r="UQB14" s="7"/>
      <c r="UQC14" s="7"/>
      <c r="UQD14" s="7"/>
      <c r="UQE14" s="7"/>
      <c r="UQF14" s="7"/>
      <c r="UQG14" s="7"/>
      <c r="UQH14" s="7"/>
      <c r="UQI14" s="7"/>
      <c r="UQJ14" s="7"/>
      <c r="UQK14" s="7"/>
      <c r="UQL14" s="7"/>
      <c r="UQM14" s="7"/>
      <c r="UQN14" s="7"/>
      <c r="UQO14" s="7"/>
      <c r="UQP14" s="7"/>
      <c r="UQQ14" s="7"/>
      <c r="UQR14" s="7"/>
      <c r="UQS14" s="7"/>
      <c r="UQT14" s="7"/>
      <c r="UQU14" s="7"/>
      <c r="UQV14" s="7"/>
      <c r="UQW14" s="7"/>
      <c r="UQX14" s="7"/>
      <c r="UQY14" s="7"/>
      <c r="UQZ14" s="7"/>
      <c r="URA14" s="7"/>
      <c r="URB14" s="7"/>
      <c r="URC14" s="7"/>
      <c r="URD14" s="7"/>
      <c r="URE14" s="7"/>
      <c r="URF14" s="7"/>
      <c r="URG14" s="7"/>
      <c r="URH14" s="7"/>
      <c r="URI14" s="7"/>
      <c r="URJ14" s="7"/>
      <c r="URK14" s="7"/>
      <c r="URL14" s="7"/>
      <c r="URM14" s="7"/>
      <c r="URN14" s="7"/>
      <c r="URO14" s="7"/>
      <c r="URP14" s="7"/>
      <c r="URQ14" s="7"/>
      <c r="URR14" s="7"/>
      <c r="URS14" s="7"/>
      <c r="URT14" s="7"/>
      <c r="URU14" s="7"/>
      <c r="URV14" s="7"/>
      <c r="URW14" s="7"/>
      <c r="URX14" s="7"/>
      <c r="URY14" s="7"/>
      <c r="URZ14" s="7"/>
      <c r="USA14" s="7"/>
      <c r="USB14" s="7"/>
      <c r="USC14" s="7"/>
      <c r="USD14" s="7"/>
      <c r="USE14" s="7"/>
      <c r="USF14" s="7"/>
      <c r="USG14" s="7"/>
      <c r="USH14" s="7"/>
      <c r="USI14" s="7"/>
      <c r="USJ14" s="7"/>
      <c r="USK14" s="7"/>
      <c r="USL14" s="7"/>
      <c r="USM14" s="7"/>
      <c r="USN14" s="7"/>
      <c r="USO14" s="7"/>
      <c r="USP14" s="7"/>
      <c r="USQ14" s="7"/>
      <c r="USR14" s="7"/>
      <c r="USS14" s="7"/>
      <c r="UST14" s="7"/>
      <c r="USU14" s="7"/>
      <c r="USV14" s="7"/>
      <c r="USW14" s="7"/>
      <c r="USX14" s="7"/>
      <c r="USY14" s="7"/>
      <c r="USZ14" s="7"/>
      <c r="UTA14" s="7"/>
      <c r="UTB14" s="7"/>
      <c r="UTC14" s="7"/>
      <c r="UTD14" s="7"/>
      <c r="UTE14" s="7"/>
      <c r="UTF14" s="7"/>
      <c r="UTG14" s="7"/>
      <c r="UTH14" s="7"/>
      <c r="UTI14" s="7"/>
      <c r="UTJ14" s="7"/>
      <c r="UTK14" s="7"/>
      <c r="UTL14" s="7"/>
      <c r="UTM14" s="7"/>
      <c r="UTN14" s="7"/>
      <c r="UTO14" s="7"/>
      <c r="UTP14" s="7"/>
      <c r="UTQ14" s="7"/>
      <c r="UTR14" s="7"/>
      <c r="UTS14" s="7"/>
      <c r="UTT14" s="7"/>
      <c r="UTU14" s="7"/>
      <c r="UTV14" s="7"/>
      <c r="UTW14" s="7"/>
      <c r="UTX14" s="7"/>
      <c r="UTY14" s="7"/>
      <c r="UTZ14" s="7"/>
      <c r="UUA14" s="7"/>
      <c r="UUB14" s="7"/>
      <c r="UUC14" s="7"/>
      <c r="UUD14" s="7"/>
      <c r="UUE14" s="7"/>
      <c r="UUF14" s="7"/>
      <c r="UUG14" s="7"/>
      <c r="UUH14" s="7"/>
      <c r="UUI14" s="7"/>
      <c r="UUJ14" s="7"/>
      <c r="UUK14" s="7"/>
      <c r="UUL14" s="7"/>
      <c r="UUM14" s="7"/>
      <c r="UUN14" s="7"/>
      <c r="UUO14" s="7"/>
      <c r="UUP14" s="7"/>
      <c r="UUQ14" s="7"/>
      <c r="UUR14" s="7"/>
      <c r="UUS14" s="7"/>
      <c r="UUT14" s="7"/>
      <c r="UUU14" s="7"/>
      <c r="UUV14" s="7"/>
      <c r="UUW14" s="7"/>
      <c r="UUX14" s="7"/>
      <c r="UUY14" s="7"/>
      <c r="UUZ14" s="7"/>
      <c r="UVA14" s="7"/>
      <c r="UVB14" s="7"/>
      <c r="UVC14" s="7"/>
      <c r="UVD14" s="7"/>
      <c r="UVE14" s="7"/>
      <c r="UVF14" s="7"/>
      <c r="UVG14" s="7"/>
      <c r="UVH14" s="7"/>
      <c r="UVI14" s="7"/>
      <c r="UVJ14" s="7"/>
      <c r="UVK14" s="7"/>
      <c r="UVL14" s="7"/>
      <c r="UVM14" s="7"/>
      <c r="UVN14" s="7"/>
      <c r="UVO14" s="7"/>
      <c r="UVP14" s="7"/>
      <c r="UVQ14" s="7"/>
      <c r="UVR14" s="7"/>
      <c r="UVS14" s="7"/>
      <c r="UVT14" s="7"/>
      <c r="UVU14" s="7"/>
      <c r="UVV14" s="7"/>
      <c r="UVW14" s="7"/>
      <c r="UVX14" s="7"/>
      <c r="UVY14" s="7"/>
      <c r="UVZ14" s="7"/>
      <c r="UWA14" s="7"/>
      <c r="UWB14" s="7"/>
      <c r="UWC14" s="7"/>
      <c r="UWD14" s="7"/>
      <c r="UWE14" s="7"/>
      <c r="UWF14" s="7"/>
      <c r="UWG14" s="7"/>
      <c r="UWH14" s="7"/>
      <c r="UWI14" s="7"/>
      <c r="UWJ14" s="7"/>
      <c r="UWK14" s="7"/>
      <c r="UWL14" s="7"/>
      <c r="UWM14" s="7"/>
      <c r="UWN14" s="7"/>
      <c r="UWO14" s="7"/>
      <c r="UWP14" s="7"/>
      <c r="UWQ14" s="7"/>
      <c r="UWR14" s="7"/>
      <c r="UWS14" s="7"/>
      <c r="UWT14" s="7"/>
      <c r="UWU14" s="7"/>
      <c r="UWV14" s="7"/>
      <c r="UWW14" s="7"/>
      <c r="UWX14" s="7"/>
      <c r="UWY14" s="7"/>
      <c r="UWZ14" s="7"/>
      <c r="UXA14" s="7"/>
      <c r="UXB14" s="7"/>
      <c r="UXC14" s="7"/>
      <c r="UXD14" s="7"/>
      <c r="UXE14" s="7"/>
      <c r="UXF14" s="7"/>
      <c r="UXG14" s="7"/>
      <c r="UXH14" s="7"/>
      <c r="UXI14" s="7"/>
      <c r="UXJ14" s="7"/>
      <c r="UXK14" s="7"/>
      <c r="UXL14" s="7"/>
      <c r="UXM14" s="7"/>
      <c r="UXN14" s="7"/>
      <c r="UXO14" s="7"/>
      <c r="UXP14" s="7"/>
      <c r="UXQ14" s="7"/>
      <c r="UXR14" s="7"/>
      <c r="UXS14" s="7"/>
      <c r="UXT14" s="7"/>
      <c r="UXU14" s="7"/>
      <c r="UXV14" s="7"/>
      <c r="UXW14" s="7"/>
      <c r="UXX14" s="7"/>
      <c r="UXY14" s="7"/>
      <c r="UXZ14" s="7"/>
      <c r="UYA14" s="7"/>
      <c r="UYB14" s="7"/>
      <c r="UYC14" s="7"/>
      <c r="UYD14" s="7"/>
      <c r="UYE14" s="7"/>
      <c r="UYF14" s="7"/>
      <c r="UYG14" s="7"/>
      <c r="UYH14" s="7"/>
      <c r="UYI14" s="7"/>
      <c r="UYJ14" s="7"/>
      <c r="UYK14" s="7"/>
      <c r="UYL14" s="7"/>
      <c r="UYM14" s="7"/>
      <c r="UYN14" s="7"/>
      <c r="UYO14" s="7"/>
      <c r="UYP14" s="7"/>
      <c r="UYQ14" s="7"/>
      <c r="UYR14" s="7"/>
      <c r="UYS14" s="7"/>
      <c r="UYT14" s="7"/>
      <c r="UYU14" s="7"/>
      <c r="UYV14" s="7"/>
      <c r="UYW14" s="7"/>
      <c r="UYX14" s="7"/>
      <c r="UYY14" s="7"/>
      <c r="UYZ14" s="7"/>
      <c r="UZA14" s="7"/>
      <c r="UZB14" s="7"/>
      <c r="UZC14" s="7"/>
      <c r="UZD14" s="7"/>
      <c r="UZE14" s="7"/>
      <c r="UZF14" s="7"/>
      <c r="UZG14" s="7"/>
      <c r="UZH14" s="7"/>
      <c r="UZI14" s="7"/>
      <c r="UZJ14" s="7"/>
      <c r="UZK14" s="7"/>
      <c r="UZL14" s="7"/>
      <c r="UZM14" s="7"/>
      <c r="UZN14" s="7"/>
      <c r="UZO14" s="7"/>
      <c r="UZP14" s="7"/>
      <c r="UZQ14" s="7"/>
      <c r="UZR14" s="7"/>
      <c r="UZS14" s="7"/>
      <c r="UZT14" s="7"/>
      <c r="UZU14" s="7"/>
      <c r="UZV14" s="7"/>
      <c r="UZW14" s="7"/>
      <c r="UZX14" s="7"/>
      <c r="UZY14" s="7"/>
      <c r="UZZ14" s="7"/>
      <c r="VAA14" s="7"/>
      <c r="VAB14" s="7"/>
      <c r="VAC14" s="7"/>
      <c r="VAD14" s="7"/>
      <c r="VAE14" s="7"/>
      <c r="VAF14" s="7"/>
      <c r="VAG14" s="7"/>
      <c r="VAH14" s="7"/>
      <c r="VAI14" s="7"/>
      <c r="VAJ14" s="7"/>
      <c r="VAK14" s="7"/>
      <c r="VAL14" s="7"/>
      <c r="VAM14" s="7"/>
      <c r="VAN14" s="7"/>
      <c r="VAO14" s="7"/>
      <c r="VAP14" s="7"/>
      <c r="VAQ14" s="7"/>
      <c r="VAR14" s="7"/>
      <c r="VAS14" s="7"/>
      <c r="VAT14" s="7"/>
      <c r="VAU14" s="7"/>
      <c r="VAV14" s="7"/>
      <c r="VAW14" s="7"/>
      <c r="VAX14" s="7"/>
      <c r="VAY14" s="7"/>
      <c r="VAZ14" s="7"/>
      <c r="VBA14" s="7"/>
      <c r="VBB14" s="7"/>
      <c r="VBC14" s="7"/>
      <c r="VBD14" s="7"/>
      <c r="VBE14" s="7"/>
      <c r="VBF14" s="7"/>
      <c r="VBG14" s="7"/>
      <c r="VBH14" s="7"/>
      <c r="VBI14" s="7"/>
      <c r="VBJ14" s="7"/>
      <c r="VBK14" s="7"/>
      <c r="VBL14" s="7"/>
      <c r="VBM14" s="7"/>
      <c r="VBN14" s="7"/>
      <c r="VBO14" s="7"/>
      <c r="VBP14" s="7"/>
      <c r="VBQ14" s="7"/>
      <c r="VBR14" s="7"/>
      <c r="VBS14" s="7"/>
      <c r="VBT14" s="7"/>
      <c r="VBU14" s="7"/>
      <c r="VBV14" s="7"/>
      <c r="VBW14" s="7"/>
      <c r="VBX14" s="7"/>
      <c r="VBY14" s="7"/>
      <c r="VBZ14" s="7"/>
      <c r="VCA14" s="7"/>
      <c r="VCB14" s="7"/>
      <c r="VCC14" s="7"/>
      <c r="VCD14" s="7"/>
      <c r="VCE14" s="7"/>
      <c r="VCF14" s="7"/>
      <c r="VCG14" s="7"/>
      <c r="VCH14" s="7"/>
      <c r="VCI14" s="7"/>
      <c r="VCJ14" s="7"/>
      <c r="VCK14" s="7"/>
      <c r="VCL14" s="7"/>
      <c r="VCM14" s="7"/>
      <c r="VCN14" s="7"/>
      <c r="VCO14" s="7"/>
      <c r="VCP14" s="7"/>
      <c r="VCQ14" s="7"/>
      <c r="VCR14" s="7"/>
      <c r="VCS14" s="7"/>
      <c r="VCT14" s="7"/>
      <c r="VCU14" s="7"/>
      <c r="VCV14" s="7"/>
      <c r="VCW14" s="7"/>
      <c r="VCX14" s="7"/>
      <c r="VCY14" s="7"/>
      <c r="VCZ14" s="7"/>
      <c r="VDA14" s="7"/>
      <c r="VDB14" s="7"/>
      <c r="VDC14" s="7"/>
      <c r="VDD14" s="7"/>
      <c r="VDE14" s="7"/>
      <c r="VDF14" s="7"/>
      <c r="VDG14" s="7"/>
      <c r="VDH14" s="7"/>
      <c r="VDI14" s="7"/>
      <c r="VDJ14" s="7"/>
      <c r="VDK14" s="7"/>
      <c r="VDL14" s="7"/>
      <c r="VDM14" s="7"/>
      <c r="VDN14" s="7"/>
      <c r="VDO14" s="7"/>
      <c r="VDP14" s="7"/>
      <c r="VDQ14" s="7"/>
      <c r="VDR14" s="7"/>
      <c r="VDS14" s="7"/>
      <c r="VDT14" s="7"/>
      <c r="VDU14" s="7"/>
      <c r="VDV14" s="7"/>
      <c r="VDW14" s="7"/>
      <c r="VDX14" s="7"/>
      <c r="VDY14" s="7"/>
      <c r="VDZ14" s="7"/>
      <c r="VEA14" s="7"/>
      <c r="VEB14" s="7"/>
      <c r="VEC14" s="7"/>
      <c r="VED14" s="7"/>
      <c r="VEE14" s="7"/>
      <c r="VEF14" s="7"/>
      <c r="VEG14" s="7"/>
      <c r="VEH14" s="7"/>
      <c r="VEI14" s="7"/>
      <c r="VEJ14" s="7"/>
      <c r="VEK14" s="7"/>
      <c r="VEL14" s="7"/>
      <c r="VEM14" s="7"/>
      <c r="VEN14" s="7"/>
      <c r="VEO14" s="7"/>
      <c r="VEP14" s="7"/>
      <c r="VEQ14" s="7"/>
      <c r="VER14" s="7"/>
      <c r="VES14" s="7"/>
      <c r="VET14" s="7"/>
      <c r="VEU14" s="7"/>
      <c r="VEV14" s="7"/>
      <c r="VEW14" s="7"/>
      <c r="VEX14" s="7"/>
      <c r="VEY14" s="7"/>
      <c r="VEZ14" s="7"/>
      <c r="VFA14" s="7"/>
      <c r="VFB14" s="7"/>
      <c r="VFC14" s="7"/>
      <c r="VFD14" s="7"/>
      <c r="VFE14" s="7"/>
      <c r="VFF14" s="7"/>
      <c r="VFG14" s="7"/>
      <c r="VFH14" s="7"/>
      <c r="VFI14" s="7"/>
      <c r="VFJ14" s="7"/>
      <c r="VFK14" s="7"/>
      <c r="VFL14" s="7"/>
      <c r="VFM14" s="7"/>
      <c r="VFN14" s="7"/>
      <c r="VFO14" s="7"/>
      <c r="VFP14" s="7"/>
      <c r="VFQ14" s="7"/>
      <c r="VFR14" s="7"/>
      <c r="VFS14" s="7"/>
      <c r="VFT14" s="7"/>
      <c r="VFU14" s="7"/>
      <c r="VFV14" s="7"/>
      <c r="VFW14" s="7"/>
      <c r="VFX14" s="7"/>
      <c r="VFY14" s="7"/>
      <c r="VFZ14" s="7"/>
      <c r="VGA14" s="7"/>
      <c r="VGB14" s="7"/>
      <c r="VGC14" s="7"/>
      <c r="VGD14" s="7"/>
      <c r="VGE14" s="7"/>
      <c r="VGF14" s="7"/>
      <c r="VGG14" s="7"/>
      <c r="VGH14" s="7"/>
      <c r="VGI14" s="7"/>
      <c r="VGJ14" s="7"/>
      <c r="VGK14" s="7"/>
      <c r="VGL14" s="7"/>
      <c r="VGM14" s="7"/>
      <c r="VGN14" s="7"/>
      <c r="VGO14" s="7"/>
      <c r="VGP14" s="7"/>
      <c r="VGQ14" s="7"/>
      <c r="VGR14" s="7"/>
      <c r="VGS14" s="7"/>
      <c r="VGT14" s="7"/>
      <c r="VGU14" s="7"/>
      <c r="VGV14" s="7"/>
      <c r="VGW14" s="7"/>
      <c r="VGX14" s="7"/>
      <c r="VGY14" s="7"/>
      <c r="VGZ14" s="7"/>
      <c r="VHA14" s="7"/>
      <c r="VHB14" s="7"/>
      <c r="VHC14" s="7"/>
      <c r="VHD14" s="7"/>
      <c r="VHE14" s="7"/>
      <c r="VHF14" s="7"/>
      <c r="VHG14" s="7"/>
      <c r="VHH14" s="7"/>
      <c r="VHI14" s="7"/>
      <c r="VHJ14" s="7"/>
      <c r="VHK14" s="7"/>
      <c r="VHL14" s="7"/>
      <c r="VHM14" s="7"/>
      <c r="VHN14" s="7"/>
      <c r="VHO14" s="7"/>
      <c r="VHP14" s="7"/>
      <c r="VHQ14" s="7"/>
      <c r="VHR14" s="7"/>
      <c r="VHS14" s="7"/>
      <c r="VHT14" s="7"/>
      <c r="VHU14" s="7"/>
      <c r="VHV14" s="7"/>
      <c r="VHW14" s="7"/>
      <c r="VHX14" s="7"/>
      <c r="VHY14" s="7"/>
      <c r="VHZ14" s="7"/>
      <c r="VIA14" s="7"/>
      <c r="VIB14" s="7"/>
      <c r="VIC14" s="7"/>
      <c r="VID14" s="7"/>
      <c r="VIE14" s="7"/>
      <c r="VIF14" s="7"/>
      <c r="VIG14" s="7"/>
      <c r="VIH14" s="7"/>
      <c r="VII14" s="7"/>
      <c r="VIJ14" s="7"/>
      <c r="VIK14" s="7"/>
      <c r="VIL14" s="7"/>
      <c r="VIM14" s="7"/>
      <c r="VIN14" s="7"/>
      <c r="VIO14" s="7"/>
      <c r="VIP14" s="7"/>
      <c r="VIQ14" s="7"/>
      <c r="VIR14" s="7"/>
      <c r="VIS14" s="7"/>
      <c r="VIT14" s="7"/>
      <c r="VIU14" s="7"/>
      <c r="VIV14" s="7"/>
      <c r="VIW14" s="7"/>
      <c r="VIX14" s="7"/>
      <c r="VIY14" s="7"/>
      <c r="VIZ14" s="7"/>
      <c r="VJA14" s="7"/>
      <c r="VJB14" s="7"/>
      <c r="VJC14" s="7"/>
      <c r="VJD14" s="7"/>
      <c r="VJE14" s="7"/>
      <c r="VJF14" s="7"/>
      <c r="VJG14" s="7"/>
      <c r="VJH14" s="7"/>
      <c r="VJI14" s="7"/>
      <c r="VJJ14" s="7"/>
      <c r="VJK14" s="7"/>
      <c r="VJL14" s="7"/>
      <c r="VJM14" s="7"/>
      <c r="VJN14" s="7"/>
      <c r="VJO14" s="7"/>
      <c r="VJP14" s="7"/>
      <c r="VJQ14" s="7"/>
      <c r="VJR14" s="7"/>
      <c r="VJS14" s="7"/>
      <c r="VJT14" s="7"/>
      <c r="VJU14" s="7"/>
      <c r="VJV14" s="7"/>
      <c r="VJW14" s="7"/>
      <c r="VJX14" s="7"/>
      <c r="VJY14" s="7"/>
      <c r="VJZ14" s="7"/>
      <c r="VKA14" s="7"/>
      <c r="VKB14" s="7"/>
      <c r="VKC14" s="7"/>
      <c r="VKD14" s="7"/>
      <c r="VKE14" s="7"/>
      <c r="VKF14" s="7"/>
      <c r="VKG14" s="7"/>
      <c r="VKH14" s="7"/>
      <c r="VKI14" s="7"/>
      <c r="VKJ14" s="7"/>
      <c r="VKK14" s="7"/>
      <c r="VKL14" s="7"/>
      <c r="VKM14" s="7"/>
      <c r="VKN14" s="7"/>
      <c r="VKO14" s="7"/>
      <c r="VKP14" s="7"/>
      <c r="VKQ14" s="7"/>
      <c r="VKR14" s="7"/>
      <c r="VKS14" s="7"/>
      <c r="VKT14" s="7"/>
      <c r="VKU14" s="7"/>
      <c r="VKV14" s="7"/>
      <c r="VKW14" s="7"/>
      <c r="VKX14" s="7"/>
      <c r="VKY14" s="7"/>
      <c r="VKZ14" s="7"/>
      <c r="VLA14" s="7"/>
      <c r="VLB14" s="7"/>
      <c r="VLC14" s="7"/>
      <c r="VLD14" s="7"/>
      <c r="VLE14" s="7"/>
      <c r="VLF14" s="7"/>
      <c r="VLG14" s="7"/>
      <c r="VLH14" s="7"/>
      <c r="VLI14" s="7"/>
      <c r="VLJ14" s="7"/>
      <c r="VLK14" s="7"/>
      <c r="VLL14" s="7"/>
      <c r="VLM14" s="7"/>
      <c r="VLN14" s="7"/>
      <c r="VLO14" s="7"/>
      <c r="VLP14" s="7"/>
      <c r="VLQ14" s="7"/>
      <c r="VLR14" s="7"/>
      <c r="VLS14" s="7"/>
      <c r="VLT14" s="7"/>
      <c r="VLU14" s="7"/>
      <c r="VLV14" s="7"/>
      <c r="VLW14" s="7"/>
      <c r="VLX14" s="7"/>
      <c r="VLY14" s="7"/>
      <c r="VLZ14" s="7"/>
      <c r="VMA14" s="7"/>
      <c r="VMB14" s="7"/>
      <c r="VMC14" s="7"/>
      <c r="VMD14" s="7"/>
      <c r="VME14" s="7"/>
      <c r="VMF14" s="7"/>
      <c r="VMG14" s="7"/>
      <c r="VMH14" s="7"/>
      <c r="VMI14" s="7"/>
      <c r="VMJ14" s="7"/>
      <c r="VMK14" s="7"/>
      <c r="VML14" s="7"/>
      <c r="VMM14" s="7"/>
      <c r="VMN14" s="7"/>
      <c r="VMO14" s="7"/>
      <c r="VMP14" s="7"/>
      <c r="VMQ14" s="7"/>
      <c r="VMR14" s="7"/>
      <c r="VMS14" s="7"/>
      <c r="VMT14" s="7"/>
      <c r="VMU14" s="7"/>
      <c r="VMV14" s="7"/>
      <c r="VMW14" s="7"/>
      <c r="VMX14" s="7"/>
      <c r="VMY14" s="7"/>
      <c r="VMZ14" s="7"/>
      <c r="VNA14" s="7"/>
      <c r="VNB14" s="7"/>
      <c r="VNC14" s="7"/>
      <c r="VND14" s="7"/>
      <c r="VNE14" s="7"/>
      <c r="VNF14" s="7"/>
      <c r="VNG14" s="7"/>
      <c r="VNH14" s="7"/>
      <c r="VNI14" s="7"/>
      <c r="VNJ14" s="7"/>
      <c r="VNK14" s="7"/>
      <c r="VNL14" s="7"/>
      <c r="VNM14" s="7"/>
      <c r="VNN14" s="7"/>
      <c r="VNO14" s="7"/>
      <c r="VNP14" s="7"/>
      <c r="VNQ14" s="7"/>
      <c r="VNR14" s="7"/>
      <c r="VNS14" s="7"/>
      <c r="VNT14" s="7"/>
      <c r="VNU14" s="7"/>
      <c r="VNV14" s="7"/>
      <c r="VNW14" s="7"/>
      <c r="VNX14" s="7"/>
      <c r="VNY14" s="7"/>
      <c r="VNZ14" s="7"/>
      <c r="VOA14" s="7"/>
      <c r="VOB14" s="7"/>
      <c r="VOC14" s="7"/>
      <c r="VOD14" s="7"/>
      <c r="VOE14" s="7"/>
      <c r="VOF14" s="7"/>
      <c r="VOG14" s="7"/>
      <c r="VOH14" s="7"/>
      <c r="VOI14" s="7"/>
      <c r="VOJ14" s="7"/>
      <c r="VOK14" s="7"/>
      <c r="VOL14" s="7"/>
      <c r="VOM14" s="7"/>
      <c r="VON14" s="7"/>
      <c r="VOO14" s="7"/>
      <c r="VOP14" s="7"/>
      <c r="VOQ14" s="7"/>
      <c r="VOR14" s="7"/>
      <c r="VOS14" s="7"/>
      <c r="VOT14" s="7"/>
      <c r="VOU14" s="7"/>
      <c r="VOV14" s="7"/>
      <c r="VOW14" s="7"/>
      <c r="VOX14" s="7"/>
      <c r="VOY14" s="7"/>
      <c r="VOZ14" s="7"/>
      <c r="VPA14" s="7"/>
      <c r="VPB14" s="7"/>
      <c r="VPC14" s="7"/>
      <c r="VPD14" s="7"/>
      <c r="VPE14" s="7"/>
      <c r="VPF14" s="7"/>
      <c r="VPG14" s="7"/>
      <c r="VPH14" s="7"/>
      <c r="VPI14" s="7"/>
      <c r="VPJ14" s="7"/>
      <c r="VPK14" s="7"/>
      <c r="VPL14" s="7"/>
      <c r="VPM14" s="7"/>
      <c r="VPN14" s="7"/>
      <c r="VPO14" s="7"/>
      <c r="VPP14" s="7"/>
      <c r="VPQ14" s="7"/>
      <c r="VPR14" s="7"/>
      <c r="VPS14" s="7"/>
      <c r="VPT14" s="7"/>
      <c r="VPU14" s="7"/>
      <c r="VPV14" s="7"/>
      <c r="VPW14" s="7"/>
      <c r="VPX14" s="7"/>
      <c r="VPY14" s="7"/>
      <c r="VPZ14" s="7"/>
      <c r="VQA14" s="7"/>
      <c r="VQB14" s="7"/>
      <c r="VQC14" s="7"/>
      <c r="VQD14" s="7"/>
      <c r="VQE14" s="7"/>
      <c r="VQF14" s="7"/>
      <c r="VQG14" s="7"/>
      <c r="VQH14" s="7"/>
      <c r="VQI14" s="7"/>
      <c r="VQJ14" s="7"/>
      <c r="VQK14" s="7"/>
      <c r="VQL14" s="7"/>
      <c r="VQM14" s="7"/>
      <c r="VQN14" s="7"/>
      <c r="VQO14" s="7"/>
      <c r="VQP14" s="7"/>
      <c r="VQQ14" s="7"/>
      <c r="VQR14" s="7"/>
      <c r="VQS14" s="7"/>
      <c r="VQT14" s="7"/>
      <c r="VQU14" s="7"/>
      <c r="VQV14" s="7"/>
      <c r="VQW14" s="7"/>
      <c r="VQX14" s="7"/>
      <c r="VQY14" s="7"/>
      <c r="VQZ14" s="7"/>
      <c r="VRA14" s="7"/>
      <c r="VRB14" s="7"/>
      <c r="VRC14" s="7"/>
      <c r="VRD14" s="7"/>
      <c r="VRE14" s="7"/>
      <c r="VRF14" s="7"/>
      <c r="VRG14" s="7"/>
      <c r="VRH14" s="7"/>
      <c r="VRI14" s="7"/>
      <c r="VRJ14" s="7"/>
      <c r="VRK14" s="7"/>
      <c r="VRL14" s="7"/>
      <c r="VRM14" s="7"/>
      <c r="VRN14" s="7"/>
      <c r="VRO14" s="7"/>
      <c r="VRP14" s="7"/>
      <c r="VRQ14" s="7"/>
      <c r="VRR14" s="7"/>
      <c r="VRS14" s="7"/>
      <c r="VRT14" s="7"/>
      <c r="VRU14" s="7"/>
      <c r="VRV14" s="7"/>
      <c r="VRW14" s="7"/>
      <c r="VRX14" s="7"/>
      <c r="VRY14" s="7"/>
      <c r="VRZ14" s="7"/>
      <c r="VSA14" s="7"/>
      <c r="VSB14" s="7"/>
      <c r="VSC14" s="7"/>
      <c r="VSD14" s="7"/>
      <c r="VSE14" s="7"/>
      <c r="VSF14" s="7"/>
      <c r="VSG14" s="7"/>
      <c r="VSH14" s="7"/>
      <c r="VSI14" s="7"/>
      <c r="VSJ14" s="7"/>
      <c r="VSK14" s="7"/>
      <c r="VSL14" s="7"/>
      <c r="VSM14" s="7"/>
      <c r="VSN14" s="7"/>
      <c r="VSO14" s="7"/>
      <c r="VSP14" s="7"/>
      <c r="VSQ14" s="7"/>
      <c r="VSR14" s="7"/>
      <c r="VSS14" s="7"/>
      <c r="VST14" s="7"/>
      <c r="VSU14" s="7"/>
      <c r="VSV14" s="7"/>
      <c r="VSW14" s="7"/>
      <c r="VSX14" s="7"/>
      <c r="VSY14" s="7"/>
      <c r="VSZ14" s="7"/>
      <c r="VTA14" s="7"/>
      <c r="VTB14" s="7"/>
      <c r="VTC14" s="7"/>
      <c r="VTD14" s="7"/>
      <c r="VTE14" s="7"/>
      <c r="VTF14" s="7"/>
      <c r="VTG14" s="7"/>
      <c r="VTH14" s="7"/>
      <c r="VTI14" s="7"/>
      <c r="VTJ14" s="7"/>
      <c r="VTK14" s="7"/>
      <c r="VTL14" s="7"/>
      <c r="VTM14" s="7"/>
      <c r="VTN14" s="7"/>
      <c r="VTO14" s="7"/>
      <c r="VTP14" s="7"/>
      <c r="VTQ14" s="7"/>
      <c r="VTR14" s="7"/>
      <c r="VTS14" s="7"/>
      <c r="VTT14" s="7"/>
      <c r="VTU14" s="7"/>
      <c r="VTV14" s="7"/>
      <c r="VTW14" s="7"/>
      <c r="VTX14" s="7"/>
      <c r="VTY14" s="7"/>
      <c r="VTZ14" s="7"/>
      <c r="VUA14" s="7"/>
      <c r="VUB14" s="7"/>
      <c r="VUC14" s="7"/>
      <c r="VUD14" s="7"/>
      <c r="VUE14" s="7"/>
      <c r="VUF14" s="7"/>
      <c r="VUG14" s="7"/>
      <c r="VUH14" s="7"/>
      <c r="VUI14" s="7"/>
      <c r="VUJ14" s="7"/>
      <c r="VUK14" s="7"/>
      <c r="VUL14" s="7"/>
      <c r="VUM14" s="7"/>
      <c r="VUN14" s="7"/>
      <c r="VUO14" s="7"/>
      <c r="VUP14" s="7"/>
      <c r="VUQ14" s="7"/>
      <c r="VUR14" s="7"/>
      <c r="VUS14" s="7"/>
      <c r="VUT14" s="7"/>
      <c r="VUU14" s="7"/>
      <c r="VUV14" s="7"/>
      <c r="VUW14" s="7"/>
      <c r="VUX14" s="7"/>
      <c r="VUY14" s="7"/>
      <c r="VUZ14" s="7"/>
      <c r="VVA14" s="7"/>
      <c r="VVB14" s="7"/>
      <c r="VVC14" s="7"/>
      <c r="VVD14" s="7"/>
      <c r="VVE14" s="7"/>
      <c r="VVF14" s="7"/>
      <c r="VVG14" s="7"/>
      <c r="VVH14" s="7"/>
      <c r="VVI14" s="7"/>
      <c r="VVJ14" s="7"/>
      <c r="VVK14" s="7"/>
      <c r="VVL14" s="7"/>
      <c r="VVM14" s="7"/>
      <c r="VVN14" s="7"/>
      <c r="VVO14" s="7"/>
      <c r="VVP14" s="7"/>
      <c r="VVQ14" s="7"/>
      <c r="VVR14" s="7"/>
      <c r="VVS14" s="7"/>
      <c r="VVT14" s="7"/>
      <c r="VVU14" s="7"/>
      <c r="VVV14" s="7"/>
      <c r="VVW14" s="7"/>
      <c r="VVX14" s="7"/>
      <c r="VVY14" s="7"/>
      <c r="VVZ14" s="7"/>
      <c r="VWA14" s="7"/>
      <c r="VWB14" s="7"/>
      <c r="VWC14" s="7"/>
      <c r="VWD14" s="7"/>
      <c r="VWE14" s="7"/>
      <c r="VWF14" s="7"/>
      <c r="VWG14" s="7"/>
      <c r="VWH14" s="7"/>
      <c r="VWI14" s="7"/>
      <c r="VWJ14" s="7"/>
      <c r="VWK14" s="7"/>
      <c r="VWL14" s="7"/>
      <c r="VWM14" s="7"/>
      <c r="VWN14" s="7"/>
      <c r="VWO14" s="7"/>
      <c r="VWP14" s="7"/>
      <c r="VWQ14" s="7"/>
      <c r="VWR14" s="7"/>
      <c r="VWS14" s="7"/>
      <c r="VWT14" s="7"/>
      <c r="VWU14" s="7"/>
      <c r="VWV14" s="7"/>
      <c r="VWW14" s="7"/>
      <c r="VWX14" s="7"/>
      <c r="VWY14" s="7"/>
      <c r="VWZ14" s="7"/>
      <c r="VXA14" s="7"/>
      <c r="VXB14" s="7"/>
      <c r="VXC14" s="7"/>
      <c r="VXD14" s="7"/>
      <c r="VXE14" s="7"/>
      <c r="VXF14" s="7"/>
      <c r="VXG14" s="7"/>
      <c r="VXH14" s="7"/>
      <c r="VXI14" s="7"/>
      <c r="VXJ14" s="7"/>
      <c r="VXK14" s="7"/>
      <c r="VXL14" s="7"/>
      <c r="VXM14" s="7"/>
      <c r="VXN14" s="7"/>
      <c r="VXO14" s="7"/>
      <c r="VXP14" s="7"/>
      <c r="VXQ14" s="7"/>
      <c r="VXR14" s="7"/>
      <c r="VXS14" s="7"/>
      <c r="VXT14" s="7"/>
      <c r="VXU14" s="7"/>
      <c r="VXV14" s="7"/>
      <c r="VXW14" s="7"/>
      <c r="VXX14" s="7"/>
      <c r="VXY14" s="7"/>
      <c r="VXZ14" s="7"/>
      <c r="VYA14" s="7"/>
      <c r="VYB14" s="7"/>
      <c r="VYC14" s="7"/>
      <c r="VYD14" s="7"/>
      <c r="VYE14" s="7"/>
      <c r="VYF14" s="7"/>
      <c r="VYG14" s="7"/>
      <c r="VYH14" s="7"/>
      <c r="VYI14" s="7"/>
      <c r="VYJ14" s="7"/>
      <c r="VYK14" s="7"/>
      <c r="VYL14" s="7"/>
      <c r="VYM14" s="7"/>
      <c r="VYN14" s="7"/>
      <c r="VYO14" s="7"/>
      <c r="VYP14" s="7"/>
      <c r="VYQ14" s="7"/>
      <c r="VYR14" s="7"/>
      <c r="VYS14" s="7"/>
      <c r="VYT14" s="7"/>
      <c r="VYU14" s="7"/>
      <c r="VYV14" s="7"/>
      <c r="VYW14" s="7"/>
      <c r="VYX14" s="7"/>
      <c r="VYY14" s="7"/>
      <c r="VYZ14" s="7"/>
      <c r="VZA14" s="7"/>
      <c r="VZB14" s="7"/>
      <c r="VZC14" s="7"/>
      <c r="VZD14" s="7"/>
      <c r="VZE14" s="7"/>
      <c r="VZF14" s="7"/>
      <c r="VZG14" s="7"/>
      <c r="VZH14" s="7"/>
      <c r="VZI14" s="7"/>
      <c r="VZJ14" s="7"/>
      <c r="VZK14" s="7"/>
      <c r="VZL14" s="7"/>
      <c r="VZM14" s="7"/>
      <c r="VZN14" s="7"/>
      <c r="VZO14" s="7"/>
      <c r="VZP14" s="7"/>
      <c r="VZQ14" s="7"/>
      <c r="VZR14" s="7"/>
      <c r="VZS14" s="7"/>
      <c r="VZT14" s="7"/>
      <c r="VZU14" s="7"/>
      <c r="VZV14" s="7"/>
      <c r="VZW14" s="7"/>
      <c r="VZX14" s="7"/>
      <c r="VZY14" s="7"/>
      <c r="VZZ14" s="7"/>
      <c r="WAA14" s="7"/>
      <c r="WAB14" s="7"/>
      <c r="WAC14" s="7"/>
      <c r="WAD14" s="7"/>
      <c r="WAE14" s="7"/>
      <c r="WAF14" s="7"/>
      <c r="WAG14" s="7"/>
      <c r="WAH14" s="7"/>
      <c r="WAI14" s="7"/>
      <c r="WAJ14" s="7"/>
      <c r="WAK14" s="7"/>
      <c r="WAL14" s="7"/>
      <c r="WAM14" s="7"/>
      <c r="WAN14" s="7"/>
      <c r="WAO14" s="7"/>
      <c r="WAP14" s="7"/>
      <c r="WAQ14" s="7"/>
      <c r="WAR14" s="7"/>
      <c r="WAS14" s="7"/>
      <c r="WAT14" s="7"/>
      <c r="WAU14" s="7"/>
      <c r="WAV14" s="7"/>
      <c r="WAW14" s="7"/>
      <c r="WAX14" s="7"/>
      <c r="WAY14" s="7"/>
      <c r="WAZ14" s="7"/>
      <c r="WBA14" s="7"/>
      <c r="WBB14" s="7"/>
      <c r="WBC14" s="7"/>
      <c r="WBD14" s="7"/>
      <c r="WBE14" s="7"/>
      <c r="WBF14" s="7"/>
      <c r="WBG14" s="7"/>
      <c r="WBH14" s="7"/>
      <c r="WBI14" s="7"/>
      <c r="WBJ14" s="7"/>
      <c r="WBK14" s="7"/>
      <c r="WBL14" s="7"/>
      <c r="WBM14" s="7"/>
      <c r="WBN14" s="7"/>
      <c r="WBO14" s="7"/>
      <c r="WBP14" s="7"/>
      <c r="WBQ14" s="7"/>
      <c r="WBR14" s="7"/>
      <c r="WBS14" s="7"/>
      <c r="WBT14" s="7"/>
      <c r="WBU14" s="7"/>
      <c r="WBV14" s="7"/>
      <c r="WBW14" s="7"/>
      <c r="WBX14" s="7"/>
      <c r="WBY14" s="7"/>
      <c r="WBZ14" s="7"/>
      <c r="WCA14" s="7"/>
      <c r="WCB14" s="7"/>
      <c r="WCC14" s="7"/>
      <c r="WCD14" s="7"/>
      <c r="WCE14" s="7"/>
      <c r="WCF14" s="7"/>
      <c r="WCG14" s="7"/>
      <c r="WCH14" s="7"/>
      <c r="WCI14" s="7"/>
      <c r="WCJ14" s="7"/>
      <c r="WCK14" s="7"/>
      <c r="WCL14" s="7"/>
      <c r="WCM14" s="7"/>
      <c r="WCN14" s="7"/>
      <c r="WCO14" s="7"/>
      <c r="WCP14" s="7"/>
      <c r="WCQ14" s="7"/>
      <c r="WCR14" s="7"/>
      <c r="WCS14" s="7"/>
      <c r="WCT14" s="7"/>
      <c r="WCU14" s="7"/>
      <c r="WCV14" s="7"/>
      <c r="WCW14" s="7"/>
      <c r="WCX14" s="7"/>
      <c r="WCY14" s="7"/>
      <c r="WCZ14" s="7"/>
      <c r="WDA14" s="7"/>
      <c r="WDB14" s="7"/>
      <c r="WDC14" s="7"/>
      <c r="WDD14" s="7"/>
      <c r="WDE14" s="7"/>
      <c r="WDF14" s="7"/>
      <c r="WDG14" s="7"/>
      <c r="WDH14" s="7"/>
      <c r="WDI14" s="7"/>
      <c r="WDJ14" s="7"/>
      <c r="WDK14" s="7"/>
      <c r="WDL14" s="7"/>
      <c r="WDM14" s="7"/>
      <c r="WDN14" s="7"/>
      <c r="WDO14" s="7"/>
      <c r="WDP14" s="7"/>
      <c r="WDQ14" s="7"/>
      <c r="WDR14" s="7"/>
      <c r="WDS14" s="7"/>
      <c r="WDT14" s="7"/>
      <c r="WDU14" s="7"/>
      <c r="WDV14" s="7"/>
      <c r="WDW14" s="7"/>
      <c r="WDX14" s="7"/>
      <c r="WDY14" s="7"/>
      <c r="WDZ14" s="7"/>
      <c r="WEA14" s="7"/>
      <c r="WEB14" s="7"/>
      <c r="WEC14" s="7"/>
      <c r="WED14" s="7"/>
      <c r="WEE14" s="7"/>
      <c r="WEF14" s="7"/>
      <c r="WEG14" s="7"/>
      <c r="WEH14" s="7"/>
      <c r="WEI14" s="7"/>
      <c r="WEJ14" s="7"/>
      <c r="WEK14" s="7"/>
      <c r="WEL14" s="7"/>
      <c r="WEM14" s="7"/>
      <c r="WEN14" s="7"/>
      <c r="WEO14" s="7"/>
      <c r="WEP14" s="7"/>
      <c r="WEQ14" s="7"/>
      <c r="WER14" s="7"/>
      <c r="WES14" s="7"/>
      <c r="WET14" s="7"/>
      <c r="WEU14" s="7"/>
      <c r="WEV14" s="7"/>
      <c r="WEW14" s="7"/>
      <c r="WEX14" s="7"/>
      <c r="WEY14" s="7"/>
      <c r="WEZ14" s="7"/>
      <c r="WFA14" s="7"/>
      <c r="WFB14" s="7"/>
      <c r="WFC14" s="7"/>
      <c r="WFD14" s="7"/>
      <c r="WFE14" s="7"/>
      <c r="WFF14" s="7"/>
      <c r="WFG14" s="7"/>
      <c r="WFH14" s="7"/>
      <c r="WFI14" s="7"/>
      <c r="WFJ14" s="7"/>
      <c r="WFK14" s="7"/>
      <c r="WFL14" s="7"/>
      <c r="WFM14" s="7"/>
      <c r="WFN14" s="7"/>
      <c r="WFO14" s="7"/>
      <c r="WFP14" s="7"/>
      <c r="WFQ14" s="7"/>
      <c r="WFR14" s="7"/>
      <c r="WFS14" s="7"/>
      <c r="WFT14" s="7"/>
      <c r="WFU14" s="7"/>
      <c r="WFV14" s="7"/>
      <c r="WFW14" s="7"/>
      <c r="WFX14" s="7"/>
      <c r="WFY14" s="7"/>
      <c r="WFZ14" s="7"/>
      <c r="WGA14" s="7"/>
      <c r="WGB14" s="7"/>
      <c r="WGC14" s="7"/>
      <c r="WGD14" s="7"/>
      <c r="WGE14" s="7"/>
      <c r="WGF14" s="7"/>
      <c r="WGG14" s="7"/>
      <c r="WGH14" s="7"/>
      <c r="WGI14" s="7"/>
      <c r="WGJ14" s="7"/>
      <c r="WGK14" s="7"/>
      <c r="WGL14" s="7"/>
      <c r="WGM14" s="7"/>
      <c r="WGN14" s="7"/>
      <c r="WGO14" s="7"/>
      <c r="WGP14" s="7"/>
      <c r="WGQ14" s="7"/>
      <c r="WGR14" s="7"/>
      <c r="WGS14" s="7"/>
      <c r="WGT14" s="7"/>
      <c r="WGU14" s="7"/>
      <c r="WGV14" s="7"/>
      <c r="WGW14" s="7"/>
      <c r="WGX14" s="7"/>
      <c r="WGY14" s="7"/>
      <c r="WGZ14" s="7"/>
      <c r="WHA14" s="7"/>
      <c r="WHB14" s="7"/>
      <c r="WHC14" s="7"/>
      <c r="WHD14" s="7"/>
      <c r="WHE14" s="7"/>
      <c r="WHF14" s="7"/>
      <c r="WHG14" s="7"/>
      <c r="WHH14" s="7"/>
      <c r="WHI14" s="7"/>
      <c r="WHJ14" s="7"/>
      <c r="WHK14" s="7"/>
      <c r="WHL14" s="7"/>
      <c r="WHM14" s="7"/>
      <c r="WHN14" s="7"/>
      <c r="WHO14" s="7"/>
      <c r="WHP14" s="7"/>
      <c r="WHQ14" s="7"/>
      <c r="WHR14" s="7"/>
      <c r="WHS14" s="7"/>
      <c r="WHT14" s="7"/>
      <c r="WHU14" s="7"/>
      <c r="WHV14" s="7"/>
      <c r="WHW14" s="7"/>
      <c r="WHX14" s="7"/>
      <c r="WHY14" s="7"/>
      <c r="WHZ14" s="7"/>
      <c r="WIA14" s="7"/>
      <c r="WIB14" s="7"/>
      <c r="WIC14" s="7"/>
      <c r="WID14" s="7"/>
      <c r="WIE14" s="7"/>
      <c r="WIF14" s="7"/>
      <c r="WIG14" s="7"/>
      <c r="WIH14" s="7"/>
      <c r="WII14" s="7"/>
      <c r="WIJ14" s="7"/>
      <c r="WIK14" s="7"/>
      <c r="WIL14" s="7"/>
      <c r="WIM14" s="7"/>
      <c r="WIN14" s="7"/>
      <c r="WIO14" s="7"/>
      <c r="WIP14" s="7"/>
      <c r="WIQ14" s="7"/>
      <c r="WIR14" s="7"/>
      <c r="WIS14" s="7"/>
      <c r="WIT14" s="7"/>
      <c r="WIU14" s="7"/>
      <c r="WIV14" s="7"/>
      <c r="WIW14" s="7"/>
      <c r="WIX14" s="7"/>
      <c r="WIY14" s="7"/>
      <c r="WIZ14" s="7"/>
      <c r="WJA14" s="7"/>
      <c r="WJB14" s="7"/>
      <c r="WJC14" s="7"/>
      <c r="WJD14" s="7"/>
      <c r="WJE14" s="7"/>
      <c r="WJF14" s="7"/>
      <c r="WJG14" s="7"/>
      <c r="WJH14" s="7"/>
      <c r="WJI14" s="7"/>
      <c r="WJJ14" s="7"/>
      <c r="WJK14" s="7"/>
      <c r="WJL14" s="7"/>
      <c r="WJM14" s="7"/>
      <c r="WJN14" s="7"/>
      <c r="WJO14" s="7"/>
      <c r="WJP14" s="7"/>
      <c r="WJQ14" s="7"/>
      <c r="WJR14" s="7"/>
      <c r="WJS14" s="7"/>
      <c r="WJT14" s="7"/>
      <c r="WJU14" s="7"/>
      <c r="WJV14" s="7"/>
      <c r="WJW14" s="7"/>
      <c r="WJX14" s="7"/>
      <c r="WJY14" s="7"/>
      <c r="WJZ14" s="7"/>
      <c r="WKA14" s="7"/>
      <c r="WKB14" s="7"/>
      <c r="WKC14" s="7"/>
      <c r="WKD14" s="7"/>
      <c r="WKE14" s="7"/>
      <c r="WKF14" s="7"/>
      <c r="WKG14" s="7"/>
      <c r="WKH14" s="7"/>
      <c r="WKI14" s="7"/>
      <c r="WKJ14" s="7"/>
      <c r="WKK14" s="7"/>
      <c r="WKL14" s="7"/>
      <c r="WKM14" s="7"/>
      <c r="WKN14" s="7"/>
      <c r="WKO14" s="7"/>
      <c r="WKP14" s="7"/>
      <c r="WKQ14" s="7"/>
      <c r="WKR14" s="7"/>
      <c r="WKS14" s="7"/>
      <c r="WKT14" s="7"/>
      <c r="WKU14" s="7"/>
      <c r="WKV14" s="7"/>
      <c r="WKW14" s="7"/>
      <c r="WKX14" s="7"/>
      <c r="WKY14" s="7"/>
      <c r="WKZ14" s="7"/>
      <c r="WLA14" s="7"/>
      <c r="WLB14" s="7"/>
      <c r="WLC14" s="7"/>
      <c r="WLD14" s="7"/>
      <c r="WLE14" s="7"/>
      <c r="WLF14" s="7"/>
      <c r="WLG14" s="7"/>
      <c r="WLH14" s="7"/>
      <c r="WLI14" s="7"/>
      <c r="WLJ14" s="7"/>
      <c r="WLK14" s="7"/>
      <c r="WLL14" s="7"/>
      <c r="WLM14" s="7"/>
      <c r="WLN14" s="7"/>
      <c r="WLO14" s="7"/>
      <c r="WLP14" s="7"/>
      <c r="WLQ14" s="7"/>
      <c r="WLR14" s="7"/>
      <c r="WLS14" s="7"/>
      <c r="WLT14" s="7"/>
      <c r="WLU14" s="7"/>
      <c r="WLV14" s="7"/>
      <c r="WLW14" s="7"/>
      <c r="WLX14" s="7"/>
      <c r="WLY14" s="7"/>
      <c r="WLZ14" s="7"/>
      <c r="WMA14" s="7"/>
      <c r="WMB14" s="7"/>
      <c r="WMC14" s="7"/>
      <c r="WMD14" s="7"/>
      <c r="WME14" s="7"/>
      <c r="WMF14" s="7"/>
      <c r="WMG14" s="7"/>
      <c r="WMH14" s="7"/>
      <c r="WMI14" s="7"/>
      <c r="WMJ14" s="7"/>
      <c r="WMK14" s="7"/>
      <c r="WML14" s="7"/>
      <c r="WMM14" s="7"/>
      <c r="WMN14" s="7"/>
      <c r="WMO14" s="7"/>
      <c r="WMP14" s="7"/>
      <c r="WMQ14" s="7"/>
      <c r="WMR14" s="7"/>
      <c r="WMS14" s="7"/>
      <c r="WMT14" s="7"/>
      <c r="WMU14" s="7"/>
      <c r="WMV14" s="7"/>
      <c r="WMW14" s="7"/>
      <c r="WMX14" s="7"/>
      <c r="WMY14" s="7"/>
      <c r="WMZ14" s="7"/>
      <c r="WNA14" s="7"/>
      <c r="WNB14" s="7"/>
      <c r="WNC14" s="7"/>
      <c r="WND14" s="7"/>
      <c r="WNE14" s="7"/>
      <c r="WNF14" s="7"/>
      <c r="WNG14" s="7"/>
      <c r="WNH14" s="7"/>
      <c r="WNI14" s="7"/>
      <c r="WNJ14" s="7"/>
      <c r="WNK14" s="7"/>
      <c r="WNL14" s="7"/>
      <c r="WNM14" s="7"/>
      <c r="WNN14" s="7"/>
      <c r="WNO14" s="7"/>
      <c r="WNP14" s="7"/>
      <c r="WNQ14" s="7"/>
      <c r="WNR14" s="7"/>
      <c r="WNS14" s="7"/>
      <c r="WNT14" s="7"/>
      <c r="WNU14" s="7"/>
      <c r="WNV14" s="7"/>
      <c r="WNW14" s="7"/>
      <c r="WNX14" s="7"/>
      <c r="WNY14" s="7"/>
      <c r="WNZ14" s="7"/>
      <c r="WOA14" s="7"/>
      <c r="WOB14" s="7"/>
      <c r="WOC14" s="7"/>
      <c r="WOD14" s="7"/>
      <c r="WOE14" s="7"/>
      <c r="WOF14" s="7"/>
      <c r="WOG14" s="7"/>
      <c r="WOH14" s="7"/>
      <c r="WOI14" s="7"/>
      <c r="WOJ14" s="7"/>
      <c r="WOK14" s="7"/>
      <c r="WOL14" s="7"/>
      <c r="WOM14" s="7"/>
      <c r="WON14" s="7"/>
      <c r="WOO14" s="7"/>
      <c r="WOP14" s="7"/>
      <c r="WOQ14" s="7"/>
      <c r="WOR14" s="7"/>
      <c r="WOS14" s="7"/>
      <c r="WOT14" s="7"/>
      <c r="WOU14" s="7"/>
      <c r="WOV14" s="7"/>
      <c r="WOW14" s="7"/>
      <c r="WOX14" s="7"/>
      <c r="WOY14" s="7"/>
      <c r="WOZ14" s="7"/>
      <c r="WPA14" s="7"/>
      <c r="WPB14" s="7"/>
      <c r="WPC14" s="7"/>
      <c r="WPD14" s="7"/>
      <c r="WPE14" s="7"/>
      <c r="WPF14" s="7"/>
      <c r="WPG14" s="7"/>
      <c r="WPH14" s="7"/>
      <c r="WPI14" s="7"/>
      <c r="WPJ14" s="7"/>
      <c r="WPK14" s="7"/>
      <c r="WPL14" s="7"/>
      <c r="WPM14" s="7"/>
      <c r="WPN14" s="7"/>
      <c r="WPO14" s="7"/>
      <c r="WPP14" s="7"/>
      <c r="WPQ14" s="7"/>
      <c r="WPR14" s="7"/>
      <c r="WPS14" s="7"/>
      <c r="WPT14" s="7"/>
      <c r="WPU14" s="7"/>
      <c r="WPV14" s="7"/>
      <c r="WPW14" s="7"/>
      <c r="WPX14" s="7"/>
      <c r="WPY14" s="7"/>
      <c r="WPZ14" s="7"/>
      <c r="WQA14" s="7"/>
      <c r="WQB14" s="7"/>
      <c r="WQC14" s="7"/>
      <c r="WQD14" s="7"/>
      <c r="WQE14" s="7"/>
      <c r="WQF14" s="7"/>
      <c r="WQG14" s="7"/>
      <c r="WQH14" s="7"/>
      <c r="WQI14" s="7"/>
      <c r="WQJ14" s="7"/>
      <c r="WQK14" s="7"/>
      <c r="WQL14" s="7"/>
      <c r="WQM14" s="7"/>
      <c r="WQN14" s="7"/>
      <c r="WQO14" s="7"/>
      <c r="WQP14" s="7"/>
      <c r="WQQ14" s="7"/>
      <c r="WQR14" s="7"/>
      <c r="WQS14" s="7"/>
      <c r="WQT14" s="7"/>
      <c r="WQU14" s="7"/>
      <c r="WQV14" s="7"/>
      <c r="WQW14" s="7"/>
      <c r="WQX14" s="7"/>
      <c r="WQY14" s="7"/>
      <c r="WQZ14" s="7"/>
      <c r="WRA14" s="7"/>
      <c r="WRB14" s="7"/>
      <c r="WRC14" s="7"/>
      <c r="WRD14" s="7"/>
      <c r="WRE14" s="7"/>
      <c r="WRF14" s="7"/>
      <c r="WRG14" s="7"/>
      <c r="WRH14" s="7"/>
      <c r="WRI14" s="7"/>
      <c r="WRJ14" s="7"/>
      <c r="WRK14" s="7"/>
      <c r="WRL14" s="7"/>
      <c r="WRM14" s="7"/>
      <c r="WRN14" s="7"/>
      <c r="WRO14" s="7"/>
      <c r="WRP14" s="7"/>
      <c r="WRQ14" s="7"/>
      <c r="WRR14" s="7"/>
      <c r="WRS14" s="7"/>
      <c r="WRT14" s="7"/>
      <c r="WRU14" s="7"/>
      <c r="WRV14" s="7"/>
      <c r="WRW14" s="7"/>
      <c r="WRX14" s="7"/>
      <c r="WRY14" s="7"/>
      <c r="WRZ14" s="7"/>
      <c r="WSA14" s="7"/>
      <c r="WSB14" s="7"/>
      <c r="WSC14" s="7"/>
      <c r="WSD14" s="7"/>
      <c r="WSE14" s="7"/>
      <c r="WSF14" s="7"/>
      <c r="WSG14" s="7"/>
      <c r="WSH14" s="7"/>
      <c r="WSI14" s="7"/>
      <c r="WSJ14" s="7"/>
      <c r="WSK14" s="7"/>
      <c r="WSL14" s="7"/>
      <c r="WSM14" s="7"/>
      <c r="WSN14" s="7"/>
      <c r="WSO14" s="7"/>
      <c r="WSP14" s="7"/>
      <c r="WSQ14" s="7"/>
      <c r="WSR14" s="7"/>
      <c r="WSS14" s="7"/>
      <c r="WST14" s="7"/>
      <c r="WSU14" s="7"/>
      <c r="WSV14" s="7"/>
      <c r="WSW14" s="7"/>
      <c r="WSX14" s="7"/>
      <c r="WSY14" s="7"/>
      <c r="WSZ14" s="7"/>
      <c r="WTA14" s="7"/>
      <c r="WTB14" s="7"/>
      <c r="WTC14" s="7"/>
      <c r="WTD14" s="7"/>
      <c r="WTE14" s="7"/>
      <c r="WTF14" s="7"/>
      <c r="WTG14" s="7"/>
      <c r="WTH14" s="7"/>
      <c r="WTI14" s="7"/>
      <c r="WTJ14" s="7"/>
      <c r="WTK14" s="7"/>
      <c r="WTL14" s="7"/>
      <c r="WTM14" s="7"/>
      <c r="WTN14" s="7"/>
      <c r="WTO14" s="7"/>
      <c r="WTP14" s="7"/>
      <c r="WTQ14" s="7"/>
      <c r="WTR14" s="7"/>
      <c r="WTS14" s="7"/>
      <c r="WTT14" s="7"/>
      <c r="WTU14" s="7"/>
      <c r="WTV14" s="7"/>
      <c r="WTW14" s="7"/>
      <c r="WTX14" s="7"/>
      <c r="WTY14" s="7"/>
      <c r="WTZ14" s="7"/>
      <c r="WUA14" s="7"/>
      <c r="WUB14" s="7"/>
      <c r="WUC14" s="7"/>
      <c r="WUD14" s="7"/>
      <c r="WUE14" s="7"/>
      <c r="WUF14" s="7"/>
      <c r="WUG14" s="7"/>
      <c r="WUH14" s="7"/>
      <c r="WUI14" s="7"/>
      <c r="WUJ14" s="7"/>
      <c r="WUK14" s="7"/>
      <c r="WUL14" s="7"/>
      <c r="WUM14" s="7"/>
      <c r="WUN14" s="7"/>
      <c r="WUO14" s="7"/>
      <c r="WUP14" s="7"/>
      <c r="WUQ14" s="7"/>
      <c r="WUR14" s="7"/>
      <c r="WUS14" s="7"/>
      <c r="WUT14" s="7"/>
      <c r="WUU14" s="7"/>
      <c r="WUV14" s="7"/>
      <c r="WUW14" s="7"/>
      <c r="WUX14" s="7"/>
      <c r="WUY14" s="7"/>
      <c r="WUZ14" s="7"/>
      <c r="WVA14" s="7"/>
      <c r="WVB14" s="7"/>
      <c r="WVC14" s="7"/>
      <c r="WVD14" s="7"/>
      <c r="WVE14" s="7"/>
      <c r="WVF14" s="7"/>
      <c r="WVG14" s="7"/>
      <c r="WVH14" s="7"/>
      <c r="WVI14" s="7"/>
      <c r="WVJ14" s="7"/>
      <c r="WVK14" s="7"/>
      <c r="WVL14" s="7"/>
      <c r="WVM14" s="7"/>
      <c r="WVN14" s="7"/>
      <c r="WVO14" s="7"/>
      <c r="WVP14" s="7"/>
      <c r="WVQ14" s="7"/>
      <c r="WVR14" s="7"/>
      <c r="WVS14" s="7"/>
      <c r="WVT14" s="7"/>
      <c r="WVU14" s="7"/>
      <c r="WVV14" s="7"/>
      <c r="WVW14" s="7"/>
      <c r="WVX14" s="7"/>
      <c r="WVY14" s="7"/>
      <c r="WVZ14" s="7"/>
      <c r="WWA14" s="7"/>
      <c r="WWB14" s="7"/>
      <c r="WWC14" s="7"/>
      <c r="WWD14" s="7"/>
      <c r="WWE14" s="7"/>
      <c r="WWF14" s="7"/>
      <c r="WWG14" s="7"/>
      <c r="WWH14" s="7"/>
      <c r="WWI14" s="7"/>
      <c r="WWJ14" s="7"/>
      <c r="WWK14" s="7"/>
      <c r="WWL14" s="7"/>
      <c r="WWM14" s="7"/>
      <c r="WWN14" s="7"/>
      <c r="WWO14" s="7"/>
      <c r="WWP14" s="7"/>
      <c r="WWQ14" s="7"/>
      <c r="WWR14" s="7"/>
      <c r="WWS14" s="7"/>
      <c r="WWT14" s="7"/>
      <c r="WWU14" s="7"/>
      <c r="WWV14" s="7"/>
      <c r="WWW14" s="7"/>
      <c r="WWX14" s="7"/>
      <c r="WWY14" s="7"/>
      <c r="WWZ14" s="7"/>
      <c r="WXA14" s="7"/>
      <c r="WXB14" s="7"/>
      <c r="WXC14" s="7"/>
      <c r="WXD14" s="7"/>
      <c r="WXE14" s="7"/>
      <c r="WXF14" s="7"/>
      <c r="WXG14" s="7"/>
      <c r="WXH14" s="7"/>
      <c r="WXI14" s="7"/>
      <c r="WXJ14" s="7"/>
      <c r="WXK14" s="7"/>
      <c r="WXL14" s="7"/>
      <c r="WXM14" s="7"/>
      <c r="WXN14" s="7"/>
      <c r="WXO14" s="7"/>
      <c r="WXP14" s="7"/>
      <c r="WXQ14" s="7"/>
      <c r="WXR14" s="7"/>
      <c r="WXS14" s="7"/>
      <c r="WXT14" s="7"/>
      <c r="WXU14" s="7"/>
      <c r="WXV14" s="7"/>
      <c r="WXW14" s="7"/>
      <c r="WXX14" s="7"/>
      <c r="WXY14" s="7"/>
      <c r="WXZ14" s="7"/>
      <c r="WYA14" s="7"/>
      <c r="WYB14" s="7"/>
      <c r="WYC14" s="7"/>
      <c r="WYD14" s="7"/>
      <c r="WYE14" s="7"/>
      <c r="WYF14" s="7"/>
      <c r="WYG14" s="7"/>
      <c r="WYH14" s="7"/>
      <c r="WYI14" s="7"/>
      <c r="WYJ14" s="7"/>
      <c r="WYK14" s="7"/>
      <c r="WYL14" s="7"/>
      <c r="WYM14" s="7"/>
      <c r="WYN14" s="7"/>
      <c r="WYO14" s="7"/>
      <c r="WYP14" s="7"/>
      <c r="WYQ14" s="7"/>
      <c r="WYR14" s="7"/>
      <c r="WYS14" s="7"/>
      <c r="WYT14" s="7"/>
      <c r="WYU14" s="7"/>
      <c r="WYV14" s="7"/>
      <c r="WYW14" s="7"/>
      <c r="WYX14" s="7"/>
      <c r="WYY14" s="7"/>
      <c r="WYZ14" s="7"/>
      <c r="WZA14" s="7"/>
      <c r="WZB14" s="7"/>
      <c r="WZC14" s="7"/>
      <c r="WZD14" s="7"/>
      <c r="WZE14" s="7"/>
      <c r="WZF14" s="7"/>
      <c r="WZG14" s="7"/>
      <c r="WZH14" s="7"/>
      <c r="WZI14" s="7"/>
      <c r="WZJ14" s="7"/>
      <c r="WZK14" s="7"/>
      <c r="WZL14" s="7"/>
      <c r="WZM14" s="7"/>
      <c r="WZN14" s="7"/>
      <c r="WZO14" s="7"/>
      <c r="WZP14" s="7"/>
      <c r="WZQ14" s="7"/>
      <c r="WZR14" s="7"/>
      <c r="WZS14" s="7"/>
      <c r="WZT14" s="7"/>
      <c r="WZU14" s="7"/>
      <c r="WZV14" s="7"/>
      <c r="WZW14" s="7"/>
      <c r="WZX14" s="7"/>
      <c r="WZY14" s="7"/>
      <c r="WZZ14" s="7"/>
      <c r="XAA14" s="7"/>
      <c r="XAB14" s="7"/>
      <c r="XAC14" s="7"/>
      <c r="XAD14" s="7"/>
      <c r="XAE14" s="7"/>
      <c r="XAF14" s="7"/>
      <c r="XAG14" s="7"/>
      <c r="XAH14" s="7"/>
      <c r="XAI14" s="7"/>
      <c r="XAJ14" s="7"/>
      <c r="XAK14" s="7"/>
      <c r="XAL14" s="7"/>
      <c r="XAM14" s="7"/>
      <c r="XAN14" s="7"/>
      <c r="XAO14" s="7"/>
      <c r="XAP14" s="7"/>
      <c r="XAQ14" s="7"/>
      <c r="XAR14" s="7"/>
      <c r="XAS14" s="7"/>
      <c r="XAT14" s="7"/>
      <c r="XAU14" s="7"/>
      <c r="XAV14" s="7"/>
      <c r="XAW14" s="7"/>
      <c r="XAX14" s="7"/>
      <c r="XAY14" s="7"/>
      <c r="XAZ14" s="7"/>
      <c r="XBA14" s="7"/>
      <c r="XBB14" s="7"/>
      <c r="XBC14" s="7"/>
      <c r="XBD14" s="7"/>
      <c r="XBE14" s="7"/>
      <c r="XBF14" s="7"/>
      <c r="XBG14" s="7"/>
      <c r="XBH14" s="7"/>
      <c r="XBI14" s="7"/>
      <c r="XBJ14" s="7"/>
      <c r="XBK14" s="7"/>
      <c r="XBL14" s="7"/>
      <c r="XBM14" s="7"/>
      <c r="XBN14" s="7"/>
      <c r="XBO14" s="7"/>
      <c r="XBP14" s="7"/>
      <c r="XBQ14" s="7"/>
      <c r="XBR14" s="7"/>
      <c r="XBS14" s="7"/>
      <c r="XBT14" s="7"/>
      <c r="XBU14" s="7"/>
      <c r="XBV14" s="7"/>
      <c r="XBW14" s="7"/>
      <c r="XBX14" s="7"/>
      <c r="XBY14" s="7"/>
      <c r="XBZ14" s="7"/>
      <c r="XCA14" s="7"/>
      <c r="XCB14" s="7"/>
      <c r="XCC14" s="7"/>
      <c r="XCD14" s="7"/>
      <c r="XCE14" s="7"/>
      <c r="XCF14" s="7"/>
      <c r="XCG14" s="7"/>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7"/>
      <c r="XEA14" s="7"/>
      <c r="XEB14" s="7"/>
      <c r="XEC14" s="7"/>
      <c r="XED14" s="7"/>
      <c r="XEE14" s="7"/>
      <c r="XEF14" s="7"/>
      <c r="XEG14" s="7"/>
    </row>
    <row r="15" spans="1:16361" ht="49.5" customHeight="1" x14ac:dyDescent="0.3">
      <c r="A15" s="22"/>
      <c r="B15" s="23">
        <v>9</v>
      </c>
      <c r="C15" s="54" t="s">
        <v>808</v>
      </c>
      <c r="D15" s="53" t="s">
        <v>83</v>
      </c>
      <c r="E15" s="26">
        <f t="shared" si="1"/>
        <v>11.86</v>
      </c>
      <c r="F15" s="27"/>
      <c r="G15" s="41">
        <v>11.86</v>
      </c>
      <c r="H15" s="23" t="s">
        <v>79</v>
      </c>
      <c r="I15" s="23"/>
      <c r="J15" s="23" t="s">
        <v>87</v>
      </c>
      <c r="K15" s="46"/>
      <c r="L15" s="33"/>
      <c r="M15" s="31" t="s">
        <v>98</v>
      </c>
    </row>
    <row r="16" spans="1:16361" ht="33.75" customHeight="1" x14ac:dyDescent="0.3">
      <c r="A16" s="22"/>
      <c r="B16" s="23">
        <v>10</v>
      </c>
      <c r="C16" s="71" t="s">
        <v>814</v>
      </c>
      <c r="D16" s="49" t="s">
        <v>83</v>
      </c>
      <c r="E16" s="26">
        <f t="shared" si="1"/>
        <v>12.95</v>
      </c>
      <c r="F16" s="27"/>
      <c r="G16" s="41">
        <v>12.95</v>
      </c>
      <c r="H16" s="23" t="s">
        <v>79</v>
      </c>
      <c r="I16" s="23"/>
      <c r="J16" s="23" t="s">
        <v>61</v>
      </c>
      <c r="K16" s="46"/>
      <c r="L16" s="33"/>
      <c r="M16" s="31" t="s">
        <v>98</v>
      </c>
    </row>
    <row r="17" spans="1:27" ht="34.5" customHeight="1" x14ac:dyDescent="0.3">
      <c r="A17" s="22"/>
      <c r="B17" s="23">
        <v>11</v>
      </c>
      <c r="C17" s="71" t="s">
        <v>820</v>
      </c>
      <c r="D17" s="49" t="s">
        <v>83</v>
      </c>
      <c r="E17" s="26">
        <f t="shared" si="1"/>
        <v>10.210000000000001</v>
      </c>
      <c r="F17" s="27"/>
      <c r="G17" s="41">
        <v>10.210000000000001</v>
      </c>
      <c r="H17" s="23" t="s">
        <v>79</v>
      </c>
      <c r="I17" s="23"/>
      <c r="J17" s="23" t="s">
        <v>962</v>
      </c>
      <c r="K17" s="46"/>
      <c r="L17" s="33"/>
      <c r="M17" s="31" t="s">
        <v>98</v>
      </c>
    </row>
    <row r="18" spans="1:27" ht="24" customHeight="1" x14ac:dyDescent="0.3">
      <c r="A18" s="22"/>
      <c r="B18" s="23">
        <v>12</v>
      </c>
      <c r="C18" s="71" t="s">
        <v>826</v>
      </c>
      <c r="D18" s="53" t="s">
        <v>83</v>
      </c>
      <c r="E18" s="26">
        <f t="shared" si="1"/>
        <v>14.11</v>
      </c>
      <c r="F18" s="27"/>
      <c r="G18" s="41">
        <v>14.11</v>
      </c>
      <c r="H18" s="23" t="s">
        <v>79</v>
      </c>
      <c r="I18" s="23"/>
      <c r="J18" s="23" t="s">
        <v>64</v>
      </c>
      <c r="K18" s="46"/>
      <c r="L18" s="33"/>
      <c r="M18" s="31"/>
    </row>
    <row r="19" spans="1:27" ht="24" customHeight="1" x14ac:dyDescent="0.3">
      <c r="A19" s="22"/>
      <c r="B19" s="23">
        <v>13</v>
      </c>
      <c r="C19" s="71" t="s">
        <v>832</v>
      </c>
      <c r="D19" s="53" t="s">
        <v>83</v>
      </c>
      <c r="E19" s="26">
        <f t="shared" si="1"/>
        <v>26.57</v>
      </c>
      <c r="F19" s="27"/>
      <c r="G19" s="41">
        <v>26.57</v>
      </c>
      <c r="H19" s="23" t="s">
        <v>79</v>
      </c>
      <c r="I19" s="23"/>
      <c r="J19" s="23" t="s">
        <v>64</v>
      </c>
      <c r="K19" s="46"/>
      <c r="L19" s="33"/>
      <c r="M19" s="31"/>
    </row>
    <row r="20" spans="1:27" ht="24" customHeight="1" x14ac:dyDescent="0.3">
      <c r="A20" s="22"/>
      <c r="B20" s="23">
        <v>14</v>
      </c>
      <c r="C20" s="71" t="s">
        <v>838</v>
      </c>
      <c r="D20" s="49" t="s">
        <v>83</v>
      </c>
      <c r="E20" s="26">
        <f t="shared" si="1"/>
        <v>15.22</v>
      </c>
      <c r="F20" s="27"/>
      <c r="G20" s="55">
        <v>15.22</v>
      </c>
      <c r="H20" s="56" t="s">
        <v>79</v>
      </c>
      <c r="I20" s="23"/>
      <c r="J20" s="25" t="s">
        <v>40</v>
      </c>
      <c r="K20" s="46"/>
      <c r="L20" s="33"/>
      <c r="M20" s="31"/>
    </row>
    <row r="21" spans="1:27" s="7" customFormat="1" ht="27" customHeight="1" x14ac:dyDescent="0.3">
      <c r="A21" s="256"/>
      <c r="B21" s="23">
        <v>15</v>
      </c>
      <c r="C21" s="90" t="s">
        <v>946</v>
      </c>
      <c r="D21" s="29" t="s">
        <v>83</v>
      </c>
      <c r="E21" s="28">
        <v>5</v>
      </c>
      <c r="F21" s="112"/>
      <c r="G21" s="28">
        <v>5</v>
      </c>
      <c r="H21" s="23" t="s">
        <v>958</v>
      </c>
      <c r="I21" s="29"/>
      <c r="J21" s="29" t="s">
        <v>104</v>
      </c>
      <c r="K21" s="29"/>
      <c r="L21" s="29"/>
      <c r="M21" s="31"/>
    </row>
    <row r="22" spans="1:27" ht="83.25" customHeight="1" x14ac:dyDescent="0.3"/>
    <row r="23" spans="1:27" x14ac:dyDescent="0.3">
      <c r="AA23" s="1" t="e">
        <f>#REF!-1.03</f>
        <v>#REF!</v>
      </c>
    </row>
  </sheetData>
  <autoFilter ref="A6:XEG20">
    <sortState ref="A7:XEG21">
      <sortCondition ref="M6:M20"/>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43"/>
  <sheetViews>
    <sheetView zoomScaleNormal="100" zoomScaleSheetLayoutView="55" workbookViewId="0">
      <pane xSplit="6" ySplit="6" topLeftCell="G37" activePane="bottomRight" state="frozen"/>
      <selection pane="topRight" activeCell="G1" sqref="G1"/>
      <selection pane="bottomLeft" activeCell="A10" sqref="A10"/>
      <selection pane="bottomRight" activeCell="M37" sqref="M37:M41"/>
    </sheetView>
  </sheetViews>
  <sheetFormatPr defaultColWidth="9.109375" defaultRowHeight="15.6" x14ac:dyDescent="0.3"/>
  <cols>
    <col min="1" max="1" width="14.5546875" style="121" hidden="1" customWidth="1"/>
    <col min="2" max="2" width="7.109375" style="121" customWidth="1"/>
    <col min="3" max="3" width="61.33203125" style="182" customWidth="1"/>
    <col min="4" max="4" width="22.109375" style="124" hidden="1" customWidth="1"/>
    <col min="5" max="5" width="14.6640625" style="125" customWidth="1"/>
    <col min="6" max="6" width="12.88671875" style="126" hidden="1" customWidth="1"/>
    <col min="7" max="7" width="14.6640625" style="212" hidden="1" customWidth="1"/>
    <col min="8" max="8" width="25.33203125" style="124" hidden="1" customWidth="1"/>
    <col min="9" max="9" width="22.88671875" style="124" hidden="1" customWidth="1"/>
    <col min="10" max="10" width="15.5546875" style="128" customWidth="1"/>
    <col min="11" max="11" width="46" style="128" hidden="1" customWidth="1"/>
    <col min="12" max="12" width="43.6640625" style="128" hidden="1" customWidth="1"/>
    <col min="13" max="13" width="18.33203125" style="125" customWidth="1"/>
    <col min="14" max="14" width="13.5546875" style="121" hidden="1" customWidth="1"/>
    <col min="15" max="15" width="12.88671875" style="121" hidden="1" customWidth="1"/>
    <col min="16" max="16" width="15.6640625" style="121" hidden="1" customWidth="1"/>
    <col min="17" max="18" width="19.44140625" style="121" hidden="1" customWidth="1"/>
    <col min="19" max="24" width="9.109375" style="121" hidden="1" customWidth="1"/>
    <col min="25" max="37" width="9.109375" style="121" customWidth="1"/>
    <col min="38" max="43" width="9.109375" style="121"/>
    <col min="44" max="44" width="13.109375" style="121" customWidth="1"/>
    <col min="45" max="16384" width="9.109375" style="121"/>
  </cols>
  <sheetData>
    <row r="1" spans="1:25" x14ac:dyDescent="0.3">
      <c r="B1" s="122" t="s">
        <v>0</v>
      </c>
    </row>
    <row r="2" spans="1:25" s="129" customFormat="1" ht="21.75" customHeight="1" x14ac:dyDescent="0.3">
      <c r="A2" s="353" t="s">
        <v>894</v>
      </c>
      <c r="B2" s="353"/>
      <c r="C2" s="353"/>
      <c r="D2" s="353"/>
      <c r="E2" s="353"/>
      <c r="F2" s="353"/>
      <c r="G2" s="353"/>
      <c r="H2" s="353"/>
      <c r="I2" s="353"/>
      <c r="J2" s="353"/>
      <c r="K2" s="353"/>
      <c r="L2" s="353"/>
      <c r="M2" s="353"/>
    </row>
    <row r="3" spans="1:25" s="129" customFormat="1" ht="16.5" customHeight="1" x14ac:dyDescent="0.3">
      <c r="C3" s="183"/>
      <c r="D3" s="131"/>
      <c r="E3" s="132"/>
      <c r="F3" s="133"/>
      <c r="G3" s="213"/>
      <c r="H3" s="131"/>
      <c r="I3" s="131"/>
      <c r="J3" s="135"/>
      <c r="K3" s="135"/>
      <c r="L3" s="357" t="s">
        <v>1</v>
      </c>
      <c r="M3" s="357"/>
    </row>
    <row r="4" spans="1:25" s="130" customFormat="1" ht="30" customHeight="1" x14ac:dyDescent="0.3">
      <c r="A4" s="358" t="s">
        <v>2</v>
      </c>
      <c r="B4" s="352" t="s">
        <v>2</v>
      </c>
      <c r="C4" s="355" t="s">
        <v>3</v>
      </c>
      <c r="D4" s="352" t="s">
        <v>4</v>
      </c>
      <c r="E4" s="352" t="s">
        <v>5</v>
      </c>
      <c r="F4" s="356" t="s">
        <v>6</v>
      </c>
      <c r="G4" s="352" t="s">
        <v>7</v>
      </c>
      <c r="H4" s="352"/>
      <c r="I4" s="136"/>
      <c r="J4" s="352" t="s">
        <v>8</v>
      </c>
      <c r="K4" s="352" t="s">
        <v>9</v>
      </c>
      <c r="L4" s="352" t="s">
        <v>10</v>
      </c>
      <c r="M4" s="352" t="s">
        <v>1060</v>
      </c>
    </row>
    <row r="5" spans="1:25" s="130" customFormat="1" ht="53.25" customHeight="1" x14ac:dyDescent="0.3">
      <c r="A5" s="358"/>
      <c r="B5" s="352"/>
      <c r="C5" s="355"/>
      <c r="D5" s="352"/>
      <c r="E5" s="352"/>
      <c r="F5" s="356"/>
      <c r="G5" s="214" t="s">
        <v>12</v>
      </c>
      <c r="H5" s="136" t="s">
        <v>13</v>
      </c>
      <c r="I5" s="136"/>
      <c r="J5" s="352"/>
      <c r="K5" s="352"/>
      <c r="L5" s="352"/>
      <c r="M5" s="352"/>
    </row>
    <row r="6" spans="1:25" s="141" customFormat="1" ht="27.9" customHeight="1" x14ac:dyDescent="0.3">
      <c r="A6" s="137">
        <v>-1</v>
      </c>
      <c r="B6" s="138">
        <v>-1</v>
      </c>
      <c r="C6" s="138">
        <v>-2</v>
      </c>
      <c r="D6" s="138">
        <v>-3</v>
      </c>
      <c r="E6" s="139">
        <v>-4</v>
      </c>
      <c r="F6" s="140">
        <v>-5</v>
      </c>
      <c r="G6" s="215">
        <v>-6</v>
      </c>
      <c r="H6" s="139">
        <v>-7</v>
      </c>
      <c r="I6" s="139"/>
      <c r="J6" s="138">
        <v>-8</v>
      </c>
      <c r="K6" s="138">
        <v>-9</v>
      </c>
      <c r="L6" s="138">
        <v>-10</v>
      </c>
      <c r="M6" s="138">
        <v>-11</v>
      </c>
      <c r="N6" s="141" t="s">
        <v>14</v>
      </c>
      <c r="O6" s="141" t="s">
        <v>15</v>
      </c>
      <c r="P6" s="141" t="s">
        <v>16</v>
      </c>
      <c r="Q6" s="141" t="s">
        <v>17</v>
      </c>
      <c r="R6" s="141" t="s">
        <v>18</v>
      </c>
      <c r="S6" s="141" t="s">
        <v>19</v>
      </c>
    </row>
    <row r="7" spans="1:25" ht="31.2" customHeight="1" x14ac:dyDescent="0.3">
      <c r="A7" s="142"/>
      <c r="B7" s="143">
        <v>1</v>
      </c>
      <c r="C7" s="147" t="s">
        <v>506</v>
      </c>
      <c r="D7" s="257" t="s">
        <v>84</v>
      </c>
      <c r="E7" s="145">
        <f t="shared" ref="E7:E29" si="0">F7+G7</f>
        <v>0.41</v>
      </c>
      <c r="F7" s="146"/>
      <c r="G7" s="167">
        <v>0.41</v>
      </c>
      <c r="H7" s="143" t="s">
        <v>136</v>
      </c>
      <c r="I7" s="143"/>
      <c r="J7" s="156" t="s">
        <v>40</v>
      </c>
      <c r="K7" s="169"/>
      <c r="L7" s="164"/>
      <c r="M7" s="148">
        <v>2021</v>
      </c>
      <c r="N7" s="222"/>
      <c r="Y7" s="121" t="s">
        <v>861</v>
      </c>
    </row>
    <row r="8" spans="1:25" ht="21.75" customHeight="1" x14ac:dyDescent="0.3">
      <c r="A8" s="142"/>
      <c r="B8" s="143">
        <v>2</v>
      </c>
      <c r="C8" s="147" t="s">
        <v>584</v>
      </c>
      <c r="D8" s="173" t="s">
        <v>84</v>
      </c>
      <c r="E8" s="145">
        <f t="shared" si="0"/>
        <v>0.11</v>
      </c>
      <c r="F8" s="146"/>
      <c r="G8" s="145">
        <v>0.11</v>
      </c>
      <c r="H8" s="143" t="s">
        <v>34</v>
      </c>
      <c r="I8" s="143"/>
      <c r="J8" s="156" t="s">
        <v>45</v>
      </c>
      <c r="K8" s="158" t="s">
        <v>585</v>
      </c>
      <c r="L8" s="164"/>
      <c r="M8" s="148">
        <v>2021</v>
      </c>
      <c r="N8" s="222"/>
    </row>
    <row r="9" spans="1:25" ht="21.75" customHeight="1" x14ac:dyDescent="0.3">
      <c r="A9" s="142"/>
      <c r="B9" s="143">
        <v>3</v>
      </c>
      <c r="C9" s="147" t="s">
        <v>586</v>
      </c>
      <c r="D9" s="173" t="s">
        <v>84</v>
      </c>
      <c r="E9" s="145">
        <f t="shared" si="0"/>
        <v>0.04</v>
      </c>
      <c r="F9" s="146"/>
      <c r="G9" s="145">
        <v>0.04</v>
      </c>
      <c r="H9" s="143" t="s">
        <v>34</v>
      </c>
      <c r="I9" s="143"/>
      <c r="J9" s="156" t="s">
        <v>45</v>
      </c>
      <c r="K9" s="158" t="s">
        <v>587</v>
      </c>
      <c r="L9" s="164"/>
      <c r="M9" s="148">
        <v>2021</v>
      </c>
      <c r="N9" s="222"/>
    </row>
    <row r="10" spans="1:25" x14ac:dyDescent="0.3">
      <c r="A10" s="142"/>
      <c r="B10" s="143">
        <v>4</v>
      </c>
      <c r="C10" s="147" t="s">
        <v>588</v>
      </c>
      <c r="D10" s="173" t="s">
        <v>84</v>
      </c>
      <c r="E10" s="145">
        <f t="shared" si="0"/>
        <v>0.01</v>
      </c>
      <c r="F10" s="146"/>
      <c r="G10" s="145">
        <v>0.01</v>
      </c>
      <c r="H10" s="143" t="s">
        <v>539</v>
      </c>
      <c r="I10" s="143"/>
      <c r="J10" s="156" t="s">
        <v>45</v>
      </c>
      <c r="K10" s="158" t="s">
        <v>589</v>
      </c>
      <c r="L10" s="164"/>
      <c r="M10" s="148">
        <v>2021</v>
      </c>
      <c r="N10" s="222"/>
    </row>
    <row r="11" spans="1:25" ht="24.75" customHeight="1" x14ac:dyDescent="0.3">
      <c r="A11" s="142"/>
      <c r="B11" s="143">
        <v>5</v>
      </c>
      <c r="C11" s="147" t="s">
        <v>590</v>
      </c>
      <c r="D11" s="173" t="s">
        <v>84</v>
      </c>
      <c r="E11" s="145">
        <f t="shared" si="0"/>
        <v>0.02</v>
      </c>
      <c r="F11" s="146"/>
      <c r="G11" s="145">
        <v>0.02</v>
      </c>
      <c r="H11" s="143" t="s">
        <v>34</v>
      </c>
      <c r="I11" s="143"/>
      <c r="J11" s="156" t="s">
        <v>50</v>
      </c>
      <c r="K11" s="158" t="s">
        <v>591</v>
      </c>
      <c r="L11" s="164"/>
      <c r="M11" s="148">
        <v>2021</v>
      </c>
      <c r="N11" s="222"/>
    </row>
    <row r="12" spans="1:25" ht="21" customHeight="1" x14ac:dyDescent="0.3">
      <c r="A12" s="142"/>
      <c r="B12" s="143">
        <v>6</v>
      </c>
      <c r="C12" s="147" t="s">
        <v>596</v>
      </c>
      <c r="D12" s="173" t="s">
        <v>84</v>
      </c>
      <c r="E12" s="145">
        <f t="shared" si="0"/>
        <v>0.02</v>
      </c>
      <c r="F12" s="146"/>
      <c r="G12" s="145">
        <v>0.02</v>
      </c>
      <c r="H12" s="143" t="s">
        <v>539</v>
      </c>
      <c r="I12" s="143"/>
      <c r="J12" s="156" t="s">
        <v>64</v>
      </c>
      <c r="K12" s="158" t="s">
        <v>597</v>
      </c>
      <c r="L12" s="189"/>
      <c r="M12" s="148">
        <v>2021</v>
      </c>
      <c r="N12" s="261"/>
    </row>
    <row r="13" spans="1:25" ht="21" customHeight="1" x14ac:dyDescent="0.3">
      <c r="A13" s="142"/>
      <c r="B13" s="143">
        <v>7</v>
      </c>
      <c r="C13" s="147" t="s">
        <v>598</v>
      </c>
      <c r="D13" s="173" t="s">
        <v>84</v>
      </c>
      <c r="E13" s="145">
        <f t="shared" si="0"/>
        <v>0.11</v>
      </c>
      <c r="F13" s="146"/>
      <c r="G13" s="145">
        <v>0.11</v>
      </c>
      <c r="H13" s="143" t="s">
        <v>511</v>
      </c>
      <c r="I13" s="143"/>
      <c r="J13" s="156" t="s">
        <v>64</v>
      </c>
      <c r="K13" s="158" t="s">
        <v>599</v>
      </c>
      <c r="L13" s="189"/>
      <c r="M13" s="148">
        <v>2021</v>
      </c>
      <c r="N13" s="163"/>
    </row>
    <row r="14" spans="1:25" ht="21" customHeight="1" x14ac:dyDescent="0.3">
      <c r="A14" s="142"/>
      <c r="B14" s="143">
        <v>8</v>
      </c>
      <c r="C14" s="147" t="s">
        <v>600</v>
      </c>
      <c r="D14" s="173" t="s">
        <v>84</v>
      </c>
      <c r="E14" s="145">
        <f t="shared" si="0"/>
        <v>0.09</v>
      </c>
      <c r="F14" s="146"/>
      <c r="G14" s="145">
        <v>0.09</v>
      </c>
      <c r="H14" s="143" t="s">
        <v>34</v>
      </c>
      <c r="I14" s="143"/>
      <c r="J14" s="156" t="s">
        <v>22</v>
      </c>
      <c r="K14" s="158" t="s">
        <v>601</v>
      </c>
      <c r="L14" s="189"/>
      <c r="M14" s="148">
        <v>2021</v>
      </c>
      <c r="N14" s="163"/>
    </row>
    <row r="15" spans="1:25" ht="21" customHeight="1" x14ac:dyDescent="0.3">
      <c r="A15" s="142"/>
      <c r="B15" s="143">
        <v>9</v>
      </c>
      <c r="C15" s="147" t="s">
        <v>602</v>
      </c>
      <c r="D15" s="173" t="s">
        <v>84</v>
      </c>
      <c r="E15" s="145">
        <f t="shared" si="0"/>
        <v>0.01</v>
      </c>
      <c r="F15" s="146"/>
      <c r="G15" s="145">
        <v>0.01</v>
      </c>
      <c r="H15" s="143" t="s">
        <v>539</v>
      </c>
      <c r="I15" s="143"/>
      <c r="J15" s="156" t="s">
        <v>55</v>
      </c>
      <c r="K15" s="158" t="s">
        <v>603</v>
      </c>
      <c r="L15" s="189"/>
      <c r="M15" s="148">
        <v>2021</v>
      </c>
      <c r="N15" s="163"/>
    </row>
    <row r="16" spans="1:25" ht="34.5" customHeight="1" x14ac:dyDescent="0.3">
      <c r="A16" s="142"/>
      <c r="B16" s="143">
        <v>10</v>
      </c>
      <c r="C16" s="147" t="s">
        <v>604</v>
      </c>
      <c r="D16" s="173" t="s">
        <v>84</v>
      </c>
      <c r="E16" s="145">
        <f t="shared" si="0"/>
        <v>0.15</v>
      </c>
      <c r="F16" s="146"/>
      <c r="G16" s="174">
        <v>0.15</v>
      </c>
      <c r="H16" s="143" t="s">
        <v>136</v>
      </c>
      <c r="I16" s="143"/>
      <c r="J16" s="156" t="s">
        <v>55</v>
      </c>
      <c r="K16" s="158" t="s">
        <v>605</v>
      </c>
      <c r="L16" s="189"/>
      <c r="M16" s="148">
        <v>2021</v>
      </c>
      <c r="N16" s="163"/>
    </row>
    <row r="17" spans="1:16361" ht="20.25" customHeight="1" x14ac:dyDescent="0.3">
      <c r="A17" s="142"/>
      <c r="B17" s="143">
        <v>11</v>
      </c>
      <c r="C17" s="147" t="s">
        <v>606</v>
      </c>
      <c r="D17" s="173" t="s">
        <v>84</v>
      </c>
      <c r="E17" s="145">
        <f t="shared" si="0"/>
        <v>0.09</v>
      </c>
      <c r="F17" s="146"/>
      <c r="G17" s="174">
        <v>0.09</v>
      </c>
      <c r="H17" s="143" t="s">
        <v>34</v>
      </c>
      <c r="I17" s="143"/>
      <c r="J17" s="156" t="s">
        <v>55</v>
      </c>
      <c r="K17" s="157"/>
      <c r="L17" s="158" t="s">
        <v>607</v>
      </c>
      <c r="M17" s="148">
        <v>2021</v>
      </c>
      <c r="N17" s="163"/>
    </row>
    <row r="18" spans="1:16361" ht="20.25" customHeight="1" x14ac:dyDescent="0.3">
      <c r="A18" s="142"/>
      <c r="B18" s="143">
        <v>12</v>
      </c>
      <c r="C18" s="147" t="s">
        <v>608</v>
      </c>
      <c r="D18" s="173" t="s">
        <v>84</v>
      </c>
      <c r="E18" s="145">
        <f t="shared" si="0"/>
        <v>0.12</v>
      </c>
      <c r="F18" s="146"/>
      <c r="G18" s="174">
        <v>0.12</v>
      </c>
      <c r="H18" s="143" t="s">
        <v>34</v>
      </c>
      <c r="I18" s="143"/>
      <c r="J18" s="156" t="s">
        <v>61</v>
      </c>
      <c r="K18" s="157"/>
      <c r="L18" s="158" t="s">
        <v>607</v>
      </c>
      <c r="M18" s="148">
        <v>2021</v>
      </c>
      <c r="N18" s="163"/>
    </row>
    <row r="19" spans="1:16361" ht="20.25" customHeight="1" x14ac:dyDescent="0.3">
      <c r="A19" s="142"/>
      <c r="B19" s="143">
        <v>13</v>
      </c>
      <c r="C19" s="147" t="s">
        <v>609</v>
      </c>
      <c r="D19" s="173" t="s">
        <v>84</v>
      </c>
      <c r="E19" s="145">
        <f t="shared" si="0"/>
        <v>0.04</v>
      </c>
      <c r="F19" s="146"/>
      <c r="G19" s="145">
        <v>0.04</v>
      </c>
      <c r="H19" s="143" t="s">
        <v>539</v>
      </c>
      <c r="I19" s="143"/>
      <c r="J19" s="156" t="s">
        <v>50</v>
      </c>
      <c r="K19" s="158" t="s">
        <v>610</v>
      </c>
      <c r="L19" s="189"/>
      <c r="M19" s="148">
        <v>2021</v>
      </c>
      <c r="N19" s="225"/>
    </row>
    <row r="20" spans="1:16361" ht="57" customHeight="1" x14ac:dyDescent="0.3">
      <c r="A20" s="142"/>
      <c r="B20" s="143">
        <v>14</v>
      </c>
      <c r="C20" s="168" t="s">
        <v>751</v>
      </c>
      <c r="D20" s="257" t="s">
        <v>84</v>
      </c>
      <c r="E20" s="145">
        <f t="shared" si="0"/>
        <v>5.55</v>
      </c>
      <c r="F20" s="146">
        <v>0.08</v>
      </c>
      <c r="G20" s="167">
        <v>5.47</v>
      </c>
      <c r="H20" s="143" t="s">
        <v>752</v>
      </c>
      <c r="I20" s="143"/>
      <c r="J20" s="156" t="s">
        <v>27</v>
      </c>
      <c r="K20" s="157"/>
      <c r="L20" s="168" t="s">
        <v>753</v>
      </c>
      <c r="M20" s="148">
        <v>2021</v>
      </c>
      <c r="N20" s="121">
        <v>2.58</v>
      </c>
      <c r="O20" s="121">
        <v>1.22</v>
      </c>
      <c r="Y20" s="121" t="s">
        <v>24</v>
      </c>
    </row>
    <row r="21" spans="1:16361" ht="34.5" customHeight="1" x14ac:dyDescent="0.3">
      <c r="A21" s="142"/>
      <c r="B21" s="143">
        <v>15</v>
      </c>
      <c r="C21" s="147" t="s">
        <v>754</v>
      </c>
      <c r="D21" s="173" t="s">
        <v>84</v>
      </c>
      <c r="E21" s="145">
        <f t="shared" si="0"/>
        <v>0.9</v>
      </c>
      <c r="F21" s="146"/>
      <c r="G21" s="174">
        <v>0.9</v>
      </c>
      <c r="H21" s="143" t="s">
        <v>136</v>
      </c>
      <c r="I21" s="143"/>
      <c r="J21" s="156" t="s">
        <v>27</v>
      </c>
      <c r="K21" s="157"/>
      <c r="L21" s="164"/>
      <c r="M21" s="148">
        <v>2021</v>
      </c>
      <c r="O21" s="121">
        <v>0.9</v>
      </c>
      <c r="Y21" s="121" t="s">
        <v>948</v>
      </c>
    </row>
    <row r="22" spans="1:16361" ht="24" customHeight="1" x14ac:dyDescent="0.3">
      <c r="A22" s="142"/>
      <c r="B22" s="143">
        <v>16</v>
      </c>
      <c r="C22" s="165" t="s">
        <v>760</v>
      </c>
      <c r="D22" s="173" t="s">
        <v>84</v>
      </c>
      <c r="E22" s="145">
        <f t="shared" si="0"/>
        <v>200</v>
      </c>
      <c r="F22" s="146"/>
      <c r="G22" s="145">
        <v>200</v>
      </c>
      <c r="H22" s="143" t="s">
        <v>858</v>
      </c>
      <c r="I22" s="143"/>
      <c r="J22" s="156" t="s">
        <v>50</v>
      </c>
      <c r="K22" s="158"/>
      <c r="L22" s="189"/>
      <c r="M22" s="148">
        <v>2021</v>
      </c>
      <c r="N22" s="163">
        <v>20</v>
      </c>
      <c r="P22" s="121">
        <v>30</v>
      </c>
    </row>
    <row r="23" spans="1:16361" ht="24" customHeight="1" x14ac:dyDescent="0.3">
      <c r="A23" s="142"/>
      <c r="B23" s="143">
        <v>17</v>
      </c>
      <c r="C23" s="165" t="s">
        <v>761</v>
      </c>
      <c r="D23" s="173" t="s">
        <v>84</v>
      </c>
      <c r="E23" s="145">
        <f t="shared" si="0"/>
        <v>300</v>
      </c>
      <c r="F23" s="146"/>
      <c r="G23" s="145">
        <v>300</v>
      </c>
      <c r="H23" s="143" t="s">
        <v>859</v>
      </c>
      <c r="I23" s="143"/>
      <c r="J23" s="156" t="s">
        <v>22</v>
      </c>
      <c r="K23" s="158"/>
      <c r="L23" s="189"/>
      <c r="M23" s="148">
        <v>2021</v>
      </c>
      <c r="N23" s="163">
        <v>20</v>
      </c>
      <c r="O23" s="121">
        <v>5</v>
      </c>
      <c r="P23" s="121">
        <v>20</v>
      </c>
    </row>
    <row r="24" spans="1:16361" ht="24" customHeight="1" x14ac:dyDescent="0.3">
      <c r="A24" s="142"/>
      <c r="B24" s="143">
        <v>18</v>
      </c>
      <c r="C24" s="165" t="s">
        <v>762</v>
      </c>
      <c r="D24" s="173" t="s">
        <v>84</v>
      </c>
      <c r="E24" s="145">
        <f t="shared" si="0"/>
        <v>250</v>
      </c>
      <c r="F24" s="146"/>
      <c r="G24" s="145">
        <v>250</v>
      </c>
      <c r="H24" s="143" t="s">
        <v>860</v>
      </c>
      <c r="I24" s="143"/>
      <c r="J24" s="156" t="s">
        <v>40</v>
      </c>
      <c r="K24" s="158"/>
      <c r="L24" s="189"/>
      <c r="M24" s="148">
        <v>2021</v>
      </c>
      <c r="N24" s="163">
        <v>30</v>
      </c>
      <c r="O24" s="121">
        <v>8</v>
      </c>
      <c r="P24" s="121">
        <v>10</v>
      </c>
      <c r="Y24" s="121">
        <v>84.09</v>
      </c>
    </row>
    <row r="25" spans="1:16361" ht="18.75" customHeight="1" x14ac:dyDescent="0.3">
      <c r="A25" s="142"/>
      <c r="B25" s="143">
        <v>19</v>
      </c>
      <c r="C25" s="165" t="s">
        <v>763</v>
      </c>
      <c r="D25" s="173" t="s">
        <v>84</v>
      </c>
      <c r="E25" s="145">
        <f t="shared" si="0"/>
        <v>150</v>
      </c>
      <c r="F25" s="146"/>
      <c r="G25" s="145">
        <v>150</v>
      </c>
      <c r="H25" s="143" t="s">
        <v>873</v>
      </c>
      <c r="I25" s="143"/>
      <c r="J25" s="156" t="s">
        <v>64</v>
      </c>
      <c r="K25" s="158"/>
      <c r="L25" s="189"/>
      <c r="M25" s="148">
        <v>2021</v>
      </c>
      <c r="N25" s="163">
        <v>25</v>
      </c>
      <c r="O25" s="121">
        <v>1.5</v>
      </c>
      <c r="P25" s="121">
        <v>1.5</v>
      </c>
    </row>
    <row r="26" spans="1:16361" ht="21.75" customHeight="1" x14ac:dyDescent="0.3">
      <c r="A26" s="142"/>
      <c r="B26" s="143">
        <v>20</v>
      </c>
      <c r="C26" s="165" t="s">
        <v>764</v>
      </c>
      <c r="D26" s="173" t="s">
        <v>84</v>
      </c>
      <c r="E26" s="145">
        <f t="shared" si="0"/>
        <v>200</v>
      </c>
      <c r="F26" s="146"/>
      <c r="G26" s="145">
        <v>200</v>
      </c>
      <c r="H26" s="143" t="s">
        <v>864</v>
      </c>
      <c r="I26" s="143"/>
      <c r="J26" s="156" t="s">
        <v>61</v>
      </c>
      <c r="K26" s="158"/>
      <c r="L26" s="189"/>
      <c r="M26" s="148">
        <v>2021</v>
      </c>
      <c r="N26" s="163">
        <v>45</v>
      </c>
      <c r="O26" s="121">
        <v>5</v>
      </c>
      <c r="P26" s="121">
        <v>30</v>
      </c>
      <c r="S26" s="121">
        <v>120</v>
      </c>
    </row>
    <row r="27" spans="1:16361" ht="22.5" customHeight="1" x14ac:dyDescent="0.3">
      <c r="A27" s="142"/>
      <c r="B27" s="143">
        <v>21</v>
      </c>
      <c r="C27" s="165" t="s">
        <v>765</v>
      </c>
      <c r="D27" s="173" t="s">
        <v>84</v>
      </c>
      <c r="E27" s="145">
        <f t="shared" si="0"/>
        <v>200</v>
      </c>
      <c r="F27" s="146"/>
      <c r="G27" s="145">
        <v>200</v>
      </c>
      <c r="H27" s="143" t="s">
        <v>862</v>
      </c>
      <c r="I27" s="143"/>
      <c r="J27" s="156" t="s">
        <v>45</v>
      </c>
      <c r="K27" s="158"/>
      <c r="L27" s="189"/>
      <c r="M27" s="148">
        <v>2021</v>
      </c>
      <c r="N27" s="163">
        <v>30</v>
      </c>
      <c r="P27" s="121">
        <v>5</v>
      </c>
      <c r="Y27" s="121">
        <v>155.62</v>
      </c>
    </row>
    <row r="28" spans="1:16361" ht="24.75" customHeight="1" x14ac:dyDescent="0.3">
      <c r="A28" s="142"/>
      <c r="B28" s="143">
        <v>22</v>
      </c>
      <c r="C28" s="147" t="s">
        <v>766</v>
      </c>
      <c r="D28" s="173" t="s">
        <v>84</v>
      </c>
      <c r="E28" s="145">
        <f t="shared" si="0"/>
        <v>250</v>
      </c>
      <c r="F28" s="146"/>
      <c r="G28" s="145">
        <v>250</v>
      </c>
      <c r="H28" s="143" t="s">
        <v>865</v>
      </c>
      <c r="I28" s="143"/>
      <c r="J28" s="156" t="s">
        <v>27</v>
      </c>
      <c r="K28" s="147"/>
      <c r="L28" s="189"/>
      <c r="M28" s="148">
        <v>2021</v>
      </c>
      <c r="N28" s="163"/>
      <c r="O28" s="121">
        <v>2</v>
      </c>
      <c r="P28" s="121">
        <v>25</v>
      </c>
      <c r="Y28" s="121">
        <v>100</v>
      </c>
    </row>
    <row r="29" spans="1:16361" ht="24.75" customHeight="1" x14ac:dyDescent="0.3">
      <c r="A29" s="142"/>
      <c r="B29" s="143">
        <v>23</v>
      </c>
      <c r="C29" s="165" t="s">
        <v>767</v>
      </c>
      <c r="D29" s="173" t="s">
        <v>84</v>
      </c>
      <c r="E29" s="145">
        <f t="shared" si="0"/>
        <v>200</v>
      </c>
      <c r="F29" s="146"/>
      <c r="G29" s="145">
        <v>200</v>
      </c>
      <c r="H29" s="143" t="s">
        <v>863</v>
      </c>
      <c r="I29" s="143"/>
      <c r="J29" s="156" t="s">
        <v>55</v>
      </c>
      <c r="K29" s="158"/>
      <c r="L29" s="189"/>
      <c r="M29" s="148">
        <v>2021</v>
      </c>
      <c r="N29" s="163">
        <v>15</v>
      </c>
      <c r="P29" s="121">
        <v>25</v>
      </c>
      <c r="Y29" s="121">
        <v>100</v>
      </c>
    </row>
    <row r="30" spans="1:16361" s="258" customFormat="1" ht="30.75" customHeight="1" x14ac:dyDescent="0.3">
      <c r="A30" s="142"/>
      <c r="B30" s="143">
        <v>24</v>
      </c>
      <c r="C30" s="147" t="s">
        <v>913</v>
      </c>
      <c r="D30" s="173" t="s">
        <v>84</v>
      </c>
      <c r="E30" s="145">
        <f>G30</f>
        <v>2.5099999999999998</v>
      </c>
      <c r="F30" s="146"/>
      <c r="G30" s="174">
        <v>2.5099999999999998</v>
      </c>
      <c r="H30" s="143" t="s">
        <v>349</v>
      </c>
      <c r="I30" s="143"/>
      <c r="J30" s="156" t="s">
        <v>45</v>
      </c>
      <c r="K30" s="158"/>
      <c r="L30" s="164"/>
      <c r="M30" s="148" t="s">
        <v>29</v>
      </c>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1"/>
      <c r="OB30" s="121"/>
      <c r="OC30" s="121"/>
      <c r="OD30" s="121"/>
      <c r="OE30" s="121"/>
      <c r="OF30" s="121"/>
      <c r="OG30" s="121"/>
      <c r="OH30" s="121"/>
      <c r="OI30" s="121"/>
      <c r="OJ30" s="121"/>
      <c r="OK30" s="121"/>
      <c r="OL30" s="121"/>
      <c r="OM30" s="121"/>
      <c r="ON30" s="121"/>
      <c r="OO30" s="121"/>
      <c r="OP30" s="121"/>
      <c r="OQ30" s="121"/>
      <c r="OR30" s="121"/>
      <c r="OS30" s="121"/>
      <c r="OT30" s="121"/>
      <c r="OU30" s="121"/>
      <c r="OV30" s="121"/>
      <c r="OW30" s="121"/>
      <c r="OX30" s="121"/>
      <c r="OY30" s="121"/>
      <c r="OZ30" s="121"/>
      <c r="PA30" s="121"/>
      <c r="PB30" s="121"/>
      <c r="PC30" s="121"/>
      <c r="PD30" s="121"/>
      <c r="PE30" s="121"/>
      <c r="PF30" s="121"/>
      <c r="PG30" s="121"/>
      <c r="PH30" s="121"/>
      <c r="PI30" s="121"/>
      <c r="PJ30" s="121"/>
      <c r="PK30" s="121"/>
      <c r="PL30" s="121"/>
      <c r="PM30" s="121"/>
      <c r="PN30" s="121"/>
      <c r="PO30" s="121"/>
      <c r="PP30" s="121"/>
      <c r="PQ30" s="121"/>
      <c r="PR30" s="121"/>
      <c r="PS30" s="121"/>
      <c r="PT30" s="121"/>
      <c r="PU30" s="121"/>
      <c r="PV30" s="121"/>
      <c r="PW30" s="121"/>
      <c r="PX30" s="121"/>
      <c r="PY30" s="121"/>
      <c r="PZ30" s="121"/>
      <c r="QA30" s="121"/>
      <c r="QB30" s="121"/>
      <c r="QC30" s="121"/>
      <c r="QD30" s="121"/>
      <c r="QE30" s="121"/>
      <c r="QF30" s="121"/>
      <c r="QG30" s="121"/>
      <c r="QH30" s="121"/>
      <c r="QI30" s="121"/>
      <c r="QJ30" s="121"/>
      <c r="QK30" s="121"/>
      <c r="QL30" s="121"/>
      <c r="QM30" s="121"/>
      <c r="QN30" s="121"/>
      <c r="QO30" s="121"/>
      <c r="QP30" s="121"/>
      <c r="QQ30" s="121"/>
      <c r="QR30" s="121"/>
      <c r="QS30" s="121"/>
      <c r="QT30" s="121"/>
      <c r="QU30" s="121"/>
      <c r="QV30" s="121"/>
      <c r="QW30" s="121"/>
      <c r="QX30" s="121"/>
      <c r="QY30" s="121"/>
      <c r="QZ30" s="121"/>
      <c r="RA30" s="121"/>
      <c r="RB30" s="121"/>
      <c r="RC30" s="121"/>
      <c r="RD30" s="121"/>
      <c r="RE30" s="121"/>
      <c r="RF30" s="121"/>
      <c r="RG30" s="121"/>
      <c r="RH30" s="121"/>
      <c r="RI30" s="121"/>
      <c r="RJ30" s="121"/>
      <c r="RK30" s="121"/>
      <c r="RL30" s="121"/>
      <c r="RM30" s="121"/>
      <c r="RN30" s="121"/>
      <c r="RO30" s="121"/>
      <c r="RP30" s="121"/>
      <c r="RQ30" s="121"/>
      <c r="RR30" s="121"/>
      <c r="RS30" s="121"/>
      <c r="RT30" s="121"/>
      <c r="RU30" s="121"/>
      <c r="RV30" s="121"/>
      <c r="RW30" s="121"/>
      <c r="RX30" s="121"/>
      <c r="RY30" s="121"/>
      <c r="RZ30" s="121"/>
      <c r="SA30" s="121"/>
      <c r="SB30" s="121"/>
      <c r="SC30" s="121"/>
      <c r="SD30" s="121"/>
      <c r="SE30" s="121"/>
      <c r="SF30" s="121"/>
      <c r="SG30" s="121"/>
      <c r="SH30" s="121"/>
      <c r="SI30" s="121"/>
      <c r="SJ30" s="121"/>
      <c r="SK30" s="121"/>
      <c r="SL30" s="121"/>
      <c r="SM30" s="121"/>
      <c r="SN30" s="121"/>
      <c r="SO30" s="121"/>
      <c r="SP30" s="121"/>
      <c r="SQ30" s="121"/>
      <c r="SR30" s="121"/>
      <c r="SS30" s="121"/>
      <c r="ST30" s="121"/>
      <c r="SU30" s="121"/>
      <c r="SV30" s="121"/>
      <c r="SW30" s="121"/>
      <c r="SX30" s="121"/>
      <c r="SY30" s="121"/>
      <c r="SZ30" s="121"/>
      <c r="TA30" s="121"/>
      <c r="TB30" s="121"/>
      <c r="TC30" s="121"/>
      <c r="TD30" s="121"/>
      <c r="TE30" s="121"/>
      <c r="TF30" s="121"/>
      <c r="TG30" s="121"/>
      <c r="TH30" s="121"/>
      <c r="TI30" s="121"/>
      <c r="TJ30" s="121"/>
      <c r="TK30" s="121"/>
      <c r="TL30" s="121"/>
      <c r="TM30" s="121"/>
      <c r="TN30" s="121"/>
      <c r="TO30" s="121"/>
      <c r="TP30" s="121"/>
      <c r="TQ30" s="121"/>
      <c r="TR30" s="121"/>
      <c r="TS30" s="121"/>
      <c r="TT30" s="121"/>
      <c r="TU30" s="121"/>
      <c r="TV30" s="121"/>
      <c r="TW30" s="121"/>
      <c r="TX30" s="121"/>
      <c r="TY30" s="121"/>
      <c r="TZ30" s="121"/>
      <c r="UA30" s="121"/>
      <c r="UB30" s="121"/>
      <c r="UC30" s="121"/>
      <c r="UD30" s="121"/>
      <c r="UE30" s="121"/>
      <c r="UF30" s="121"/>
      <c r="UG30" s="121"/>
      <c r="UH30" s="121"/>
      <c r="UI30" s="121"/>
      <c r="UJ30" s="121"/>
      <c r="UK30" s="121"/>
      <c r="UL30" s="121"/>
      <c r="UM30" s="121"/>
      <c r="UN30" s="121"/>
      <c r="UO30" s="121"/>
      <c r="UP30" s="121"/>
      <c r="UQ30" s="121"/>
      <c r="UR30" s="121"/>
      <c r="US30" s="121"/>
      <c r="UT30" s="121"/>
      <c r="UU30" s="121"/>
      <c r="UV30" s="121"/>
      <c r="UW30" s="121"/>
      <c r="UX30" s="121"/>
      <c r="UY30" s="121"/>
      <c r="UZ30" s="121"/>
      <c r="VA30" s="121"/>
      <c r="VB30" s="121"/>
      <c r="VC30" s="121"/>
      <c r="VD30" s="121"/>
      <c r="VE30" s="121"/>
      <c r="VF30" s="121"/>
      <c r="VG30" s="121"/>
      <c r="VH30" s="121"/>
      <c r="VI30" s="121"/>
      <c r="VJ30" s="121"/>
      <c r="VK30" s="121"/>
      <c r="VL30" s="121"/>
      <c r="VM30" s="121"/>
      <c r="VN30" s="121"/>
      <c r="VO30" s="121"/>
      <c r="VP30" s="121"/>
      <c r="VQ30" s="121"/>
      <c r="VR30" s="121"/>
      <c r="VS30" s="121"/>
      <c r="VT30" s="121"/>
      <c r="VU30" s="121"/>
      <c r="VV30" s="121"/>
      <c r="VW30" s="121"/>
      <c r="VX30" s="121"/>
      <c r="VY30" s="121"/>
      <c r="VZ30" s="121"/>
      <c r="WA30" s="121"/>
      <c r="WB30" s="121"/>
      <c r="WC30" s="121"/>
      <c r="WD30" s="121"/>
      <c r="WE30" s="121"/>
      <c r="WF30" s="121"/>
      <c r="WG30" s="121"/>
      <c r="WH30" s="121"/>
      <c r="WI30" s="121"/>
      <c r="WJ30" s="121"/>
      <c r="WK30" s="121"/>
      <c r="WL30" s="121"/>
      <c r="WM30" s="121"/>
      <c r="WN30" s="121"/>
      <c r="WO30" s="121"/>
      <c r="WP30" s="121"/>
      <c r="WQ30" s="121"/>
      <c r="WR30" s="121"/>
      <c r="WS30" s="121"/>
      <c r="WT30" s="121"/>
      <c r="WU30" s="121"/>
      <c r="WV30" s="121"/>
      <c r="WW30" s="121"/>
      <c r="WX30" s="121"/>
      <c r="WY30" s="121"/>
      <c r="WZ30" s="121"/>
      <c r="XA30" s="121"/>
      <c r="XB30" s="121"/>
      <c r="XC30" s="121"/>
      <c r="XD30" s="121"/>
      <c r="XE30" s="121"/>
      <c r="XF30" s="121"/>
      <c r="XG30" s="121"/>
      <c r="XH30" s="121"/>
      <c r="XI30" s="121"/>
      <c r="XJ30" s="121"/>
      <c r="XK30" s="121"/>
      <c r="XL30" s="121"/>
      <c r="XM30" s="121"/>
      <c r="XN30" s="121"/>
      <c r="XO30" s="121"/>
      <c r="XP30" s="121"/>
      <c r="XQ30" s="121"/>
      <c r="XR30" s="121"/>
      <c r="XS30" s="121"/>
      <c r="XT30" s="121"/>
      <c r="XU30" s="121"/>
      <c r="XV30" s="121"/>
      <c r="XW30" s="121"/>
      <c r="XX30" s="121"/>
      <c r="XY30" s="121"/>
      <c r="XZ30" s="121"/>
      <c r="YA30" s="121"/>
      <c r="YB30" s="121"/>
      <c r="YC30" s="121"/>
      <c r="YD30" s="121"/>
      <c r="YE30" s="121"/>
      <c r="YF30" s="121"/>
      <c r="YG30" s="121"/>
      <c r="YH30" s="121"/>
      <c r="YI30" s="121"/>
      <c r="YJ30" s="121"/>
      <c r="YK30" s="121"/>
      <c r="YL30" s="121"/>
      <c r="YM30" s="121"/>
      <c r="YN30" s="121"/>
      <c r="YO30" s="121"/>
      <c r="YP30" s="121"/>
      <c r="YQ30" s="121"/>
      <c r="YR30" s="121"/>
      <c r="YS30" s="121"/>
      <c r="YT30" s="121"/>
      <c r="YU30" s="121"/>
      <c r="YV30" s="121"/>
      <c r="YW30" s="121"/>
      <c r="YX30" s="121"/>
      <c r="YY30" s="121"/>
      <c r="YZ30" s="121"/>
      <c r="ZA30" s="121"/>
      <c r="ZB30" s="121"/>
      <c r="ZC30" s="121"/>
      <c r="ZD30" s="121"/>
      <c r="ZE30" s="121"/>
      <c r="ZF30" s="121"/>
      <c r="ZG30" s="121"/>
      <c r="ZH30" s="121"/>
      <c r="ZI30" s="121"/>
      <c r="ZJ30" s="121"/>
      <c r="ZK30" s="121"/>
      <c r="ZL30" s="121"/>
      <c r="ZM30" s="121"/>
      <c r="ZN30" s="121"/>
      <c r="ZO30" s="121"/>
      <c r="ZP30" s="121"/>
      <c r="ZQ30" s="121"/>
      <c r="ZR30" s="121"/>
      <c r="ZS30" s="121"/>
      <c r="ZT30" s="121"/>
      <c r="ZU30" s="121"/>
      <c r="ZV30" s="121"/>
      <c r="ZW30" s="121"/>
      <c r="ZX30" s="121"/>
      <c r="ZY30" s="121"/>
      <c r="ZZ30" s="121"/>
      <c r="AAA30" s="121"/>
      <c r="AAB30" s="121"/>
      <c r="AAC30" s="121"/>
      <c r="AAD30" s="121"/>
      <c r="AAE30" s="121"/>
      <c r="AAF30" s="121"/>
      <c r="AAG30" s="121"/>
      <c r="AAH30" s="121"/>
      <c r="AAI30" s="121"/>
      <c r="AAJ30" s="121"/>
      <c r="AAK30" s="121"/>
      <c r="AAL30" s="121"/>
      <c r="AAM30" s="121"/>
      <c r="AAN30" s="121"/>
      <c r="AAO30" s="121"/>
      <c r="AAP30" s="121"/>
      <c r="AAQ30" s="121"/>
      <c r="AAR30" s="121"/>
      <c r="AAS30" s="121"/>
      <c r="AAT30" s="121"/>
      <c r="AAU30" s="121"/>
      <c r="AAV30" s="121"/>
      <c r="AAW30" s="121"/>
      <c r="AAX30" s="121"/>
      <c r="AAY30" s="121"/>
      <c r="AAZ30" s="121"/>
      <c r="ABA30" s="121"/>
      <c r="ABB30" s="121"/>
      <c r="ABC30" s="121"/>
      <c r="ABD30" s="121"/>
      <c r="ABE30" s="121"/>
      <c r="ABF30" s="121"/>
      <c r="ABG30" s="121"/>
      <c r="ABH30" s="121"/>
      <c r="ABI30" s="121"/>
      <c r="ABJ30" s="121"/>
      <c r="ABK30" s="121"/>
      <c r="ABL30" s="121"/>
      <c r="ABM30" s="121"/>
      <c r="ABN30" s="121"/>
      <c r="ABO30" s="121"/>
      <c r="ABP30" s="121"/>
      <c r="ABQ30" s="121"/>
      <c r="ABR30" s="121"/>
      <c r="ABS30" s="121"/>
      <c r="ABT30" s="121"/>
      <c r="ABU30" s="121"/>
      <c r="ABV30" s="121"/>
      <c r="ABW30" s="121"/>
      <c r="ABX30" s="121"/>
      <c r="ABY30" s="121"/>
      <c r="ABZ30" s="121"/>
      <c r="ACA30" s="121"/>
      <c r="ACB30" s="121"/>
      <c r="ACC30" s="121"/>
      <c r="ACD30" s="121"/>
      <c r="ACE30" s="121"/>
      <c r="ACF30" s="121"/>
      <c r="ACG30" s="121"/>
      <c r="ACH30" s="121"/>
      <c r="ACI30" s="121"/>
      <c r="ACJ30" s="121"/>
      <c r="ACK30" s="121"/>
      <c r="ACL30" s="121"/>
      <c r="ACM30" s="121"/>
      <c r="ACN30" s="121"/>
      <c r="ACO30" s="121"/>
      <c r="ACP30" s="121"/>
      <c r="ACQ30" s="121"/>
      <c r="ACR30" s="121"/>
      <c r="ACS30" s="121"/>
      <c r="ACT30" s="121"/>
      <c r="ACU30" s="121"/>
      <c r="ACV30" s="121"/>
      <c r="ACW30" s="121"/>
      <c r="ACX30" s="121"/>
      <c r="ACY30" s="121"/>
      <c r="ACZ30" s="121"/>
      <c r="ADA30" s="121"/>
      <c r="ADB30" s="121"/>
      <c r="ADC30" s="121"/>
      <c r="ADD30" s="121"/>
      <c r="ADE30" s="121"/>
      <c r="ADF30" s="121"/>
      <c r="ADG30" s="121"/>
      <c r="ADH30" s="121"/>
      <c r="ADI30" s="121"/>
      <c r="ADJ30" s="121"/>
      <c r="ADK30" s="121"/>
      <c r="ADL30" s="121"/>
      <c r="ADM30" s="121"/>
      <c r="ADN30" s="121"/>
      <c r="ADO30" s="121"/>
      <c r="ADP30" s="121"/>
      <c r="ADQ30" s="121"/>
      <c r="ADR30" s="121"/>
      <c r="ADS30" s="121"/>
      <c r="ADT30" s="121"/>
      <c r="ADU30" s="121"/>
      <c r="ADV30" s="121"/>
      <c r="ADW30" s="121"/>
      <c r="ADX30" s="121"/>
      <c r="ADY30" s="121"/>
      <c r="ADZ30" s="121"/>
      <c r="AEA30" s="121"/>
      <c r="AEB30" s="121"/>
      <c r="AEC30" s="121"/>
      <c r="AED30" s="121"/>
      <c r="AEE30" s="121"/>
      <c r="AEF30" s="121"/>
      <c r="AEG30" s="121"/>
      <c r="AEH30" s="121"/>
      <c r="AEI30" s="121"/>
      <c r="AEJ30" s="121"/>
      <c r="AEK30" s="121"/>
      <c r="AEL30" s="121"/>
      <c r="AEM30" s="121"/>
      <c r="AEN30" s="121"/>
      <c r="AEO30" s="121"/>
      <c r="AEP30" s="121"/>
      <c r="AEQ30" s="121"/>
      <c r="AER30" s="121"/>
      <c r="AES30" s="121"/>
      <c r="AET30" s="121"/>
      <c r="AEU30" s="121"/>
      <c r="AEV30" s="121"/>
      <c r="AEW30" s="121"/>
      <c r="AEX30" s="121"/>
      <c r="AEY30" s="121"/>
      <c r="AEZ30" s="121"/>
      <c r="AFA30" s="121"/>
      <c r="AFB30" s="121"/>
      <c r="AFC30" s="121"/>
      <c r="AFD30" s="121"/>
      <c r="AFE30" s="121"/>
      <c r="AFF30" s="121"/>
      <c r="AFG30" s="121"/>
      <c r="AFH30" s="121"/>
      <c r="AFI30" s="121"/>
      <c r="AFJ30" s="121"/>
      <c r="AFK30" s="121"/>
      <c r="AFL30" s="121"/>
      <c r="AFM30" s="121"/>
      <c r="AFN30" s="121"/>
      <c r="AFO30" s="121"/>
      <c r="AFP30" s="121"/>
      <c r="AFQ30" s="121"/>
      <c r="AFR30" s="121"/>
      <c r="AFS30" s="121"/>
      <c r="AFT30" s="121"/>
      <c r="AFU30" s="121"/>
      <c r="AFV30" s="121"/>
      <c r="AFW30" s="121"/>
      <c r="AFX30" s="121"/>
      <c r="AFY30" s="121"/>
      <c r="AFZ30" s="121"/>
      <c r="AGA30" s="121"/>
      <c r="AGB30" s="121"/>
      <c r="AGC30" s="121"/>
      <c r="AGD30" s="121"/>
      <c r="AGE30" s="121"/>
      <c r="AGF30" s="121"/>
      <c r="AGG30" s="121"/>
      <c r="AGH30" s="121"/>
      <c r="AGI30" s="121"/>
      <c r="AGJ30" s="121"/>
      <c r="AGK30" s="121"/>
      <c r="AGL30" s="121"/>
      <c r="AGM30" s="121"/>
      <c r="AGN30" s="121"/>
      <c r="AGO30" s="121"/>
      <c r="AGP30" s="121"/>
      <c r="AGQ30" s="121"/>
      <c r="AGR30" s="121"/>
      <c r="AGS30" s="121"/>
      <c r="AGT30" s="121"/>
      <c r="AGU30" s="121"/>
      <c r="AGV30" s="121"/>
      <c r="AGW30" s="121"/>
      <c r="AGX30" s="121"/>
      <c r="AGY30" s="121"/>
      <c r="AGZ30" s="121"/>
      <c r="AHA30" s="121"/>
      <c r="AHB30" s="121"/>
      <c r="AHC30" s="121"/>
      <c r="AHD30" s="121"/>
      <c r="AHE30" s="121"/>
      <c r="AHF30" s="121"/>
      <c r="AHG30" s="121"/>
      <c r="AHH30" s="121"/>
      <c r="AHI30" s="121"/>
      <c r="AHJ30" s="121"/>
      <c r="AHK30" s="121"/>
      <c r="AHL30" s="121"/>
      <c r="AHM30" s="121"/>
      <c r="AHN30" s="121"/>
      <c r="AHO30" s="121"/>
      <c r="AHP30" s="121"/>
      <c r="AHQ30" s="121"/>
      <c r="AHR30" s="121"/>
      <c r="AHS30" s="121"/>
      <c r="AHT30" s="121"/>
      <c r="AHU30" s="121"/>
      <c r="AHV30" s="121"/>
      <c r="AHW30" s="121"/>
      <c r="AHX30" s="121"/>
      <c r="AHY30" s="121"/>
      <c r="AHZ30" s="121"/>
      <c r="AIA30" s="121"/>
      <c r="AIB30" s="121"/>
      <c r="AIC30" s="121"/>
      <c r="AID30" s="121"/>
      <c r="AIE30" s="121"/>
      <c r="AIF30" s="121"/>
      <c r="AIG30" s="121"/>
      <c r="AIH30" s="121"/>
      <c r="AII30" s="121"/>
      <c r="AIJ30" s="121"/>
      <c r="AIK30" s="121"/>
      <c r="AIL30" s="121"/>
      <c r="AIM30" s="121"/>
      <c r="AIN30" s="121"/>
      <c r="AIO30" s="121"/>
      <c r="AIP30" s="121"/>
      <c r="AIQ30" s="121"/>
      <c r="AIR30" s="121"/>
      <c r="AIS30" s="121"/>
      <c r="AIT30" s="121"/>
      <c r="AIU30" s="121"/>
      <c r="AIV30" s="121"/>
      <c r="AIW30" s="121"/>
      <c r="AIX30" s="121"/>
      <c r="AIY30" s="121"/>
      <c r="AIZ30" s="121"/>
      <c r="AJA30" s="121"/>
      <c r="AJB30" s="121"/>
      <c r="AJC30" s="121"/>
      <c r="AJD30" s="121"/>
      <c r="AJE30" s="121"/>
      <c r="AJF30" s="121"/>
      <c r="AJG30" s="121"/>
      <c r="AJH30" s="121"/>
      <c r="AJI30" s="121"/>
      <c r="AJJ30" s="121"/>
      <c r="AJK30" s="121"/>
      <c r="AJL30" s="121"/>
      <c r="AJM30" s="121"/>
      <c r="AJN30" s="121"/>
      <c r="AJO30" s="121"/>
      <c r="AJP30" s="121"/>
      <c r="AJQ30" s="121"/>
      <c r="AJR30" s="121"/>
      <c r="AJS30" s="121"/>
      <c r="AJT30" s="121"/>
      <c r="AJU30" s="121"/>
      <c r="AJV30" s="121"/>
      <c r="AJW30" s="121"/>
      <c r="AJX30" s="121"/>
      <c r="AJY30" s="121"/>
      <c r="AJZ30" s="121"/>
      <c r="AKA30" s="121"/>
      <c r="AKB30" s="121"/>
      <c r="AKC30" s="121"/>
      <c r="AKD30" s="121"/>
      <c r="AKE30" s="121"/>
      <c r="AKF30" s="121"/>
      <c r="AKG30" s="121"/>
      <c r="AKH30" s="121"/>
      <c r="AKI30" s="121"/>
      <c r="AKJ30" s="121"/>
      <c r="AKK30" s="121"/>
      <c r="AKL30" s="121"/>
      <c r="AKM30" s="121"/>
      <c r="AKN30" s="121"/>
      <c r="AKO30" s="121"/>
      <c r="AKP30" s="121"/>
      <c r="AKQ30" s="121"/>
      <c r="AKR30" s="121"/>
      <c r="AKS30" s="121"/>
      <c r="AKT30" s="121"/>
      <c r="AKU30" s="121"/>
      <c r="AKV30" s="121"/>
      <c r="AKW30" s="121"/>
      <c r="AKX30" s="121"/>
      <c r="AKY30" s="121"/>
      <c r="AKZ30" s="121"/>
      <c r="ALA30" s="121"/>
      <c r="ALB30" s="121"/>
      <c r="ALC30" s="121"/>
      <c r="ALD30" s="121"/>
      <c r="ALE30" s="121"/>
      <c r="ALF30" s="121"/>
      <c r="ALG30" s="121"/>
      <c r="ALH30" s="121"/>
      <c r="ALI30" s="121"/>
      <c r="ALJ30" s="121"/>
      <c r="ALK30" s="121"/>
      <c r="ALL30" s="121"/>
      <c r="ALM30" s="121"/>
      <c r="ALN30" s="121"/>
      <c r="ALO30" s="121"/>
      <c r="ALP30" s="121"/>
      <c r="ALQ30" s="121"/>
      <c r="ALR30" s="121"/>
      <c r="ALS30" s="121"/>
      <c r="ALT30" s="121"/>
      <c r="ALU30" s="121"/>
      <c r="ALV30" s="121"/>
      <c r="ALW30" s="121"/>
      <c r="ALX30" s="121"/>
      <c r="ALY30" s="121"/>
      <c r="ALZ30" s="121"/>
      <c r="AMA30" s="121"/>
      <c r="AMB30" s="121"/>
      <c r="AMC30" s="121"/>
      <c r="AMD30" s="121"/>
      <c r="AME30" s="121"/>
      <c r="AMF30" s="121"/>
      <c r="AMG30" s="121"/>
      <c r="AMH30" s="121"/>
      <c r="AMI30" s="121"/>
      <c r="AMJ30" s="121"/>
      <c r="AMK30" s="121"/>
      <c r="AML30" s="121"/>
      <c r="AMM30" s="121"/>
      <c r="AMN30" s="121"/>
      <c r="AMO30" s="121"/>
      <c r="AMP30" s="121"/>
      <c r="AMQ30" s="121"/>
      <c r="AMR30" s="121"/>
      <c r="AMS30" s="121"/>
      <c r="AMT30" s="121"/>
      <c r="AMU30" s="121"/>
      <c r="AMV30" s="121"/>
      <c r="AMW30" s="121"/>
      <c r="AMX30" s="121"/>
      <c r="AMY30" s="121"/>
      <c r="AMZ30" s="121"/>
      <c r="ANA30" s="121"/>
      <c r="ANB30" s="121"/>
      <c r="ANC30" s="121"/>
      <c r="AND30" s="121"/>
      <c r="ANE30" s="121"/>
      <c r="ANF30" s="121"/>
      <c r="ANG30" s="121"/>
      <c r="ANH30" s="121"/>
      <c r="ANI30" s="121"/>
      <c r="ANJ30" s="121"/>
      <c r="ANK30" s="121"/>
      <c r="ANL30" s="121"/>
      <c r="ANM30" s="121"/>
      <c r="ANN30" s="121"/>
      <c r="ANO30" s="121"/>
      <c r="ANP30" s="121"/>
      <c r="ANQ30" s="121"/>
      <c r="ANR30" s="121"/>
      <c r="ANS30" s="121"/>
      <c r="ANT30" s="121"/>
      <c r="ANU30" s="121"/>
      <c r="ANV30" s="121"/>
      <c r="ANW30" s="121"/>
      <c r="ANX30" s="121"/>
      <c r="ANY30" s="121"/>
      <c r="ANZ30" s="121"/>
      <c r="AOA30" s="121"/>
      <c r="AOB30" s="121"/>
      <c r="AOC30" s="121"/>
      <c r="AOD30" s="121"/>
      <c r="AOE30" s="121"/>
      <c r="AOF30" s="121"/>
      <c r="AOG30" s="121"/>
      <c r="AOH30" s="121"/>
      <c r="AOI30" s="121"/>
      <c r="AOJ30" s="121"/>
      <c r="AOK30" s="121"/>
      <c r="AOL30" s="121"/>
      <c r="AOM30" s="121"/>
      <c r="AON30" s="121"/>
      <c r="AOO30" s="121"/>
      <c r="AOP30" s="121"/>
      <c r="AOQ30" s="121"/>
      <c r="AOR30" s="121"/>
      <c r="AOS30" s="121"/>
      <c r="AOT30" s="121"/>
      <c r="AOU30" s="121"/>
      <c r="AOV30" s="121"/>
      <c r="AOW30" s="121"/>
      <c r="AOX30" s="121"/>
      <c r="AOY30" s="121"/>
      <c r="AOZ30" s="121"/>
      <c r="APA30" s="121"/>
      <c r="APB30" s="121"/>
      <c r="APC30" s="121"/>
      <c r="APD30" s="121"/>
      <c r="APE30" s="121"/>
      <c r="APF30" s="121"/>
      <c r="APG30" s="121"/>
      <c r="APH30" s="121"/>
      <c r="API30" s="121"/>
      <c r="APJ30" s="121"/>
      <c r="APK30" s="121"/>
      <c r="APL30" s="121"/>
      <c r="APM30" s="121"/>
      <c r="APN30" s="121"/>
      <c r="APO30" s="121"/>
      <c r="APP30" s="121"/>
      <c r="APQ30" s="121"/>
      <c r="APR30" s="121"/>
      <c r="APS30" s="121"/>
      <c r="APT30" s="121"/>
      <c r="APU30" s="121"/>
      <c r="APV30" s="121"/>
      <c r="APW30" s="121"/>
      <c r="APX30" s="121"/>
      <c r="APY30" s="121"/>
      <c r="APZ30" s="121"/>
      <c r="AQA30" s="121"/>
      <c r="AQB30" s="121"/>
      <c r="AQC30" s="121"/>
      <c r="AQD30" s="121"/>
      <c r="AQE30" s="121"/>
      <c r="AQF30" s="121"/>
      <c r="AQG30" s="121"/>
      <c r="AQH30" s="121"/>
      <c r="AQI30" s="121"/>
      <c r="AQJ30" s="121"/>
      <c r="AQK30" s="121"/>
      <c r="AQL30" s="121"/>
      <c r="AQM30" s="121"/>
      <c r="AQN30" s="121"/>
      <c r="AQO30" s="121"/>
      <c r="AQP30" s="121"/>
      <c r="AQQ30" s="121"/>
      <c r="AQR30" s="121"/>
      <c r="AQS30" s="121"/>
      <c r="AQT30" s="121"/>
      <c r="AQU30" s="121"/>
      <c r="AQV30" s="121"/>
      <c r="AQW30" s="121"/>
      <c r="AQX30" s="121"/>
      <c r="AQY30" s="121"/>
      <c r="AQZ30" s="121"/>
      <c r="ARA30" s="121"/>
      <c r="ARB30" s="121"/>
      <c r="ARC30" s="121"/>
      <c r="ARD30" s="121"/>
      <c r="ARE30" s="121"/>
      <c r="ARF30" s="121"/>
      <c r="ARG30" s="121"/>
      <c r="ARH30" s="121"/>
      <c r="ARI30" s="121"/>
      <c r="ARJ30" s="121"/>
      <c r="ARK30" s="121"/>
      <c r="ARL30" s="121"/>
      <c r="ARM30" s="121"/>
      <c r="ARN30" s="121"/>
      <c r="ARO30" s="121"/>
      <c r="ARP30" s="121"/>
      <c r="ARQ30" s="121"/>
      <c r="ARR30" s="121"/>
      <c r="ARS30" s="121"/>
      <c r="ART30" s="121"/>
      <c r="ARU30" s="121"/>
      <c r="ARV30" s="121"/>
      <c r="ARW30" s="121"/>
      <c r="ARX30" s="121"/>
      <c r="ARY30" s="121"/>
      <c r="ARZ30" s="121"/>
      <c r="ASA30" s="121"/>
      <c r="ASB30" s="121"/>
      <c r="ASC30" s="121"/>
      <c r="ASD30" s="121"/>
      <c r="ASE30" s="121"/>
      <c r="ASF30" s="121"/>
      <c r="ASG30" s="121"/>
      <c r="ASH30" s="121"/>
      <c r="ASI30" s="121"/>
      <c r="ASJ30" s="121"/>
      <c r="ASK30" s="121"/>
      <c r="ASL30" s="121"/>
      <c r="ASM30" s="121"/>
      <c r="ASN30" s="121"/>
      <c r="ASO30" s="121"/>
      <c r="ASP30" s="121"/>
      <c r="ASQ30" s="121"/>
      <c r="ASR30" s="121"/>
      <c r="ASS30" s="121"/>
      <c r="AST30" s="121"/>
      <c r="ASU30" s="121"/>
      <c r="ASV30" s="121"/>
      <c r="ASW30" s="121"/>
      <c r="ASX30" s="121"/>
      <c r="ASY30" s="121"/>
      <c r="ASZ30" s="121"/>
      <c r="ATA30" s="121"/>
      <c r="ATB30" s="121"/>
      <c r="ATC30" s="121"/>
      <c r="ATD30" s="121"/>
      <c r="ATE30" s="121"/>
      <c r="ATF30" s="121"/>
      <c r="ATG30" s="121"/>
      <c r="ATH30" s="121"/>
      <c r="ATI30" s="121"/>
      <c r="ATJ30" s="121"/>
      <c r="ATK30" s="121"/>
      <c r="ATL30" s="121"/>
      <c r="ATM30" s="121"/>
      <c r="ATN30" s="121"/>
      <c r="ATO30" s="121"/>
      <c r="ATP30" s="121"/>
      <c r="ATQ30" s="121"/>
      <c r="ATR30" s="121"/>
      <c r="ATS30" s="121"/>
      <c r="ATT30" s="121"/>
      <c r="ATU30" s="121"/>
      <c r="ATV30" s="121"/>
      <c r="ATW30" s="121"/>
      <c r="ATX30" s="121"/>
      <c r="ATY30" s="121"/>
      <c r="ATZ30" s="121"/>
      <c r="AUA30" s="121"/>
      <c r="AUB30" s="121"/>
      <c r="AUC30" s="121"/>
      <c r="AUD30" s="121"/>
      <c r="AUE30" s="121"/>
      <c r="AUF30" s="121"/>
      <c r="AUG30" s="121"/>
      <c r="AUH30" s="121"/>
      <c r="AUI30" s="121"/>
      <c r="AUJ30" s="121"/>
      <c r="AUK30" s="121"/>
      <c r="AUL30" s="121"/>
      <c r="AUM30" s="121"/>
      <c r="AUN30" s="121"/>
      <c r="AUO30" s="121"/>
      <c r="AUP30" s="121"/>
      <c r="AUQ30" s="121"/>
      <c r="AUR30" s="121"/>
      <c r="AUS30" s="121"/>
      <c r="AUT30" s="121"/>
      <c r="AUU30" s="121"/>
      <c r="AUV30" s="121"/>
      <c r="AUW30" s="121"/>
      <c r="AUX30" s="121"/>
      <c r="AUY30" s="121"/>
      <c r="AUZ30" s="121"/>
      <c r="AVA30" s="121"/>
      <c r="AVB30" s="121"/>
      <c r="AVC30" s="121"/>
      <c r="AVD30" s="121"/>
      <c r="AVE30" s="121"/>
      <c r="AVF30" s="121"/>
      <c r="AVG30" s="121"/>
      <c r="AVH30" s="121"/>
      <c r="AVI30" s="121"/>
      <c r="AVJ30" s="121"/>
      <c r="AVK30" s="121"/>
      <c r="AVL30" s="121"/>
      <c r="AVM30" s="121"/>
      <c r="AVN30" s="121"/>
      <c r="AVO30" s="121"/>
      <c r="AVP30" s="121"/>
      <c r="AVQ30" s="121"/>
      <c r="AVR30" s="121"/>
      <c r="AVS30" s="121"/>
      <c r="AVT30" s="121"/>
      <c r="AVU30" s="121"/>
      <c r="AVV30" s="121"/>
      <c r="AVW30" s="121"/>
      <c r="AVX30" s="121"/>
      <c r="AVY30" s="121"/>
      <c r="AVZ30" s="121"/>
      <c r="AWA30" s="121"/>
      <c r="AWB30" s="121"/>
      <c r="AWC30" s="121"/>
      <c r="AWD30" s="121"/>
      <c r="AWE30" s="121"/>
      <c r="AWF30" s="121"/>
      <c r="AWG30" s="121"/>
      <c r="AWH30" s="121"/>
      <c r="AWI30" s="121"/>
      <c r="AWJ30" s="121"/>
      <c r="AWK30" s="121"/>
      <c r="AWL30" s="121"/>
      <c r="AWM30" s="121"/>
      <c r="AWN30" s="121"/>
      <c r="AWO30" s="121"/>
      <c r="AWP30" s="121"/>
      <c r="AWQ30" s="121"/>
      <c r="AWR30" s="121"/>
      <c r="AWS30" s="121"/>
      <c r="AWT30" s="121"/>
      <c r="AWU30" s="121"/>
      <c r="AWV30" s="121"/>
      <c r="AWW30" s="121"/>
      <c r="AWX30" s="121"/>
      <c r="AWY30" s="121"/>
      <c r="AWZ30" s="121"/>
      <c r="AXA30" s="121"/>
      <c r="AXB30" s="121"/>
      <c r="AXC30" s="121"/>
      <c r="AXD30" s="121"/>
      <c r="AXE30" s="121"/>
      <c r="AXF30" s="121"/>
      <c r="AXG30" s="121"/>
      <c r="AXH30" s="121"/>
      <c r="AXI30" s="121"/>
      <c r="AXJ30" s="121"/>
      <c r="AXK30" s="121"/>
      <c r="AXL30" s="121"/>
      <c r="AXM30" s="121"/>
      <c r="AXN30" s="121"/>
      <c r="AXO30" s="121"/>
      <c r="AXP30" s="121"/>
      <c r="AXQ30" s="121"/>
      <c r="AXR30" s="121"/>
      <c r="AXS30" s="121"/>
      <c r="AXT30" s="121"/>
      <c r="AXU30" s="121"/>
      <c r="AXV30" s="121"/>
      <c r="AXW30" s="121"/>
      <c r="AXX30" s="121"/>
      <c r="AXY30" s="121"/>
      <c r="AXZ30" s="121"/>
      <c r="AYA30" s="121"/>
      <c r="AYB30" s="121"/>
      <c r="AYC30" s="121"/>
      <c r="AYD30" s="121"/>
      <c r="AYE30" s="121"/>
      <c r="AYF30" s="121"/>
      <c r="AYG30" s="121"/>
      <c r="AYH30" s="121"/>
      <c r="AYI30" s="121"/>
      <c r="AYJ30" s="121"/>
      <c r="AYK30" s="121"/>
      <c r="AYL30" s="121"/>
      <c r="AYM30" s="121"/>
      <c r="AYN30" s="121"/>
      <c r="AYO30" s="121"/>
      <c r="AYP30" s="121"/>
      <c r="AYQ30" s="121"/>
      <c r="AYR30" s="121"/>
      <c r="AYS30" s="121"/>
      <c r="AYT30" s="121"/>
      <c r="AYU30" s="121"/>
      <c r="AYV30" s="121"/>
      <c r="AYW30" s="121"/>
      <c r="AYX30" s="121"/>
      <c r="AYY30" s="121"/>
      <c r="AYZ30" s="121"/>
      <c r="AZA30" s="121"/>
      <c r="AZB30" s="121"/>
      <c r="AZC30" s="121"/>
      <c r="AZD30" s="121"/>
      <c r="AZE30" s="121"/>
      <c r="AZF30" s="121"/>
      <c r="AZG30" s="121"/>
      <c r="AZH30" s="121"/>
      <c r="AZI30" s="121"/>
      <c r="AZJ30" s="121"/>
      <c r="AZK30" s="121"/>
      <c r="AZL30" s="121"/>
      <c r="AZM30" s="121"/>
      <c r="AZN30" s="121"/>
      <c r="AZO30" s="121"/>
      <c r="AZP30" s="121"/>
      <c r="AZQ30" s="121"/>
      <c r="AZR30" s="121"/>
      <c r="AZS30" s="121"/>
      <c r="AZT30" s="121"/>
      <c r="AZU30" s="121"/>
      <c r="AZV30" s="121"/>
      <c r="AZW30" s="121"/>
      <c r="AZX30" s="121"/>
      <c r="AZY30" s="121"/>
      <c r="AZZ30" s="121"/>
      <c r="BAA30" s="121"/>
      <c r="BAB30" s="121"/>
      <c r="BAC30" s="121"/>
      <c r="BAD30" s="121"/>
      <c r="BAE30" s="121"/>
      <c r="BAF30" s="121"/>
      <c r="BAG30" s="121"/>
      <c r="BAH30" s="121"/>
      <c r="BAI30" s="121"/>
      <c r="BAJ30" s="121"/>
      <c r="BAK30" s="121"/>
      <c r="BAL30" s="121"/>
      <c r="BAM30" s="121"/>
      <c r="BAN30" s="121"/>
      <c r="BAO30" s="121"/>
      <c r="BAP30" s="121"/>
      <c r="BAQ30" s="121"/>
      <c r="BAR30" s="121"/>
      <c r="BAS30" s="121"/>
      <c r="BAT30" s="121"/>
      <c r="BAU30" s="121"/>
      <c r="BAV30" s="121"/>
      <c r="BAW30" s="121"/>
      <c r="BAX30" s="121"/>
      <c r="BAY30" s="121"/>
      <c r="BAZ30" s="121"/>
      <c r="BBA30" s="121"/>
      <c r="BBB30" s="121"/>
      <c r="BBC30" s="121"/>
      <c r="BBD30" s="121"/>
      <c r="BBE30" s="121"/>
      <c r="BBF30" s="121"/>
      <c r="BBG30" s="121"/>
      <c r="BBH30" s="121"/>
      <c r="BBI30" s="121"/>
      <c r="BBJ30" s="121"/>
      <c r="BBK30" s="121"/>
      <c r="BBL30" s="121"/>
      <c r="BBM30" s="121"/>
      <c r="BBN30" s="121"/>
      <c r="BBO30" s="121"/>
      <c r="BBP30" s="121"/>
      <c r="BBQ30" s="121"/>
      <c r="BBR30" s="121"/>
      <c r="BBS30" s="121"/>
      <c r="BBT30" s="121"/>
      <c r="BBU30" s="121"/>
      <c r="BBV30" s="121"/>
      <c r="BBW30" s="121"/>
      <c r="BBX30" s="121"/>
      <c r="BBY30" s="121"/>
      <c r="BBZ30" s="121"/>
      <c r="BCA30" s="121"/>
      <c r="BCB30" s="121"/>
      <c r="BCC30" s="121"/>
      <c r="BCD30" s="121"/>
      <c r="BCE30" s="121"/>
      <c r="BCF30" s="121"/>
      <c r="BCG30" s="121"/>
      <c r="BCH30" s="121"/>
      <c r="BCI30" s="121"/>
      <c r="BCJ30" s="121"/>
      <c r="BCK30" s="121"/>
      <c r="BCL30" s="121"/>
      <c r="BCM30" s="121"/>
      <c r="BCN30" s="121"/>
      <c r="BCO30" s="121"/>
      <c r="BCP30" s="121"/>
      <c r="BCQ30" s="121"/>
      <c r="BCR30" s="121"/>
      <c r="BCS30" s="121"/>
      <c r="BCT30" s="121"/>
      <c r="BCU30" s="121"/>
      <c r="BCV30" s="121"/>
      <c r="BCW30" s="121"/>
      <c r="BCX30" s="121"/>
      <c r="BCY30" s="121"/>
      <c r="BCZ30" s="121"/>
      <c r="BDA30" s="121"/>
      <c r="BDB30" s="121"/>
      <c r="BDC30" s="121"/>
      <c r="BDD30" s="121"/>
      <c r="BDE30" s="121"/>
      <c r="BDF30" s="121"/>
      <c r="BDG30" s="121"/>
      <c r="BDH30" s="121"/>
      <c r="BDI30" s="121"/>
      <c r="BDJ30" s="121"/>
      <c r="BDK30" s="121"/>
      <c r="BDL30" s="121"/>
      <c r="BDM30" s="121"/>
      <c r="BDN30" s="121"/>
      <c r="BDO30" s="121"/>
      <c r="BDP30" s="121"/>
      <c r="BDQ30" s="121"/>
      <c r="BDR30" s="121"/>
      <c r="BDS30" s="121"/>
      <c r="BDT30" s="121"/>
      <c r="BDU30" s="121"/>
      <c r="BDV30" s="121"/>
      <c r="BDW30" s="121"/>
      <c r="BDX30" s="121"/>
      <c r="BDY30" s="121"/>
      <c r="BDZ30" s="121"/>
      <c r="BEA30" s="121"/>
      <c r="BEB30" s="121"/>
      <c r="BEC30" s="121"/>
      <c r="BED30" s="121"/>
      <c r="BEE30" s="121"/>
      <c r="BEF30" s="121"/>
      <c r="BEG30" s="121"/>
      <c r="BEH30" s="121"/>
      <c r="BEI30" s="121"/>
      <c r="BEJ30" s="121"/>
      <c r="BEK30" s="121"/>
      <c r="BEL30" s="121"/>
      <c r="BEM30" s="121"/>
      <c r="BEN30" s="121"/>
      <c r="BEO30" s="121"/>
      <c r="BEP30" s="121"/>
      <c r="BEQ30" s="121"/>
      <c r="BER30" s="121"/>
      <c r="BES30" s="121"/>
      <c r="BET30" s="121"/>
      <c r="BEU30" s="121"/>
      <c r="BEV30" s="121"/>
      <c r="BEW30" s="121"/>
      <c r="BEX30" s="121"/>
      <c r="BEY30" s="121"/>
      <c r="BEZ30" s="121"/>
      <c r="BFA30" s="121"/>
      <c r="BFB30" s="121"/>
      <c r="BFC30" s="121"/>
      <c r="BFD30" s="121"/>
      <c r="BFE30" s="121"/>
      <c r="BFF30" s="121"/>
      <c r="BFG30" s="121"/>
      <c r="BFH30" s="121"/>
      <c r="BFI30" s="121"/>
      <c r="BFJ30" s="121"/>
      <c r="BFK30" s="121"/>
      <c r="BFL30" s="121"/>
      <c r="BFM30" s="121"/>
      <c r="BFN30" s="121"/>
      <c r="BFO30" s="121"/>
      <c r="BFP30" s="121"/>
      <c r="BFQ30" s="121"/>
      <c r="BFR30" s="121"/>
      <c r="BFS30" s="121"/>
      <c r="BFT30" s="121"/>
      <c r="BFU30" s="121"/>
      <c r="BFV30" s="121"/>
      <c r="BFW30" s="121"/>
      <c r="BFX30" s="121"/>
      <c r="BFY30" s="121"/>
      <c r="BFZ30" s="121"/>
      <c r="BGA30" s="121"/>
      <c r="BGB30" s="121"/>
      <c r="BGC30" s="121"/>
      <c r="BGD30" s="121"/>
      <c r="BGE30" s="121"/>
      <c r="BGF30" s="121"/>
      <c r="BGG30" s="121"/>
      <c r="BGH30" s="121"/>
      <c r="BGI30" s="121"/>
      <c r="BGJ30" s="121"/>
      <c r="BGK30" s="121"/>
      <c r="BGL30" s="121"/>
      <c r="BGM30" s="121"/>
      <c r="BGN30" s="121"/>
      <c r="BGO30" s="121"/>
      <c r="BGP30" s="121"/>
      <c r="BGQ30" s="121"/>
      <c r="BGR30" s="121"/>
      <c r="BGS30" s="121"/>
      <c r="BGT30" s="121"/>
      <c r="BGU30" s="121"/>
      <c r="BGV30" s="121"/>
      <c r="BGW30" s="121"/>
      <c r="BGX30" s="121"/>
      <c r="BGY30" s="121"/>
      <c r="BGZ30" s="121"/>
      <c r="BHA30" s="121"/>
      <c r="BHB30" s="121"/>
      <c r="BHC30" s="121"/>
      <c r="BHD30" s="121"/>
      <c r="BHE30" s="121"/>
      <c r="BHF30" s="121"/>
      <c r="BHG30" s="121"/>
      <c r="BHH30" s="121"/>
      <c r="BHI30" s="121"/>
      <c r="BHJ30" s="121"/>
      <c r="BHK30" s="121"/>
      <c r="BHL30" s="121"/>
      <c r="BHM30" s="121"/>
      <c r="BHN30" s="121"/>
      <c r="BHO30" s="121"/>
      <c r="BHP30" s="121"/>
      <c r="BHQ30" s="121"/>
      <c r="BHR30" s="121"/>
      <c r="BHS30" s="121"/>
      <c r="BHT30" s="121"/>
      <c r="BHU30" s="121"/>
      <c r="BHV30" s="121"/>
      <c r="BHW30" s="121"/>
      <c r="BHX30" s="121"/>
      <c r="BHY30" s="121"/>
      <c r="BHZ30" s="121"/>
      <c r="BIA30" s="121"/>
      <c r="BIB30" s="121"/>
      <c r="BIC30" s="121"/>
      <c r="BID30" s="121"/>
      <c r="BIE30" s="121"/>
      <c r="BIF30" s="121"/>
      <c r="BIG30" s="121"/>
      <c r="BIH30" s="121"/>
      <c r="BII30" s="121"/>
      <c r="BIJ30" s="121"/>
      <c r="BIK30" s="121"/>
      <c r="BIL30" s="121"/>
      <c r="BIM30" s="121"/>
      <c r="BIN30" s="121"/>
      <c r="BIO30" s="121"/>
      <c r="BIP30" s="121"/>
      <c r="BIQ30" s="121"/>
      <c r="BIR30" s="121"/>
      <c r="BIS30" s="121"/>
      <c r="BIT30" s="121"/>
      <c r="BIU30" s="121"/>
      <c r="BIV30" s="121"/>
      <c r="BIW30" s="121"/>
      <c r="BIX30" s="121"/>
      <c r="BIY30" s="121"/>
      <c r="BIZ30" s="121"/>
      <c r="BJA30" s="121"/>
      <c r="BJB30" s="121"/>
      <c r="BJC30" s="121"/>
      <c r="BJD30" s="121"/>
      <c r="BJE30" s="121"/>
      <c r="BJF30" s="121"/>
      <c r="BJG30" s="121"/>
      <c r="BJH30" s="121"/>
      <c r="BJI30" s="121"/>
      <c r="BJJ30" s="121"/>
      <c r="BJK30" s="121"/>
      <c r="BJL30" s="121"/>
      <c r="BJM30" s="121"/>
      <c r="BJN30" s="121"/>
      <c r="BJO30" s="121"/>
      <c r="BJP30" s="121"/>
      <c r="BJQ30" s="121"/>
      <c r="BJR30" s="121"/>
      <c r="BJS30" s="121"/>
      <c r="BJT30" s="121"/>
      <c r="BJU30" s="121"/>
      <c r="BJV30" s="121"/>
      <c r="BJW30" s="121"/>
      <c r="BJX30" s="121"/>
      <c r="BJY30" s="121"/>
      <c r="BJZ30" s="121"/>
      <c r="BKA30" s="121"/>
      <c r="BKB30" s="121"/>
      <c r="BKC30" s="121"/>
      <c r="BKD30" s="121"/>
      <c r="BKE30" s="121"/>
      <c r="BKF30" s="121"/>
      <c r="BKG30" s="121"/>
      <c r="BKH30" s="121"/>
      <c r="BKI30" s="121"/>
      <c r="BKJ30" s="121"/>
      <c r="BKK30" s="121"/>
      <c r="BKL30" s="121"/>
      <c r="BKM30" s="121"/>
      <c r="BKN30" s="121"/>
      <c r="BKO30" s="121"/>
      <c r="BKP30" s="121"/>
      <c r="BKQ30" s="121"/>
      <c r="BKR30" s="121"/>
      <c r="BKS30" s="121"/>
      <c r="BKT30" s="121"/>
      <c r="BKU30" s="121"/>
      <c r="BKV30" s="121"/>
      <c r="BKW30" s="121"/>
      <c r="BKX30" s="121"/>
      <c r="BKY30" s="121"/>
      <c r="BKZ30" s="121"/>
      <c r="BLA30" s="121"/>
      <c r="BLB30" s="121"/>
      <c r="BLC30" s="121"/>
      <c r="BLD30" s="121"/>
      <c r="BLE30" s="121"/>
      <c r="BLF30" s="121"/>
      <c r="BLG30" s="121"/>
      <c r="BLH30" s="121"/>
      <c r="BLI30" s="121"/>
      <c r="BLJ30" s="121"/>
      <c r="BLK30" s="121"/>
      <c r="BLL30" s="121"/>
      <c r="BLM30" s="121"/>
      <c r="BLN30" s="121"/>
      <c r="BLO30" s="121"/>
      <c r="BLP30" s="121"/>
      <c r="BLQ30" s="121"/>
      <c r="BLR30" s="121"/>
      <c r="BLS30" s="121"/>
      <c r="BLT30" s="121"/>
      <c r="BLU30" s="121"/>
      <c r="BLV30" s="121"/>
      <c r="BLW30" s="121"/>
      <c r="BLX30" s="121"/>
      <c r="BLY30" s="121"/>
      <c r="BLZ30" s="121"/>
      <c r="BMA30" s="121"/>
      <c r="BMB30" s="121"/>
      <c r="BMC30" s="121"/>
      <c r="BMD30" s="121"/>
      <c r="BME30" s="121"/>
      <c r="BMF30" s="121"/>
      <c r="BMG30" s="121"/>
      <c r="BMH30" s="121"/>
      <c r="BMI30" s="121"/>
      <c r="BMJ30" s="121"/>
      <c r="BMK30" s="121"/>
      <c r="BML30" s="121"/>
      <c r="BMM30" s="121"/>
      <c r="BMN30" s="121"/>
      <c r="BMO30" s="121"/>
      <c r="BMP30" s="121"/>
      <c r="BMQ30" s="121"/>
      <c r="BMR30" s="121"/>
      <c r="BMS30" s="121"/>
      <c r="BMT30" s="121"/>
      <c r="BMU30" s="121"/>
      <c r="BMV30" s="121"/>
      <c r="BMW30" s="121"/>
      <c r="BMX30" s="121"/>
      <c r="BMY30" s="121"/>
      <c r="BMZ30" s="121"/>
      <c r="BNA30" s="121"/>
      <c r="BNB30" s="121"/>
      <c r="BNC30" s="121"/>
      <c r="BND30" s="121"/>
      <c r="BNE30" s="121"/>
      <c r="BNF30" s="121"/>
      <c r="BNG30" s="121"/>
      <c r="BNH30" s="121"/>
      <c r="BNI30" s="121"/>
      <c r="BNJ30" s="121"/>
      <c r="BNK30" s="121"/>
      <c r="BNL30" s="121"/>
      <c r="BNM30" s="121"/>
      <c r="BNN30" s="121"/>
      <c r="BNO30" s="121"/>
      <c r="BNP30" s="121"/>
      <c r="BNQ30" s="121"/>
      <c r="BNR30" s="121"/>
      <c r="BNS30" s="121"/>
      <c r="BNT30" s="121"/>
      <c r="BNU30" s="121"/>
      <c r="BNV30" s="121"/>
      <c r="BNW30" s="121"/>
      <c r="BNX30" s="121"/>
      <c r="BNY30" s="121"/>
      <c r="BNZ30" s="121"/>
      <c r="BOA30" s="121"/>
      <c r="BOB30" s="121"/>
      <c r="BOC30" s="121"/>
      <c r="BOD30" s="121"/>
      <c r="BOE30" s="121"/>
      <c r="BOF30" s="121"/>
      <c r="BOG30" s="121"/>
      <c r="BOH30" s="121"/>
      <c r="BOI30" s="121"/>
      <c r="BOJ30" s="121"/>
      <c r="BOK30" s="121"/>
      <c r="BOL30" s="121"/>
      <c r="BOM30" s="121"/>
      <c r="BON30" s="121"/>
      <c r="BOO30" s="121"/>
      <c r="BOP30" s="121"/>
      <c r="BOQ30" s="121"/>
      <c r="BOR30" s="121"/>
      <c r="BOS30" s="121"/>
      <c r="BOT30" s="121"/>
      <c r="BOU30" s="121"/>
      <c r="BOV30" s="121"/>
      <c r="BOW30" s="121"/>
      <c r="BOX30" s="121"/>
      <c r="BOY30" s="121"/>
      <c r="BOZ30" s="121"/>
      <c r="BPA30" s="121"/>
      <c r="BPB30" s="121"/>
      <c r="BPC30" s="121"/>
      <c r="BPD30" s="121"/>
      <c r="BPE30" s="121"/>
      <c r="BPF30" s="121"/>
      <c r="BPG30" s="121"/>
      <c r="BPH30" s="121"/>
      <c r="BPI30" s="121"/>
      <c r="BPJ30" s="121"/>
      <c r="BPK30" s="121"/>
      <c r="BPL30" s="121"/>
      <c r="BPM30" s="121"/>
      <c r="BPN30" s="121"/>
      <c r="BPO30" s="121"/>
      <c r="BPP30" s="121"/>
      <c r="BPQ30" s="121"/>
      <c r="BPR30" s="121"/>
      <c r="BPS30" s="121"/>
      <c r="BPT30" s="121"/>
      <c r="BPU30" s="121"/>
      <c r="BPV30" s="121"/>
      <c r="BPW30" s="121"/>
      <c r="BPX30" s="121"/>
      <c r="BPY30" s="121"/>
      <c r="BPZ30" s="121"/>
      <c r="BQA30" s="121"/>
      <c r="BQB30" s="121"/>
      <c r="BQC30" s="121"/>
      <c r="BQD30" s="121"/>
      <c r="BQE30" s="121"/>
      <c r="BQF30" s="121"/>
      <c r="BQG30" s="121"/>
      <c r="BQH30" s="121"/>
      <c r="BQI30" s="121"/>
      <c r="BQJ30" s="121"/>
      <c r="BQK30" s="121"/>
      <c r="BQL30" s="121"/>
      <c r="BQM30" s="121"/>
      <c r="BQN30" s="121"/>
      <c r="BQO30" s="121"/>
      <c r="BQP30" s="121"/>
      <c r="BQQ30" s="121"/>
      <c r="BQR30" s="121"/>
      <c r="BQS30" s="121"/>
      <c r="BQT30" s="121"/>
      <c r="BQU30" s="121"/>
      <c r="BQV30" s="121"/>
      <c r="BQW30" s="121"/>
      <c r="BQX30" s="121"/>
      <c r="BQY30" s="121"/>
      <c r="BQZ30" s="121"/>
      <c r="BRA30" s="121"/>
      <c r="BRB30" s="121"/>
      <c r="BRC30" s="121"/>
      <c r="BRD30" s="121"/>
      <c r="BRE30" s="121"/>
      <c r="BRF30" s="121"/>
      <c r="BRG30" s="121"/>
      <c r="BRH30" s="121"/>
      <c r="BRI30" s="121"/>
      <c r="BRJ30" s="121"/>
      <c r="BRK30" s="121"/>
      <c r="BRL30" s="121"/>
      <c r="BRM30" s="121"/>
      <c r="BRN30" s="121"/>
      <c r="BRO30" s="121"/>
      <c r="BRP30" s="121"/>
      <c r="BRQ30" s="121"/>
      <c r="BRR30" s="121"/>
      <c r="BRS30" s="121"/>
      <c r="BRT30" s="121"/>
      <c r="BRU30" s="121"/>
      <c r="BRV30" s="121"/>
      <c r="BRW30" s="121"/>
      <c r="BRX30" s="121"/>
      <c r="BRY30" s="121"/>
      <c r="BRZ30" s="121"/>
      <c r="BSA30" s="121"/>
      <c r="BSB30" s="121"/>
      <c r="BSC30" s="121"/>
      <c r="BSD30" s="121"/>
      <c r="BSE30" s="121"/>
      <c r="BSF30" s="121"/>
      <c r="BSG30" s="121"/>
      <c r="BSH30" s="121"/>
      <c r="BSI30" s="121"/>
      <c r="BSJ30" s="121"/>
      <c r="BSK30" s="121"/>
      <c r="BSL30" s="121"/>
      <c r="BSM30" s="121"/>
      <c r="BSN30" s="121"/>
      <c r="BSO30" s="121"/>
      <c r="BSP30" s="121"/>
      <c r="BSQ30" s="121"/>
      <c r="BSR30" s="121"/>
      <c r="BSS30" s="121"/>
      <c r="BST30" s="121"/>
      <c r="BSU30" s="121"/>
      <c r="BSV30" s="121"/>
      <c r="BSW30" s="121"/>
      <c r="BSX30" s="121"/>
      <c r="BSY30" s="121"/>
      <c r="BSZ30" s="121"/>
      <c r="BTA30" s="121"/>
      <c r="BTB30" s="121"/>
      <c r="BTC30" s="121"/>
      <c r="BTD30" s="121"/>
      <c r="BTE30" s="121"/>
      <c r="BTF30" s="121"/>
      <c r="BTG30" s="121"/>
      <c r="BTH30" s="121"/>
      <c r="BTI30" s="121"/>
      <c r="BTJ30" s="121"/>
      <c r="BTK30" s="121"/>
      <c r="BTL30" s="121"/>
      <c r="BTM30" s="121"/>
      <c r="BTN30" s="121"/>
      <c r="BTO30" s="121"/>
      <c r="BTP30" s="121"/>
      <c r="BTQ30" s="121"/>
      <c r="BTR30" s="121"/>
      <c r="BTS30" s="121"/>
      <c r="BTT30" s="121"/>
      <c r="BTU30" s="121"/>
      <c r="BTV30" s="121"/>
      <c r="BTW30" s="121"/>
      <c r="BTX30" s="121"/>
      <c r="BTY30" s="121"/>
      <c r="BTZ30" s="121"/>
      <c r="BUA30" s="121"/>
      <c r="BUB30" s="121"/>
      <c r="BUC30" s="121"/>
      <c r="BUD30" s="121"/>
      <c r="BUE30" s="121"/>
      <c r="BUF30" s="121"/>
      <c r="BUG30" s="121"/>
      <c r="BUH30" s="121"/>
      <c r="BUI30" s="121"/>
      <c r="BUJ30" s="121"/>
      <c r="BUK30" s="121"/>
      <c r="BUL30" s="121"/>
      <c r="BUM30" s="121"/>
      <c r="BUN30" s="121"/>
      <c r="BUO30" s="121"/>
      <c r="BUP30" s="121"/>
      <c r="BUQ30" s="121"/>
      <c r="BUR30" s="121"/>
      <c r="BUS30" s="121"/>
      <c r="BUT30" s="121"/>
      <c r="BUU30" s="121"/>
      <c r="BUV30" s="121"/>
      <c r="BUW30" s="121"/>
      <c r="BUX30" s="121"/>
      <c r="BUY30" s="121"/>
      <c r="BUZ30" s="121"/>
      <c r="BVA30" s="121"/>
      <c r="BVB30" s="121"/>
      <c r="BVC30" s="121"/>
      <c r="BVD30" s="121"/>
      <c r="BVE30" s="121"/>
      <c r="BVF30" s="121"/>
      <c r="BVG30" s="121"/>
      <c r="BVH30" s="121"/>
      <c r="BVI30" s="121"/>
      <c r="BVJ30" s="121"/>
      <c r="BVK30" s="121"/>
      <c r="BVL30" s="121"/>
      <c r="BVM30" s="121"/>
      <c r="BVN30" s="121"/>
      <c r="BVO30" s="121"/>
      <c r="BVP30" s="121"/>
      <c r="BVQ30" s="121"/>
      <c r="BVR30" s="121"/>
      <c r="BVS30" s="121"/>
      <c r="BVT30" s="121"/>
      <c r="BVU30" s="121"/>
      <c r="BVV30" s="121"/>
      <c r="BVW30" s="121"/>
      <c r="BVX30" s="121"/>
      <c r="BVY30" s="121"/>
      <c r="BVZ30" s="121"/>
      <c r="BWA30" s="121"/>
      <c r="BWB30" s="121"/>
      <c r="BWC30" s="121"/>
      <c r="BWD30" s="121"/>
      <c r="BWE30" s="121"/>
      <c r="BWF30" s="121"/>
      <c r="BWG30" s="121"/>
      <c r="BWH30" s="121"/>
      <c r="BWI30" s="121"/>
      <c r="BWJ30" s="121"/>
      <c r="BWK30" s="121"/>
      <c r="BWL30" s="121"/>
      <c r="BWM30" s="121"/>
      <c r="BWN30" s="121"/>
      <c r="BWO30" s="121"/>
      <c r="BWP30" s="121"/>
      <c r="BWQ30" s="121"/>
      <c r="BWR30" s="121"/>
      <c r="BWS30" s="121"/>
      <c r="BWT30" s="121"/>
      <c r="BWU30" s="121"/>
      <c r="BWV30" s="121"/>
      <c r="BWW30" s="121"/>
      <c r="BWX30" s="121"/>
      <c r="BWY30" s="121"/>
      <c r="BWZ30" s="121"/>
      <c r="BXA30" s="121"/>
      <c r="BXB30" s="121"/>
      <c r="BXC30" s="121"/>
      <c r="BXD30" s="121"/>
      <c r="BXE30" s="121"/>
      <c r="BXF30" s="121"/>
      <c r="BXG30" s="121"/>
      <c r="BXH30" s="121"/>
      <c r="BXI30" s="121"/>
      <c r="BXJ30" s="121"/>
      <c r="BXK30" s="121"/>
      <c r="BXL30" s="121"/>
      <c r="BXM30" s="121"/>
      <c r="BXN30" s="121"/>
      <c r="BXO30" s="121"/>
      <c r="BXP30" s="121"/>
      <c r="BXQ30" s="121"/>
      <c r="BXR30" s="121"/>
      <c r="BXS30" s="121"/>
      <c r="BXT30" s="121"/>
      <c r="BXU30" s="121"/>
      <c r="BXV30" s="121"/>
      <c r="BXW30" s="121"/>
      <c r="BXX30" s="121"/>
      <c r="BXY30" s="121"/>
      <c r="BXZ30" s="121"/>
      <c r="BYA30" s="121"/>
      <c r="BYB30" s="121"/>
      <c r="BYC30" s="121"/>
      <c r="BYD30" s="121"/>
      <c r="BYE30" s="121"/>
      <c r="BYF30" s="121"/>
      <c r="BYG30" s="121"/>
      <c r="BYH30" s="121"/>
      <c r="BYI30" s="121"/>
      <c r="BYJ30" s="121"/>
      <c r="BYK30" s="121"/>
      <c r="BYL30" s="121"/>
      <c r="BYM30" s="121"/>
      <c r="BYN30" s="121"/>
      <c r="BYO30" s="121"/>
      <c r="BYP30" s="121"/>
      <c r="BYQ30" s="121"/>
      <c r="BYR30" s="121"/>
      <c r="BYS30" s="121"/>
      <c r="BYT30" s="121"/>
      <c r="BYU30" s="121"/>
      <c r="BYV30" s="121"/>
      <c r="BYW30" s="121"/>
      <c r="BYX30" s="121"/>
      <c r="BYY30" s="121"/>
      <c r="BYZ30" s="121"/>
      <c r="BZA30" s="121"/>
      <c r="BZB30" s="121"/>
      <c r="BZC30" s="121"/>
      <c r="BZD30" s="121"/>
      <c r="BZE30" s="121"/>
      <c r="BZF30" s="121"/>
      <c r="BZG30" s="121"/>
      <c r="BZH30" s="121"/>
      <c r="BZI30" s="121"/>
      <c r="BZJ30" s="121"/>
      <c r="BZK30" s="121"/>
      <c r="BZL30" s="121"/>
      <c r="BZM30" s="121"/>
      <c r="BZN30" s="121"/>
      <c r="BZO30" s="121"/>
      <c r="BZP30" s="121"/>
      <c r="BZQ30" s="121"/>
      <c r="BZR30" s="121"/>
      <c r="BZS30" s="121"/>
      <c r="BZT30" s="121"/>
      <c r="BZU30" s="121"/>
      <c r="BZV30" s="121"/>
      <c r="BZW30" s="121"/>
      <c r="BZX30" s="121"/>
      <c r="BZY30" s="121"/>
      <c r="BZZ30" s="121"/>
      <c r="CAA30" s="121"/>
      <c r="CAB30" s="121"/>
      <c r="CAC30" s="121"/>
      <c r="CAD30" s="121"/>
      <c r="CAE30" s="121"/>
      <c r="CAF30" s="121"/>
      <c r="CAG30" s="121"/>
      <c r="CAH30" s="121"/>
      <c r="CAI30" s="121"/>
      <c r="CAJ30" s="121"/>
      <c r="CAK30" s="121"/>
      <c r="CAL30" s="121"/>
      <c r="CAM30" s="121"/>
      <c r="CAN30" s="121"/>
      <c r="CAO30" s="121"/>
      <c r="CAP30" s="121"/>
      <c r="CAQ30" s="121"/>
      <c r="CAR30" s="121"/>
      <c r="CAS30" s="121"/>
      <c r="CAT30" s="121"/>
      <c r="CAU30" s="121"/>
      <c r="CAV30" s="121"/>
      <c r="CAW30" s="121"/>
      <c r="CAX30" s="121"/>
      <c r="CAY30" s="121"/>
      <c r="CAZ30" s="121"/>
      <c r="CBA30" s="121"/>
      <c r="CBB30" s="121"/>
      <c r="CBC30" s="121"/>
      <c r="CBD30" s="121"/>
      <c r="CBE30" s="121"/>
      <c r="CBF30" s="121"/>
      <c r="CBG30" s="121"/>
      <c r="CBH30" s="121"/>
      <c r="CBI30" s="121"/>
      <c r="CBJ30" s="121"/>
      <c r="CBK30" s="121"/>
      <c r="CBL30" s="121"/>
      <c r="CBM30" s="121"/>
      <c r="CBN30" s="121"/>
      <c r="CBO30" s="121"/>
      <c r="CBP30" s="121"/>
      <c r="CBQ30" s="121"/>
      <c r="CBR30" s="121"/>
      <c r="CBS30" s="121"/>
      <c r="CBT30" s="121"/>
      <c r="CBU30" s="121"/>
      <c r="CBV30" s="121"/>
      <c r="CBW30" s="121"/>
      <c r="CBX30" s="121"/>
      <c r="CBY30" s="121"/>
      <c r="CBZ30" s="121"/>
      <c r="CCA30" s="121"/>
      <c r="CCB30" s="121"/>
      <c r="CCC30" s="121"/>
      <c r="CCD30" s="121"/>
      <c r="CCE30" s="121"/>
      <c r="CCF30" s="121"/>
      <c r="CCG30" s="121"/>
      <c r="CCH30" s="121"/>
      <c r="CCI30" s="121"/>
      <c r="CCJ30" s="121"/>
      <c r="CCK30" s="121"/>
      <c r="CCL30" s="121"/>
      <c r="CCM30" s="121"/>
      <c r="CCN30" s="121"/>
      <c r="CCO30" s="121"/>
      <c r="CCP30" s="121"/>
      <c r="CCQ30" s="121"/>
      <c r="CCR30" s="121"/>
      <c r="CCS30" s="121"/>
      <c r="CCT30" s="121"/>
      <c r="CCU30" s="121"/>
      <c r="CCV30" s="121"/>
      <c r="CCW30" s="121"/>
      <c r="CCX30" s="121"/>
      <c r="CCY30" s="121"/>
      <c r="CCZ30" s="121"/>
      <c r="CDA30" s="121"/>
      <c r="CDB30" s="121"/>
      <c r="CDC30" s="121"/>
      <c r="CDD30" s="121"/>
      <c r="CDE30" s="121"/>
      <c r="CDF30" s="121"/>
      <c r="CDG30" s="121"/>
      <c r="CDH30" s="121"/>
      <c r="CDI30" s="121"/>
      <c r="CDJ30" s="121"/>
      <c r="CDK30" s="121"/>
      <c r="CDL30" s="121"/>
      <c r="CDM30" s="121"/>
      <c r="CDN30" s="121"/>
      <c r="CDO30" s="121"/>
      <c r="CDP30" s="121"/>
      <c r="CDQ30" s="121"/>
      <c r="CDR30" s="121"/>
      <c r="CDS30" s="121"/>
      <c r="CDT30" s="121"/>
      <c r="CDU30" s="121"/>
      <c r="CDV30" s="121"/>
      <c r="CDW30" s="121"/>
      <c r="CDX30" s="121"/>
      <c r="CDY30" s="121"/>
      <c r="CDZ30" s="121"/>
      <c r="CEA30" s="121"/>
      <c r="CEB30" s="121"/>
      <c r="CEC30" s="121"/>
      <c r="CED30" s="121"/>
      <c r="CEE30" s="121"/>
      <c r="CEF30" s="121"/>
      <c r="CEG30" s="121"/>
      <c r="CEH30" s="121"/>
      <c r="CEI30" s="121"/>
      <c r="CEJ30" s="121"/>
      <c r="CEK30" s="121"/>
      <c r="CEL30" s="121"/>
      <c r="CEM30" s="121"/>
      <c r="CEN30" s="121"/>
      <c r="CEO30" s="121"/>
      <c r="CEP30" s="121"/>
      <c r="CEQ30" s="121"/>
      <c r="CER30" s="121"/>
      <c r="CES30" s="121"/>
      <c r="CET30" s="121"/>
      <c r="CEU30" s="121"/>
      <c r="CEV30" s="121"/>
      <c r="CEW30" s="121"/>
      <c r="CEX30" s="121"/>
      <c r="CEY30" s="121"/>
      <c r="CEZ30" s="121"/>
      <c r="CFA30" s="121"/>
      <c r="CFB30" s="121"/>
      <c r="CFC30" s="121"/>
      <c r="CFD30" s="121"/>
      <c r="CFE30" s="121"/>
      <c r="CFF30" s="121"/>
      <c r="CFG30" s="121"/>
      <c r="CFH30" s="121"/>
      <c r="CFI30" s="121"/>
      <c r="CFJ30" s="121"/>
      <c r="CFK30" s="121"/>
      <c r="CFL30" s="121"/>
      <c r="CFM30" s="121"/>
      <c r="CFN30" s="121"/>
      <c r="CFO30" s="121"/>
      <c r="CFP30" s="121"/>
      <c r="CFQ30" s="121"/>
      <c r="CFR30" s="121"/>
      <c r="CFS30" s="121"/>
      <c r="CFT30" s="121"/>
      <c r="CFU30" s="121"/>
      <c r="CFV30" s="121"/>
      <c r="CFW30" s="121"/>
      <c r="CFX30" s="121"/>
      <c r="CFY30" s="121"/>
      <c r="CFZ30" s="121"/>
      <c r="CGA30" s="121"/>
      <c r="CGB30" s="121"/>
      <c r="CGC30" s="121"/>
      <c r="CGD30" s="121"/>
      <c r="CGE30" s="121"/>
      <c r="CGF30" s="121"/>
      <c r="CGG30" s="121"/>
      <c r="CGH30" s="121"/>
      <c r="CGI30" s="121"/>
      <c r="CGJ30" s="121"/>
      <c r="CGK30" s="121"/>
      <c r="CGL30" s="121"/>
      <c r="CGM30" s="121"/>
      <c r="CGN30" s="121"/>
      <c r="CGO30" s="121"/>
      <c r="CGP30" s="121"/>
      <c r="CGQ30" s="121"/>
      <c r="CGR30" s="121"/>
      <c r="CGS30" s="121"/>
      <c r="CGT30" s="121"/>
      <c r="CGU30" s="121"/>
      <c r="CGV30" s="121"/>
      <c r="CGW30" s="121"/>
      <c r="CGX30" s="121"/>
      <c r="CGY30" s="121"/>
      <c r="CGZ30" s="121"/>
      <c r="CHA30" s="121"/>
      <c r="CHB30" s="121"/>
      <c r="CHC30" s="121"/>
      <c r="CHD30" s="121"/>
      <c r="CHE30" s="121"/>
      <c r="CHF30" s="121"/>
      <c r="CHG30" s="121"/>
      <c r="CHH30" s="121"/>
      <c r="CHI30" s="121"/>
      <c r="CHJ30" s="121"/>
      <c r="CHK30" s="121"/>
      <c r="CHL30" s="121"/>
      <c r="CHM30" s="121"/>
      <c r="CHN30" s="121"/>
      <c r="CHO30" s="121"/>
      <c r="CHP30" s="121"/>
      <c r="CHQ30" s="121"/>
      <c r="CHR30" s="121"/>
      <c r="CHS30" s="121"/>
      <c r="CHT30" s="121"/>
      <c r="CHU30" s="121"/>
      <c r="CHV30" s="121"/>
      <c r="CHW30" s="121"/>
      <c r="CHX30" s="121"/>
      <c r="CHY30" s="121"/>
      <c r="CHZ30" s="121"/>
      <c r="CIA30" s="121"/>
      <c r="CIB30" s="121"/>
      <c r="CIC30" s="121"/>
      <c r="CID30" s="121"/>
      <c r="CIE30" s="121"/>
      <c r="CIF30" s="121"/>
      <c r="CIG30" s="121"/>
      <c r="CIH30" s="121"/>
      <c r="CII30" s="121"/>
      <c r="CIJ30" s="121"/>
      <c r="CIK30" s="121"/>
      <c r="CIL30" s="121"/>
      <c r="CIM30" s="121"/>
      <c r="CIN30" s="121"/>
      <c r="CIO30" s="121"/>
      <c r="CIP30" s="121"/>
      <c r="CIQ30" s="121"/>
      <c r="CIR30" s="121"/>
      <c r="CIS30" s="121"/>
      <c r="CIT30" s="121"/>
      <c r="CIU30" s="121"/>
      <c r="CIV30" s="121"/>
      <c r="CIW30" s="121"/>
      <c r="CIX30" s="121"/>
      <c r="CIY30" s="121"/>
      <c r="CIZ30" s="121"/>
      <c r="CJA30" s="121"/>
      <c r="CJB30" s="121"/>
      <c r="CJC30" s="121"/>
      <c r="CJD30" s="121"/>
      <c r="CJE30" s="121"/>
      <c r="CJF30" s="121"/>
      <c r="CJG30" s="121"/>
      <c r="CJH30" s="121"/>
      <c r="CJI30" s="121"/>
      <c r="CJJ30" s="121"/>
      <c r="CJK30" s="121"/>
      <c r="CJL30" s="121"/>
      <c r="CJM30" s="121"/>
      <c r="CJN30" s="121"/>
      <c r="CJO30" s="121"/>
      <c r="CJP30" s="121"/>
      <c r="CJQ30" s="121"/>
      <c r="CJR30" s="121"/>
      <c r="CJS30" s="121"/>
      <c r="CJT30" s="121"/>
      <c r="CJU30" s="121"/>
      <c r="CJV30" s="121"/>
      <c r="CJW30" s="121"/>
      <c r="CJX30" s="121"/>
      <c r="CJY30" s="121"/>
      <c r="CJZ30" s="121"/>
      <c r="CKA30" s="121"/>
      <c r="CKB30" s="121"/>
      <c r="CKC30" s="121"/>
      <c r="CKD30" s="121"/>
      <c r="CKE30" s="121"/>
      <c r="CKF30" s="121"/>
      <c r="CKG30" s="121"/>
      <c r="CKH30" s="121"/>
      <c r="CKI30" s="121"/>
      <c r="CKJ30" s="121"/>
      <c r="CKK30" s="121"/>
      <c r="CKL30" s="121"/>
      <c r="CKM30" s="121"/>
      <c r="CKN30" s="121"/>
      <c r="CKO30" s="121"/>
      <c r="CKP30" s="121"/>
      <c r="CKQ30" s="121"/>
      <c r="CKR30" s="121"/>
      <c r="CKS30" s="121"/>
      <c r="CKT30" s="121"/>
      <c r="CKU30" s="121"/>
      <c r="CKV30" s="121"/>
      <c r="CKW30" s="121"/>
      <c r="CKX30" s="121"/>
      <c r="CKY30" s="121"/>
      <c r="CKZ30" s="121"/>
      <c r="CLA30" s="121"/>
      <c r="CLB30" s="121"/>
      <c r="CLC30" s="121"/>
      <c r="CLD30" s="121"/>
      <c r="CLE30" s="121"/>
      <c r="CLF30" s="121"/>
      <c r="CLG30" s="121"/>
      <c r="CLH30" s="121"/>
      <c r="CLI30" s="121"/>
      <c r="CLJ30" s="121"/>
      <c r="CLK30" s="121"/>
      <c r="CLL30" s="121"/>
      <c r="CLM30" s="121"/>
      <c r="CLN30" s="121"/>
      <c r="CLO30" s="121"/>
      <c r="CLP30" s="121"/>
      <c r="CLQ30" s="121"/>
      <c r="CLR30" s="121"/>
      <c r="CLS30" s="121"/>
      <c r="CLT30" s="121"/>
      <c r="CLU30" s="121"/>
      <c r="CLV30" s="121"/>
      <c r="CLW30" s="121"/>
      <c r="CLX30" s="121"/>
      <c r="CLY30" s="121"/>
      <c r="CLZ30" s="121"/>
      <c r="CMA30" s="121"/>
      <c r="CMB30" s="121"/>
      <c r="CMC30" s="121"/>
      <c r="CMD30" s="121"/>
      <c r="CME30" s="121"/>
      <c r="CMF30" s="121"/>
      <c r="CMG30" s="121"/>
      <c r="CMH30" s="121"/>
      <c r="CMI30" s="121"/>
      <c r="CMJ30" s="121"/>
      <c r="CMK30" s="121"/>
      <c r="CML30" s="121"/>
      <c r="CMM30" s="121"/>
      <c r="CMN30" s="121"/>
      <c r="CMO30" s="121"/>
      <c r="CMP30" s="121"/>
      <c r="CMQ30" s="121"/>
      <c r="CMR30" s="121"/>
      <c r="CMS30" s="121"/>
      <c r="CMT30" s="121"/>
      <c r="CMU30" s="121"/>
      <c r="CMV30" s="121"/>
      <c r="CMW30" s="121"/>
      <c r="CMX30" s="121"/>
      <c r="CMY30" s="121"/>
      <c r="CMZ30" s="121"/>
      <c r="CNA30" s="121"/>
      <c r="CNB30" s="121"/>
      <c r="CNC30" s="121"/>
      <c r="CND30" s="121"/>
      <c r="CNE30" s="121"/>
      <c r="CNF30" s="121"/>
      <c r="CNG30" s="121"/>
      <c r="CNH30" s="121"/>
      <c r="CNI30" s="121"/>
      <c r="CNJ30" s="121"/>
      <c r="CNK30" s="121"/>
      <c r="CNL30" s="121"/>
      <c r="CNM30" s="121"/>
      <c r="CNN30" s="121"/>
      <c r="CNO30" s="121"/>
      <c r="CNP30" s="121"/>
      <c r="CNQ30" s="121"/>
      <c r="CNR30" s="121"/>
      <c r="CNS30" s="121"/>
      <c r="CNT30" s="121"/>
      <c r="CNU30" s="121"/>
      <c r="CNV30" s="121"/>
      <c r="CNW30" s="121"/>
      <c r="CNX30" s="121"/>
      <c r="CNY30" s="121"/>
      <c r="CNZ30" s="121"/>
      <c r="COA30" s="121"/>
      <c r="COB30" s="121"/>
      <c r="COC30" s="121"/>
      <c r="COD30" s="121"/>
      <c r="COE30" s="121"/>
      <c r="COF30" s="121"/>
      <c r="COG30" s="121"/>
      <c r="COH30" s="121"/>
      <c r="COI30" s="121"/>
      <c r="COJ30" s="121"/>
      <c r="COK30" s="121"/>
      <c r="COL30" s="121"/>
      <c r="COM30" s="121"/>
      <c r="CON30" s="121"/>
      <c r="COO30" s="121"/>
      <c r="COP30" s="121"/>
      <c r="COQ30" s="121"/>
      <c r="COR30" s="121"/>
      <c r="COS30" s="121"/>
      <c r="COT30" s="121"/>
      <c r="COU30" s="121"/>
      <c r="COV30" s="121"/>
      <c r="COW30" s="121"/>
      <c r="COX30" s="121"/>
      <c r="COY30" s="121"/>
      <c r="COZ30" s="121"/>
      <c r="CPA30" s="121"/>
      <c r="CPB30" s="121"/>
      <c r="CPC30" s="121"/>
      <c r="CPD30" s="121"/>
      <c r="CPE30" s="121"/>
      <c r="CPF30" s="121"/>
      <c r="CPG30" s="121"/>
      <c r="CPH30" s="121"/>
      <c r="CPI30" s="121"/>
      <c r="CPJ30" s="121"/>
      <c r="CPK30" s="121"/>
      <c r="CPL30" s="121"/>
      <c r="CPM30" s="121"/>
      <c r="CPN30" s="121"/>
      <c r="CPO30" s="121"/>
      <c r="CPP30" s="121"/>
      <c r="CPQ30" s="121"/>
      <c r="CPR30" s="121"/>
      <c r="CPS30" s="121"/>
      <c r="CPT30" s="121"/>
      <c r="CPU30" s="121"/>
      <c r="CPV30" s="121"/>
      <c r="CPW30" s="121"/>
      <c r="CPX30" s="121"/>
      <c r="CPY30" s="121"/>
      <c r="CPZ30" s="121"/>
      <c r="CQA30" s="121"/>
      <c r="CQB30" s="121"/>
      <c r="CQC30" s="121"/>
      <c r="CQD30" s="121"/>
      <c r="CQE30" s="121"/>
      <c r="CQF30" s="121"/>
      <c r="CQG30" s="121"/>
      <c r="CQH30" s="121"/>
      <c r="CQI30" s="121"/>
      <c r="CQJ30" s="121"/>
      <c r="CQK30" s="121"/>
      <c r="CQL30" s="121"/>
      <c r="CQM30" s="121"/>
      <c r="CQN30" s="121"/>
      <c r="CQO30" s="121"/>
      <c r="CQP30" s="121"/>
      <c r="CQQ30" s="121"/>
      <c r="CQR30" s="121"/>
      <c r="CQS30" s="121"/>
      <c r="CQT30" s="121"/>
      <c r="CQU30" s="121"/>
      <c r="CQV30" s="121"/>
      <c r="CQW30" s="121"/>
      <c r="CQX30" s="121"/>
      <c r="CQY30" s="121"/>
      <c r="CQZ30" s="121"/>
      <c r="CRA30" s="121"/>
      <c r="CRB30" s="121"/>
      <c r="CRC30" s="121"/>
      <c r="CRD30" s="121"/>
      <c r="CRE30" s="121"/>
      <c r="CRF30" s="121"/>
      <c r="CRG30" s="121"/>
      <c r="CRH30" s="121"/>
      <c r="CRI30" s="121"/>
      <c r="CRJ30" s="121"/>
      <c r="CRK30" s="121"/>
      <c r="CRL30" s="121"/>
      <c r="CRM30" s="121"/>
      <c r="CRN30" s="121"/>
      <c r="CRO30" s="121"/>
      <c r="CRP30" s="121"/>
      <c r="CRQ30" s="121"/>
      <c r="CRR30" s="121"/>
      <c r="CRS30" s="121"/>
      <c r="CRT30" s="121"/>
      <c r="CRU30" s="121"/>
      <c r="CRV30" s="121"/>
      <c r="CRW30" s="121"/>
      <c r="CRX30" s="121"/>
      <c r="CRY30" s="121"/>
      <c r="CRZ30" s="121"/>
      <c r="CSA30" s="121"/>
      <c r="CSB30" s="121"/>
      <c r="CSC30" s="121"/>
      <c r="CSD30" s="121"/>
      <c r="CSE30" s="121"/>
      <c r="CSF30" s="121"/>
      <c r="CSG30" s="121"/>
      <c r="CSH30" s="121"/>
      <c r="CSI30" s="121"/>
      <c r="CSJ30" s="121"/>
      <c r="CSK30" s="121"/>
      <c r="CSL30" s="121"/>
      <c r="CSM30" s="121"/>
      <c r="CSN30" s="121"/>
      <c r="CSO30" s="121"/>
      <c r="CSP30" s="121"/>
      <c r="CSQ30" s="121"/>
      <c r="CSR30" s="121"/>
      <c r="CSS30" s="121"/>
      <c r="CST30" s="121"/>
      <c r="CSU30" s="121"/>
      <c r="CSV30" s="121"/>
      <c r="CSW30" s="121"/>
      <c r="CSX30" s="121"/>
      <c r="CSY30" s="121"/>
      <c r="CSZ30" s="121"/>
      <c r="CTA30" s="121"/>
      <c r="CTB30" s="121"/>
      <c r="CTC30" s="121"/>
      <c r="CTD30" s="121"/>
      <c r="CTE30" s="121"/>
      <c r="CTF30" s="121"/>
      <c r="CTG30" s="121"/>
      <c r="CTH30" s="121"/>
      <c r="CTI30" s="121"/>
      <c r="CTJ30" s="121"/>
      <c r="CTK30" s="121"/>
      <c r="CTL30" s="121"/>
      <c r="CTM30" s="121"/>
      <c r="CTN30" s="121"/>
      <c r="CTO30" s="121"/>
      <c r="CTP30" s="121"/>
      <c r="CTQ30" s="121"/>
      <c r="CTR30" s="121"/>
      <c r="CTS30" s="121"/>
      <c r="CTT30" s="121"/>
      <c r="CTU30" s="121"/>
      <c r="CTV30" s="121"/>
      <c r="CTW30" s="121"/>
      <c r="CTX30" s="121"/>
      <c r="CTY30" s="121"/>
      <c r="CTZ30" s="121"/>
      <c r="CUA30" s="121"/>
      <c r="CUB30" s="121"/>
      <c r="CUC30" s="121"/>
      <c r="CUD30" s="121"/>
      <c r="CUE30" s="121"/>
      <c r="CUF30" s="121"/>
      <c r="CUG30" s="121"/>
      <c r="CUH30" s="121"/>
      <c r="CUI30" s="121"/>
      <c r="CUJ30" s="121"/>
      <c r="CUK30" s="121"/>
      <c r="CUL30" s="121"/>
      <c r="CUM30" s="121"/>
      <c r="CUN30" s="121"/>
      <c r="CUO30" s="121"/>
      <c r="CUP30" s="121"/>
      <c r="CUQ30" s="121"/>
      <c r="CUR30" s="121"/>
      <c r="CUS30" s="121"/>
      <c r="CUT30" s="121"/>
      <c r="CUU30" s="121"/>
      <c r="CUV30" s="121"/>
      <c r="CUW30" s="121"/>
      <c r="CUX30" s="121"/>
      <c r="CUY30" s="121"/>
      <c r="CUZ30" s="121"/>
      <c r="CVA30" s="121"/>
      <c r="CVB30" s="121"/>
      <c r="CVC30" s="121"/>
      <c r="CVD30" s="121"/>
      <c r="CVE30" s="121"/>
      <c r="CVF30" s="121"/>
      <c r="CVG30" s="121"/>
      <c r="CVH30" s="121"/>
      <c r="CVI30" s="121"/>
      <c r="CVJ30" s="121"/>
      <c r="CVK30" s="121"/>
      <c r="CVL30" s="121"/>
      <c r="CVM30" s="121"/>
      <c r="CVN30" s="121"/>
      <c r="CVO30" s="121"/>
      <c r="CVP30" s="121"/>
      <c r="CVQ30" s="121"/>
      <c r="CVR30" s="121"/>
      <c r="CVS30" s="121"/>
      <c r="CVT30" s="121"/>
      <c r="CVU30" s="121"/>
      <c r="CVV30" s="121"/>
      <c r="CVW30" s="121"/>
      <c r="CVX30" s="121"/>
      <c r="CVY30" s="121"/>
      <c r="CVZ30" s="121"/>
      <c r="CWA30" s="121"/>
      <c r="CWB30" s="121"/>
      <c r="CWC30" s="121"/>
      <c r="CWD30" s="121"/>
      <c r="CWE30" s="121"/>
      <c r="CWF30" s="121"/>
      <c r="CWG30" s="121"/>
      <c r="CWH30" s="121"/>
      <c r="CWI30" s="121"/>
      <c r="CWJ30" s="121"/>
      <c r="CWK30" s="121"/>
      <c r="CWL30" s="121"/>
      <c r="CWM30" s="121"/>
      <c r="CWN30" s="121"/>
      <c r="CWO30" s="121"/>
      <c r="CWP30" s="121"/>
      <c r="CWQ30" s="121"/>
      <c r="CWR30" s="121"/>
      <c r="CWS30" s="121"/>
      <c r="CWT30" s="121"/>
      <c r="CWU30" s="121"/>
      <c r="CWV30" s="121"/>
      <c r="CWW30" s="121"/>
      <c r="CWX30" s="121"/>
      <c r="CWY30" s="121"/>
      <c r="CWZ30" s="121"/>
      <c r="CXA30" s="121"/>
      <c r="CXB30" s="121"/>
      <c r="CXC30" s="121"/>
      <c r="CXD30" s="121"/>
      <c r="CXE30" s="121"/>
      <c r="CXF30" s="121"/>
      <c r="CXG30" s="121"/>
      <c r="CXH30" s="121"/>
      <c r="CXI30" s="121"/>
      <c r="CXJ30" s="121"/>
      <c r="CXK30" s="121"/>
      <c r="CXL30" s="121"/>
      <c r="CXM30" s="121"/>
      <c r="CXN30" s="121"/>
      <c r="CXO30" s="121"/>
      <c r="CXP30" s="121"/>
      <c r="CXQ30" s="121"/>
      <c r="CXR30" s="121"/>
      <c r="CXS30" s="121"/>
      <c r="CXT30" s="121"/>
      <c r="CXU30" s="121"/>
      <c r="CXV30" s="121"/>
      <c r="CXW30" s="121"/>
      <c r="CXX30" s="121"/>
      <c r="CXY30" s="121"/>
      <c r="CXZ30" s="121"/>
      <c r="CYA30" s="121"/>
      <c r="CYB30" s="121"/>
      <c r="CYC30" s="121"/>
      <c r="CYD30" s="121"/>
      <c r="CYE30" s="121"/>
      <c r="CYF30" s="121"/>
      <c r="CYG30" s="121"/>
      <c r="CYH30" s="121"/>
      <c r="CYI30" s="121"/>
      <c r="CYJ30" s="121"/>
      <c r="CYK30" s="121"/>
      <c r="CYL30" s="121"/>
      <c r="CYM30" s="121"/>
      <c r="CYN30" s="121"/>
      <c r="CYO30" s="121"/>
      <c r="CYP30" s="121"/>
      <c r="CYQ30" s="121"/>
      <c r="CYR30" s="121"/>
      <c r="CYS30" s="121"/>
      <c r="CYT30" s="121"/>
      <c r="CYU30" s="121"/>
      <c r="CYV30" s="121"/>
      <c r="CYW30" s="121"/>
      <c r="CYX30" s="121"/>
      <c r="CYY30" s="121"/>
      <c r="CYZ30" s="121"/>
      <c r="CZA30" s="121"/>
      <c r="CZB30" s="121"/>
      <c r="CZC30" s="121"/>
      <c r="CZD30" s="121"/>
      <c r="CZE30" s="121"/>
      <c r="CZF30" s="121"/>
      <c r="CZG30" s="121"/>
      <c r="CZH30" s="121"/>
      <c r="CZI30" s="121"/>
      <c r="CZJ30" s="121"/>
      <c r="CZK30" s="121"/>
      <c r="CZL30" s="121"/>
      <c r="CZM30" s="121"/>
      <c r="CZN30" s="121"/>
      <c r="CZO30" s="121"/>
      <c r="CZP30" s="121"/>
      <c r="CZQ30" s="121"/>
      <c r="CZR30" s="121"/>
      <c r="CZS30" s="121"/>
      <c r="CZT30" s="121"/>
      <c r="CZU30" s="121"/>
      <c r="CZV30" s="121"/>
      <c r="CZW30" s="121"/>
      <c r="CZX30" s="121"/>
      <c r="CZY30" s="121"/>
      <c r="CZZ30" s="121"/>
      <c r="DAA30" s="121"/>
      <c r="DAB30" s="121"/>
      <c r="DAC30" s="121"/>
      <c r="DAD30" s="121"/>
      <c r="DAE30" s="121"/>
      <c r="DAF30" s="121"/>
      <c r="DAG30" s="121"/>
      <c r="DAH30" s="121"/>
      <c r="DAI30" s="121"/>
      <c r="DAJ30" s="121"/>
      <c r="DAK30" s="121"/>
      <c r="DAL30" s="121"/>
      <c r="DAM30" s="121"/>
      <c r="DAN30" s="121"/>
      <c r="DAO30" s="121"/>
      <c r="DAP30" s="121"/>
      <c r="DAQ30" s="121"/>
      <c r="DAR30" s="121"/>
      <c r="DAS30" s="121"/>
      <c r="DAT30" s="121"/>
      <c r="DAU30" s="121"/>
      <c r="DAV30" s="121"/>
      <c r="DAW30" s="121"/>
      <c r="DAX30" s="121"/>
      <c r="DAY30" s="121"/>
      <c r="DAZ30" s="121"/>
      <c r="DBA30" s="121"/>
      <c r="DBB30" s="121"/>
      <c r="DBC30" s="121"/>
      <c r="DBD30" s="121"/>
      <c r="DBE30" s="121"/>
      <c r="DBF30" s="121"/>
      <c r="DBG30" s="121"/>
      <c r="DBH30" s="121"/>
      <c r="DBI30" s="121"/>
      <c r="DBJ30" s="121"/>
      <c r="DBK30" s="121"/>
      <c r="DBL30" s="121"/>
      <c r="DBM30" s="121"/>
      <c r="DBN30" s="121"/>
      <c r="DBO30" s="121"/>
      <c r="DBP30" s="121"/>
      <c r="DBQ30" s="121"/>
      <c r="DBR30" s="121"/>
      <c r="DBS30" s="121"/>
      <c r="DBT30" s="121"/>
      <c r="DBU30" s="121"/>
      <c r="DBV30" s="121"/>
      <c r="DBW30" s="121"/>
      <c r="DBX30" s="121"/>
      <c r="DBY30" s="121"/>
      <c r="DBZ30" s="121"/>
      <c r="DCA30" s="121"/>
      <c r="DCB30" s="121"/>
      <c r="DCC30" s="121"/>
      <c r="DCD30" s="121"/>
      <c r="DCE30" s="121"/>
      <c r="DCF30" s="121"/>
      <c r="DCG30" s="121"/>
      <c r="DCH30" s="121"/>
      <c r="DCI30" s="121"/>
      <c r="DCJ30" s="121"/>
      <c r="DCK30" s="121"/>
      <c r="DCL30" s="121"/>
      <c r="DCM30" s="121"/>
      <c r="DCN30" s="121"/>
      <c r="DCO30" s="121"/>
      <c r="DCP30" s="121"/>
      <c r="DCQ30" s="121"/>
      <c r="DCR30" s="121"/>
      <c r="DCS30" s="121"/>
      <c r="DCT30" s="121"/>
      <c r="DCU30" s="121"/>
      <c r="DCV30" s="121"/>
      <c r="DCW30" s="121"/>
      <c r="DCX30" s="121"/>
      <c r="DCY30" s="121"/>
      <c r="DCZ30" s="121"/>
      <c r="DDA30" s="121"/>
      <c r="DDB30" s="121"/>
      <c r="DDC30" s="121"/>
      <c r="DDD30" s="121"/>
      <c r="DDE30" s="121"/>
      <c r="DDF30" s="121"/>
      <c r="DDG30" s="121"/>
      <c r="DDH30" s="121"/>
      <c r="DDI30" s="121"/>
      <c r="DDJ30" s="121"/>
      <c r="DDK30" s="121"/>
      <c r="DDL30" s="121"/>
      <c r="DDM30" s="121"/>
      <c r="DDN30" s="121"/>
      <c r="DDO30" s="121"/>
      <c r="DDP30" s="121"/>
      <c r="DDQ30" s="121"/>
      <c r="DDR30" s="121"/>
      <c r="DDS30" s="121"/>
      <c r="DDT30" s="121"/>
      <c r="DDU30" s="121"/>
      <c r="DDV30" s="121"/>
      <c r="DDW30" s="121"/>
      <c r="DDX30" s="121"/>
      <c r="DDY30" s="121"/>
      <c r="DDZ30" s="121"/>
      <c r="DEA30" s="121"/>
      <c r="DEB30" s="121"/>
      <c r="DEC30" s="121"/>
      <c r="DED30" s="121"/>
      <c r="DEE30" s="121"/>
      <c r="DEF30" s="121"/>
      <c r="DEG30" s="121"/>
      <c r="DEH30" s="121"/>
      <c r="DEI30" s="121"/>
      <c r="DEJ30" s="121"/>
      <c r="DEK30" s="121"/>
      <c r="DEL30" s="121"/>
      <c r="DEM30" s="121"/>
      <c r="DEN30" s="121"/>
      <c r="DEO30" s="121"/>
      <c r="DEP30" s="121"/>
      <c r="DEQ30" s="121"/>
      <c r="DER30" s="121"/>
      <c r="DES30" s="121"/>
      <c r="DET30" s="121"/>
      <c r="DEU30" s="121"/>
      <c r="DEV30" s="121"/>
      <c r="DEW30" s="121"/>
      <c r="DEX30" s="121"/>
      <c r="DEY30" s="121"/>
      <c r="DEZ30" s="121"/>
      <c r="DFA30" s="121"/>
      <c r="DFB30" s="121"/>
      <c r="DFC30" s="121"/>
      <c r="DFD30" s="121"/>
      <c r="DFE30" s="121"/>
      <c r="DFF30" s="121"/>
      <c r="DFG30" s="121"/>
      <c r="DFH30" s="121"/>
      <c r="DFI30" s="121"/>
      <c r="DFJ30" s="121"/>
      <c r="DFK30" s="121"/>
      <c r="DFL30" s="121"/>
      <c r="DFM30" s="121"/>
      <c r="DFN30" s="121"/>
      <c r="DFO30" s="121"/>
      <c r="DFP30" s="121"/>
      <c r="DFQ30" s="121"/>
      <c r="DFR30" s="121"/>
      <c r="DFS30" s="121"/>
      <c r="DFT30" s="121"/>
      <c r="DFU30" s="121"/>
      <c r="DFV30" s="121"/>
      <c r="DFW30" s="121"/>
      <c r="DFX30" s="121"/>
      <c r="DFY30" s="121"/>
      <c r="DFZ30" s="121"/>
      <c r="DGA30" s="121"/>
      <c r="DGB30" s="121"/>
      <c r="DGC30" s="121"/>
      <c r="DGD30" s="121"/>
      <c r="DGE30" s="121"/>
      <c r="DGF30" s="121"/>
      <c r="DGG30" s="121"/>
      <c r="DGH30" s="121"/>
      <c r="DGI30" s="121"/>
      <c r="DGJ30" s="121"/>
      <c r="DGK30" s="121"/>
      <c r="DGL30" s="121"/>
      <c r="DGM30" s="121"/>
      <c r="DGN30" s="121"/>
      <c r="DGO30" s="121"/>
      <c r="DGP30" s="121"/>
      <c r="DGQ30" s="121"/>
      <c r="DGR30" s="121"/>
      <c r="DGS30" s="121"/>
      <c r="DGT30" s="121"/>
      <c r="DGU30" s="121"/>
      <c r="DGV30" s="121"/>
      <c r="DGW30" s="121"/>
      <c r="DGX30" s="121"/>
      <c r="DGY30" s="121"/>
      <c r="DGZ30" s="121"/>
      <c r="DHA30" s="121"/>
      <c r="DHB30" s="121"/>
      <c r="DHC30" s="121"/>
      <c r="DHD30" s="121"/>
      <c r="DHE30" s="121"/>
      <c r="DHF30" s="121"/>
      <c r="DHG30" s="121"/>
      <c r="DHH30" s="121"/>
      <c r="DHI30" s="121"/>
      <c r="DHJ30" s="121"/>
      <c r="DHK30" s="121"/>
      <c r="DHL30" s="121"/>
      <c r="DHM30" s="121"/>
      <c r="DHN30" s="121"/>
      <c r="DHO30" s="121"/>
      <c r="DHP30" s="121"/>
      <c r="DHQ30" s="121"/>
      <c r="DHR30" s="121"/>
      <c r="DHS30" s="121"/>
      <c r="DHT30" s="121"/>
      <c r="DHU30" s="121"/>
      <c r="DHV30" s="121"/>
      <c r="DHW30" s="121"/>
      <c r="DHX30" s="121"/>
      <c r="DHY30" s="121"/>
      <c r="DHZ30" s="121"/>
      <c r="DIA30" s="121"/>
      <c r="DIB30" s="121"/>
      <c r="DIC30" s="121"/>
      <c r="DID30" s="121"/>
      <c r="DIE30" s="121"/>
      <c r="DIF30" s="121"/>
      <c r="DIG30" s="121"/>
      <c r="DIH30" s="121"/>
      <c r="DII30" s="121"/>
      <c r="DIJ30" s="121"/>
      <c r="DIK30" s="121"/>
      <c r="DIL30" s="121"/>
      <c r="DIM30" s="121"/>
      <c r="DIN30" s="121"/>
      <c r="DIO30" s="121"/>
      <c r="DIP30" s="121"/>
      <c r="DIQ30" s="121"/>
      <c r="DIR30" s="121"/>
      <c r="DIS30" s="121"/>
      <c r="DIT30" s="121"/>
      <c r="DIU30" s="121"/>
      <c r="DIV30" s="121"/>
      <c r="DIW30" s="121"/>
      <c r="DIX30" s="121"/>
      <c r="DIY30" s="121"/>
      <c r="DIZ30" s="121"/>
      <c r="DJA30" s="121"/>
      <c r="DJB30" s="121"/>
      <c r="DJC30" s="121"/>
      <c r="DJD30" s="121"/>
      <c r="DJE30" s="121"/>
      <c r="DJF30" s="121"/>
      <c r="DJG30" s="121"/>
      <c r="DJH30" s="121"/>
      <c r="DJI30" s="121"/>
      <c r="DJJ30" s="121"/>
      <c r="DJK30" s="121"/>
      <c r="DJL30" s="121"/>
      <c r="DJM30" s="121"/>
      <c r="DJN30" s="121"/>
      <c r="DJO30" s="121"/>
      <c r="DJP30" s="121"/>
      <c r="DJQ30" s="121"/>
      <c r="DJR30" s="121"/>
      <c r="DJS30" s="121"/>
      <c r="DJT30" s="121"/>
      <c r="DJU30" s="121"/>
      <c r="DJV30" s="121"/>
      <c r="DJW30" s="121"/>
      <c r="DJX30" s="121"/>
      <c r="DJY30" s="121"/>
      <c r="DJZ30" s="121"/>
      <c r="DKA30" s="121"/>
      <c r="DKB30" s="121"/>
      <c r="DKC30" s="121"/>
      <c r="DKD30" s="121"/>
      <c r="DKE30" s="121"/>
      <c r="DKF30" s="121"/>
      <c r="DKG30" s="121"/>
      <c r="DKH30" s="121"/>
      <c r="DKI30" s="121"/>
      <c r="DKJ30" s="121"/>
      <c r="DKK30" s="121"/>
      <c r="DKL30" s="121"/>
      <c r="DKM30" s="121"/>
      <c r="DKN30" s="121"/>
      <c r="DKO30" s="121"/>
      <c r="DKP30" s="121"/>
      <c r="DKQ30" s="121"/>
      <c r="DKR30" s="121"/>
      <c r="DKS30" s="121"/>
      <c r="DKT30" s="121"/>
      <c r="DKU30" s="121"/>
      <c r="DKV30" s="121"/>
      <c r="DKW30" s="121"/>
      <c r="DKX30" s="121"/>
      <c r="DKY30" s="121"/>
      <c r="DKZ30" s="121"/>
      <c r="DLA30" s="121"/>
      <c r="DLB30" s="121"/>
      <c r="DLC30" s="121"/>
      <c r="DLD30" s="121"/>
      <c r="DLE30" s="121"/>
      <c r="DLF30" s="121"/>
      <c r="DLG30" s="121"/>
      <c r="DLH30" s="121"/>
      <c r="DLI30" s="121"/>
      <c r="DLJ30" s="121"/>
      <c r="DLK30" s="121"/>
      <c r="DLL30" s="121"/>
      <c r="DLM30" s="121"/>
      <c r="DLN30" s="121"/>
      <c r="DLO30" s="121"/>
      <c r="DLP30" s="121"/>
      <c r="DLQ30" s="121"/>
      <c r="DLR30" s="121"/>
      <c r="DLS30" s="121"/>
      <c r="DLT30" s="121"/>
      <c r="DLU30" s="121"/>
      <c r="DLV30" s="121"/>
      <c r="DLW30" s="121"/>
      <c r="DLX30" s="121"/>
      <c r="DLY30" s="121"/>
      <c r="DLZ30" s="121"/>
      <c r="DMA30" s="121"/>
      <c r="DMB30" s="121"/>
      <c r="DMC30" s="121"/>
      <c r="DMD30" s="121"/>
      <c r="DME30" s="121"/>
      <c r="DMF30" s="121"/>
      <c r="DMG30" s="121"/>
      <c r="DMH30" s="121"/>
      <c r="DMI30" s="121"/>
      <c r="DMJ30" s="121"/>
      <c r="DMK30" s="121"/>
      <c r="DML30" s="121"/>
      <c r="DMM30" s="121"/>
      <c r="DMN30" s="121"/>
      <c r="DMO30" s="121"/>
      <c r="DMP30" s="121"/>
      <c r="DMQ30" s="121"/>
      <c r="DMR30" s="121"/>
      <c r="DMS30" s="121"/>
      <c r="DMT30" s="121"/>
      <c r="DMU30" s="121"/>
      <c r="DMV30" s="121"/>
      <c r="DMW30" s="121"/>
      <c r="DMX30" s="121"/>
      <c r="DMY30" s="121"/>
      <c r="DMZ30" s="121"/>
      <c r="DNA30" s="121"/>
      <c r="DNB30" s="121"/>
      <c r="DNC30" s="121"/>
      <c r="DND30" s="121"/>
      <c r="DNE30" s="121"/>
      <c r="DNF30" s="121"/>
      <c r="DNG30" s="121"/>
      <c r="DNH30" s="121"/>
      <c r="DNI30" s="121"/>
      <c r="DNJ30" s="121"/>
      <c r="DNK30" s="121"/>
      <c r="DNL30" s="121"/>
      <c r="DNM30" s="121"/>
      <c r="DNN30" s="121"/>
      <c r="DNO30" s="121"/>
      <c r="DNP30" s="121"/>
      <c r="DNQ30" s="121"/>
      <c r="DNR30" s="121"/>
      <c r="DNS30" s="121"/>
      <c r="DNT30" s="121"/>
      <c r="DNU30" s="121"/>
      <c r="DNV30" s="121"/>
      <c r="DNW30" s="121"/>
      <c r="DNX30" s="121"/>
      <c r="DNY30" s="121"/>
      <c r="DNZ30" s="121"/>
      <c r="DOA30" s="121"/>
      <c r="DOB30" s="121"/>
      <c r="DOC30" s="121"/>
      <c r="DOD30" s="121"/>
      <c r="DOE30" s="121"/>
      <c r="DOF30" s="121"/>
      <c r="DOG30" s="121"/>
      <c r="DOH30" s="121"/>
      <c r="DOI30" s="121"/>
      <c r="DOJ30" s="121"/>
      <c r="DOK30" s="121"/>
      <c r="DOL30" s="121"/>
      <c r="DOM30" s="121"/>
      <c r="DON30" s="121"/>
      <c r="DOO30" s="121"/>
      <c r="DOP30" s="121"/>
      <c r="DOQ30" s="121"/>
      <c r="DOR30" s="121"/>
      <c r="DOS30" s="121"/>
      <c r="DOT30" s="121"/>
      <c r="DOU30" s="121"/>
      <c r="DOV30" s="121"/>
      <c r="DOW30" s="121"/>
      <c r="DOX30" s="121"/>
      <c r="DOY30" s="121"/>
      <c r="DOZ30" s="121"/>
      <c r="DPA30" s="121"/>
      <c r="DPB30" s="121"/>
      <c r="DPC30" s="121"/>
      <c r="DPD30" s="121"/>
      <c r="DPE30" s="121"/>
      <c r="DPF30" s="121"/>
      <c r="DPG30" s="121"/>
      <c r="DPH30" s="121"/>
      <c r="DPI30" s="121"/>
      <c r="DPJ30" s="121"/>
      <c r="DPK30" s="121"/>
      <c r="DPL30" s="121"/>
      <c r="DPM30" s="121"/>
      <c r="DPN30" s="121"/>
      <c r="DPO30" s="121"/>
      <c r="DPP30" s="121"/>
      <c r="DPQ30" s="121"/>
      <c r="DPR30" s="121"/>
      <c r="DPS30" s="121"/>
      <c r="DPT30" s="121"/>
      <c r="DPU30" s="121"/>
      <c r="DPV30" s="121"/>
      <c r="DPW30" s="121"/>
      <c r="DPX30" s="121"/>
      <c r="DPY30" s="121"/>
      <c r="DPZ30" s="121"/>
      <c r="DQA30" s="121"/>
      <c r="DQB30" s="121"/>
      <c r="DQC30" s="121"/>
      <c r="DQD30" s="121"/>
      <c r="DQE30" s="121"/>
      <c r="DQF30" s="121"/>
      <c r="DQG30" s="121"/>
      <c r="DQH30" s="121"/>
      <c r="DQI30" s="121"/>
      <c r="DQJ30" s="121"/>
      <c r="DQK30" s="121"/>
      <c r="DQL30" s="121"/>
      <c r="DQM30" s="121"/>
      <c r="DQN30" s="121"/>
      <c r="DQO30" s="121"/>
      <c r="DQP30" s="121"/>
      <c r="DQQ30" s="121"/>
      <c r="DQR30" s="121"/>
      <c r="DQS30" s="121"/>
      <c r="DQT30" s="121"/>
      <c r="DQU30" s="121"/>
      <c r="DQV30" s="121"/>
      <c r="DQW30" s="121"/>
      <c r="DQX30" s="121"/>
      <c r="DQY30" s="121"/>
      <c r="DQZ30" s="121"/>
      <c r="DRA30" s="121"/>
      <c r="DRB30" s="121"/>
      <c r="DRC30" s="121"/>
      <c r="DRD30" s="121"/>
      <c r="DRE30" s="121"/>
      <c r="DRF30" s="121"/>
      <c r="DRG30" s="121"/>
      <c r="DRH30" s="121"/>
      <c r="DRI30" s="121"/>
      <c r="DRJ30" s="121"/>
      <c r="DRK30" s="121"/>
      <c r="DRL30" s="121"/>
      <c r="DRM30" s="121"/>
      <c r="DRN30" s="121"/>
      <c r="DRO30" s="121"/>
      <c r="DRP30" s="121"/>
      <c r="DRQ30" s="121"/>
      <c r="DRR30" s="121"/>
      <c r="DRS30" s="121"/>
      <c r="DRT30" s="121"/>
      <c r="DRU30" s="121"/>
      <c r="DRV30" s="121"/>
      <c r="DRW30" s="121"/>
      <c r="DRX30" s="121"/>
      <c r="DRY30" s="121"/>
      <c r="DRZ30" s="121"/>
      <c r="DSA30" s="121"/>
      <c r="DSB30" s="121"/>
      <c r="DSC30" s="121"/>
      <c r="DSD30" s="121"/>
      <c r="DSE30" s="121"/>
      <c r="DSF30" s="121"/>
      <c r="DSG30" s="121"/>
      <c r="DSH30" s="121"/>
      <c r="DSI30" s="121"/>
      <c r="DSJ30" s="121"/>
      <c r="DSK30" s="121"/>
      <c r="DSL30" s="121"/>
      <c r="DSM30" s="121"/>
      <c r="DSN30" s="121"/>
      <c r="DSO30" s="121"/>
      <c r="DSP30" s="121"/>
      <c r="DSQ30" s="121"/>
      <c r="DSR30" s="121"/>
      <c r="DSS30" s="121"/>
      <c r="DST30" s="121"/>
      <c r="DSU30" s="121"/>
      <c r="DSV30" s="121"/>
      <c r="DSW30" s="121"/>
      <c r="DSX30" s="121"/>
      <c r="DSY30" s="121"/>
      <c r="DSZ30" s="121"/>
      <c r="DTA30" s="121"/>
      <c r="DTB30" s="121"/>
      <c r="DTC30" s="121"/>
      <c r="DTD30" s="121"/>
      <c r="DTE30" s="121"/>
      <c r="DTF30" s="121"/>
      <c r="DTG30" s="121"/>
      <c r="DTH30" s="121"/>
      <c r="DTI30" s="121"/>
      <c r="DTJ30" s="121"/>
      <c r="DTK30" s="121"/>
      <c r="DTL30" s="121"/>
      <c r="DTM30" s="121"/>
      <c r="DTN30" s="121"/>
      <c r="DTO30" s="121"/>
      <c r="DTP30" s="121"/>
      <c r="DTQ30" s="121"/>
      <c r="DTR30" s="121"/>
      <c r="DTS30" s="121"/>
      <c r="DTT30" s="121"/>
      <c r="DTU30" s="121"/>
      <c r="DTV30" s="121"/>
      <c r="DTW30" s="121"/>
      <c r="DTX30" s="121"/>
      <c r="DTY30" s="121"/>
      <c r="DTZ30" s="121"/>
      <c r="DUA30" s="121"/>
      <c r="DUB30" s="121"/>
      <c r="DUC30" s="121"/>
      <c r="DUD30" s="121"/>
      <c r="DUE30" s="121"/>
      <c r="DUF30" s="121"/>
      <c r="DUG30" s="121"/>
      <c r="DUH30" s="121"/>
      <c r="DUI30" s="121"/>
      <c r="DUJ30" s="121"/>
      <c r="DUK30" s="121"/>
      <c r="DUL30" s="121"/>
      <c r="DUM30" s="121"/>
      <c r="DUN30" s="121"/>
      <c r="DUO30" s="121"/>
      <c r="DUP30" s="121"/>
      <c r="DUQ30" s="121"/>
      <c r="DUR30" s="121"/>
      <c r="DUS30" s="121"/>
      <c r="DUT30" s="121"/>
      <c r="DUU30" s="121"/>
      <c r="DUV30" s="121"/>
      <c r="DUW30" s="121"/>
      <c r="DUX30" s="121"/>
      <c r="DUY30" s="121"/>
      <c r="DUZ30" s="121"/>
      <c r="DVA30" s="121"/>
      <c r="DVB30" s="121"/>
      <c r="DVC30" s="121"/>
      <c r="DVD30" s="121"/>
      <c r="DVE30" s="121"/>
      <c r="DVF30" s="121"/>
      <c r="DVG30" s="121"/>
      <c r="DVH30" s="121"/>
      <c r="DVI30" s="121"/>
      <c r="DVJ30" s="121"/>
      <c r="DVK30" s="121"/>
      <c r="DVL30" s="121"/>
      <c r="DVM30" s="121"/>
      <c r="DVN30" s="121"/>
      <c r="DVO30" s="121"/>
      <c r="DVP30" s="121"/>
      <c r="DVQ30" s="121"/>
      <c r="DVR30" s="121"/>
      <c r="DVS30" s="121"/>
      <c r="DVT30" s="121"/>
      <c r="DVU30" s="121"/>
      <c r="DVV30" s="121"/>
      <c r="DVW30" s="121"/>
      <c r="DVX30" s="121"/>
      <c r="DVY30" s="121"/>
      <c r="DVZ30" s="121"/>
      <c r="DWA30" s="121"/>
      <c r="DWB30" s="121"/>
      <c r="DWC30" s="121"/>
      <c r="DWD30" s="121"/>
      <c r="DWE30" s="121"/>
      <c r="DWF30" s="121"/>
      <c r="DWG30" s="121"/>
      <c r="DWH30" s="121"/>
      <c r="DWI30" s="121"/>
      <c r="DWJ30" s="121"/>
      <c r="DWK30" s="121"/>
      <c r="DWL30" s="121"/>
      <c r="DWM30" s="121"/>
      <c r="DWN30" s="121"/>
      <c r="DWO30" s="121"/>
      <c r="DWP30" s="121"/>
      <c r="DWQ30" s="121"/>
      <c r="DWR30" s="121"/>
      <c r="DWS30" s="121"/>
      <c r="DWT30" s="121"/>
      <c r="DWU30" s="121"/>
      <c r="DWV30" s="121"/>
      <c r="DWW30" s="121"/>
      <c r="DWX30" s="121"/>
      <c r="DWY30" s="121"/>
      <c r="DWZ30" s="121"/>
      <c r="DXA30" s="121"/>
      <c r="DXB30" s="121"/>
      <c r="DXC30" s="121"/>
      <c r="DXD30" s="121"/>
      <c r="DXE30" s="121"/>
      <c r="DXF30" s="121"/>
      <c r="DXG30" s="121"/>
      <c r="DXH30" s="121"/>
      <c r="DXI30" s="121"/>
      <c r="DXJ30" s="121"/>
      <c r="DXK30" s="121"/>
      <c r="DXL30" s="121"/>
      <c r="DXM30" s="121"/>
      <c r="DXN30" s="121"/>
      <c r="DXO30" s="121"/>
      <c r="DXP30" s="121"/>
      <c r="DXQ30" s="121"/>
      <c r="DXR30" s="121"/>
      <c r="DXS30" s="121"/>
      <c r="DXT30" s="121"/>
      <c r="DXU30" s="121"/>
      <c r="DXV30" s="121"/>
      <c r="DXW30" s="121"/>
      <c r="DXX30" s="121"/>
      <c r="DXY30" s="121"/>
      <c r="DXZ30" s="121"/>
      <c r="DYA30" s="121"/>
      <c r="DYB30" s="121"/>
      <c r="DYC30" s="121"/>
      <c r="DYD30" s="121"/>
      <c r="DYE30" s="121"/>
      <c r="DYF30" s="121"/>
      <c r="DYG30" s="121"/>
      <c r="DYH30" s="121"/>
      <c r="DYI30" s="121"/>
      <c r="DYJ30" s="121"/>
      <c r="DYK30" s="121"/>
      <c r="DYL30" s="121"/>
      <c r="DYM30" s="121"/>
      <c r="DYN30" s="121"/>
      <c r="DYO30" s="121"/>
      <c r="DYP30" s="121"/>
      <c r="DYQ30" s="121"/>
      <c r="DYR30" s="121"/>
      <c r="DYS30" s="121"/>
      <c r="DYT30" s="121"/>
      <c r="DYU30" s="121"/>
      <c r="DYV30" s="121"/>
      <c r="DYW30" s="121"/>
      <c r="DYX30" s="121"/>
      <c r="DYY30" s="121"/>
      <c r="DYZ30" s="121"/>
      <c r="DZA30" s="121"/>
      <c r="DZB30" s="121"/>
      <c r="DZC30" s="121"/>
      <c r="DZD30" s="121"/>
      <c r="DZE30" s="121"/>
      <c r="DZF30" s="121"/>
      <c r="DZG30" s="121"/>
      <c r="DZH30" s="121"/>
      <c r="DZI30" s="121"/>
      <c r="DZJ30" s="121"/>
      <c r="DZK30" s="121"/>
      <c r="DZL30" s="121"/>
      <c r="DZM30" s="121"/>
      <c r="DZN30" s="121"/>
      <c r="DZO30" s="121"/>
      <c r="DZP30" s="121"/>
      <c r="DZQ30" s="121"/>
      <c r="DZR30" s="121"/>
      <c r="DZS30" s="121"/>
      <c r="DZT30" s="121"/>
      <c r="DZU30" s="121"/>
      <c r="DZV30" s="121"/>
      <c r="DZW30" s="121"/>
      <c r="DZX30" s="121"/>
      <c r="DZY30" s="121"/>
      <c r="DZZ30" s="121"/>
      <c r="EAA30" s="121"/>
      <c r="EAB30" s="121"/>
      <c r="EAC30" s="121"/>
      <c r="EAD30" s="121"/>
      <c r="EAE30" s="121"/>
      <c r="EAF30" s="121"/>
      <c r="EAG30" s="121"/>
      <c r="EAH30" s="121"/>
      <c r="EAI30" s="121"/>
      <c r="EAJ30" s="121"/>
      <c r="EAK30" s="121"/>
      <c r="EAL30" s="121"/>
      <c r="EAM30" s="121"/>
      <c r="EAN30" s="121"/>
      <c r="EAO30" s="121"/>
      <c r="EAP30" s="121"/>
      <c r="EAQ30" s="121"/>
      <c r="EAR30" s="121"/>
      <c r="EAS30" s="121"/>
      <c r="EAT30" s="121"/>
      <c r="EAU30" s="121"/>
      <c r="EAV30" s="121"/>
      <c r="EAW30" s="121"/>
      <c r="EAX30" s="121"/>
      <c r="EAY30" s="121"/>
      <c r="EAZ30" s="121"/>
      <c r="EBA30" s="121"/>
      <c r="EBB30" s="121"/>
      <c r="EBC30" s="121"/>
      <c r="EBD30" s="121"/>
      <c r="EBE30" s="121"/>
      <c r="EBF30" s="121"/>
      <c r="EBG30" s="121"/>
      <c r="EBH30" s="121"/>
      <c r="EBI30" s="121"/>
      <c r="EBJ30" s="121"/>
      <c r="EBK30" s="121"/>
      <c r="EBL30" s="121"/>
      <c r="EBM30" s="121"/>
      <c r="EBN30" s="121"/>
      <c r="EBO30" s="121"/>
      <c r="EBP30" s="121"/>
      <c r="EBQ30" s="121"/>
      <c r="EBR30" s="121"/>
      <c r="EBS30" s="121"/>
      <c r="EBT30" s="121"/>
      <c r="EBU30" s="121"/>
      <c r="EBV30" s="121"/>
      <c r="EBW30" s="121"/>
      <c r="EBX30" s="121"/>
      <c r="EBY30" s="121"/>
      <c r="EBZ30" s="121"/>
      <c r="ECA30" s="121"/>
      <c r="ECB30" s="121"/>
      <c r="ECC30" s="121"/>
      <c r="ECD30" s="121"/>
      <c r="ECE30" s="121"/>
      <c r="ECF30" s="121"/>
      <c r="ECG30" s="121"/>
      <c r="ECH30" s="121"/>
      <c r="ECI30" s="121"/>
      <c r="ECJ30" s="121"/>
      <c r="ECK30" s="121"/>
      <c r="ECL30" s="121"/>
      <c r="ECM30" s="121"/>
      <c r="ECN30" s="121"/>
      <c r="ECO30" s="121"/>
      <c r="ECP30" s="121"/>
      <c r="ECQ30" s="121"/>
      <c r="ECR30" s="121"/>
      <c r="ECS30" s="121"/>
      <c r="ECT30" s="121"/>
      <c r="ECU30" s="121"/>
      <c r="ECV30" s="121"/>
      <c r="ECW30" s="121"/>
      <c r="ECX30" s="121"/>
      <c r="ECY30" s="121"/>
      <c r="ECZ30" s="121"/>
      <c r="EDA30" s="121"/>
      <c r="EDB30" s="121"/>
      <c r="EDC30" s="121"/>
      <c r="EDD30" s="121"/>
      <c r="EDE30" s="121"/>
      <c r="EDF30" s="121"/>
      <c r="EDG30" s="121"/>
      <c r="EDH30" s="121"/>
      <c r="EDI30" s="121"/>
      <c r="EDJ30" s="121"/>
      <c r="EDK30" s="121"/>
      <c r="EDL30" s="121"/>
      <c r="EDM30" s="121"/>
      <c r="EDN30" s="121"/>
      <c r="EDO30" s="121"/>
      <c r="EDP30" s="121"/>
      <c r="EDQ30" s="121"/>
      <c r="EDR30" s="121"/>
      <c r="EDS30" s="121"/>
      <c r="EDT30" s="121"/>
      <c r="EDU30" s="121"/>
      <c r="EDV30" s="121"/>
      <c r="EDW30" s="121"/>
      <c r="EDX30" s="121"/>
      <c r="EDY30" s="121"/>
      <c r="EDZ30" s="121"/>
      <c r="EEA30" s="121"/>
      <c r="EEB30" s="121"/>
      <c r="EEC30" s="121"/>
      <c r="EED30" s="121"/>
      <c r="EEE30" s="121"/>
      <c r="EEF30" s="121"/>
      <c r="EEG30" s="121"/>
      <c r="EEH30" s="121"/>
      <c r="EEI30" s="121"/>
      <c r="EEJ30" s="121"/>
      <c r="EEK30" s="121"/>
      <c r="EEL30" s="121"/>
      <c r="EEM30" s="121"/>
      <c r="EEN30" s="121"/>
      <c r="EEO30" s="121"/>
      <c r="EEP30" s="121"/>
      <c r="EEQ30" s="121"/>
      <c r="EER30" s="121"/>
      <c r="EES30" s="121"/>
      <c r="EET30" s="121"/>
      <c r="EEU30" s="121"/>
      <c r="EEV30" s="121"/>
      <c r="EEW30" s="121"/>
      <c r="EEX30" s="121"/>
      <c r="EEY30" s="121"/>
      <c r="EEZ30" s="121"/>
      <c r="EFA30" s="121"/>
      <c r="EFB30" s="121"/>
      <c r="EFC30" s="121"/>
      <c r="EFD30" s="121"/>
      <c r="EFE30" s="121"/>
      <c r="EFF30" s="121"/>
      <c r="EFG30" s="121"/>
      <c r="EFH30" s="121"/>
      <c r="EFI30" s="121"/>
      <c r="EFJ30" s="121"/>
      <c r="EFK30" s="121"/>
      <c r="EFL30" s="121"/>
      <c r="EFM30" s="121"/>
      <c r="EFN30" s="121"/>
      <c r="EFO30" s="121"/>
      <c r="EFP30" s="121"/>
      <c r="EFQ30" s="121"/>
      <c r="EFR30" s="121"/>
      <c r="EFS30" s="121"/>
      <c r="EFT30" s="121"/>
      <c r="EFU30" s="121"/>
      <c r="EFV30" s="121"/>
      <c r="EFW30" s="121"/>
      <c r="EFX30" s="121"/>
      <c r="EFY30" s="121"/>
      <c r="EFZ30" s="121"/>
      <c r="EGA30" s="121"/>
      <c r="EGB30" s="121"/>
      <c r="EGC30" s="121"/>
      <c r="EGD30" s="121"/>
      <c r="EGE30" s="121"/>
      <c r="EGF30" s="121"/>
      <c r="EGG30" s="121"/>
      <c r="EGH30" s="121"/>
      <c r="EGI30" s="121"/>
      <c r="EGJ30" s="121"/>
      <c r="EGK30" s="121"/>
      <c r="EGL30" s="121"/>
      <c r="EGM30" s="121"/>
      <c r="EGN30" s="121"/>
      <c r="EGO30" s="121"/>
      <c r="EGP30" s="121"/>
      <c r="EGQ30" s="121"/>
      <c r="EGR30" s="121"/>
      <c r="EGS30" s="121"/>
      <c r="EGT30" s="121"/>
      <c r="EGU30" s="121"/>
      <c r="EGV30" s="121"/>
      <c r="EGW30" s="121"/>
      <c r="EGX30" s="121"/>
      <c r="EGY30" s="121"/>
      <c r="EGZ30" s="121"/>
      <c r="EHA30" s="121"/>
      <c r="EHB30" s="121"/>
      <c r="EHC30" s="121"/>
      <c r="EHD30" s="121"/>
      <c r="EHE30" s="121"/>
      <c r="EHF30" s="121"/>
      <c r="EHG30" s="121"/>
      <c r="EHH30" s="121"/>
      <c r="EHI30" s="121"/>
      <c r="EHJ30" s="121"/>
      <c r="EHK30" s="121"/>
      <c r="EHL30" s="121"/>
      <c r="EHM30" s="121"/>
      <c r="EHN30" s="121"/>
      <c r="EHO30" s="121"/>
      <c r="EHP30" s="121"/>
      <c r="EHQ30" s="121"/>
      <c r="EHR30" s="121"/>
      <c r="EHS30" s="121"/>
      <c r="EHT30" s="121"/>
      <c r="EHU30" s="121"/>
      <c r="EHV30" s="121"/>
      <c r="EHW30" s="121"/>
      <c r="EHX30" s="121"/>
      <c r="EHY30" s="121"/>
      <c r="EHZ30" s="121"/>
      <c r="EIA30" s="121"/>
      <c r="EIB30" s="121"/>
      <c r="EIC30" s="121"/>
      <c r="EID30" s="121"/>
      <c r="EIE30" s="121"/>
      <c r="EIF30" s="121"/>
      <c r="EIG30" s="121"/>
      <c r="EIH30" s="121"/>
      <c r="EII30" s="121"/>
      <c r="EIJ30" s="121"/>
      <c r="EIK30" s="121"/>
      <c r="EIL30" s="121"/>
      <c r="EIM30" s="121"/>
      <c r="EIN30" s="121"/>
      <c r="EIO30" s="121"/>
      <c r="EIP30" s="121"/>
      <c r="EIQ30" s="121"/>
      <c r="EIR30" s="121"/>
      <c r="EIS30" s="121"/>
      <c r="EIT30" s="121"/>
      <c r="EIU30" s="121"/>
      <c r="EIV30" s="121"/>
      <c r="EIW30" s="121"/>
      <c r="EIX30" s="121"/>
      <c r="EIY30" s="121"/>
      <c r="EIZ30" s="121"/>
      <c r="EJA30" s="121"/>
      <c r="EJB30" s="121"/>
      <c r="EJC30" s="121"/>
      <c r="EJD30" s="121"/>
      <c r="EJE30" s="121"/>
      <c r="EJF30" s="121"/>
      <c r="EJG30" s="121"/>
      <c r="EJH30" s="121"/>
      <c r="EJI30" s="121"/>
      <c r="EJJ30" s="121"/>
      <c r="EJK30" s="121"/>
      <c r="EJL30" s="121"/>
      <c r="EJM30" s="121"/>
      <c r="EJN30" s="121"/>
      <c r="EJO30" s="121"/>
      <c r="EJP30" s="121"/>
      <c r="EJQ30" s="121"/>
      <c r="EJR30" s="121"/>
      <c r="EJS30" s="121"/>
      <c r="EJT30" s="121"/>
      <c r="EJU30" s="121"/>
      <c r="EJV30" s="121"/>
      <c r="EJW30" s="121"/>
      <c r="EJX30" s="121"/>
      <c r="EJY30" s="121"/>
      <c r="EJZ30" s="121"/>
      <c r="EKA30" s="121"/>
      <c r="EKB30" s="121"/>
      <c r="EKC30" s="121"/>
      <c r="EKD30" s="121"/>
      <c r="EKE30" s="121"/>
      <c r="EKF30" s="121"/>
      <c r="EKG30" s="121"/>
      <c r="EKH30" s="121"/>
      <c r="EKI30" s="121"/>
      <c r="EKJ30" s="121"/>
      <c r="EKK30" s="121"/>
      <c r="EKL30" s="121"/>
      <c r="EKM30" s="121"/>
      <c r="EKN30" s="121"/>
      <c r="EKO30" s="121"/>
      <c r="EKP30" s="121"/>
      <c r="EKQ30" s="121"/>
      <c r="EKR30" s="121"/>
      <c r="EKS30" s="121"/>
      <c r="EKT30" s="121"/>
      <c r="EKU30" s="121"/>
      <c r="EKV30" s="121"/>
      <c r="EKW30" s="121"/>
      <c r="EKX30" s="121"/>
      <c r="EKY30" s="121"/>
      <c r="EKZ30" s="121"/>
      <c r="ELA30" s="121"/>
      <c r="ELB30" s="121"/>
      <c r="ELC30" s="121"/>
      <c r="ELD30" s="121"/>
      <c r="ELE30" s="121"/>
      <c r="ELF30" s="121"/>
      <c r="ELG30" s="121"/>
      <c r="ELH30" s="121"/>
      <c r="ELI30" s="121"/>
      <c r="ELJ30" s="121"/>
      <c r="ELK30" s="121"/>
      <c r="ELL30" s="121"/>
      <c r="ELM30" s="121"/>
      <c r="ELN30" s="121"/>
      <c r="ELO30" s="121"/>
      <c r="ELP30" s="121"/>
      <c r="ELQ30" s="121"/>
      <c r="ELR30" s="121"/>
      <c r="ELS30" s="121"/>
      <c r="ELT30" s="121"/>
      <c r="ELU30" s="121"/>
      <c r="ELV30" s="121"/>
      <c r="ELW30" s="121"/>
      <c r="ELX30" s="121"/>
      <c r="ELY30" s="121"/>
      <c r="ELZ30" s="121"/>
      <c r="EMA30" s="121"/>
      <c r="EMB30" s="121"/>
      <c r="EMC30" s="121"/>
      <c r="EMD30" s="121"/>
      <c r="EME30" s="121"/>
      <c r="EMF30" s="121"/>
      <c r="EMG30" s="121"/>
      <c r="EMH30" s="121"/>
      <c r="EMI30" s="121"/>
      <c r="EMJ30" s="121"/>
      <c r="EMK30" s="121"/>
      <c r="EML30" s="121"/>
      <c r="EMM30" s="121"/>
      <c r="EMN30" s="121"/>
      <c r="EMO30" s="121"/>
      <c r="EMP30" s="121"/>
      <c r="EMQ30" s="121"/>
      <c r="EMR30" s="121"/>
      <c r="EMS30" s="121"/>
      <c r="EMT30" s="121"/>
      <c r="EMU30" s="121"/>
      <c r="EMV30" s="121"/>
      <c r="EMW30" s="121"/>
      <c r="EMX30" s="121"/>
      <c r="EMY30" s="121"/>
      <c r="EMZ30" s="121"/>
      <c r="ENA30" s="121"/>
      <c r="ENB30" s="121"/>
      <c r="ENC30" s="121"/>
      <c r="END30" s="121"/>
      <c r="ENE30" s="121"/>
      <c r="ENF30" s="121"/>
      <c r="ENG30" s="121"/>
      <c r="ENH30" s="121"/>
      <c r="ENI30" s="121"/>
      <c r="ENJ30" s="121"/>
      <c r="ENK30" s="121"/>
      <c r="ENL30" s="121"/>
      <c r="ENM30" s="121"/>
      <c r="ENN30" s="121"/>
      <c r="ENO30" s="121"/>
      <c r="ENP30" s="121"/>
      <c r="ENQ30" s="121"/>
      <c r="ENR30" s="121"/>
      <c r="ENS30" s="121"/>
      <c r="ENT30" s="121"/>
      <c r="ENU30" s="121"/>
      <c r="ENV30" s="121"/>
      <c r="ENW30" s="121"/>
      <c r="ENX30" s="121"/>
      <c r="ENY30" s="121"/>
      <c r="ENZ30" s="121"/>
      <c r="EOA30" s="121"/>
      <c r="EOB30" s="121"/>
      <c r="EOC30" s="121"/>
      <c r="EOD30" s="121"/>
      <c r="EOE30" s="121"/>
      <c r="EOF30" s="121"/>
      <c r="EOG30" s="121"/>
      <c r="EOH30" s="121"/>
      <c r="EOI30" s="121"/>
      <c r="EOJ30" s="121"/>
      <c r="EOK30" s="121"/>
      <c r="EOL30" s="121"/>
      <c r="EOM30" s="121"/>
      <c r="EON30" s="121"/>
      <c r="EOO30" s="121"/>
      <c r="EOP30" s="121"/>
      <c r="EOQ30" s="121"/>
      <c r="EOR30" s="121"/>
      <c r="EOS30" s="121"/>
      <c r="EOT30" s="121"/>
      <c r="EOU30" s="121"/>
      <c r="EOV30" s="121"/>
      <c r="EOW30" s="121"/>
      <c r="EOX30" s="121"/>
      <c r="EOY30" s="121"/>
      <c r="EOZ30" s="121"/>
      <c r="EPA30" s="121"/>
      <c r="EPB30" s="121"/>
      <c r="EPC30" s="121"/>
      <c r="EPD30" s="121"/>
      <c r="EPE30" s="121"/>
      <c r="EPF30" s="121"/>
      <c r="EPG30" s="121"/>
      <c r="EPH30" s="121"/>
      <c r="EPI30" s="121"/>
      <c r="EPJ30" s="121"/>
      <c r="EPK30" s="121"/>
      <c r="EPL30" s="121"/>
      <c r="EPM30" s="121"/>
      <c r="EPN30" s="121"/>
      <c r="EPO30" s="121"/>
      <c r="EPP30" s="121"/>
      <c r="EPQ30" s="121"/>
      <c r="EPR30" s="121"/>
      <c r="EPS30" s="121"/>
      <c r="EPT30" s="121"/>
      <c r="EPU30" s="121"/>
      <c r="EPV30" s="121"/>
      <c r="EPW30" s="121"/>
      <c r="EPX30" s="121"/>
      <c r="EPY30" s="121"/>
      <c r="EPZ30" s="121"/>
      <c r="EQA30" s="121"/>
      <c r="EQB30" s="121"/>
      <c r="EQC30" s="121"/>
      <c r="EQD30" s="121"/>
      <c r="EQE30" s="121"/>
      <c r="EQF30" s="121"/>
      <c r="EQG30" s="121"/>
      <c r="EQH30" s="121"/>
      <c r="EQI30" s="121"/>
      <c r="EQJ30" s="121"/>
      <c r="EQK30" s="121"/>
      <c r="EQL30" s="121"/>
      <c r="EQM30" s="121"/>
      <c r="EQN30" s="121"/>
      <c r="EQO30" s="121"/>
      <c r="EQP30" s="121"/>
      <c r="EQQ30" s="121"/>
      <c r="EQR30" s="121"/>
      <c r="EQS30" s="121"/>
      <c r="EQT30" s="121"/>
      <c r="EQU30" s="121"/>
      <c r="EQV30" s="121"/>
      <c r="EQW30" s="121"/>
      <c r="EQX30" s="121"/>
      <c r="EQY30" s="121"/>
      <c r="EQZ30" s="121"/>
      <c r="ERA30" s="121"/>
      <c r="ERB30" s="121"/>
      <c r="ERC30" s="121"/>
      <c r="ERD30" s="121"/>
      <c r="ERE30" s="121"/>
      <c r="ERF30" s="121"/>
      <c r="ERG30" s="121"/>
      <c r="ERH30" s="121"/>
      <c r="ERI30" s="121"/>
      <c r="ERJ30" s="121"/>
      <c r="ERK30" s="121"/>
      <c r="ERL30" s="121"/>
      <c r="ERM30" s="121"/>
      <c r="ERN30" s="121"/>
      <c r="ERO30" s="121"/>
      <c r="ERP30" s="121"/>
      <c r="ERQ30" s="121"/>
      <c r="ERR30" s="121"/>
      <c r="ERS30" s="121"/>
      <c r="ERT30" s="121"/>
      <c r="ERU30" s="121"/>
      <c r="ERV30" s="121"/>
      <c r="ERW30" s="121"/>
      <c r="ERX30" s="121"/>
      <c r="ERY30" s="121"/>
      <c r="ERZ30" s="121"/>
      <c r="ESA30" s="121"/>
      <c r="ESB30" s="121"/>
      <c r="ESC30" s="121"/>
      <c r="ESD30" s="121"/>
      <c r="ESE30" s="121"/>
      <c r="ESF30" s="121"/>
      <c r="ESG30" s="121"/>
      <c r="ESH30" s="121"/>
      <c r="ESI30" s="121"/>
      <c r="ESJ30" s="121"/>
      <c r="ESK30" s="121"/>
      <c r="ESL30" s="121"/>
      <c r="ESM30" s="121"/>
      <c r="ESN30" s="121"/>
      <c r="ESO30" s="121"/>
      <c r="ESP30" s="121"/>
      <c r="ESQ30" s="121"/>
      <c r="ESR30" s="121"/>
      <c r="ESS30" s="121"/>
      <c r="EST30" s="121"/>
      <c r="ESU30" s="121"/>
      <c r="ESV30" s="121"/>
      <c r="ESW30" s="121"/>
      <c r="ESX30" s="121"/>
      <c r="ESY30" s="121"/>
      <c r="ESZ30" s="121"/>
      <c r="ETA30" s="121"/>
      <c r="ETB30" s="121"/>
      <c r="ETC30" s="121"/>
      <c r="ETD30" s="121"/>
      <c r="ETE30" s="121"/>
      <c r="ETF30" s="121"/>
      <c r="ETG30" s="121"/>
      <c r="ETH30" s="121"/>
      <c r="ETI30" s="121"/>
      <c r="ETJ30" s="121"/>
      <c r="ETK30" s="121"/>
      <c r="ETL30" s="121"/>
      <c r="ETM30" s="121"/>
      <c r="ETN30" s="121"/>
      <c r="ETO30" s="121"/>
      <c r="ETP30" s="121"/>
      <c r="ETQ30" s="121"/>
      <c r="ETR30" s="121"/>
      <c r="ETS30" s="121"/>
      <c r="ETT30" s="121"/>
      <c r="ETU30" s="121"/>
      <c r="ETV30" s="121"/>
      <c r="ETW30" s="121"/>
      <c r="ETX30" s="121"/>
      <c r="ETY30" s="121"/>
      <c r="ETZ30" s="121"/>
      <c r="EUA30" s="121"/>
      <c r="EUB30" s="121"/>
      <c r="EUC30" s="121"/>
      <c r="EUD30" s="121"/>
      <c r="EUE30" s="121"/>
      <c r="EUF30" s="121"/>
      <c r="EUG30" s="121"/>
      <c r="EUH30" s="121"/>
      <c r="EUI30" s="121"/>
      <c r="EUJ30" s="121"/>
      <c r="EUK30" s="121"/>
      <c r="EUL30" s="121"/>
      <c r="EUM30" s="121"/>
      <c r="EUN30" s="121"/>
      <c r="EUO30" s="121"/>
      <c r="EUP30" s="121"/>
      <c r="EUQ30" s="121"/>
      <c r="EUR30" s="121"/>
      <c r="EUS30" s="121"/>
      <c r="EUT30" s="121"/>
      <c r="EUU30" s="121"/>
      <c r="EUV30" s="121"/>
      <c r="EUW30" s="121"/>
      <c r="EUX30" s="121"/>
      <c r="EUY30" s="121"/>
      <c r="EUZ30" s="121"/>
      <c r="EVA30" s="121"/>
      <c r="EVB30" s="121"/>
      <c r="EVC30" s="121"/>
      <c r="EVD30" s="121"/>
      <c r="EVE30" s="121"/>
      <c r="EVF30" s="121"/>
      <c r="EVG30" s="121"/>
      <c r="EVH30" s="121"/>
      <c r="EVI30" s="121"/>
      <c r="EVJ30" s="121"/>
      <c r="EVK30" s="121"/>
      <c r="EVL30" s="121"/>
      <c r="EVM30" s="121"/>
      <c r="EVN30" s="121"/>
      <c r="EVO30" s="121"/>
      <c r="EVP30" s="121"/>
      <c r="EVQ30" s="121"/>
      <c r="EVR30" s="121"/>
      <c r="EVS30" s="121"/>
      <c r="EVT30" s="121"/>
      <c r="EVU30" s="121"/>
      <c r="EVV30" s="121"/>
      <c r="EVW30" s="121"/>
      <c r="EVX30" s="121"/>
      <c r="EVY30" s="121"/>
      <c r="EVZ30" s="121"/>
      <c r="EWA30" s="121"/>
      <c r="EWB30" s="121"/>
      <c r="EWC30" s="121"/>
      <c r="EWD30" s="121"/>
      <c r="EWE30" s="121"/>
      <c r="EWF30" s="121"/>
      <c r="EWG30" s="121"/>
      <c r="EWH30" s="121"/>
      <c r="EWI30" s="121"/>
      <c r="EWJ30" s="121"/>
      <c r="EWK30" s="121"/>
      <c r="EWL30" s="121"/>
      <c r="EWM30" s="121"/>
      <c r="EWN30" s="121"/>
      <c r="EWO30" s="121"/>
      <c r="EWP30" s="121"/>
      <c r="EWQ30" s="121"/>
      <c r="EWR30" s="121"/>
      <c r="EWS30" s="121"/>
      <c r="EWT30" s="121"/>
      <c r="EWU30" s="121"/>
      <c r="EWV30" s="121"/>
      <c r="EWW30" s="121"/>
      <c r="EWX30" s="121"/>
      <c r="EWY30" s="121"/>
      <c r="EWZ30" s="121"/>
      <c r="EXA30" s="121"/>
      <c r="EXB30" s="121"/>
      <c r="EXC30" s="121"/>
      <c r="EXD30" s="121"/>
      <c r="EXE30" s="121"/>
      <c r="EXF30" s="121"/>
      <c r="EXG30" s="121"/>
      <c r="EXH30" s="121"/>
      <c r="EXI30" s="121"/>
      <c r="EXJ30" s="121"/>
      <c r="EXK30" s="121"/>
      <c r="EXL30" s="121"/>
      <c r="EXM30" s="121"/>
      <c r="EXN30" s="121"/>
      <c r="EXO30" s="121"/>
      <c r="EXP30" s="121"/>
      <c r="EXQ30" s="121"/>
      <c r="EXR30" s="121"/>
      <c r="EXS30" s="121"/>
      <c r="EXT30" s="121"/>
      <c r="EXU30" s="121"/>
      <c r="EXV30" s="121"/>
      <c r="EXW30" s="121"/>
      <c r="EXX30" s="121"/>
      <c r="EXY30" s="121"/>
      <c r="EXZ30" s="121"/>
      <c r="EYA30" s="121"/>
      <c r="EYB30" s="121"/>
      <c r="EYC30" s="121"/>
      <c r="EYD30" s="121"/>
      <c r="EYE30" s="121"/>
      <c r="EYF30" s="121"/>
      <c r="EYG30" s="121"/>
      <c r="EYH30" s="121"/>
      <c r="EYI30" s="121"/>
      <c r="EYJ30" s="121"/>
      <c r="EYK30" s="121"/>
      <c r="EYL30" s="121"/>
      <c r="EYM30" s="121"/>
      <c r="EYN30" s="121"/>
      <c r="EYO30" s="121"/>
      <c r="EYP30" s="121"/>
      <c r="EYQ30" s="121"/>
      <c r="EYR30" s="121"/>
      <c r="EYS30" s="121"/>
      <c r="EYT30" s="121"/>
      <c r="EYU30" s="121"/>
      <c r="EYV30" s="121"/>
      <c r="EYW30" s="121"/>
      <c r="EYX30" s="121"/>
      <c r="EYY30" s="121"/>
      <c r="EYZ30" s="121"/>
      <c r="EZA30" s="121"/>
      <c r="EZB30" s="121"/>
      <c r="EZC30" s="121"/>
      <c r="EZD30" s="121"/>
      <c r="EZE30" s="121"/>
      <c r="EZF30" s="121"/>
      <c r="EZG30" s="121"/>
      <c r="EZH30" s="121"/>
      <c r="EZI30" s="121"/>
      <c r="EZJ30" s="121"/>
      <c r="EZK30" s="121"/>
      <c r="EZL30" s="121"/>
      <c r="EZM30" s="121"/>
      <c r="EZN30" s="121"/>
      <c r="EZO30" s="121"/>
      <c r="EZP30" s="121"/>
      <c r="EZQ30" s="121"/>
      <c r="EZR30" s="121"/>
      <c r="EZS30" s="121"/>
      <c r="EZT30" s="121"/>
      <c r="EZU30" s="121"/>
      <c r="EZV30" s="121"/>
      <c r="EZW30" s="121"/>
      <c r="EZX30" s="121"/>
      <c r="EZY30" s="121"/>
      <c r="EZZ30" s="121"/>
      <c r="FAA30" s="121"/>
      <c r="FAB30" s="121"/>
      <c r="FAC30" s="121"/>
      <c r="FAD30" s="121"/>
      <c r="FAE30" s="121"/>
      <c r="FAF30" s="121"/>
      <c r="FAG30" s="121"/>
      <c r="FAH30" s="121"/>
      <c r="FAI30" s="121"/>
      <c r="FAJ30" s="121"/>
      <c r="FAK30" s="121"/>
      <c r="FAL30" s="121"/>
      <c r="FAM30" s="121"/>
      <c r="FAN30" s="121"/>
      <c r="FAO30" s="121"/>
      <c r="FAP30" s="121"/>
      <c r="FAQ30" s="121"/>
      <c r="FAR30" s="121"/>
      <c r="FAS30" s="121"/>
      <c r="FAT30" s="121"/>
      <c r="FAU30" s="121"/>
      <c r="FAV30" s="121"/>
      <c r="FAW30" s="121"/>
      <c r="FAX30" s="121"/>
      <c r="FAY30" s="121"/>
      <c r="FAZ30" s="121"/>
      <c r="FBA30" s="121"/>
      <c r="FBB30" s="121"/>
      <c r="FBC30" s="121"/>
      <c r="FBD30" s="121"/>
      <c r="FBE30" s="121"/>
      <c r="FBF30" s="121"/>
      <c r="FBG30" s="121"/>
      <c r="FBH30" s="121"/>
      <c r="FBI30" s="121"/>
      <c r="FBJ30" s="121"/>
      <c r="FBK30" s="121"/>
      <c r="FBL30" s="121"/>
      <c r="FBM30" s="121"/>
      <c r="FBN30" s="121"/>
      <c r="FBO30" s="121"/>
      <c r="FBP30" s="121"/>
      <c r="FBQ30" s="121"/>
      <c r="FBR30" s="121"/>
      <c r="FBS30" s="121"/>
      <c r="FBT30" s="121"/>
      <c r="FBU30" s="121"/>
      <c r="FBV30" s="121"/>
      <c r="FBW30" s="121"/>
      <c r="FBX30" s="121"/>
      <c r="FBY30" s="121"/>
      <c r="FBZ30" s="121"/>
      <c r="FCA30" s="121"/>
      <c r="FCB30" s="121"/>
      <c r="FCC30" s="121"/>
      <c r="FCD30" s="121"/>
      <c r="FCE30" s="121"/>
      <c r="FCF30" s="121"/>
      <c r="FCG30" s="121"/>
      <c r="FCH30" s="121"/>
      <c r="FCI30" s="121"/>
      <c r="FCJ30" s="121"/>
      <c r="FCK30" s="121"/>
      <c r="FCL30" s="121"/>
      <c r="FCM30" s="121"/>
      <c r="FCN30" s="121"/>
      <c r="FCO30" s="121"/>
      <c r="FCP30" s="121"/>
      <c r="FCQ30" s="121"/>
      <c r="FCR30" s="121"/>
      <c r="FCS30" s="121"/>
      <c r="FCT30" s="121"/>
      <c r="FCU30" s="121"/>
      <c r="FCV30" s="121"/>
      <c r="FCW30" s="121"/>
      <c r="FCX30" s="121"/>
      <c r="FCY30" s="121"/>
      <c r="FCZ30" s="121"/>
      <c r="FDA30" s="121"/>
      <c r="FDB30" s="121"/>
      <c r="FDC30" s="121"/>
      <c r="FDD30" s="121"/>
      <c r="FDE30" s="121"/>
      <c r="FDF30" s="121"/>
      <c r="FDG30" s="121"/>
      <c r="FDH30" s="121"/>
      <c r="FDI30" s="121"/>
      <c r="FDJ30" s="121"/>
      <c r="FDK30" s="121"/>
      <c r="FDL30" s="121"/>
      <c r="FDM30" s="121"/>
      <c r="FDN30" s="121"/>
      <c r="FDO30" s="121"/>
      <c r="FDP30" s="121"/>
      <c r="FDQ30" s="121"/>
      <c r="FDR30" s="121"/>
      <c r="FDS30" s="121"/>
      <c r="FDT30" s="121"/>
      <c r="FDU30" s="121"/>
      <c r="FDV30" s="121"/>
      <c r="FDW30" s="121"/>
      <c r="FDX30" s="121"/>
      <c r="FDY30" s="121"/>
      <c r="FDZ30" s="121"/>
      <c r="FEA30" s="121"/>
      <c r="FEB30" s="121"/>
      <c r="FEC30" s="121"/>
      <c r="FED30" s="121"/>
      <c r="FEE30" s="121"/>
      <c r="FEF30" s="121"/>
      <c r="FEG30" s="121"/>
      <c r="FEH30" s="121"/>
      <c r="FEI30" s="121"/>
      <c r="FEJ30" s="121"/>
      <c r="FEK30" s="121"/>
      <c r="FEL30" s="121"/>
      <c r="FEM30" s="121"/>
      <c r="FEN30" s="121"/>
      <c r="FEO30" s="121"/>
      <c r="FEP30" s="121"/>
      <c r="FEQ30" s="121"/>
      <c r="FER30" s="121"/>
      <c r="FES30" s="121"/>
      <c r="FET30" s="121"/>
      <c r="FEU30" s="121"/>
      <c r="FEV30" s="121"/>
      <c r="FEW30" s="121"/>
      <c r="FEX30" s="121"/>
      <c r="FEY30" s="121"/>
      <c r="FEZ30" s="121"/>
      <c r="FFA30" s="121"/>
      <c r="FFB30" s="121"/>
      <c r="FFC30" s="121"/>
      <c r="FFD30" s="121"/>
      <c r="FFE30" s="121"/>
      <c r="FFF30" s="121"/>
      <c r="FFG30" s="121"/>
      <c r="FFH30" s="121"/>
      <c r="FFI30" s="121"/>
      <c r="FFJ30" s="121"/>
      <c r="FFK30" s="121"/>
      <c r="FFL30" s="121"/>
      <c r="FFM30" s="121"/>
      <c r="FFN30" s="121"/>
      <c r="FFO30" s="121"/>
      <c r="FFP30" s="121"/>
      <c r="FFQ30" s="121"/>
      <c r="FFR30" s="121"/>
      <c r="FFS30" s="121"/>
      <c r="FFT30" s="121"/>
      <c r="FFU30" s="121"/>
      <c r="FFV30" s="121"/>
      <c r="FFW30" s="121"/>
      <c r="FFX30" s="121"/>
      <c r="FFY30" s="121"/>
      <c r="FFZ30" s="121"/>
      <c r="FGA30" s="121"/>
      <c r="FGB30" s="121"/>
      <c r="FGC30" s="121"/>
      <c r="FGD30" s="121"/>
      <c r="FGE30" s="121"/>
      <c r="FGF30" s="121"/>
      <c r="FGG30" s="121"/>
      <c r="FGH30" s="121"/>
      <c r="FGI30" s="121"/>
      <c r="FGJ30" s="121"/>
      <c r="FGK30" s="121"/>
      <c r="FGL30" s="121"/>
      <c r="FGM30" s="121"/>
      <c r="FGN30" s="121"/>
      <c r="FGO30" s="121"/>
      <c r="FGP30" s="121"/>
      <c r="FGQ30" s="121"/>
      <c r="FGR30" s="121"/>
      <c r="FGS30" s="121"/>
      <c r="FGT30" s="121"/>
      <c r="FGU30" s="121"/>
      <c r="FGV30" s="121"/>
      <c r="FGW30" s="121"/>
      <c r="FGX30" s="121"/>
      <c r="FGY30" s="121"/>
      <c r="FGZ30" s="121"/>
      <c r="FHA30" s="121"/>
      <c r="FHB30" s="121"/>
      <c r="FHC30" s="121"/>
      <c r="FHD30" s="121"/>
      <c r="FHE30" s="121"/>
      <c r="FHF30" s="121"/>
      <c r="FHG30" s="121"/>
      <c r="FHH30" s="121"/>
      <c r="FHI30" s="121"/>
      <c r="FHJ30" s="121"/>
      <c r="FHK30" s="121"/>
      <c r="FHL30" s="121"/>
      <c r="FHM30" s="121"/>
      <c r="FHN30" s="121"/>
      <c r="FHO30" s="121"/>
      <c r="FHP30" s="121"/>
      <c r="FHQ30" s="121"/>
      <c r="FHR30" s="121"/>
      <c r="FHS30" s="121"/>
      <c r="FHT30" s="121"/>
      <c r="FHU30" s="121"/>
      <c r="FHV30" s="121"/>
      <c r="FHW30" s="121"/>
      <c r="FHX30" s="121"/>
      <c r="FHY30" s="121"/>
      <c r="FHZ30" s="121"/>
      <c r="FIA30" s="121"/>
      <c r="FIB30" s="121"/>
      <c r="FIC30" s="121"/>
      <c r="FID30" s="121"/>
      <c r="FIE30" s="121"/>
      <c r="FIF30" s="121"/>
      <c r="FIG30" s="121"/>
      <c r="FIH30" s="121"/>
      <c r="FII30" s="121"/>
      <c r="FIJ30" s="121"/>
      <c r="FIK30" s="121"/>
      <c r="FIL30" s="121"/>
      <c r="FIM30" s="121"/>
      <c r="FIN30" s="121"/>
      <c r="FIO30" s="121"/>
      <c r="FIP30" s="121"/>
      <c r="FIQ30" s="121"/>
      <c r="FIR30" s="121"/>
      <c r="FIS30" s="121"/>
      <c r="FIT30" s="121"/>
      <c r="FIU30" s="121"/>
      <c r="FIV30" s="121"/>
      <c r="FIW30" s="121"/>
      <c r="FIX30" s="121"/>
      <c r="FIY30" s="121"/>
      <c r="FIZ30" s="121"/>
      <c r="FJA30" s="121"/>
      <c r="FJB30" s="121"/>
      <c r="FJC30" s="121"/>
      <c r="FJD30" s="121"/>
      <c r="FJE30" s="121"/>
      <c r="FJF30" s="121"/>
      <c r="FJG30" s="121"/>
      <c r="FJH30" s="121"/>
      <c r="FJI30" s="121"/>
      <c r="FJJ30" s="121"/>
      <c r="FJK30" s="121"/>
      <c r="FJL30" s="121"/>
      <c r="FJM30" s="121"/>
      <c r="FJN30" s="121"/>
      <c r="FJO30" s="121"/>
      <c r="FJP30" s="121"/>
      <c r="FJQ30" s="121"/>
      <c r="FJR30" s="121"/>
      <c r="FJS30" s="121"/>
      <c r="FJT30" s="121"/>
      <c r="FJU30" s="121"/>
      <c r="FJV30" s="121"/>
      <c r="FJW30" s="121"/>
      <c r="FJX30" s="121"/>
      <c r="FJY30" s="121"/>
      <c r="FJZ30" s="121"/>
      <c r="FKA30" s="121"/>
      <c r="FKB30" s="121"/>
      <c r="FKC30" s="121"/>
      <c r="FKD30" s="121"/>
      <c r="FKE30" s="121"/>
      <c r="FKF30" s="121"/>
      <c r="FKG30" s="121"/>
      <c r="FKH30" s="121"/>
      <c r="FKI30" s="121"/>
      <c r="FKJ30" s="121"/>
      <c r="FKK30" s="121"/>
      <c r="FKL30" s="121"/>
      <c r="FKM30" s="121"/>
      <c r="FKN30" s="121"/>
      <c r="FKO30" s="121"/>
      <c r="FKP30" s="121"/>
      <c r="FKQ30" s="121"/>
      <c r="FKR30" s="121"/>
      <c r="FKS30" s="121"/>
      <c r="FKT30" s="121"/>
      <c r="FKU30" s="121"/>
      <c r="FKV30" s="121"/>
      <c r="FKW30" s="121"/>
      <c r="FKX30" s="121"/>
      <c r="FKY30" s="121"/>
      <c r="FKZ30" s="121"/>
      <c r="FLA30" s="121"/>
      <c r="FLB30" s="121"/>
      <c r="FLC30" s="121"/>
      <c r="FLD30" s="121"/>
      <c r="FLE30" s="121"/>
      <c r="FLF30" s="121"/>
      <c r="FLG30" s="121"/>
      <c r="FLH30" s="121"/>
      <c r="FLI30" s="121"/>
      <c r="FLJ30" s="121"/>
      <c r="FLK30" s="121"/>
      <c r="FLL30" s="121"/>
      <c r="FLM30" s="121"/>
      <c r="FLN30" s="121"/>
      <c r="FLO30" s="121"/>
      <c r="FLP30" s="121"/>
      <c r="FLQ30" s="121"/>
      <c r="FLR30" s="121"/>
      <c r="FLS30" s="121"/>
      <c r="FLT30" s="121"/>
      <c r="FLU30" s="121"/>
      <c r="FLV30" s="121"/>
      <c r="FLW30" s="121"/>
      <c r="FLX30" s="121"/>
      <c r="FLY30" s="121"/>
      <c r="FLZ30" s="121"/>
      <c r="FMA30" s="121"/>
      <c r="FMB30" s="121"/>
      <c r="FMC30" s="121"/>
      <c r="FMD30" s="121"/>
      <c r="FME30" s="121"/>
      <c r="FMF30" s="121"/>
      <c r="FMG30" s="121"/>
      <c r="FMH30" s="121"/>
      <c r="FMI30" s="121"/>
      <c r="FMJ30" s="121"/>
      <c r="FMK30" s="121"/>
      <c r="FML30" s="121"/>
      <c r="FMM30" s="121"/>
      <c r="FMN30" s="121"/>
      <c r="FMO30" s="121"/>
      <c r="FMP30" s="121"/>
      <c r="FMQ30" s="121"/>
      <c r="FMR30" s="121"/>
      <c r="FMS30" s="121"/>
      <c r="FMT30" s="121"/>
      <c r="FMU30" s="121"/>
      <c r="FMV30" s="121"/>
      <c r="FMW30" s="121"/>
      <c r="FMX30" s="121"/>
      <c r="FMY30" s="121"/>
      <c r="FMZ30" s="121"/>
      <c r="FNA30" s="121"/>
      <c r="FNB30" s="121"/>
      <c r="FNC30" s="121"/>
      <c r="FND30" s="121"/>
      <c r="FNE30" s="121"/>
      <c r="FNF30" s="121"/>
      <c r="FNG30" s="121"/>
      <c r="FNH30" s="121"/>
      <c r="FNI30" s="121"/>
      <c r="FNJ30" s="121"/>
      <c r="FNK30" s="121"/>
      <c r="FNL30" s="121"/>
      <c r="FNM30" s="121"/>
      <c r="FNN30" s="121"/>
      <c r="FNO30" s="121"/>
      <c r="FNP30" s="121"/>
      <c r="FNQ30" s="121"/>
      <c r="FNR30" s="121"/>
      <c r="FNS30" s="121"/>
      <c r="FNT30" s="121"/>
      <c r="FNU30" s="121"/>
      <c r="FNV30" s="121"/>
      <c r="FNW30" s="121"/>
      <c r="FNX30" s="121"/>
      <c r="FNY30" s="121"/>
      <c r="FNZ30" s="121"/>
      <c r="FOA30" s="121"/>
      <c r="FOB30" s="121"/>
      <c r="FOC30" s="121"/>
      <c r="FOD30" s="121"/>
      <c r="FOE30" s="121"/>
      <c r="FOF30" s="121"/>
      <c r="FOG30" s="121"/>
      <c r="FOH30" s="121"/>
      <c r="FOI30" s="121"/>
      <c r="FOJ30" s="121"/>
      <c r="FOK30" s="121"/>
      <c r="FOL30" s="121"/>
      <c r="FOM30" s="121"/>
      <c r="FON30" s="121"/>
      <c r="FOO30" s="121"/>
      <c r="FOP30" s="121"/>
      <c r="FOQ30" s="121"/>
      <c r="FOR30" s="121"/>
      <c r="FOS30" s="121"/>
      <c r="FOT30" s="121"/>
      <c r="FOU30" s="121"/>
      <c r="FOV30" s="121"/>
      <c r="FOW30" s="121"/>
      <c r="FOX30" s="121"/>
      <c r="FOY30" s="121"/>
      <c r="FOZ30" s="121"/>
      <c r="FPA30" s="121"/>
      <c r="FPB30" s="121"/>
      <c r="FPC30" s="121"/>
      <c r="FPD30" s="121"/>
      <c r="FPE30" s="121"/>
      <c r="FPF30" s="121"/>
      <c r="FPG30" s="121"/>
      <c r="FPH30" s="121"/>
      <c r="FPI30" s="121"/>
      <c r="FPJ30" s="121"/>
      <c r="FPK30" s="121"/>
      <c r="FPL30" s="121"/>
      <c r="FPM30" s="121"/>
      <c r="FPN30" s="121"/>
      <c r="FPO30" s="121"/>
      <c r="FPP30" s="121"/>
      <c r="FPQ30" s="121"/>
      <c r="FPR30" s="121"/>
      <c r="FPS30" s="121"/>
      <c r="FPT30" s="121"/>
      <c r="FPU30" s="121"/>
      <c r="FPV30" s="121"/>
      <c r="FPW30" s="121"/>
      <c r="FPX30" s="121"/>
      <c r="FPY30" s="121"/>
      <c r="FPZ30" s="121"/>
      <c r="FQA30" s="121"/>
      <c r="FQB30" s="121"/>
      <c r="FQC30" s="121"/>
      <c r="FQD30" s="121"/>
      <c r="FQE30" s="121"/>
      <c r="FQF30" s="121"/>
      <c r="FQG30" s="121"/>
      <c r="FQH30" s="121"/>
      <c r="FQI30" s="121"/>
      <c r="FQJ30" s="121"/>
      <c r="FQK30" s="121"/>
      <c r="FQL30" s="121"/>
      <c r="FQM30" s="121"/>
      <c r="FQN30" s="121"/>
      <c r="FQO30" s="121"/>
      <c r="FQP30" s="121"/>
      <c r="FQQ30" s="121"/>
      <c r="FQR30" s="121"/>
      <c r="FQS30" s="121"/>
      <c r="FQT30" s="121"/>
      <c r="FQU30" s="121"/>
      <c r="FQV30" s="121"/>
      <c r="FQW30" s="121"/>
      <c r="FQX30" s="121"/>
      <c r="FQY30" s="121"/>
      <c r="FQZ30" s="121"/>
      <c r="FRA30" s="121"/>
      <c r="FRB30" s="121"/>
      <c r="FRC30" s="121"/>
      <c r="FRD30" s="121"/>
      <c r="FRE30" s="121"/>
      <c r="FRF30" s="121"/>
      <c r="FRG30" s="121"/>
      <c r="FRH30" s="121"/>
      <c r="FRI30" s="121"/>
      <c r="FRJ30" s="121"/>
      <c r="FRK30" s="121"/>
      <c r="FRL30" s="121"/>
      <c r="FRM30" s="121"/>
      <c r="FRN30" s="121"/>
      <c r="FRO30" s="121"/>
      <c r="FRP30" s="121"/>
      <c r="FRQ30" s="121"/>
      <c r="FRR30" s="121"/>
      <c r="FRS30" s="121"/>
      <c r="FRT30" s="121"/>
      <c r="FRU30" s="121"/>
      <c r="FRV30" s="121"/>
      <c r="FRW30" s="121"/>
      <c r="FRX30" s="121"/>
      <c r="FRY30" s="121"/>
      <c r="FRZ30" s="121"/>
      <c r="FSA30" s="121"/>
      <c r="FSB30" s="121"/>
      <c r="FSC30" s="121"/>
      <c r="FSD30" s="121"/>
      <c r="FSE30" s="121"/>
      <c r="FSF30" s="121"/>
      <c r="FSG30" s="121"/>
      <c r="FSH30" s="121"/>
      <c r="FSI30" s="121"/>
      <c r="FSJ30" s="121"/>
      <c r="FSK30" s="121"/>
      <c r="FSL30" s="121"/>
      <c r="FSM30" s="121"/>
      <c r="FSN30" s="121"/>
      <c r="FSO30" s="121"/>
      <c r="FSP30" s="121"/>
      <c r="FSQ30" s="121"/>
      <c r="FSR30" s="121"/>
      <c r="FSS30" s="121"/>
      <c r="FST30" s="121"/>
      <c r="FSU30" s="121"/>
      <c r="FSV30" s="121"/>
      <c r="FSW30" s="121"/>
      <c r="FSX30" s="121"/>
      <c r="FSY30" s="121"/>
      <c r="FSZ30" s="121"/>
      <c r="FTA30" s="121"/>
      <c r="FTB30" s="121"/>
      <c r="FTC30" s="121"/>
      <c r="FTD30" s="121"/>
      <c r="FTE30" s="121"/>
      <c r="FTF30" s="121"/>
      <c r="FTG30" s="121"/>
      <c r="FTH30" s="121"/>
      <c r="FTI30" s="121"/>
      <c r="FTJ30" s="121"/>
      <c r="FTK30" s="121"/>
      <c r="FTL30" s="121"/>
      <c r="FTM30" s="121"/>
      <c r="FTN30" s="121"/>
      <c r="FTO30" s="121"/>
      <c r="FTP30" s="121"/>
      <c r="FTQ30" s="121"/>
      <c r="FTR30" s="121"/>
      <c r="FTS30" s="121"/>
      <c r="FTT30" s="121"/>
      <c r="FTU30" s="121"/>
      <c r="FTV30" s="121"/>
      <c r="FTW30" s="121"/>
      <c r="FTX30" s="121"/>
      <c r="FTY30" s="121"/>
      <c r="FTZ30" s="121"/>
      <c r="FUA30" s="121"/>
      <c r="FUB30" s="121"/>
      <c r="FUC30" s="121"/>
      <c r="FUD30" s="121"/>
      <c r="FUE30" s="121"/>
      <c r="FUF30" s="121"/>
      <c r="FUG30" s="121"/>
      <c r="FUH30" s="121"/>
      <c r="FUI30" s="121"/>
      <c r="FUJ30" s="121"/>
      <c r="FUK30" s="121"/>
      <c r="FUL30" s="121"/>
      <c r="FUM30" s="121"/>
      <c r="FUN30" s="121"/>
      <c r="FUO30" s="121"/>
      <c r="FUP30" s="121"/>
      <c r="FUQ30" s="121"/>
      <c r="FUR30" s="121"/>
      <c r="FUS30" s="121"/>
      <c r="FUT30" s="121"/>
      <c r="FUU30" s="121"/>
      <c r="FUV30" s="121"/>
      <c r="FUW30" s="121"/>
      <c r="FUX30" s="121"/>
      <c r="FUY30" s="121"/>
      <c r="FUZ30" s="121"/>
      <c r="FVA30" s="121"/>
      <c r="FVB30" s="121"/>
      <c r="FVC30" s="121"/>
      <c r="FVD30" s="121"/>
      <c r="FVE30" s="121"/>
      <c r="FVF30" s="121"/>
      <c r="FVG30" s="121"/>
      <c r="FVH30" s="121"/>
      <c r="FVI30" s="121"/>
      <c r="FVJ30" s="121"/>
      <c r="FVK30" s="121"/>
      <c r="FVL30" s="121"/>
      <c r="FVM30" s="121"/>
      <c r="FVN30" s="121"/>
      <c r="FVO30" s="121"/>
      <c r="FVP30" s="121"/>
      <c r="FVQ30" s="121"/>
      <c r="FVR30" s="121"/>
      <c r="FVS30" s="121"/>
      <c r="FVT30" s="121"/>
      <c r="FVU30" s="121"/>
      <c r="FVV30" s="121"/>
      <c r="FVW30" s="121"/>
      <c r="FVX30" s="121"/>
      <c r="FVY30" s="121"/>
      <c r="FVZ30" s="121"/>
      <c r="FWA30" s="121"/>
      <c r="FWB30" s="121"/>
      <c r="FWC30" s="121"/>
      <c r="FWD30" s="121"/>
      <c r="FWE30" s="121"/>
      <c r="FWF30" s="121"/>
      <c r="FWG30" s="121"/>
      <c r="FWH30" s="121"/>
      <c r="FWI30" s="121"/>
      <c r="FWJ30" s="121"/>
      <c r="FWK30" s="121"/>
      <c r="FWL30" s="121"/>
      <c r="FWM30" s="121"/>
      <c r="FWN30" s="121"/>
      <c r="FWO30" s="121"/>
      <c r="FWP30" s="121"/>
      <c r="FWQ30" s="121"/>
      <c r="FWR30" s="121"/>
      <c r="FWS30" s="121"/>
      <c r="FWT30" s="121"/>
      <c r="FWU30" s="121"/>
      <c r="FWV30" s="121"/>
      <c r="FWW30" s="121"/>
      <c r="FWX30" s="121"/>
      <c r="FWY30" s="121"/>
      <c r="FWZ30" s="121"/>
      <c r="FXA30" s="121"/>
      <c r="FXB30" s="121"/>
      <c r="FXC30" s="121"/>
      <c r="FXD30" s="121"/>
      <c r="FXE30" s="121"/>
      <c r="FXF30" s="121"/>
      <c r="FXG30" s="121"/>
      <c r="FXH30" s="121"/>
      <c r="FXI30" s="121"/>
      <c r="FXJ30" s="121"/>
      <c r="FXK30" s="121"/>
      <c r="FXL30" s="121"/>
      <c r="FXM30" s="121"/>
      <c r="FXN30" s="121"/>
      <c r="FXO30" s="121"/>
      <c r="FXP30" s="121"/>
      <c r="FXQ30" s="121"/>
      <c r="FXR30" s="121"/>
      <c r="FXS30" s="121"/>
      <c r="FXT30" s="121"/>
      <c r="FXU30" s="121"/>
      <c r="FXV30" s="121"/>
      <c r="FXW30" s="121"/>
      <c r="FXX30" s="121"/>
      <c r="FXY30" s="121"/>
      <c r="FXZ30" s="121"/>
      <c r="FYA30" s="121"/>
      <c r="FYB30" s="121"/>
      <c r="FYC30" s="121"/>
      <c r="FYD30" s="121"/>
      <c r="FYE30" s="121"/>
      <c r="FYF30" s="121"/>
      <c r="FYG30" s="121"/>
      <c r="FYH30" s="121"/>
      <c r="FYI30" s="121"/>
      <c r="FYJ30" s="121"/>
      <c r="FYK30" s="121"/>
      <c r="FYL30" s="121"/>
      <c r="FYM30" s="121"/>
      <c r="FYN30" s="121"/>
      <c r="FYO30" s="121"/>
      <c r="FYP30" s="121"/>
      <c r="FYQ30" s="121"/>
      <c r="FYR30" s="121"/>
      <c r="FYS30" s="121"/>
      <c r="FYT30" s="121"/>
      <c r="FYU30" s="121"/>
      <c r="FYV30" s="121"/>
      <c r="FYW30" s="121"/>
      <c r="FYX30" s="121"/>
      <c r="FYY30" s="121"/>
      <c r="FYZ30" s="121"/>
      <c r="FZA30" s="121"/>
      <c r="FZB30" s="121"/>
      <c r="FZC30" s="121"/>
      <c r="FZD30" s="121"/>
      <c r="FZE30" s="121"/>
      <c r="FZF30" s="121"/>
      <c r="FZG30" s="121"/>
      <c r="FZH30" s="121"/>
      <c r="FZI30" s="121"/>
      <c r="FZJ30" s="121"/>
      <c r="FZK30" s="121"/>
      <c r="FZL30" s="121"/>
      <c r="FZM30" s="121"/>
      <c r="FZN30" s="121"/>
      <c r="FZO30" s="121"/>
      <c r="FZP30" s="121"/>
      <c r="FZQ30" s="121"/>
      <c r="FZR30" s="121"/>
      <c r="FZS30" s="121"/>
      <c r="FZT30" s="121"/>
      <c r="FZU30" s="121"/>
      <c r="FZV30" s="121"/>
      <c r="FZW30" s="121"/>
      <c r="FZX30" s="121"/>
      <c r="FZY30" s="121"/>
      <c r="FZZ30" s="121"/>
      <c r="GAA30" s="121"/>
      <c r="GAB30" s="121"/>
      <c r="GAC30" s="121"/>
      <c r="GAD30" s="121"/>
      <c r="GAE30" s="121"/>
      <c r="GAF30" s="121"/>
      <c r="GAG30" s="121"/>
      <c r="GAH30" s="121"/>
      <c r="GAI30" s="121"/>
      <c r="GAJ30" s="121"/>
      <c r="GAK30" s="121"/>
      <c r="GAL30" s="121"/>
      <c r="GAM30" s="121"/>
      <c r="GAN30" s="121"/>
      <c r="GAO30" s="121"/>
      <c r="GAP30" s="121"/>
      <c r="GAQ30" s="121"/>
      <c r="GAR30" s="121"/>
      <c r="GAS30" s="121"/>
      <c r="GAT30" s="121"/>
      <c r="GAU30" s="121"/>
      <c r="GAV30" s="121"/>
      <c r="GAW30" s="121"/>
      <c r="GAX30" s="121"/>
      <c r="GAY30" s="121"/>
      <c r="GAZ30" s="121"/>
      <c r="GBA30" s="121"/>
      <c r="GBB30" s="121"/>
      <c r="GBC30" s="121"/>
      <c r="GBD30" s="121"/>
      <c r="GBE30" s="121"/>
      <c r="GBF30" s="121"/>
      <c r="GBG30" s="121"/>
      <c r="GBH30" s="121"/>
      <c r="GBI30" s="121"/>
      <c r="GBJ30" s="121"/>
      <c r="GBK30" s="121"/>
      <c r="GBL30" s="121"/>
      <c r="GBM30" s="121"/>
      <c r="GBN30" s="121"/>
      <c r="GBO30" s="121"/>
      <c r="GBP30" s="121"/>
      <c r="GBQ30" s="121"/>
      <c r="GBR30" s="121"/>
      <c r="GBS30" s="121"/>
      <c r="GBT30" s="121"/>
      <c r="GBU30" s="121"/>
      <c r="GBV30" s="121"/>
      <c r="GBW30" s="121"/>
      <c r="GBX30" s="121"/>
      <c r="GBY30" s="121"/>
      <c r="GBZ30" s="121"/>
      <c r="GCA30" s="121"/>
      <c r="GCB30" s="121"/>
      <c r="GCC30" s="121"/>
      <c r="GCD30" s="121"/>
      <c r="GCE30" s="121"/>
      <c r="GCF30" s="121"/>
      <c r="GCG30" s="121"/>
      <c r="GCH30" s="121"/>
      <c r="GCI30" s="121"/>
      <c r="GCJ30" s="121"/>
      <c r="GCK30" s="121"/>
      <c r="GCL30" s="121"/>
      <c r="GCM30" s="121"/>
      <c r="GCN30" s="121"/>
      <c r="GCO30" s="121"/>
      <c r="GCP30" s="121"/>
      <c r="GCQ30" s="121"/>
      <c r="GCR30" s="121"/>
      <c r="GCS30" s="121"/>
      <c r="GCT30" s="121"/>
      <c r="GCU30" s="121"/>
      <c r="GCV30" s="121"/>
      <c r="GCW30" s="121"/>
      <c r="GCX30" s="121"/>
      <c r="GCY30" s="121"/>
      <c r="GCZ30" s="121"/>
      <c r="GDA30" s="121"/>
      <c r="GDB30" s="121"/>
      <c r="GDC30" s="121"/>
      <c r="GDD30" s="121"/>
      <c r="GDE30" s="121"/>
      <c r="GDF30" s="121"/>
      <c r="GDG30" s="121"/>
      <c r="GDH30" s="121"/>
      <c r="GDI30" s="121"/>
      <c r="GDJ30" s="121"/>
      <c r="GDK30" s="121"/>
      <c r="GDL30" s="121"/>
      <c r="GDM30" s="121"/>
      <c r="GDN30" s="121"/>
      <c r="GDO30" s="121"/>
      <c r="GDP30" s="121"/>
      <c r="GDQ30" s="121"/>
      <c r="GDR30" s="121"/>
      <c r="GDS30" s="121"/>
      <c r="GDT30" s="121"/>
      <c r="GDU30" s="121"/>
      <c r="GDV30" s="121"/>
      <c r="GDW30" s="121"/>
      <c r="GDX30" s="121"/>
      <c r="GDY30" s="121"/>
      <c r="GDZ30" s="121"/>
      <c r="GEA30" s="121"/>
      <c r="GEB30" s="121"/>
      <c r="GEC30" s="121"/>
      <c r="GED30" s="121"/>
      <c r="GEE30" s="121"/>
      <c r="GEF30" s="121"/>
      <c r="GEG30" s="121"/>
      <c r="GEH30" s="121"/>
      <c r="GEI30" s="121"/>
      <c r="GEJ30" s="121"/>
      <c r="GEK30" s="121"/>
      <c r="GEL30" s="121"/>
      <c r="GEM30" s="121"/>
      <c r="GEN30" s="121"/>
      <c r="GEO30" s="121"/>
      <c r="GEP30" s="121"/>
      <c r="GEQ30" s="121"/>
      <c r="GER30" s="121"/>
      <c r="GES30" s="121"/>
      <c r="GET30" s="121"/>
      <c r="GEU30" s="121"/>
      <c r="GEV30" s="121"/>
      <c r="GEW30" s="121"/>
      <c r="GEX30" s="121"/>
      <c r="GEY30" s="121"/>
      <c r="GEZ30" s="121"/>
      <c r="GFA30" s="121"/>
      <c r="GFB30" s="121"/>
      <c r="GFC30" s="121"/>
      <c r="GFD30" s="121"/>
      <c r="GFE30" s="121"/>
      <c r="GFF30" s="121"/>
      <c r="GFG30" s="121"/>
      <c r="GFH30" s="121"/>
      <c r="GFI30" s="121"/>
      <c r="GFJ30" s="121"/>
      <c r="GFK30" s="121"/>
      <c r="GFL30" s="121"/>
      <c r="GFM30" s="121"/>
      <c r="GFN30" s="121"/>
      <c r="GFO30" s="121"/>
      <c r="GFP30" s="121"/>
      <c r="GFQ30" s="121"/>
      <c r="GFR30" s="121"/>
      <c r="GFS30" s="121"/>
      <c r="GFT30" s="121"/>
      <c r="GFU30" s="121"/>
      <c r="GFV30" s="121"/>
      <c r="GFW30" s="121"/>
      <c r="GFX30" s="121"/>
      <c r="GFY30" s="121"/>
      <c r="GFZ30" s="121"/>
      <c r="GGA30" s="121"/>
      <c r="GGB30" s="121"/>
      <c r="GGC30" s="121"/>
      <c r="GGD30" s="121"/>
      <c r="GGE30" s="121"/>
      <c r="GGF30" s="121"/>
      <c r="GGG30" s="121"/>
      <c r="GGH30" s="121"/>
      <c r="GGI30" s="121"/>
      <c r="GGJ30" s="121"/>
      <c r="GGK30" s="121"/>
      <c r="GGL30" s="121"/>
      <c r="GGM30" s="121"/>
      <c r="GGN30" s="121"/>
      <c r="GGO30" s="121"/>
      <c r="GGP30" s="121"/>
      <c r="GGQ30" s="121"/>
      <c r="GGR30" s="121"/>
      <c r="GGS30" s="121"/>
      <c r="GGT30" s="121"/>
      <c r="GGU30" s="121"/>
      <c r="GGV30" s="121"/>
      <c r="GGW30" s="121"/>
      <c r="GGX30" s="121"/>
      <c r="GGY30" s="121"/>
      <c r="GGZ30" s="121"/>
      <c r="GHA30" s="121"/>
      <c r="GHB30" s="121"/>
      <c r="GHC30" s="121"/>
      <c r="GHD30" s="121"/>
      <c r="GHE30" s="121"/>
      <c r="GHF30" s="121"/>
      <c r="GHG30" s="121"/>
      <c r="GHH30" s="121"/>
      <c r="GHI30" s="121"/>
      <c r="GHJ30" s="121"/>
      <c r="GHK30" s="121"/>
      <c r="GHL30" s="121"/>
      <c r="GHM30" s="121"/>
      <c r="GHN30" s="121"/>
      <c r="GHO30" s="121"/>
      <c r="GHP30" s="121"/>
      <c r="GHQ30" s="121"/>
      <c r="GHR30" s="121"/>
      <c r="GHS30" s="121"/>
      <c r="GHT30" s="121"/>
      <c r="GHU30" s="121"/>
      <c r="GHV30" s="121"/>
      <c r="GHW30" s="121"/>
      <c r="GHX30" s="121"/>
      <c r="GHY30" s="121"/>
      <c r="GHZ30" s="121"/>
      <c r="GIA30" s="121"/>
      <c r="GIB30" s="121"/>
      <c r="GIC30" s="121"/>
      <c r="GID30" s="121"/>
      <c r="GIE30" s="121"/>
      <c r="GIF30" s="121"/>
      <c r="GIG30" s="121"/>
      <c r="GIH30" s="121"/>
      <c r="GII30" s="121"/>
      <c r="GIJ30" s="121"/>
      <c r="GIK30" s="121"/>
      <c r="GIL30" s="121"/>
      <c r="GIM30" s="121"/>
      <c r="GIN30" s="121"/>
      <c r="GIO30" s="121"/>
      <c r="GIP30" s="121"/>
      <c r="GIQ30" s="121"/>
      <c r="GIR30" s="121"/>
      <c r="GIS30" s="121"/>
      <c r="GIT30" s="121"/>
      <c r="GIU30" s="121"/>
      <c r="GIV30" s="121"/>
      <c r="GIW30" s="121"/>
      <c r="GIX30" s="121"/>
      <c r="GIY30" s="121"/>
      <c r="GIZ30" s="121"/>
      <c r="GJA30" s="121"/>
      <c r="GJB30" s="121"/>
      <c r="GJC30" s="121"/>
      <c r="GJD30" s="121"/>
      <c r="GJE30" s="121"/>
      <c r="GJF30" s="121"/>
      <c r="GJG30" s="121"/>
      <c r="GJH30" s="121"/>
      <c r="GJI30" s="121"/>
      <c r="GJJ30" s="121"/>
      <c r="GJK30" s="121"/>
      <c r="GJL30" s="121"/>
      <c r="GJM30" s="121"/>
      <c r="GJN30" s="121"/>
      <c r="GJO30" s="121"/>
      <c r="GJP30" s="121"/>
      <c r="GJQ30" s="121"/>
      <c r="GJR30" s="121"/>
      <c r="GJS30" s="121"/>
      <c r="GJT30" s="121"/>
      <c r="GJU30" s="121"/>
      <c r="GJV30" s="121"/>
      <c r="GJW30" s="121"/>
      <c r="GJX30" s="121"/>
      <c r="GJY30" s="121"/>
      <c r="GJZ30" s="121"/>
      <c r="GKA30" s="121"/>
      <c r="GKB30" s="121"/>
      <c r="GKC30" s="121"/>
      <c r="GKD30" s="121"/>
      <c r="GKE30" s="121"/>
      <c r="GKF30" s="121"/>
      <c r="GKG30" s="121"/>
      <c r="GKH30" s="121"/>
      <c r="GKI30" s="121"/>
      <c r="GKJ30" s="121"/>
      <c r="GKK30" s="121"/>
      <c r="GKL30" s="121"/>
      <c r="GKM30" s="121"/>
      <c r="GKN30" s="121"/>
      <c r="GKO30" s="121"/>
      <c r="GKP30" s="121"/>
      <c r="GKQ30" s="121"/>
      <c r="GKR30" s="121"/>
      <c r="GKS30" s="121"/>
      <c r="GKT30" s="121"/>
      <c r="GKU30" s="121"/>
      <c r="GKV30" s="121"/>
      <c r="GKW30" s="121"/>
      <c r="GKX30" s="121"/>
      <c r="GKY30" s="121"/>
      <c r="GKZ30" s="121"/>
      <c r="GLA30" s="121"/>
      <c r="GLB30" s="121"/>
      <c r="GLC30" s="121"/>
      <c r="GLD30" s="121"/>
      <c r="GLE30" s="121"/>
      <c r="GLF30" s="121"/>
      <c r="GLG30" s="121"/>
      <c r="GLH30" s="121"/>
      <c r="GLI30" s="121"/>
      <c r="GLJ30" s="121"/>
      <c r="GLK30" s="121"/>
      <c r="GLL30" s="121"/>
      <c r="GLM30" s="121"/>
      <c r="GLN30" s="121"/>
      <c r="GLO30" s="121"/>
      <c r="GLP30" s="121"/>
      <c r="GLQ30" s="121"/>
      <c r="GLR30" s="121"/>
      <c r="GLS30" s="121"/>
      <c r="GLT30" s="121"/>
      <c r="GLU30" s="121"/>
      <c r="GLV30" s="121"/>
      <c r="GLW30" s="121"/>
      <c r="GLX30" s="121"/>
      <c r="GLY30" s="121"/>
      <c r="GLZ30" s="121"/>
      <c r="GMA30" s="121"/>
      <c r="GMB30" s="121"/>
      <c r="GMC30" s="121"/>
      <c r="GMD30" s="121"/>
      <c r="GME30" s="121"/>
      <c r="GMF30" s="121"/>
      <c r="GMG30" s="121"/>
      <c r="GMH30" s="121"/>
      <c r="GMI30" s="121"/>
      <c r="GMJ30" s="121"/>
      <c r="GMK30" s="121"/>
      <c r="GML30" s="121"/>
      <c r="GMM30" s="121"/>
      <c r="GMN30" s="121"/>
      <c r="GMO30" s="121"/>
      <c r="GMP30" s="121"/>
      <c r="GMQ30" s="121"/>
      <c r="GMR30" s="121"/>
      <c r="GMS30" s="121"/>
      <c r="GMT30" s="121"/>
      <c r="GMU30" s="121"/>
      <c r="GMV30" s="121"/>
      <c r="GMW30" s="121"/>
      <c r="GMX30" s="121"/>
      <c r="GMY30" s="121"/>
      <c r="GMZ30" s="121"/>
      <c r="GNA30" s="121"/>
      <c r="GNB30" s="121"/>
      <c r="GNC30" s="121"/>
      <c r="GND30" s="121"/>
      <c r="GNE30" s="121"/>
      <c r="GNF30" s="121"/>
      <c r="GNG30" s="121"/>
      <c r="GNH30" s="121"/>
      <c r="GNI30" s="121"/>
      <c r="GNJ30" s="121"/>
      <c r="GNK30" s="121"/>
      <c r="GNL30" s="121"/>
      <c r="GNM30" s="121"/>
      <c r="GNN30" s="121"/>
      <c r="GNO30" s="121"/>
      <c r="GNP30" s="121"/>
      <c r="GNQ30" s="121"/>
      <c r="GNR30" s="121"/>
      <c r="GNS30" s="121"/>
      <c r="GNT30" s="121"/>
      <c r="GNU30" s="121"/>
      <c r="GNV30" s="121"/>
      <c r="GNW30" s="121"/>
      <c r="GNX30" s="121"/>
      <c r="GNY30" s="121"/>
      <c r="GNZ30" s="121"/>
      <c r="GOA30" s="121"/>
      <c r="GOB30" s="121"/>
      <c r="GOC30" s="121"/>
      <c r="GOD30" s="121"/>
      <c r="GOE30" s="121"/>
      <c r="GOF30" s="121"/>
      <c r="GOG30" s="121"/>
      <c r="GOH30" s="121"/>
      <c r="GOI30" s="121"/>
      <c r="GOJ30" s="121"/>
      <c r="GOK30" s="121"/>
      <c r="GOL30" s="121"/>
      <c r="GOM30" s="121"/>
      <c r="GON30" s="121"/>
      <c r="GOO30" s="121"/>
      <c r="GOP30" s="121"/>
      <c r="GOQ30" s="121"/>
      <c r="GOR30" s="121"/>
      <c r="GOS30" s="121"/>
      <c r="GOT30" s="121"/>
      <c r="GOU30" s="121"/>
      <c r="GOV30" s="121"/>
      <c r="GOW30" s="121"/>
      <c r="GOX30" s="121"/>
      <c r="GOY30" s="121"/>
      <c r="GOZ30" s="121"/>
      <c r="GPA30" s="121"/>
      <c r="GPB30" s="121"/>
      <c r="GPC30" s="121"/>
      <c r="GPD30" s="121"/>
      <c r="GPE30" s="121"/>
      <c r="GPF30" s="121"/>
      <c r="GPG30" s="121"/>
      <c r="GPH30" s="121"/>
      <c r="GPI30" s="121"/>
      <c r="GPJ30" s="121"/>
      <c r="GPK30" s="121"/>
      <c r="GPL30" s="121"/>
      <c r="GPM30" s="121"/>
      <c r="GPN30" s="121"/>
      <c r="GPO30" s="121"/>
      <c r="GPP30" s="121"/>
      <c r="GPQ30" s="121"/>
      <c r="GPR30" s="121"/>
      <c r="GPS30" s="121"/>
      <c r="GPT30" s="121"/>
      <c r="GPU30" s="121"/>
      <c r="GPV30" s="121"/>
      <c r="GPW30" s="121"/>
      <c r="GPX30" s="121"/>
      <c r="GPY30" s="121"/>
      <c r="GPZ30" s="121"/>
      <c r="GQA30" s="121"/>
      <c r="GQB30" s="121"/>
      <c r="GQC30" s="121"/>
      <c r="GQD30" s="121"/>
      <c r="GQE30" s="121"/>
      <c r="GQF30" s="121"/>
      <c r="GQG30" s="121"/>
      <c r="GQH30" s="121"/>
      <c r="GQI30" s="121"/>
      <c r="GQJ30" s="121"/>
      <c r="GQK30" s="121"/>
      <c r="GQL30" s="121"/>
      <c r="GQM30" s="121"/>
      <c r="GQN30" s="121"/>
      <c r="GQO30" s="121"/>
      <c r="GQP30" s="121"/>
      <c r="GQQ30" s="121"/>
      <c r="GQR30" s="121"/>
      <c r="GQS30" s="121"/>
      <c r="GQT30" s="121"/>
      <c r="GQU30" s="121"/>
      <c r="GQV30" s="121"/>
      <c r="GQW30" s="121"/>
      <c r="GQX30" s="121"/>
      <c r="GQY30" s="121"/>
      <c r="GQZ30" s="121"/>
      <c r="GRA30" s="121"/>
      <c r="GRB30" s="121"/>
      <c r="GRC30" s="121"/>
      <c r="GRD30" s="121"/>
      <c r="GRE30" s="121"/>
      <c r="GRF30" s="121"/>
      <c r="GRG30" s="121"/>
      <c r="GRH30" s="121"/>
      <c r="GRI30" s="121"/>
      <c r="GRJ30" s="121"/>
      <c r="GRK30" s="121"/>
      <c r="GRL30" s="121"/>
      <c r="GRM30" s="121"/>
      <c r="GRN30" s="121"/>
      <c r="GRO30" s="121"/>
      <c r="GRP30" s="121"/>
      <c r="GRQ30" s="121"/>
      <c r="GRR30" s="121"/>
      <c r="GRS30" s="121"/>
      <c r="GRT30" s="121"/>
      <c r="GRU30" s="121"/>
      <c r="GRV30" s="121"/>
      <c r="GRW30" s="121"/>
      <c r="GRX30" s="121"/>
      <c r="GRY30" s="121"/>
      <c r="GRZ30" s="121"/>
      <c r="GSA30" s="121"/>
      <c r="GSB30" s="121"/>
      <c r="GSC30" s="121"/>
      <c r="GSD30" s="121"/>
      <c r="GSE30" s="121"/>
      <c r="GSF30" s="121"/>
      <c r="GSG30" s="121"/>
      <c r="GSH30" s="121"/>
      <c r="GSI30" s="121"/>
      <c r="GSJ30" s="121"/>
      <c r="GSK30" s="121"/>
      <c r="GSL30" s="121"/>
      <c r="GSM30" s="121"/>
      <c r="GSN30" s="121"/>
      <c r="GSO30" s="121"/>
      <c r="GSP30" s="121"/>
      <c r="GSQ30" s="121"/>
      <c r="GSR30" s="121"/>
      <c r="GSS30" s="121"/>
      <c r="GST30" s="121"/>
      <c r="GSU30" s="121"/>
      <c r="GSV30" s="121"/>
      <c r="GSW30" s="121"/>
      <c r="GSX30" s="121"/>
      <c r="GSY30" s="121"/>
      <c r="GSZ30" s="121"/>
      <c r="GTA30" s="121"/>
      <c r="GTB30" s="121"/>
      <c r="GTC30" s="121"/>
      <c r="GTD30" s="121"/>
      <c r="GTE30" s="121"/>
      <c r="GTF30" s="121"/>
      <c r="GTG30" s="121"/>
      <c r="GTH30" s="121"/>
      <c r="GTI30" s="121"/>
      <c r="GTJ30" s="121"/>
      <c r="GTK30" s="121"/>
      <c r="GTL30" s="121"/>
      <c r="GTM30" s="121"/>
      <c r="GTN30" s="121"/>
      <c r="GTO30" s="121"/>
      <c r="GTP30" s="121"/>
      <c r="GTQ30" s="121"/>
      <c r="GTR30" s="121"/>
      <c r="GTS30" s="121"/>
      <c r="GTT30" s="121"/>
      <c r="GTU30" s="121"/>
      <c r="GTV30" s="121"/>
      <c r="GTW30" s="121"/>
      <c r="GTX30" s="121"/>
      <c r="GTY30" s="121"/>
      <c r="GTZ30" s="121"/>
      <c r="GUA30" s="121"/>
      <c r="GUB30" s="121"/>
      <c r="GUC30" s="121"/>
      <c r="GUD30" s="121"/>
      <c r="GUE30" s="121"/>
      <c r="GUF30" s="121"/>
      <c r="GUG30" s="121"/>
      <c r="GUH30" s="121"/>
      <c r="GUI30" s="121"/>
      <c r="GUJ30" s="121"/>
      <c r="GUK30" s="121"/>
      <c r="GUL30" s="121"/>
      <c r="GUM30" s="121"/>
      <c r="GUN30" s="121"/>
      <c r="GUO30" s="121"/>
      <c r="GUP30" s="121"/>
      <c r="GUQ30" s="121"/>
      <c r="GUR30" s="121"/>
      <c r="GUS30" s="121"/>
      <c r="GUT30" s="121"/>
      <c r="GUU30" s="121"/>
      <c r="GUV30" s="121"/>
      <c r="GUW30" s="121"/>
      <c r="GUX30" s="121"/>
      <c r="GUY30" s="121"/>
      <c r="GUZ30" s="121"/>
      <c r="GVA30" s="121"/>
      <c r="GVB30" s="121"/>
      <c r="GVC30" s="121"/>
      <c r="GVD30" s="121"/>
      <c r="GVE30" s="121"/>
      <c r="GVF30" s="121"/>
      <c r="GVG30" s="121"/>
      <c r="GVH30" s="121"/>
      <c r="GVI30" s="121"/>
      <c r="GVJ30" s="121"/>
      <c r="GVK30" s="121"/>
      <c r="GVL30" s="121"/>
      <c r="GVM30" s="121"/>
      <c r="GVN30" s="121"/>
      <c r="GVO30" s="121"/>
      <c r="GVP30" s="121"/>
      <c r="GVQ30" s="121"/>
      <c r="GVR30" s="121"/>
      <c r="GVS30" s="121"/>
      <c r="GVT30" s="121"/>
      <c r="GVU30" s="121"/>
      <c r="GVV30" s="121"/>
      <c r="GVW30" s="121"/>
      <c r="GVX30" s="121"/>
      <c r="GVY30" s="121"/>
      <c r="GVZ30" s="121"/>
      <c r="GWA30" s="121"/>
      <c r="GWB30" s="121"/>
      <c r="GWC30" s="121"/>
      <c r="GWD30" s="121"/>
      <c r="GWE30" s="121"/>
      <c r="GWF30" s="121"/>
      <c r="GWG30" s="121"/>
      <c r="GWH30" s="121"/>
      <c r="GWI30" s="121"/>
      <c r="GWJ30" s="121"/>
      <c r="GWK30" s="121"/>
      <c r="GWL30" s="121"/>
      <c r="GWM30" s="121"/>
      <c r="GWN30" s="121"/>
      <c r="GWO30" s="121"/>
      <c r="GWP30" s="121"/>
      <c r="GWQ30" s="121"/>
      <c r="GWR30" s="121"/>
      <c r="GWS30" s="121"/>
      <c r="GWT30" s="121"/>
      <c r="GWU30" s="121"/>
      <c r="GWV30" s="121"/>
      <c r="GWW30" s="121"/>
      <c r="GWX30" s="121"/>
      <c r="GWY30" s="121"/>
      <c r="GWZ30" s="121"/>
      <c r="GXA30" s="121"/>
      <c r="GXB30" s="121"/>
      <c r="GXC30" s="121"/>
      <c r="GXD30" s="121"/>
      <c r="GXE30" s="121"/>
      <c r="GXF30" s="121"/>
      <c r="GXG30" s="121"/>
      <c r="GXH30" s="121"/>
      <c r="GXI30" s="121"/>
      <c r="GXJ30" s="121"/>
      <c r="GXK30" s="121"/>
      <c r="GXL30" s="121"/>
      <c r="GXM30" s="121"/>
      <c r="GXN30" s="121"/>
      <c r="GXO30" s="121"/>
      <c r="GXP30" s="121"/>
      <c r="GXQ30" s="121"/>
      <c r="GXR30" s="121"/>
      <c r="GXS30" s="121"/>
      <c r="GXT30" s="121"/>
      <c r="GXU30" s="121"/>
      <c r="GXV30" s="121"/>
      <c r="GXW30" s="121"/>
      <c r="GXX30" s="121"/>
      <c r="GXY30" s="121"/>
      <c r="GXZ30" s="121"/>
      <c r="GYA30" s="121"/>
      <c r="GYB30" s="121"/>
      <c r="GYC30" s="121"/>
      <c r="GYD30" s="121"/>
      <c r="GYE30" s="121"/>
      <c r="GYF30" s="121"/>
      <c r="GYG30" s="121"/>
      <c r="GYH30" s="121"/>
      <c r="GYI30" s="121"/>
      <c r="GYJ30" s="121"/>
      <c r="GYK30" s="121"/>
      <c r="GYL30" s="121"/>
      <c r="GYM30" s="121"/>
      <c r="GYN30" s="121"/>
      <c r="GYO30" s="121"/>
      <c r="GYP30" s="121"/>
      <c r="GYQ30" s="121"/>
      <c r="GYR30" s="121"/>
      <c r="GYS30" s="121"/>
      <c r="GYT30" s="121"/>
      <c r="GYU30" s="121"/>
      <c r="GYV30" s="121"/>
      <c r="GYW30" s="121"/>
      <c r="GYX30" s="121"/>
      <c r="GYY30" s="121"/>
      <c r="GYZ30" s="121"/>
      <c r="GZA30" s="121"/>
      <c r="GZB30" s="121"/>
      <c r="GZC30" s="121"/>
      <c r="GZD30" s="121"/>
      <c r="GZE30" s="121"/>
      <c r="GZF30" s="121"/>
      <c r="GZG30" s="121"/>
      <c r="GZH30" s="121"/>
      <c r="GZI30" s="121"/>
      <c r="GZJ30" s="121"/>
      <c r="GZK30" s="121"/>
      <c r="GZL30" s="121"/>
      <c r="GZM30" s="121"/>
      <c r="GZN30" s="121"/>
      <c r="GZO30" s="121"/>
      <c r="GZP30" s="121"/>
      <c r="GZQ30" s="121"/>
      <c r="GZR30" s="121"/>
      <c r="GZS30" s="121"/>
      <c r="GZT30" s="121"/>
      <c r="GZU30" s="121"/>
      <c r="GZV30" s="121"/>
      <c r="GZW30" s="121"/>
      <c r="GZX30" s="121"/>
      <c r="GZY30" s="121"/>
      <c r="GZZ30" s="121"/>
      <c r="HAA30" s="121"/>
      <c r="HAB30" s="121"/>
      <c r="HAC30" s="121"/>
      <c r="HAD30" s="121"/>
      <c r="HAE30" s="121"/>
      <c r="HAF30" s="121"/>
      <c r="HAG30" s="121"/>
      <c r="HAH30" s="121"/>
      <c r="HAI30" s="121"/>
      <c r="HAJ30" s="121"/>
      <c r="HAK30" s="121"/>
      <c r="HAL30" s="121"/>
      <c r="HAM30" s="121"/>
      <c r="HAN30" s="121"/>
      <c r="HAO30" s="121"/>
      <c r="HAP30" s="121"/>
      <c r="HAQ30" s="121"/>
      <c r="HAR30" s="121"/>
      <c r="HAS30" s="121"/>
      <c r="HAT30" s="121"/>
      <c r="HAU30" s="121"/>
      <c r="HAV30" s="121"/>
      <c r="HAW30" s="121"/>
      <c r="HAX30" s="121"/>
      <c r="HAY30" s="121"/>
      <c r="HAZ30" s="121"/>
      <c r="HBA30" s="121"/>
      <c r="HBB30" s="121"/>
      <c r="HBC30" s="121"/>
      <c r="HBD30" s="121"/>
      <c r="HBE30" s="121"/>
      <c r="HBF30" s="121"/>
      <c r="HBG30" s="121"/>
      <c r="HBH30" s="121"/>
      <c r="HBI30" s="121"/>
      <c r="HBJ30" s="121"/>
      <c r="HBK30" s="121"/>
      <c r="HBL30" s="121"/>
      <c r="HBM30" s="121"/>
      <c r="HBN30" s="121"/>
      <c r="HBO30" s="121"/>
      <c r="HBP30" s="121"/>
      <c r="HBQ30" s="121"/>
      <c r="HBR30" s="121"/>
      <c r="HBS30" s="121"/>
      <c r="HBT30" s="121"/>
      <c r="HBU30" s="121"/>
      <c r="HBV30" s="121"/>
      <c r="HBW30" s="121"/>
      <c r="HBX30" s="121"/>
      <c r="HBY30" s="121"/>
      <c r="HBZ30" s="121"/>
      <c r="HCA30" s="121"/>
      <c r="HCB30" s="121"/>
      <c r="HCC30" s="121"/>
      <c r="HCD30" s="121"/>
      <c r="HCE30" s="121"/>
      <c r="HCF30" s="121"/>
      <c r="HCG30" s="121"/>
      <c r="HCH30" s="121"/>
      <c r="HCI30" s="121"/>
      <c r="HCJ30" s="121"/>
      <c r="HCK30" s="121"/>
      <c r="HCL30" s="121"/>
      <c r="HCM30" s="121"/>
      <c r="HCN30" s="121"/>
      <c r="HCO30" s="121"/>
      <c r="HCP30" s="121"/>
      <c r="HCQ30" s="121"/>
      <c r="HCR30" s="121"/>
      <c r="HCS30" s="121"/>
      <c r="HCT30" s="121"/>
      <c r="HCU30" s="121"/>
      <c r="HCV30" s="121"/>
      <c r="HCW30" s="121"/>
      <c r="HCX30" s="121"/>
      <c r="HCY30" s="121"/>
      <c r="HCZ30" s="121"/>
      <c r="HDA30" s="121"/>
      <c r="HDB30" s="121"/>
      <c r="HDC30" s="121"/>
      <c r="HDD30" s="121"/>
      <c r="HDE30" s="121"/>
      <c r="HDF30" s="121"/>
      <c r="HDG30" s="121"/>
      <c r="HDH30" s="121"/>
      <c r="HDI30" s="121"/>
      <c r="HDJ30" s="121"/>
      <c r="HDK30" s="121"/>
      <c r="HDL30" s="121"/>
      <c r="HDM30" s="121"/>
      <c r="HDN30" s="121"/>
      <c r="HDO30" s="121"/>
      <c r="HDP30" s="121"/>
      <c r="HDQ30" s="121"/>
      <c r="HDR30" s="121"/>
      <c r="HDS30" s="121"/>
      <c r="HDT30" s="121"/>
      <c r="HDU30" s="121"/>
      <c r="HDV30" s="121"/>
      <c r="HDW30" s="121"/>
      <c r="HDX30" s="121"/>
      <c r="HDY30" s="121"/>
      <c r="HDZ30" s="121"/>
      <c r="HEA30" s="121"/>
      <c r="HEB30" s="121"/>
      <c r="HEC30" s="121"/>
      <c r="HED30" s="121"/>
      <c r="HEE30" s="121"/>
      <c r="HEF30" s="121"/>
      <c r="HEG30" s="121"/>
      <c r="HEH30" s="121"/>
      <c r="HEI30" s="121"/>
      <c r="HEJ30" s="121"/>
      <c r="HEK30" s="121"/>
      <c r="HEL30" s="121"/>
      <c r="HEM30" s="121"/>
      <c r="HEN30" s="121"/>
      <c r="HEO30" s="121"/>
      <c r="HEP30" s="121"/>
      <c r="HEQ30" s="121"/>
      <c r="HER30" s="121"/>
      <c r="HES30" s="121"/>
      <c r="HET30" s="121"/>
      <c r="HEU30" s="121"/>
      <c r="HEV30" s="121"/>
      <c r="HEW30" s="121"/>
      <c r="HEX30" s="121"/>
      <c r="HEY30" s="121"/>
      <c r="HEZ30" s="121"/>
      <c r="HFA30" s="121"/>
      <c r="HFB30" s="121"/>
      <c r="HFC30" s="121"/>
      <c r="HFD30" s="121"/>
      <c r="HFE30" s="121"/>
      <c r="HFF30" s="121"/>
      <c r="HFG30" s="121"/>
      <c r="HFH30" s="121"/>
      <c r="HFI30" s="121"/>
      <c r="HFJ30" s="121"/>
      <c r="HFK30" s="121"/>
      <c r="HFL30" s="121"/>
      <c r="HFM30" s="121"/>
      <c r="HFN30" s="121"/>
      <c r="HFO30" s="121"/>
      <c r="HFP30" s="121"/>
      <c r="HFQ30" s="121"/>
      <c r="HFR30" s="121"/>
      <c r="HFS30" s="121"/>
      <c r="HFT30" s="121"/>
      <c r="HFU30" s="121"/>
      <c r="HFV30" s="121"/>
      <c r="HFW30" s="121"/>
      <c r="HFX30" s="121"/>
      <c r="HFY30" s="121"/>
      <c r="HFZ30" s="121"/>
      <c r="HGA30" s="121"/>
      <c r="HGB30" s="121"/>
      <c r="HGC30" s="121"/>
      <c r="HGD30" s="121"/>
      <c r="HGE30" s="121"/>
      <c r="HGF30" s="121"/>
      <c r="HGG30" s="121"/>
      <c r="HGH30" s="121"/>
      <c r="HGI30" s="121"/>
      <c r="HGJ30" s="121"/>
      <c r="HGK30" s="121"/>
      <c r="HGL30" s="121"/>
      <c r="HGM30" s="121"/>
      <c r="HGN30" s="121"/>
      <c r="HGO30" s="121"/>
      <c r="HGP30" s="121"/>
      <c r="HGQ30" s="121"/>
      <c r="HGR30" s="121"/>
      <c r="HGS30" s="121"/>
      <c r="HGT30" s="121"/>
      <c r="HGU30" s="121"/>
      <c r="HGV30" s="121"/>
      <c r="HGW30" s="121"/>
      <c r="HGX30" s="121"/>
      <c r="HGY30" s="121"/>
      <c r="HGZ30" s="121"/>
      <c r="HHA30" s="121"/>
      <c r="HHB30" s="121"/>
      <c r="HHC30" s="121"/>
      <c r="HHD30" s="121"/>
      <c r="HHE30" s="121"/>
      <c r="HHF30" s="121"/>
      <c r="HHG30" s="121"/>
      <c r="HHH30" s="121"/>
      <c r="HHI30" s="121"/>
      <c r="HHJ30" s="121"/>
      <c r="HHK30" s="121"/>
      <c r="HHL30" s="121"/>
      <c r="HHM30" s="121"/>
      <c r="HHN30" s="121"/>
      <c r="HHO30" s="121"/>
      <c r="HHP30" s="121"/>
      <c r="HHQ30" s="121"/>
      <c r="HHR30" s="121"/>
      <c r="HHS30" s="121"/>
      <c r="HHT30" s="121"/>
      <c r="HHU30" s="121"/>
      <c r="HHV30" s="121"/>
      <c r="HHW30" s="121"/>
      <c r="HHX30" s="121"/>
      <c r="HHY30" s="121"/>
      <c r="HHZ30" s="121"/>
      <c r="HIA30" s="121"/>
      <c r="HIB30" s="121"/>
      <c r="HIC30" s="121"/>
      <c r="HID30" s="121"/>
      <c r="HIE30" s="121"/>
      <c r="HIF30" s="121"/>
      <c r="HIG30" s="121"/>
      <c r="HIH30" s="121"/>
      <c r="HII30" s="121"/>
      <c r="HIJ30" s="121"/>
      <c r="HIK30" s="121"/>
      <c r="HIL30" s="121"/>
      <c r="HIM30" s="121"/>
      <c r="HIN30" s="121"/>
      <c r="HIO30" s="121"/>
      <c r="HIP30" s="121"/>
      <c r="HIQ30" s="121"/>
      <c r="HIR30" s="121"/>
      <c r="HIS30" s="121"/>
      <c r="HIT30" s="121"/>
      <c r="HIU30" s="121"/>
      <c r="HIV30" s="121"/>
      <c r="HIW30" s="121"/>
      <c r="HIX30" s="121"/>
      <c r="HIY30" s="121"/>
      <c r="HIZ30" s="121"/>
      <c r="HJA30" s="121"/>
      <c r="HJB30" s="121"/>
      <c r="HJC30" s="121"/>
      <c r="HJD30" s="121"/>
      <c r="HJE30" s="121"/>
      <c r="HJF30" s="121"/>
      <c r="HJG30" s="121"/>
      <c r="HJH30" s="121"/>
      <c r="HJI30" s="121"/>
      <c r="HJJ30" s="121"/>
      <c r="HJK30" s="121"/>
      <c r="HJL30" s="121"/>
      <c r="HJM30" s="121"/>
      <c r="HJN30" s="121"/>
      <c r="HJO30" s="121"/>
      <c r="HJP30" s="121"/>
      <c r="HJQ30" s="121"/>
      <c r="HJR30" s="121"/>
      <c r="HJS30" s="121"/>
      <c r="HJT30" s="121"/>
      <c r="HJU30" s="121"/>
      <c r="HJV30" s="121"/>
      <c r="HJW30" s="121"/>
      <c r="HJX30" s="121"/>
      <c r="HJY30" s="121"/>
      <c r="HJZ30" s="121"/>
      <c r="HKA30" s="121"/>
      <c r="HKB30" s="121"/>
      <c r="HKC30" s="121"/>
      <c r="HKD30" s="121"/>
      <c r="HKE30" s="121"/>
      <c r="HKF30" s="121"/>
      <c r="HKG30" s="121"/>
      <c r="HKH30" s="121"/>
      <c r="HKI30" s="121"/>
      <c r="HKJ30" s="121"/>
      <c r="HKK30" s="121"/>
      <c r="HKL30" s="121"/>
      <c r="HKM30" s="121"/>
      <c r="HKN30" s="121"/>
      <c r="HKO30" s="121"/>
      <c r="HKP30" s="121"/>
      <c r="HKQ30" s="121"/>
      <c r="HKR30" s="121"/>
      <c r="HKS30" s="121"/>
      <c r="HKT30" s="121"/>
      <c r="HKU30" s="121"/>
      <c r="HKV30" s="121"/>
      <c r="HKW30" s="121"/>
      <c r="HKX30" s="121"/>
      <c r="HKY30" s="121"/>
      <c r="HKZ30" s="121"/>
      <c r="HLA30" s="121"/>
      <c r="HLB30" s="121"/>
      <c r="HLC30" s="121"/>
      <c r="HLD30" s="121"/>
      <c r="HLE30" s="121"/>
      <c r="HLF30" s="121"/>
      <c r="HLG30" s="121"/>
      <c r="HLH30" s="121"/>
      <c r="HLI30" s="121"/>
      <c r="HLJ30" s="121"/>
      <c r="HLK30" s="121"/>
      <c r="HLL30" s="121"/>
      <c r="HLM30" s="121"/>
      <c r="HLN30" s="121"/>
      <c r="HLO30" s="121"/>
      <c r="HLP30" s="121"/>
      <c r="HLQ30" s="121"/>
      <c r="HLR30" s="121"/>
      <c r="HLS30" s="121"/>
      <c r="HLT30" s="121"/>
      <c r="HLU30" s="121"/>
      <c r="HLV30" s="121"/>
      <c r="HLW30" s="121"/>
      <c r="HLX30" s="121"/>
      <c r="HLY30" s="121"/>
      <c r="HLZ30" s="121"/>
      <c r="HMA30" s="121"/>
      <c r="HMB30" s="121"/>
      <c r="HMC30" s="121"/>
      <c r="HMD30" s="121"/>
      <c r="HME30" s="121"/>
      <c r="HMF30" s="121"/>
      <c r="HMG30" s="121"/>
      <c r="HMH30" s="121"/>
      <c r="HMI30" s="121"/>
      <c r="HMJ30" s="121"/>
      <c r="HMK30" s="121"/>
      <c r="HML30" s="121"/>
      <c r="HMM30" s="121"/>
      <c r="HMN30" s="121"/>
      <c r="HMO30" s="121"/>
      <c r="HMP30" s="121"/>
      <c r="HMQ30" s="121"/>
      <c r="HMR30" s="121"/>
      <c r="HMS30" s="121"/>
      <c r="HMT30" s="121"/>
      <c r="HMU30" s="121"/>
      <c r="HMV30" s="121"/>
      <c r="HMW30" s="121"/>
      <c r="HMX30" s="121"/>
      <c r="HMY30" s="121"/>
      <c r="HMZ30" s="121"/>
      <c r="HNA30" s="121"/>
      <c r="HNB30" s="121"/>
      <c r="HNC30" s="121"/>
      <c r="HND30" s="121"/>
      <c r="HNE30" s="121"/>
      <c r="HNF30" s="121"/>
      <c r="HNG30" s="121"/>
      <c r="HNH30" s="121"/>
      <c r="HNI30" s="121"/>
      <c r="HNJ30" s="121"/>
      <c r="HNK30" s="121"/>
      <c r="HNL30" s="121"/>
      <c r="HNM30" s="121"/>
      <c r="HNN30" s="121"/>
      <c r="HNO30" s="121"/>
      <c r="HNP30" s="121"/>
      <c r="HNQ30" s="121"/>
      <c r="HNR30" s="121"/>
      <c r="HNS30" s="121"/>
      <c r="HNT30" s="121"/>
      <c r="HNU30" s="121"/>
      <c r="HNV30" s="121"/>
      <c r="HNW30" s="121"/>
      <c r="HNX30" s="121"/>
      <c r="HNY30" s="121"/>
      <c r="HNZ30" s="121"/>
      <c r="HOA30" s="121"/>
      <c r="HOB30" s="121"/>
      <c r="HOC30" s="121"/>
      <c r="HOD30" s="121"/>
      <c r="HOE30" s="121"/>
      <c r="HOF30" s="121"/>
      <c r="HOG30" s="121"/>
      <c r="HOH30" s="121"/>
      <c r="HOI30" s="121"/>
      <c r="HOJ30" s="121"/>
      <c r="HOK30" s="121"/>
      <c r="HOL30" s="121"/>
      <c r="HOM30" s="121"/>
      <c r="HON30" s="121"/>
      <c r="HOO30" s="121"/>
      <c r="HOP30" s="121"/>
      <c r="HOQ30" s="121"/>
      <c r="HOR30" s="121"/>
      <c r="HOS30" s="121"/>
      <c r="HOT30" s="121"/>
      <c r="HOU30" s="121"/>
      <c r="HOV30" s="121"/>
      <c r="HOW30" s="121"/>
      <c r="HOX30" s="121"/>
      <c r="HOY30" s="121"/>
      <c r="HOZ30" s="121"/>
      <c r="HPA30" s="121"/>
      <c r="HPB30" s="121"/>
      <c r="HPC30" s="121"/>
      <c r="HPD30" s="121"/>
      <c r="HPE30" s="121"/>
      <c r="HPF30" s="121"/>
      <c r="HPG30" s="121"/>
      <c r="HPH30" s="121"/>
      <c r="HPI30" s="121"/>
      <c r="HPJ30" s="121"/>
      <c r="HPK30" s="121"/>
      <c r="HPL30" s="121"/>
      <c r="HPM30" s="121"/>
      <c r="HPN30" s="121"/>
      <c r="HPO30" s="121"/>
      <c r="HPP30" s="121"/>
      <c r="HPQ30" s="121"/>
      <c r="HPR30" s="121"/>
      <c r="HPS30" s="121"/>
      <c r="HPT30" s="121"/>
      <c r="HPU30" s="121"/>
      <c r="HPV30" s="121"/>
      <c r="HPW30" s="121"/>
      <c r="HPX30" s="121"/>
      <c r="HPY30" s="121"/>
      <c r="HPZ30" s="121"/>
      <c r="HQA30" s="121"/>
      <c r="HQB30" s="121"/>
      <c r="HQC30" s="121"/>
      <c r="HQD30" s="121"/>
      <c r="HQE30" s="121"/>
      <c r="HQF30" s="121"/>
      <c r="HQG30" s="121"/>
      <c r="HQH30" s="121"/>
      <c r="HQI30" s="121"/>
      <c r="HQJ30" s="121"/>
      <c r="HQK30" s="121"/>
      <c r="HQL30" s="121"/>
      <c r="HQM30" s="121"/>
      <c r="HQN30" s="121"/>
      <c r="HQO30" s="121"/>
      <c r="HQP30" s="121"/>
      <c r="HQQ30" s="121"/>
      <c r="HQR30" s="121"/>
      <c r="HQS30" s="121"/>
      <c r="HQT30" s="121"/>
      <c r="HQU30" s="121"/>
      <c r="HQV30" s="121"/>
      <c r="HQW30" s="121"/>
      <c r="HQX30" s="121"/>
      <c r="HQY30" s="121"/>
      <c r="HQZ30" s="121"/>
      <c r="HRA30" s="121"/>
      <c r="HRB30" s="121"/>
      <c r="HRC30" s="121"/>
      <c r="HRD30" s="121"/>
      <c r="HRE30" s="121"/>
      <c r="HRF30" s="121"/>
      <c r="HRG30" s="121"/>
      <c r="HRH30" s="121"/>
      <c r="HRI30" s="121"/>
      <c r="HRJ30" s="121"/>
      <c r="HRK30" s="121"/>
      <c r="HRL30" s="121"/>
      <c r="HRM30" s="121"/>
      <c r="HRN30" s="121"/>
      <c r="HRO30" s="121"/>
      <c r="HRP30" s="121"/>
      <c r="HRQ30" s="121"/>
      <c r="HRR30" s="121"/>
      <c r="HRS30" s="121"/>
      <c r="HRT30" s="121"/>
      <c r="HRU30" s="121"/>
      <c r="HRV30" s="121"/>
      <c r="HRW30" s="121"/>
      <c r="HRX30" s="121"/>
      <c r="HRY30" s="121"/>
      <c r="HRZ30" s="121"/>
      <c r="HSA30" s="121"/>
      <c r="HSB30" s="121"/>
      <c r="HSC30" s="121"/>
      <c r="HSD30" s="121"/>
      <c r="HSE30" s="121"/>
      <c r="HSF30" s="121"/>
      <c r="HSG30" s="121"/>
      <c r="HSH30" s="121"/>
      <c r="HSI30" s="121"/>
      <c r="HSJ30" s="121"/>
      <c r="HSK30" s="121"/>
      <c r="HSL30" s="121"/>
      <c r="HSM30" s="121"/>
      <c r="HSN30" s="121"/>
      <c r="HSO30" s="121"/>
      <c r="HSP30" s="121"/>
      <c r="HSQ30" s="121"/>
      <c r="HSR30" s="121"/>
      <c r="HSS30" s="121"/>
      <c r="HST30" s="121"/>
      <c r="HSU30" s="121"/>
      <c r="HSV30" s="121"/>
      <c r="HSW30" s="121"/>
      <c r="HSX30" s="121"/>
      <c r="HSY30" s="121"/>
      <c r="HSZ30" s="121"/>
      <c r="HTA30" s="121"/>
      <c r="HTB30" s="121"/>
      <c r="HTC30" s="121"/>
      <c r="HTD30" s="121"/>
      <c r="HTE30" s="121"/>
      <c r="HTF30" s="121"/>
      <c r="HTG30" s="121"/>
      <c r="HTH30" s="121"/>
      <c r="HTI30" s="121"/>
      <c r="HTJ30" s="121"/>
      <c r="HTK30" s="121"/>
      <c r="HTL30" s="121"/>
      <c r="HTM30" s="121"/>
      <c r="HTN30" s="121"/>
      <c r="HTO30" s="121"/>
      <c r="HTP30" s="121"/>
      <c r="HTQ30" s="121"/>
      <c r="HTR30" s="121"/>
      <c r="HTS30" s="121"/>
      <c r="HTT30" s="121"/>
      <c r="HTU30" s="121"/>
      <c r="HTV30" s="121"/>
      <c r="HTW30" s="121"/>
      <c r="HTX30" s="121"/>
      <c r="HTY30" s="121"/>
      <c r="HTZ30" s="121"/>
      <c r="HUA30" s="121"/>
      <c r="HUB30" s="121"/>
      <c r="HUC30" s="121"/>
      <c r="HUD30" s="121"/>
      <c r="HUE30" s="121"/>
      <c r="HUF30" s="121"/>
      <c r="HUG30" s="121"/>
      <c r="HUH30" s="121"/>
      <c r="HUI30" s="121"/>
      <c r="HUJ30" s="121"/>
      <c r="HUK30" s="121"/>
      <c r="HUL30" s="121"/>
      <c r="HUM30" s="121"/>
      <c r="HUN30" s="121"/>
      <c r="HUO30" s="121"/>
      <c r="HUP30" s="121"/>
      <c r="HUQ30" s="121"/>
      <c r="HUR30" s="121"/>
      <c r="HUS30" s="121"/>
      <c r="HUT30" s="121"/>
      <c r="HUU30" s="121"/>
      <c r="HUV30" s="121"/>
      <c r="HUW30" s="121"/>
      <c r="HUX30" s="121"/>
      <c r="HUY30" s="121"/>
      <c r="HUZ30" s="121"/>
      <c r="HVA30" s="121"/>
      <c r="HVB30" s="121"/>
      <c r="HVC30" s="121"/>
      <c r="HVD30" s="121"/>
      <c r="HVE30" s="121"/>
      <c r="HVF30" s="121"/>
      <c r="HVG30" s="121"/>
      <c r="HVH30" s="121"/>
      <c r="HVI30" s="121"/>
      <c r="HVJ30" s="121"/>
      <c r="HVK30" s="121"/>
      <c r="HVL30" s="121"/>
      <c r="HVM30" s="121"/>
      <c r="HVN30" s="121"/>
      <c r="HVO30" s="121"/>
      <c r="HVP30" s="121"/>
      <c r="HVQ30" s="121"/>
      <c r="HVR30" s="121"/>
      <c r="HVS30" s="121"/>
      <c r="HVT30" s="121"/>
      <c r="HVU30" s="121"/>
      <c r="HVV30" s="121"/>
      <c r="HVW30" s="121"/>
      <c r="HVX30" s="121"/>
      <c r="HVY30" s="121"/>
      <c r="HVZ30" s="121"/>
      <c r="HWA30" s="121"/>
      <c r="HWB30" s="121"/>
      <c r="HWC30" s="121"/>
      <c r="HWD30" s="121"/>
      <c r="HWE30" s="121"/>
      <c r="HWF30" s="121"/>
      <c r="HWG30" s="121"/>
      <c r="HWH30" s="121"/>
      <c r="HWI30" s="121"/>
      <c r="HWJ30" s="121"/>
      <c r="HWK30" s="121"/>
      <c r="HWL30" s="121"/>
      <c r="HWM30" s="121"/>
      <c r="HWN30" s="121"/>
      <c r="HWO30" s="121"/>
      <c r="HWP30" s="121"/>
      <c r="HWQ30" s="121"/>
      <c r="HWR30" s="121"/>
      <c r="HWS30" s="121"/>
      <c r="HWT30" s="121"/>
      <c r="HWU30" s="121"/>
      <c r="HWV30" s="121"/>
      <c r="HWW30" s="121"/>
      <c r="HWX30" s="121"/>
      <c r="HWY30" s="121"/>
      <c r="HWZ30" s="121"/>
      <c r="HXA30" s="121"/>
      <c r="HXB30" s="121"/>
      <c r="HXC30" s="121"/>
      <c r="HXD30" s="121"/>
      <c r="HXE30" s="121"/>
      <c r="HXF30" s="121"/>
      <c r="HXG30" s="121"/>
      <c r="HXH30" s="121"/>
      <c r="HXI30" s="121"/>
      <c r="HXJ30" s="121"/>
      <c r="HXK30" s="121"/>
      <c r="HXL30" s="121"/>
      <c r="HXM30" s="121"/>
      <c r="HXN30" s="121"/>
      <c r="HXO30" s="121"/>
      <c r="HXP30" s="121"/>
      <c r="HXQ30" s="121"/>
      <c r="HXR30" s="121"/>
      <c r="HXS30" s="121"/>
      <c r="HXT30" s="121"/>
      <c r="HXU30" s="121"/>
      <c r="HXV30" s="121"/>
      <c r="HXW30" s="121"/>
      <c r="HXX30" s="121"/>
      <c r="HXY30" s="121"/>
      <c r="HXZ30" s="121"/>
      <c r="HYA30" s="121"/>
      <c r="HYB30" s="121"/>
      <c r="HYC30" s="121"/>
      <c r="HYD30" s="121"/>
      <c r="HYE30" s="121"/>
      <c r="HYF30" s="121"/>
      <c r="HYG30" s="121"/>
      <c r="HYH30" s="121"/>
      <c r="HYI30" s="121"/>
      <c r="HYJ30" s="121"/>
      <c r="HYK30" s="121"/>
      <c r="HYL30" s="121"/>
      <c r="HYM30" s="121"/>
      <c r="HYN30" s="121"/>
      <c r="HYO30" s="121"/>
      <c r="HYP30" s="121"/>
      <c r="HYQ30" s="121"/>
      <c r="HYR30" s="121"/>
      <c r="HYS30" s="121"/>
      <c r="HYT30" s="121"/>
      <c r="HYU30" s="121"/>
      <c r="HYV30" s="121"/>
      <c r="HYW30" s="121"/>
      <c r="HYX30" s="121"/>
      <c r="HYY30" s="121"/>
      <c r="HYZ30" s="121"/>
      <c r="HZA30" s="121"/>
      <c r="HZB30" s="121"/>
      <c r="HZC30" s="121"/>
      <c r="HZD30" s="121"/>
      <c r="HZE30" s="121"/>
      <c r="HZF30" s="121"/>
      <c r="HZG30" s="121"/>
      <c r="HZH30" s="121"/>
      <c r="HZI30" s="121"/>
      <c r="HZJ30" s="121"/>
      <c r="HZK30" s="121"/>
      <c r="HZL30" s="121"/>
      <c r="HZM30" s="121"/>
      <c r="HZN30" s="121"/>
      <c r="HZO30" s="121"/>
      <c r="HZP30" s="121"/>
      <c r="HZQ30" s="121"/>
      <c r="HZR30" s="121"/>
      <c r="HZS30" s="121"/>
      <c r="HZT30" s="121"/>
      <c r="HZU30" s="121"/>
      <c r="HZV30" s="121"/>
      <c r="HZW30" s="121"/>
      <c r="HZX30" s="121"/>
      <c r="HZY30" s="121"/>
      <c r="HZZ30" s="121"/>
      <c r="IAA30" s="121"/>
      <c r="IAB30" s="121"/>
      <c r="IAC30" s="121"/>
      <c r="IAD30" s="121"/>
      <c r="IAE30" s="121"/>
      <c r="IAF30" s="121"/>
      <c r="IAG30" s="121"/>
      <c r="IAH30" s="121"/>
      <c r="IAI30" s="121"/>
      <c r="IAJ30" s="121"/>
      <c r="IAK30" s="121"/>
      <c r="IAL30" s="121"/>
      <c r="IAM30" s="121"/>
      <c r="IAN30" s="121"/>
      <c r="IAO30" s="121"/>
      <c r="IAP30" s="121"/>
      <c r="IAQ30" s="121"/>
      <c r="IAR30" s="121"/>
      <c r="IAS30" s="121"/>
      <c r="IAT30" s="121"/>
      <c r="IAU30" s="121"/>
      <c r="IAV30" s="121"/>
      <c r="IAW30" s="121"/>
      <c r="IAX30" s="121"/>
      <c r="IAY30" s="121"/>
      <c r="IAZ30" s="121"/>
      <c r="IBA30" s="121"/>
      <c r="IBB30" s="121"/>
      <c r="IBC30" s="121"/>
      <c r="IBD30" s="121"/>
      <c r="IBE30" s="121"/>
      <c r="IBF30" s="121"/>
      <c r="IBG30" s="121"/>
      <c r="IBH30" s="121"/>
      <c r="IBI30" s="121"/>
      <c r="IBJ30" s="121"/>
      <c r="IBK30" s="121"/>
      <c r="IBL30" s="121"/>
      <c r="IBM30" s="121"/>
      <c r="IBN30" s="121"/>
      <c r="IBO30" s="121"/>
      <c r="IBP30" s="121"/>
      <c r="IBQ30" s="121"/>
      <c r="IBR30" s="121"/>
      <c r="IBS30" s="121"/>
      <c r="IBT30" s="121"/>
      <c r="IBU30" s="121"/>
      <c r="IBV30" s="121"/>
      <c r="IBW30" s="121"/>
      <c r="IBX30" s="121"/>
      <c r="IBY30" s="121"/>
      <c r="IBZ30" s="121"/>
      <c r="ICA30" s="121"/>
      <c r="ICB30" s="121"/>
      <c r="ICC30" s="121"/>
      <c r="ICD30" s="121"/>
      <c r="ICE30" s="121"/>
      <c r="ICF30" s="121"/>
      <c r="ICG30" s="121"/>
      <c r="ICH30" s="121"/>
      <c r="ICI30" s="121"/>
      <c r="ICJ30" s="121"/>
      <c r="ICK30" s="121"/>
      <c r="ICL30" s="121"/>
      <c r="ICM30" s="121"/>
      <c r="ICN30" s="121"/>
      <c r="ICO30" s="121"/>
      <c r="ICP30" s="121"/>
      <c r="ICQ30" s="121"/>
      <c r="ICR30" s="121"/>
      <c r="ICS30" s="121"/>
      <c r="ICT30" s="121"/>
      <c r="ICU30" s="121"/>
      <c r="ICV30" s="121"/>
      <c r="ICW30" s="121"/>
      <c r="ICX30" s="121"/>
      <c r="ICY30" s="121"/>
      <c r="ICZ30" s="121"/>
      <c r="IDA30" s="121"/>
      <c r="IDB30" s="121"/>
      <c r="IDC30" s="121"/>
      <c r="IDD30" s="121"/>
      <c r="IDE30" s="121"/>
      <c r="IDF30" s="121"/>
      <c r="IDG30" s="121"/>
      <c r="IDH30" s="121"/>
      <c r="IDI30" s="121"/>
      <c r="IDJ30" s="121"/>
      <c r="IDK30" s="121"/>
      <c r="IDL30" s="121"/>
      <c r="IDM30" s="121"/>
      <c r="IDN30" s="121"/>
      <c r="IDO30" s="121"/>
      <c r="IDP30" s="121"/>
      <c r="IDQ30" s="121"/>
      <c r="IDR30" s="121"/>
      <c r="IDS30" s="121"/>
      <c r="IDT30" s="121"/>
      <c r="IDU30" s="121"/>
      <c r="IDV30" s="121"/>
      <c r="IDW30" s="121"/>
      <c r="IDX30" s="121"/>
      <c r="IDY30" s="121"/>
      <c r="IDZ30" s="121"/>
      <c r="IEA30" s="121"/>
      <c r="IEB30" s="121"/>
      <c r="IEC30" s="121"/>
      <c r="IED30" s="121"/>
      <c r="IEE30" s="121"/>
      <c r="IEF30" s="121"/>
      <c r="IEG30" s="121"/>
      <c r="IEH30" s="121"/>
      <c r="IEI30" s="121"/>
      <c r="IEJ30" s="121"/>
      <c r="IEK30" s="121"/>
      <c r="IEL30" s="121"/>
      <c r="IEM30" s="121"/>
      <c r="IEN30" s="121"/>
      <c r="IEO30" s="121"/>
      <c r="IEP30" s="121"/>
      <c r="IEQ30" s="121"/>
      <c r="IER30" s="121"/>
      <c r="IES30" s="121"/>
      <c r="IET30" s="121"/>
      <c r="IEU30" s="121"/>
      <c r="IEV30" s="121"/>
      <c r="IEW30" s="121"/>
      <c r="IEX30" s="121"/>
      <c r="IEY30" s="121"/>
      <c r="IEZ30" s="121"/>
      <c r="IFA30" s="121"/>
      <c r="IFB30" s="121"/>
      <c r="IFC30" s="121"/>
      <c r="IFD30" s="121"/>
      <c r="IFE30" s="121"/>
      <c r="IFF30" s="121"/>
      <c r="IFG30" s="121"/>
      <c r="IFH30" s="121"/>
      <c r="IFI30" s="121"/>
      <c r="IFJ30" s="121"/>
      <c r="IFK30" s="121"/>
      <c r="IFL30" s="121"/>
      <c r="IFM30" s="121"/>
      <c r="IFN30" s="121"/>
      <c r="IFO30" s="121"/>
      <c r="IFP30" s="121"/>
      <c r="IFQ30" s="121"/>
      <c r="IFR30" s="121"/>
      <c r="IFS30" s="121"/>
      <c r="IFT30" s="121"/>
      <c r="IFU30" s="121"/>
      <c r="IFV30" s="121"/>
      <c r="IFW30" s="121"/>
      <c r="IFX30" s="121"/>
      <c r="IFY30" s="121"/>
      <c r="IFZ30" s="121"/>
      <c r="IGA30" s="121"/>
      <c r="IGB30" s="121"/>
      <c r="IGC30" s="121"/>
      <c r="IGD30" s="121"/>
      <c r="IGE30" s="121"/>
      <c r="IGF30" s="121"/>
      <c r="IGG30" s="121"/>
      <c r="IGH30" s="121"/>
      <c r="IGI30" s="121"/>
      <c r="IGJ30" s="121"/>
      <c r="IGK30" s="121"/>
      <c r="IGL30" s="121"/>
      <c r="IGM30" s="121"/>
      <c r="IGN30" s="121"/>
      <c r="IGO30" s="121"/>
      <c r="IGP30" s="121"/>
      <c r="IGQ30" s="121"/>
      <c r="IGR30" s="121"/>
      <c r="IGS30" s="121"/>
      <c r="IGT30" s="121"/>
      <c r="IGU30" s="121"/>
      <c r="IGV30" s="121"/>
      <c r="IGW30" s="121"/>
      <c r="IGX30" s="121"/>
      <c r="IGY30" s="121"/>
      <c r="IGZ30" s="121"/>
      <c r="IHA30" s="121"/>
      <c r="IHB30" s="121"/>
      <c r="IHC30" s="121"/>
      <c r="IHD30" s="121"/>
      <c r="IHE30" s="121"/>
      <c r="IHF30" s="121"/>
      <c r="IHG30" s="121"/>
      <c r="IHH30" s="121"/>
      <c r="IHI30" s="121"/>
      <c r="IHJ30" s="121"/>
      <c r="IHK30" s="121"/>
      <c r="IHL30" s="121"/>
      <c r="IHM30" s="121"/>
      <c r="IHN30" s="121"/>
      <c r="IHO30" s="121"/>
      <c r="IHP30" s="121"/>
      <c r="IHQ30" s="121"/>
      <c r="IHR30" s="121"/>
      <c r="IHS30" s="121"/>
      <c r="IHT30" s="121"/>
      <c r="IHU30" s="121"/>
      <c r="IHV30" s="121"/>
      <c r="IHW30" s="121"/>
      <c r="IHX30" s="121"/>
      <c r="IHY30" s="121"/>
      <c r="IHZ30" s="121"/>
      <c r="IIA30" s="121"/>
      <c r="IIB30" s="121"/>
      <c r="IIC30" s="121"/>
      <c r="IID30" s="121"/>
      <c r="IIE30" s="121"/>
      <c r="IIF30" s="121"/>
      <c r="IIG30" s="121"/>
      <c r="IIH30" s="121"/>
      <c r="III30" s="121"/>
      <c r="IIJ30" s="121"/>
      <c r="IIK30" s="121"/>
      <c r="IIL30" s="121"/>
      <c r="IIM30" s="121"/>
      <c r="IIN30" s="121"/>
      <c r="IIO30" s="121"/>
      <c r="IIP30" s="121"/>
      <c r="IIQ30" s="121"/>
      <c r="IIR30" s="121"/>
      <c r="IIS30" s="121"/>
      <c r="IIT30" s="121"/>
      <c r="IIU30" s="121"/>
      <c r="IIV30" s="121"/>
      <c r="IIW30" s="121"/>
      <c r="IIX30" s="121"/>
      <c r="IIY30" s="121"/>
      <c r="IIZ30" s="121"/>
      <c r="IJA30" s="121"/>
      <c r="IJB30" s="121"/>
      <c r="IJC30" s="121"/>
      <c r="IJD30" s="121"/>
      <c r="IJE30" s="121"/>
      <c r="IJF30" s="121"/>
      <c r="IJG30" s="121"/>
      <c r="IJH30" s="121"/>
      <c r="IJI30" s="121"/>
      <c r="IJJ30" s="121"/>
      <c r="IJK30" s="121"/>
      <c r="IJL30" s="121"/>
      <c r="IJM30" s="121"/>
      <c r="IJN30" s="121"/>
      <c r="IJO30" s="121"/>
      <c r="IJP30" s="121"/>
      <c r="IJQ30" s="121"/>
      <c r="IJR30" s="121"/>
      <c r="IJS30" s="121"/>
      <c r="IJT30" s="121"/>
      <c r="IJU30" s="121"/>
      <c r="IJV30" s="121"/>
      <c r="IJW30" s="121"/>
      <c r="IJX30" s="121"/>
      <c r="IJY30" s="121"/>
      <c r="IJZ30" s="121"/>
      <c r="IKA30" s="121"/>
      <c r="IKB30" s="121"/>
      <c r="IKC30" s="121"/>
      <c r="IKD30" s="121"/>
      <c r="IKE30" s="121"/>
      <c r="IKF30" s="121"/>
      <c r="IKG30" s="121"/>
      <c r="IKH30" s="121"/>
      <c r="IKI30" s="121"/>
      <c r="IKJ30" s="121"/>
      <c r="IKK30" s="121"/>
      <c r="IKL30" s="121"/>
      <c r="IKM30" s="121"/>
      <c r="IKN30" s="121"/>
      <c r="IKO30" s="121"/>
      <c r="IKP30" s="121"/>
      <c r="IKQ30" s="121"/>
      <c r="IKR30" s="121"/>
      <c r="IKS30" s="121"/>
      <c r="IKT30" s="121"/>
      <c r="IKU30" s="121"/>
      <c r="IKV30" s="121"/>
      <c r="IKW30" s="121"/>
      <c r="IKX30" s="121"/>
      <c r="IKY30" s="121"/>
      <c r="IKZ30" s="121"/>
      <c r="ILA30" s="121"/>
      <c r="ILB30" s="121"/>
      <c r="ILC30" s="121"/>
      <c r="ILD30" s="121"/>
      <c r="ILE30" s="121"/>
      <c r="ILF30" s="121"/>
      <c r="ILG30" s="121"/>
      <c r="ILH30" s="121"/>
      <c r="ILI30" s="121"/>
      <c r="ILJ30" s="121"/>
      <c r="ILK30" s="121"/>
      <c r="ILL30" s="121"/>
      <c r="ILM30" s="121"/>
      <c r="ILN30" s="121"/>
      <c r="ILO30" s="121"/>
      <c r="ILP30" s="121"/>
      <c r="ILQ30" s="121"/>
      <c r="ILR30" s="121"/>
      <c r="ILS30" s="121"/>
      <c r="ILT30" s="121"/>
      <c r="ILU30" s="121"/>
      <c r="ILV30" s="121"/>
      <c r="ILW30" s="121"/>
      <c r="ILX30" s="121"/>
      <c r="ILY30" s="121"/>
      <c r="ILZ30" s="121"/>
      <c r="IMA30" s="121"/>
      <c r="IMB30" s="121"/>
      <c r="IMC30" s="121"/>
      <c r="IMD30" s="121"/>
      <c r="IME30" s="121"/>
      <c r="IMF30" s="121"/>
      <c r="IMG30" s="121"/>
      <c r="IMH30" s="121"/>
      <c r="IMI30" s="121"/>
      <c r="IMJ30" s="121"/>
      <c r="IMK30" s="121"/>
      <c r="IML30" s="121"/>
      <c r="IMM30" s="121"/>
      <c r="IMN30" s="121"/>
      <c r="IMO30" s="121"/>
      <c r="IMP30" s="121"/>
      <c r="IMQ30" s="121"/>
      <c r="IMR30" s="121"/>
      <c r="IMS30" s="121"/>
      <c r="IMT30" s="121"/>
      <c r="IMU30" s="121"/>
      <c r="IMV30" s="121"/>
      <c r="IMW30" s="121"/>
      <c r="IMX30" s="121"/>
      <c r="IMY30" s="121"/>
      <c r="IMZ30" s="121"/>
      <c r="INA30" s="121"/>
      <c r="INB30" s="121"/>
      <c r="INC30" s="121"/>
      <c r="IND30" s="121"/>
      <c r="INE30" s="121"/>
      <c r="INF30" s="121"/>
      <c r="ING30" s="121"/>
      <c r="INH30" s="121"/>
      <c r="INI30" s="121"/>
      <c r="INJ30" s="121"/>
      <c r="INK30" s="121"/>
      <c r="INL30" s="121"/>
      <c r="INM30" s="121"/>
      <c r="INN30" s="121"/>
      <c r="INO30" s="121"/>
      <c r="INP30" s="121"/>
      <c r="INQ30" s="121"/>
      <c r="INR30" s="121"/>
      <c r="INS30" s="121"/>
      <c r="INT30" s="121"/>
      <c r="INU30" s="121"/>
      <c r="INV30" s="121"/>
      <c r="INW30" s="121"/>
      <c r="INX30" s="121"/>
      <c r="INY30" s="121"/>
      <c r="INZ30" s="121"/>
      <c r="IOA30" s="121"/>
      <c r="IOB30" s="121"/>
      <c r="IOC30" s="121"/>
      <c r="IOD30" s="121"/>
      <c r="IOE30" s="121"/>
      <c r="IOF30" s="121"/>
      <c r="IOG30" s="121"/>
      <c r="IOH30" s="121"/>
      <c r="IOI30" s="121"/>
      <c r="IOJ30" s="121"/>
      <c r="IOK30" s="121"/>
      <c r="IOL30" s="121"/>
      <c r="IOM30" s="121"/>
      <c r="ION30" s="121"/>
      <c r="IOO30" s="121"/>
      <c r="IOP30" s="121"/>
      <c r="IOQ30" s="121"/>
      <c r="IOR30" s="121"/>
      <c r="IOS30" s="121"/>
      <c r="IOT30" s="121"/>
      <c r="IOU30" s="121"/>
      <c r="IOV30" s="121"/>
      <c r="IOW30" s="121"/>
      <c r="IOX30" s="121"/>
      <c r="IOY30" s="121"/>
      <c r="IOZ30" s="121"/>
      <c r="IPA30" s="121"/>
      <c r="IPB30" s="121"/>
      <c r="IPC30" s="121"/>
      <c r="IPD30" s="121"/>
      <c r="IPE30" s="121"/>
      <c r="IPF30" s="121"/>
      <c r="IPG30" s="121"/>
      <c r="IPH30" s="121"/>
      <c r="IPI30" s="121"/>
      <c r="IPJ30" s="121"/>
      <c r="IPK30" s="121"/>
      <c r="IPL30" s="121"/>
      <c r="IPM30" s="121"/>
      <c r="IPN30" s="121"/>
      <c r="IPO30" s="121"/>
      <c r="IPP30" s="121"/>
      <c r="IPQ30" s="121"/>
      <c r="IPR30" s="121"/>
      <c r="IPS30" s="121"/>
      <c r="IPT30" s="121"/>
      <c r="IPU30" s="121"/>
      <c r="IPV30" s="121"/>
      <c r="IPW30" s="121"/>
      <c r="IPX30" s="121"/>
      <c r="IPY30" s="121"/>
      <c r="IPZ30" s="121"/>
      <c r="IQA30" s="121"/>
      <c r="IQB30" s="121"/>
      <c r="IQC30" s="121"/>
      <c r="IQD30" s="121"/>
      <c r="IQE30" s="121"/>
      <c r="IQF30" s="121"/>
      <c r="IQG30" s="121"/>
      <c r="IQH30" s="121"/>
      <c r="IQI30" s="121"/>
      <c r="IQJ30" s="121"/>
      <c r="IQK30" s="121"/>
      <c r="IQL30" s="121"/>
      <c r="IQM30" s="121"/>
      <c r="IQN30" s="121"/>
      <c r="IQO30" s="121"/>
      <c r="IQP30" s="121"/>
      <c r="IQQ30" s="121"/>
      <c r="IQR30" s="121"/>
      <c r="IQS30" s="121"/>
      <c r="IQT30" s="121"/>
      <c r="IQU30" s="121"/>
      <c r="IQV30" s="121"/>
      <c r="IQW30" s="121"/>
      <c r="IQX30" s="121"/>
      <c r="IQY30" s="121"/>
      <c r="IQZ30" s="121"/>
      <c r="IRA30" s="121"/>
      <c r="IRB30" s="121"/>
      <c r="IRC30" s="121"/>
      <c r="IRD30" s="121"/>
      <c r="IRE30" s="121"/>
      <c r="IRF30" s="121"/>
      <c r="IRG30" s="121"/>
      <c r="IRH30" s="121"/>
      <c r="IRI30" s="121"/>
      <c r="IRJ30" s="121"/>
      <c r="IRK30" s="121"/>
      <c r="IRL30" s="121"/>
      <c r="IRM30" s="121"/>
      <c r="IRN30" s="121"/>
      <c r="IRO30" s="121"/>
      <c r="IRP30" s="121"/>
      <c r="IRQ30" s="121"/>
      <c r="IRR30" s="121"/>
      <c r="IRS30" s="121"/>
      <c r="IRT30" s="121"/>
      <c r="IRU30" s="121"/>
      <c r="IRV30" s="121"/>
      <c r="IRW30" s="121"/>
      <c r="IRX30" s="121"/>
      <c r="IRY30" s="121"/>
      <c r="IRZ30" s="121"/>
      <c r="ISA30" s="121"/>
      <c r="ISB30" s="121"/>
      <c r="ISC30" s="121"/>
      <c r="ISD30" s="121"/>
      <c r="ISE30" s="121"/>
      <c r="ISF30" s="121"/>
      <c r="ISG30" s="121"/>
      <c r="ISH30" s="121"/>
      <c r="ISI30" s="121"/>
      <c r="ISJ30" s="121"/>
      <c r="ISK30" s="121"/>
      <c r="ISL30" s="121"/>
      <c r="ISM30" s="121"/>
      <c r="ISN30" s="121"/>
      <c r="ISO30" s="121"/>
      <c r="ISP30" s="121"/>
      <c r="ISQ30" s="121"/>
      <c r="ISR30" s="121"/>
      <c r="ISS30" s="121"/>
      <c r="IST30" s="121"/>
      <c r="ISU30" s="121"/>
      <c r="ISV30" s="121"/>
      <c r="ISW30" s="121"/>
      <c r="ISX30" s="121"/>
      <c r="ISY30" s="121"/>
      <c r="ISZ30" s="121"/>
      <c r="ITA30" s="121"/>
      <c r="ITB30" s="121"/>
      <c r="ITC30" s="121"/>
      <c r="ITD30" s="121"/>
      <c r="ITE30" s="121"/>
      <c r="ITF30" s="121"/>
      <c r="ITG30" s="121"/>
      <c r="ITH30" s="121"/>
      <c r="ITI30" s="121"/>
      <c r="ITJ30" s="121"/>
      <c r="ITK30" s="121"/>
      <c r="ITL30" s="121"/>
      <c r="ITM30" s="121"/>
      <c r="ITN30" s="121"/>
      <c r="ITO30" s="121"/>
      <c r="ITP30" s="121"/>
      <c r="ITQ30" s="121"/>
      <c r="ITR30" s="121"/>
      <c r="ITS30" s="121"/>
      <c r="ITT30" s="121"/>
      <c r="ITU30" s="121"/>
      <c r="ITV30" s="121"/>
      <c r="ITW30" s="121"/>
      <c r="ITX30" s="121"/>
      <c r="ITY30" s="121"/>
      <c r="ITZ30" s="121"/>
      <c r="IUA30" s="121"/>
      <c r="IUB30" s="121"/>
      <c r="IUC30" s="121"/>
      <c r="IUD30" s="121"/>
      <c r="IUE30" s="121"/>
      <c r="IUF30" s="121"/>
      <c r="IUG30" s="121"/>
      <c r="IUH30" s="121"/>
      <c r="IUI30" s="121"/>
      <c r="IUJ30" s="121"/>
      <c r="IUK30" s="121"/>
      <c r="IUL30" s="121"/>
      <c r="IUM30" s="121"/>
      <c r="IUN30" s="121"/>
      <c r="IUO30" s="121"/>
      <c r="IUP30" s="121"/>
      <c r="IUQ30" s="121"/>
      <c r="IUR30" s="121"/>
      <c r="IUS30" s="121"/>
      <c r="IUT30" s="121"/>
      <c r="IUU30" s="121"/>
      <c r="IUV30" s="121"/>
      <c r="IUW30" s="121"/>
      <c r="IUX30" s="121"/>
      <c r="IUY30" s="121"/>
      <c r="IUZ30" s="121"/>
      <c r="IVA30" s="121"/>
      <c r="IVB30" s="121"/>
      <c r="IVC30" s="121"/>
      <c r="IVD30" s="121"/>
      <c r="IVE30" s="121"/>
      <c r="IVF30" s="121"/>
      <c r="IVG30" s="121"/>
      <c r="IVH30" s="121"/>
      <c r="IVI30" s="121"/>
      <c r="IVJ30" s="121"/>
      <c r="IVK30" s="121"/>
      <c r="IVL30" s="121"/>
      <c r="IVM30" s="121"/>
      <c r="IVN30" s="121"/>
      <c r="IVO30" s="121"/>
      <c r="IVP30" s="121"/>
      <c r="IVQ30" s="121"/>
      <c r="IVR30" s="121"/>
      <c r="IVS30" s="121"/>
      <c r="IVT30" s="121"/>
      <c r="IVU30" s="121"/>
      <c r="IVV30" s="121"/>
      <c r="IVW30" s="121"/>
      <c r="IVX30" s="121"/>
      <c r="IVY30" s="121"/>
      <c r="IVZ30" s="121"/>
      <c r="IWA30" s="121"/>
      <c r="IWB30" s="121"/>
      <c r="IWC30" s="121"/>
      <c r="IWD30" s="121"/>
      <c r="IWE30" s="121"/>
      <c r="IWF30" s="121"/>
      <c r="IWG30" s="121"/>
      <c r="IWH30" s="121"/>
      <c r="IWI30" s="121"/>
      <c r="IWJ30" s="121"/>
      <c r="IWK30" s="121"/>
      <c r="IWL30" s="121"/>
      <c r="IWM30" s="121"/>
      <c r="IWN30" s="121"/>
      <c r="IWO30" s="121"/>
      <c r="IWP30" s="121"/>
      <c r="IWQ30" s="121"/>
      <c r="IWR30" s="121"/>
      <c r="IWS30" s="121"/>
      <c r="IWT30" s="121"/>
      <c r="IWU30" s="121"/>
      <c r="IWV30" s="121"/>
      <c r="IWW30" s="121"/>
      <c r="IWX30" s="121"/>
      <c r="IWY30" s="121"/>
      <c r="IWZ30" s="121"/>
      <c r="IXA30" s="121"/>
      <c r="IXB30" s="121"/>
      <c r="IXC30" s="121"/>
      <c r="IXD30" s="121"/>
      <c r="IXE30" s="121"/>
      <c r="IXF30" s="121"/>
      <c r="IXG30" s="121"/>
      <c r="IXH30" s="121"/>
      <c r="IXI30" s="121"/>
      <c r="IXJ30" s="121"/>
      <c r="IXK30" s="121"/>
      <c r="IXL30" s="121"/>
      <c r="IXM30" s="121"/>
      <c r="IXN30" s="121"/>
      <c r="IXO30" s="121"/>
      <c r="IXP30" s="121"/>
      <c r="IXQ30" s="121"/>
      <c r="IXR30" s="121"/>
      <c r="IXS30" s="121"/>
      <c r="IXT30" s="121"/>
      <c r="IXU30" s="121"/>
      <c r="IXV30" s="121"/>
      <c r="IXW30" s="121"/>
      <c r="IXX30" s="121"/>
      <c r="IXY30" s="121"/>
      <c r="IXZ30" s="121"/>
      <c r="IYA30" s="121"/>
      <c r="IYB30" s="121"/>
      <c r="IYC30" s="121"/>
      <c r="IYD30" s="121"/>
      <c r="IYE30" s="121"/>
      <c r="IYF30" s="121"/>
      <c r="IYG30" s="121"/>
      <c r="IYH30" s="121"/>
      <c r="IYI30" s="121"/>
      <c r="IYJ30" s="121"/>
      <c r="IYK30" s="121"/>
      <c r="IYL30" s="121"/>
      <c r="IYM30" s="121"/>
      <c r="IYN30" s="121"/>
      <c r="IYO30" s="121"/>
      <c r="IYP30" s="121"/>
      <c r="IYQ30" s="121"/>
      <c r="IYR30" s="121"/>
      <c r="IYS30" s="121"/>
      <c r="IYT30" s="121"/>
      <c r="IYU30" s="121"/>
      <c r="IYV30" s="121"/>
      <c r="IYW30" s="121"/>
      <c r="IYX30" s="121"/>
      <c r="IYY30" s="121"/>
      <c r="IYZ30" s="121"/>
      <c r="IZA30" s="121"/>
      <c r="IZB30" s="121"/>
      <c r="IZC30" s="121"/>
      <c r="IZD30" s="121"/>
      <c r="IZE30" s="121"/>
      <c r="IZF30" s="121"/>
      <c r="IZG30" s="121"/>
      <c r="IZH30" s="121"/>
      <c r="IZI30" s="121"/>
      <c r="IZJ30" s="121"/>
      <c r="IZK30" s="121"/>
      <c r="IZL30" s="121"/>
      <c r="IZM30" s="121"/>
      <c r="IZN30" s="121"/>
      <c r="IZO30" s="121"/>
      <c r="IZP30" s="121"/>
      <c r="IZQ30" s="121"/>
      <c r="IZR30" s="121"/>
      <c r="IZS30" s="121"/>
      <c r="IZT30" s="121"/>
      <c r="IZU30" s="121"/>
      <c r="IZV30" s="121"/>
      <c r="IZW30" s="121"/>
      <c r="IZX30" s="121"/>
      <c r="IZY30" s="121"/>
      <c r="IZZ30" s="121"/>
      <c r="JAA30" s="121"/>
      <c r="JAB30" s="121"/>
      <c r="JAC30" s="121"/>
      <c r="JAD30" s="121"/>
      <c r="JAE30" s="121"/>
      <c r="JAF30" s="121"/>
      <c r="JAG30" s="121"/>
      <c r="JAH30" s="121"/>
      <c r="JAI30" s="121"/>
      <c r="JAJ30" s="121"/>
      <c r="JAK30" s="121"/>
      <c r="JAL30" s="121"/>
      <c r="JAM30" s="121"/>
      <c r="JAN30" s="121"/>
      <c r="JAO30" s="121"/>
      <c r="JAP30" s="121"/>
      <c r="JAQ30" s="121"/>
      <c r="JAR30" s="121"/>
      <c r="JAS30" s="121"/>
      <c r="JAT30" s="121"/>
      <c r="JAU30" s="121"/>
      <c r="JAV30" s="121"/>
      <c r="JAW30" s="121"/>
      <c r="JAX30" s="121"/>
      <c r="JAY30" s="121"/>
      <c r="JAZ30" s="121"/>
      <c r="JBA30" s="121"/>
      <c r="JBB30" s="121"/>
      <c r="JBC30" s="121"/>
      <c r="JBD30" s="121"/>
      <c r="JBE30" s="121"/>
      <c r="JBF30" s="121"/>
      <c r="JBG30" s="121"/>
      <c r="JBH30" s="121"/>
      <c r="JBI30" s="121"/>
      <c r="JBJ30" s="121"/>
      <c r="JBK30" s="121"/>
      <c r="JBL30" s="121"/>
      <c r="JBM30" s="121"/>
      <c r="JBN30" s="121"/>
      <c r="JBO30" s="121"/>
      <c r="JBP30" s="121"/>
      <c r="JBQ30" s="121"/>
      <c r="JBR30" s="121"/>
      <c r="JBS30" s="121"/>
      <c r="JBT30" s="121"/>
      <c r="JBU30" s="121"/>
      <c r="JBV30" s="121"/>
      <c r="JBW30" s="121"/>
      <c r="JBX30" s="121"/>
      <c r="JBY30" s="121"/>
      <c r="JBZ30" s="121"/>
      <c r="JCA30" s="121"/>
      <c r="JCB30" s="121"/>
      <c r="JCC30" s="121"/>
      <c r="JCD30" s="121"/>
      <c r="JCE30" s="121"/>
      <c r="JCF30" s="121"/>
      <c r="JCG30" s="121"/>
      <c r="JCH30" s="121"/>
      <c r="JCI30" s="121"/>
      <c r="JCJ30" s="121"/>
      <c r="JCK30" s="121"/>
      <c r="JCL30" s="121"/>
      <c r="JCM30" s="121"/>
      <c r="JCN30" s="121"/>
      <c r="JCO30" s="121"/>
      <c r="JCP30" s="121"/>
      <c r="JCQ30" s="121"/>
      <c r="JCR30" s="121"/>
      <c r="JCS30" s="121"/>
      <c r="JCT30" s="121"/>
      <c r="JCU30" s="121"/>
      <c r="JCV30" s="121"/>
      <c r="JCW30" s="121"/>
      <c r="JCX30" s="121"/>
      <c r="JCY30" s="121"/>
      <c r="JCZ30" s="121"/>
      <c r="JDA30" s="121"/>
      <c r="JDB30" s="121"/>
      <c r="JDC30" s="121"/>
      <c r="JDD30" s="121"/>
      <c r="JDE30" s="121"/>
      <c r="JDF30" s="121"/>
      <c r="JDG30" s="121"/>
      <c r="JDH30" s="121"/>
      <c r="JDI30" s="121"/>
      <c r="JDJ30" s="121"/>
      <c r="JDK30" s="121"/>
      <c r="JDL30" s="121"/>
      <c r="JDM30" s="121"/>
      <c r="JDN30" s="121"/>
      <c r="JDO30" s="121"/>
      <c r="JDP30" s="121"/>
      <c r="JDQ30" s="121"/>
      <c r="JDR30" s="121"/>
      <c r="JDS30" s="121"/>
      <c r="JDT30" s="121"/>
      <c r="JDU30" s="121"/>
      <c r="JDV30" s="121"/>
      <c r="JDW30" s="121"/>
      <c r="JDX30" s="121"/>
      <c r="JDY30" s="121"/>
      <c r="JDZ30" s="121"/>
      <c r="JEA30" s="121"/>
      <c r="JEB30" s="121"/>
      <c r="JEC30" s="121"/>
      <c r="JED30" s="121"/>
      <c r="JEE30" s="121"/>
      <c r="JEF30" s="121"/>
      <c r="JEG30" s="121"/>
      <c r="JEH30" s="121"/>
      <c r="JEI30" s="121"/>
      <c r="JEJ30" s="121"/>
      <c r="JEK30" s="121"/>
      <c r="JEL30" s="121"/>
      <c r="JEM30" s="121"/>
      <c r="JEN30" s="121"/>
      <c r="JEO30" s="121"/>
      <c r="JEP30" s="121"/>
      <c r="JEQ30" s="121"/>
      <c r="JER30" s="121"/>
      <c r="JES30" s="121"/>
      <c r="JET30" s="121"/>
      <c r="JEU30" s="121"/>
      <c r="JEV30" s="121"/>
      <c r="JEW30" s="121"/>
      <c r="JEX30" s="121"/>
      <c r="JEY30" s="121"/>
      <c r="JEZ30" s="121"/>
      <c r="JFA30" s="121"/>
      <c r="JFB30" s="121"/>
      <c r="JFC30" s="121"/>
      <c r="JFD30" s="121"/>
      <c r="JFE30" s="121"/>
      <c r="JFF30" s="121"/>
      <c r="JFG30" s="121"/>
      <c r="JFH30" s="121"/>
      <c r="JFI30" s="121"/>
      <c r="JFJ30" s="121"/>
      <c r="JFK30" s="121"/>
      <c r="JFL30" s="121"/>
      <c r="JFM30" s="121"/>
      <c r="JFN30" s="121"/>
      <c r="JFO30" s="121"/>
      <c r="JFP30" s="121"/>
      <c r="JFQ30" s="121"/>
      <c r="JFR30" s="121"/>
      <c r="JFS30" s="121"/>
      <c r="JFT30" s="121"/>
      <c r="JFU30" s="121"/>
      <c r="JFV30" s="121"/>
      <c r="JFW30" s="121"/>
      <c r="JFX30" s="121"/>
      <c r="JFY30" s="121"/>
      <c r="JFZ30" s="121"/>
      <c r="JGA30" s="121"/>
      <c r="JGB30" s="121"/>
      <c r="JGC30" s="121"/>
      <c r="JGD30" s="121"/>
      <c r="JGE30" s="121"/>
      <c r="JGF30" s="121"/>
      <c r="JGG30" s="121"/>
      <c r="JGH30" s="121"/>
      <c r="JGI30" s="121"/>
      <c r="JGJ30" s="121"/>
      <c r="JGK30" s="121"/>
      <c r="JGL30" s="121"/>
      <c r="JGM30" s="121"/>
      <c r="JGN30" s="121"/>
      <c r="JGO30" s="121"/>
      <c r="JGP30" s="121"/>
      <c r="JGQ30" s="121"/>
      <c r="JGR30" s="121"/>
      <c r="JGS30" s="121"/>
      <c r="JGT30" s="121"/>
      <c r="JGU30" s="121"/>
      <c r="JGV30" s="121"/>
      <c r="JGW30" s="121"/>
      <c r="JGX30" s="121"/>
      <c r="JGY30" s="121"/>
      <c r="JGZ30" s="121"/>
      <c r="JHA30" s="121"/>
      <c r="JHB30" s="121"/>
      <c r="JHC30" s="121"/>
      <c r="JHD30" s="121"/>
      <c r="JHE30" s="121"/>
      <c r="JHF30" s="121"/>
      <c r="JHG30" s="121"/>
      <c r="JHH30" s="121"/>
      <c r="JHI30" s="121"/>
      <c r="JHJ30" s="121"/>
      <c r="JHK30" s="121"/>
      <c r="JHL30" s="121"/>
      <c r="JHM30" s="121"/>
      <c r="JHN30" s="121"/>
      <c r="JHO30" s="121"/>
      <c r="JHP30" s="121"/>
      <c r="JHQ30" s="121"/>
      <c r="JHR30" s="121"/>
      <c r="JHS30" s="121"/>
      <c r="JHT30" s="121"/>
      <c r="JHU30" s="121"/>
      <c r="JHV30" s="121"/>
      <c r="JHW30" s="121"/>
      <c r="JHX30" s="121"/>
      <c r="JHY30" s="121"/>
      <c r="JHZ30" s="121"/>
      <c r="JIA30" s="121"/>
      <c r="JIB30" s="121"/>
      <c r="JIC30" s="121"/>
      <c r="JID30" s="121"/>
      <c r="JIE30" s="121"/>
      <c r="JIF30" s="121"/>
      <c r="JIG30" s="121"/>
      <c r="JIH30" s="121"/>
      <c r="JII30" s="121"/>
      <c r="JIJ30" s="121"/>
      <c r="JIK30" s="121"/>
      <c r="JIL30" s="121"/>
      <c r="JIM30" s="121"/>
      <c r="JIN30" s="121"/>
      <c r="JIO30" s="121"/>
      <c r="JIP30" s="121"/>
      <c r="JIQ30" s="121"/>
      <c r="JIR30" s="121"/>
      <c r="JIS30" s="121"/>
      <c r="JIT30" s="121"/>
      <c r="JIU30" s="121"/>
      <c r="JIV30" s="121"/>
      <c r="JIW30" s="121"/>
      <c r="JIX30" s="121"/>
      <c r="JIY30" s="121"/>
      <c r="JIZ30" s="121"/>
      <c r="JJA30" s="121"/>
      <c r="JJB30" s="121"/>
      <c r="JJC30" s="121"/>
      <c r="JJD30" s="121"/>
      <c r="JJE30" s="121"/>
      <c r="JJF30" s="121"/>
      <c r="JJG30" s="121"/>
      <c r="JJH30" s="121"/>
      <c r="JJI30" s="121"/>
      <c r="JJJ30" s="121"/>
      <c r="JJK30" s="121"/>
      <c r="JJL30" s="121"/>
      <c r="JJM30" s="121"/>
      <c r="JJN30" s="121"/>
      <c r="JJO30" s="121"/>
      <c r="JJP30" s="121"/>
      <c r="JJQ30" s="121"/>
      <c r="JJR30" s="121"/>
      <c r="JJS30" s="121"/>
      <c r="JJT30" s="121"/>
      <c r="JJU30" s="121"/>
      <c r="JJV30" s="121"/>
      <c r="JJW30" s="121"/>
      <c r="JJX30" s="121"/>
      <c r="JJY30" s="121"/>
      <c r="JJZ30" s="121"/>
      <c r="JKA30" s="121"/>
      <c r="JKB30" s="121"/>
      <c r="JKC30" s="121"/>
      <c r="JKD30" s="121"/>
      <c r="JKE30" s="121"/>
      <c r="JKF30" s="121"/>
      <c r="JKG30" s="121"/>
      <c r="JKH30" s="121"/>
      <c r="JKI30" s="121"/>
      <c r="JKJ30" s="121"/>
      <c r="JKK30" s="121"/>
      <c r="JKL30" s="121"/>
      <c r="JKM30" s="121"/>
      <c r="JKN30" s="121"/>
      <c r="JKO30" s="121"/>
      <c r="JKP30" s="121"/>
      <c r="JKQ30" s="121"/>
      <c r="JKR30" s="121"/>
      <c r="JKS30" s="121"/>
      <c r="JKT30" s="121"/>
      <c r="JKU30" s="121"/>
      <c r="JKV30" s="121"/>
      <c r="JKW30" s="121"/>
      <c r="JKX30" s="121"/>
      <c r="JKY30" s="121"/>
      <c r="JKZ30" s="121"/>
      <c r="JLA30" s="121"/>
      <c r="JLB30" s="121"/>
      <c r="JLC30" s="121"/>
      <c r="JLD30" s="121"/>
      <c r="JLE30" s="121"/>
      <c r="JLF30" s="121"/>
      <c r="JLG30" s="121"/>
      <c r="JLH30" s="121"/>
      <c r="JLI30" s="121"/>
      <c r="JLJ30" s="121"/>
      <c r="JLK30" s="121"/>
      <c r="JLL30" s="121"/>
      <c r="JLM30" s="121"/>
      <c r="JLN30" s="121"/>
      <c r="JLO30" s="121"/>
      <c r="JLP30" s="121"/>
      <c r="JLQ30" s="121"/>
      <c r="JLR30" s="121"/>
      <c r="JLS30" s="121"/>
      <c r="JLT30" s="121"/>
      <c r="JLU30" s="121"/>
      <c r="JLV30" s="121"/>
      <c r="JLW30" s="121"/>
      <c r="JLX30" s="121"/>
      <c r="JLY30" s="121"/>
      <c r="JLZ30" s="121"/>
      <c r="JMA30" s="121"/>
      <c r="JMB30" s="121"/>
      <c r="JMC30" s="121"/>
      <c r="JMD30" s="121"/>
      <c r="JME30" s="121"/>
      <c r="JMF30" s="121"/>
      <c r="JMG30" s="121"/>
      <c r="JMH30" s="121"/>
      <c r="JMI30" s="121"/>
      <c r="JMJ30" s="121"/>
      <c r="JMK30" s="121"/>
      <c r="JML30" s="121"/>
      <c r="JMM30" s="121"/>
      <c r="JMN30" s="121"/>
      <c r="JMO30" s="121"/>
      <c r="JMP30" s="121"/>
      <c r="JMQ30" s="121"/>
      <c r="JMR30" s="121"/>
      <c r="JMS30" s="121"/>
      <c r="JMT30" s="121"/>
      <c r="JMU30" s="121"/>
      <c r="JMV30" s="121"/>
      <c r="JMW30" s="121"/>
      <c r="JMX30" s="121"/>
      <c r="JMY30" s="121"/>
      <c r="JMZ30" s="121"/>
      <c r="JNA30" s="121"/>
      <c r="JNB30" s="121"/>
      <c r="JNC30" s="121"/>
      <c r="JND30" s="121"/>
      <c r="JNE30" s="121"/>
      <c r="JNF30" s="121"/>
      <c r="JNG30" s="121"/>
      <c r="JNH30" s="121"/>
      <c r="JNI30" s="121"/>
      <c r="JNJ30" s="121"/>
      <c r="JNK30" s="121"/>
      <c r="JNL30" s="121"/>
      <c r="JNM30" s="121"/>
      <c r="JNN30" s="121"/>
      <c r="JNO30" s="121"/>
      <c r="JNP30" s="121"/>
      <c r="JNQ30" s="121"/>
      <c r="JNR30" s="121"/>
      <c r="JNS30" s="121"/>
      <c r="JNT30" s="121"/>
      <c r="JNU30" s="121"/>
      <c r="JNV30" s="121"/>
      <c r="JNW30" s="121"/>
      <c r="JNX30" s="121"/>
      <c r="JNY30" s="121"/>
      <c r="JNZ30" s="121"/>
      <c r="JOA30" s="121"/>
      <c r="JOB30" s="121"/>
      <c r="JOC30" s="121"/>
      <c r="JOD30" s="121"/>
      <c r="JOE30" s="121"/>
      <c r="JOF30" s="121"/>
      <c r="JOG30" s="121"/>
      <c r="JOH30" s="121"/>
      <c r="JOI30" s="121"/>
      <c r="JOJ30" s="121"/>
      <c r="JOK30" s="121"/>
      <c r="JOL30" s="121"/>
      <c r="JOM30" s="121"/>
      <c r="JON30" s="121"/>
      <c r="JOO30" s="121"/>
      <c r="JOP30" s="121"/>
      <c r="JOQ30" s="121"/>
      <c r="JOR30" s="121"/>
      <c r="JOS30" s="121"/>
      <c r="JOT30" s="121"/>
      <c r="JOU30" s="121"/>
      <c r="JOV30" s="121"/>
      <c r="JOW30" s="121"/>
      <c r="JOX30" s="121"/>
      <c r="JOY30" s="121"/>
      <c r="JOZ30" s="121"/>
      <c r="JPA30" s="121"/>
      <c r="JPB30" s="121"/>
      <c r="JPC30" s="121"/>
      <c r="JPD30" s="121"/>
      <c r="JPE30" s="121"/>
      <c r="JPF30" s="121"/>
      <c r="JPG30" s="121"/>
      <c r="JPH30" s="121"/>
      <c r="JPI30" s="121"/>
      <c r="JPJ30" s="121"/>
      <c r="JPK30" s="121"/>
      <c r="JPL30" s="121"/>
      <c r="JPM30" s="121"/>
      <c r="JPN30" s="121"/>
      <c r="JPO30" s="121"/>
      <c r="JPP30" s="121"/>
      <c r="JPQ30" s="121"/>
      <c r="JPR30" s="121"/>
      <c r="JPS30" s="121"/>
      <c r="JPT30" s="121"/>
      <c r="JPU30" s="121"/>
      <c r="JPV30" s="121"/>
      <c r="JPW30" s="121"/>
      <c r="JPX30" s="121"/>
      <c r="JPY30" s="121"/>
      <c r="JPZ30" s="121"/>
      <c r="JQA30" s="121"/>
      <c r="JQB30" s="121"/>
      <c r="JQC30" s="121"/>
      <c r="JQD30" s="121"/>
      <c r="JQE30" s="121"/>
      <c r="JQF30" s="121"/>
      <c r="JQG30" s="121"/>
      <c r="JQH30" s="121"/>
      <c r="JQI30" s="121"/>
      <c r="JQJ30" s="121"/>
      <c r="JQK30" s="121"/>
      <c r="JQL30" s="121"/>
      <c r="JQM30" s="121"/>
      <c r="JQN30" s="121"/>
      <c r="JQO30" s="121"/>
      <c r="JQP30" s="121"/>
      <c r="JQQ30" s="121"/>
      <c r="JQR30" s="121"/>
      <c r="JQS30" s="121"/>
      <c r="JQT30" s="121"/>
      <c r="JQU30" s="121"/>
      <c r="JQV30" s="121"/>
      <c r="JQW30" s="121"/>
      <c r="JQX30" s="121"/>
      <c r="JQY30" s="121"/>
      <c r="JQZ30" s="121"/>
      <c r="JRA30" s="121"/>
      <c r="JRB30" s="121"/>
      <c r="JRC30" s="121"/>
      <c r="JRD30" s="121"/>
      <c r="JRE30" s="121"/>
      <c r="JRF30" s="121"/>
      <c r="JRG30" s="121"/>
      <c r="JRH30" s="121"/>
      <c r="JRI30" s="121"/>
      <c r="JRJ30" s="121"/>
      <c r="JRK30" s="121"/>
      <c r="JRL30" s="121"/>
      <c r="JRM30" s="121"/>
      <c r="JRN30" s="121"/>
      <c r="JRO30" s="121"/>
      <c r="JRP30" s="121"/>
      <c r="JRQ30" s="121"/>
      <c r="JRR30" s="121"/>
      <c r="JRS30" s="121"/>
      <c r="JRT30" s="121"/>
      <c r="JRU30" s="121"/>
      <c r="JRV30" s="121"/>
      <c r="JRW30" s="121"/>
      <c r="JRX30" s="121"/>
      <c r="JRY30" s="121"/>
      <c r="JRZ30" s="121"/>
      <c r="JSA30" s="121"/>
      <c r="JSB30" s="121"/>
      <c r="JSC30" s="121"/>
      <c r="JSD30" s="121"/>
      <c r="JSE30" s="121"/>
      <c r="JSF30" s="121"/>
      <c r="JSG30" s="121"/>
      <c r="JSH30" s="121"/>
      <c r="JSI30" s="121"/>
      <c r="JSJ30" s="121"/>
      <c r="JSK30" s="121"/>
      <c r="JSL30" s="121"/>
      <c r="JSM30" s="121"/>
      <c r="JSN30" s="121"/>
      <c r="JSO30" s="121"/>
      <c r="JSP30" s="121"/>
      <c r="JSQ30" s="121"/>
      <c r="JSR30" s="121"/>
      <c r="JSS30" s="121"/>
      <c r="JST30" s="121"/>
      <c r="JSU30" s="121"/>
      <c r="JSV30" s="121"/>
      <c r="JSW30" s="121"/>
      <c r="JSX30" s="121"/>
      <c r="JSY30" s="121"/>
      <c r="JSZ30" s="121"/>
      <c r="JTA30" s="121"/>
      <c r="JTB30" s="121"/>
      <c r="JTC30" s="121"/>
      <c r="JTD30" s="121"/>
      <c r="JTE30" s="121"/>
      <c r="JTF30" s="121"/>
      <c r="JTG30" s="121"/>
      <c r="JTH30" s="121"/>
      <c r="JTI30" s="121"/>
      <c r="JTJ30" s="121"/>
      <c r="JTK30" s="121"/>
      <c r="JTL30" s="121"/>
      <c r="JTM30" s="121"/>
      <c r="JTN30" s="121"/>
      <c r="JTO30" s="121"/>
      <c r="JTP30" s="121"/>
      <c r="JTQ30" s="121"/>
      <c r="JTR30" s="121"/>
      <c r="JTS30" s="121"/>
      <c r="JTT30" s="121"/>
      <c r="JTU30" s="121"/>
      <c r="JTV30" s="121"/>
      <c r="JTW30" s="121"/>
      <c r="JTX30" s="121"/>
      <c r="JTY30" s="121"/>
      <c r="JTZ30" s="121"/>
      <c r="JUA30" s="121"/>
      <c r="JUB30" s="121"/>
      <c r="JUC30" s="121"/>
      <c r="JUD30" s="121"/>
      <c r="JUE30" s="121"/>
      <c r="JUF30" s="121"/>
      <c r="JUG30" s="121"/>
      <c r="JUH30" s="121"/>
      <c r="JUI30" s="121"/>
      <c r="JUJ30" s="121"/>
      <c r="JUK30" s="121"/>
      <c r="JUL30" s="121"/>
      <c r="JUM30" s="121"/>
      <c r="JUN30" s="121"/>
      <c r="JUO30" s="121"/>
      <c r="JUP30" s="121"/>
      <c r="JUQ30" s="121"/>
      <c r="JUR30" s="121"/>
      <c r="JUS30" s="121"/>
      <c r="JUT30" s="121"/>
      <c r="JUU30" s="121"/>
      <c r="JUV30" s="121"/>
      <c r="JUW30" s="121"/>
      <c r="JUX30" s="121"/>
      <c r="JUY30" s="121"/>
      <c r="JUZ30" s="121"/>
      <c r="JVA30" s="121"/>
      <c r="JVB30" s="121"/>
      <c r="JVC30" s="121"/>
      <c r="JVD30" s="121"/>
      <c r="JVE30" s="121"/>
      <c r="JVF30" s="121"/>
      <c r="JVG30" s="121"/>
      <c r="JVH30" s="121"/>
      <c r="JVI30" s="121"/>
      <c r="JVJ30" s="121"/>
      <c r="JVK30" s="121"/>
      <c r="JVL30" s="121"/>
      <c r="JVM30" s="121"/>
      <c r="JVN30" s="121"/>
      <c r="JVO30" s="121"/>
      <c r="JVP30" s="121"/>
      <c r="JVQ30" s="121"/>
      <c r="JVR30" s="121"/>
      <c r="JVS30" s="121"/>
      <c r="JVT30" s="121"/>
      <c r="JVU30" s="121"/>
      <c r="JVV30" s="121"/>
      <c r="JVW30" s="121"/>
      <c r="JVX30" s="121"/>
      <c r="JVY30" s="121"/>
      <c r="JVZ30" s="121"/>
      <c r="JWA30" s="121"/>
      <c r="JWB30" s="121"/>
      <c r="JWC30" s="121"/>
      <c r="JWD30" s="121"/>
      <c r="JWE30" s="121"/>
      <c r="JWF30" s="121"/>
      <c r="JWG30" s="121"/>
      <c r="JWH30" s="121"/>
      <c r="JWI30" s="121"/>
      <c r="JWJ30" s="121"/>
      <c r="JWK30" s="121"/>
      <c r="JWL30" s="121"/>
      <c r="JWM30" s="121"/>
      <c r="JWN30" s="121"/>
      <c r="JWO30" s="121"/>
      <c r="JWP30" s="121"/>
      <c r="JWQ30" s="121"/>
      <c r="JWR30" s="121"/>
      <c r="JWS30" s="121"/>
      <c r="JWT30" s="121"/>
      <c r="JWU30" s="121"/>
      <c r="JWV30" s="121"/>
      <c r="JWW30" s="121"/>
      <c r="JWX30" s="121"/>
      <c r="JWY30" s="121"/>
      <c r="JWZ30" s="121"/>
      <c r="JXA30" s="121"/>
      <c r="JXB30" s="121"/>
      <c r="JXC30" s="121"/>
      <c r="JXD30" s="121"/>
      <c r="JXE30" s="121"/>
      <c r="JXF30" s="121"/>
      <c r="JXG30" s="121"/>
      <c r="JXH30" s="121"/>
      <c r="JXI30" s="121"/>
      <c r="JXJ30" s="121"/>
      <c r="JXK30" s="121"/>
      <c r="JXL30" s="121"/>
      <c r="JXM30" s="121"/>
      <c r="JXN30" s="121"/>
      <c r="JXO30" s="121"/>
      <c r="JXP30" s="121"/>
      <c r="JXQ30" s="121"/>
      <c r="JXR30" s="121"/>
      <c r="JXS30" s="121"/>
      <c r="JXT30" s="121"/>
      <c r="JXU30" s="121"/>
      <c r="JXV30" s="121"/>
      <c r="JXW30" s="121"/>
      <c r="JXX30" s="121"/>
      <c r="JXY30" s="121"/>
      <c r="JXZ30" s="121"/>
      <c r="JYA30" s="121"/>
      <c r="JYB30" s="121"/>
      <c r="JYC30" s="121"/>
      <c r="JYD30" s="121"/>
      <c r="JYE30" s="121"/>
      <c r="JYF30" s="121"/>
      <c r="JYG30" s="121"/>
      <c r="JYH30" s="121"/>
      <c r="JYI30" s="121"/>
      <c r="JYJ30" s="121"/>
      <c r="JYK30" s="121"/>
      <c r="JYL30" s="121"/>
      <c r="JYM30" s="121"/>
      <c r="JYN30" s="121"/>
      <c r="JYO30" s="121"/>
      <c r="JYP30" s="121"/>
      <c r="JYQ30" s="121"/>
      <c r="JYR30" s="121"/>
      <c r="JYS30" s="121"/>
      <c r="JYT30" s="121"/>
      <c r="JYU30" s="121"/>
      <c r="JYV30" s="121"/>
      <c r="JYW30" s="121"/>
      <c r="JYX30" s="121"/>
      <c r="JYY30" s="121"/>
      <c r="JYZ30" s="121"/>
      <c r="JZA30" s="121"/>
      <c r="JZB30" s="121"/>
      <c r="JZC30" s="121"/>
      <c r="JZD30" s="121"/>
      <c r="JZE30" s="121"/>
      <c r="JZF30" s="121"/>
      <c r="JZG30" s="121"/>
      <c r="JZH30" s="121"/>
      <c r="JZI30" s="121"/>
      <c r="JZJ30" s="121"/>
      <c r="JZK30" s="121"/>
      <c r="JZL30" s="121"/>
      <c r="JZM30" s="121"/>
      <c r="JZN30" s="121"/>
      <c r="JZO30" s="121"/>
      <c r="JZP30" s="121"/>
      <c r="JZQ30" s="121"/>
      <c r="JZR30" s="121"/>
      <c r="JZS30" s="121"/>
      <c r="JZT30" s="121"/>
      <c r="JZU30" s="121"/>
      <c r="JZV30" s="121"/>
      <c r="JZW30" s="121"/>
      <c r="JZX30" s="121"/>
      <c r="JZY30" s="121"/>
      <c r="JZZ30" s="121"/>
      <c r="KAA30" s="121"/>
      <c r="KAB30" s="121"/>
      <c r="KAC30" s="121"/>
      <c r="KAD30" s="121"/>
      <c r="KAE30" s="121"/>
      <c r="KAF30" s="121"/>
      <c r="KAG30" s="121"/>
      <c r="KAH30" s="121"/>
      <c r="KAI30" s="121"/>
      <c r="KAJ30" s="121"/>
      <c r="KAK30" s="121"/>
      <c r="KAL30" s="121"/>
      <c r="KAM30" s="121"/>
      <c r="KAN30" s="121"/>
      <c r="KAO30" s="121"/>
      <c r="KAP30" s="121"/>
      <c r="KAQ30" s="121"/>
      <c r="KAR30" s="121"/>
      <c r="KAS30" s="121"/>
      <c r="KAT30" s="121"/>
      <c r="KAU30" s="121"/>
      <c r="KAV30" s="121"/>
      <c r="KAW30" s="121"/>
      <c r="KAX30" s="121"/>
      <c r="KAY30" s="121"/>
      <c r="KAZ30" s="121"/>
      <c r="KBA30" s="121"/>
      <c r="KBB30" s="121"/>
      <c r="KBC30" s="121"/>
      <c r="KBD30" s="121"/>
      <c r="KBE30" s="121"/>
      <c r="KBF30" s="121"/>
      <c r="KBG30" s="121"/>
      <c r="KBH30" s="121"/>
      <c r="KBI30" s="121"/>
      <c r="KBJ30" s="121"/>
      <c r="KBK30" s="121"/>
      <c r="KBL30" s="121"/>
      <c r="KBM30" s="121"/>
      <c r="KBN30" s="121"/>
      <c r="KBO30" s="121"/>
      <c r="KBP30" s="121"/>
      <c r="KBQ30" s="121"/>
      <c r="KBR30" s="121"/>
      <c r="KBS30" s="121"/>
      <c r="KBT30" s="121"/>
      <c r="KBU30" s="121"/>
      <c r="KBV30" s="121"/>
      <c r="KBW30" s="121"/>
      <c r="KBX30" s="121"/>
      <c r="KBY30" s="121"/>
      <c r="KBZ30" s="121"/>
      <c r="KCA30" s="121"/>
      <c r="KCB30" s="121"/>
      <c r="KCC30" s="121"/>
      <c r="KCD30" s="121"/>
      <c r="KCE30" s="121"/>
      <c r="KCF30" s="121"/>
      <c r="KCG30" s="121"/>
      <c r="KCH30" s="121"/>
      <c r="KCI30" s="121"/>
      <c r="KCJ30" s="121"/>
      <c r="KCK30" s="121"/>
      <c r="KCL30" s="121"/>
      <c r="KCM30" s="121"/>
      <c r="KCN30" s="121"/>
      <c r="KCO30" s="121"/>
      <c r="KCP30" s="121"/>
      <c r="KCQ30" s="121"/>
      <c r="KCR30" s="121"/>
      <c r="KCS30" s="121"/>
      <c r="KCT30" s="121"/>
      <c r="KCU30" s="121"/>
      <c r="KCV30" s="121"/>
      <c r="KCW30" s="121"/>
      <c r="KCX30" s="121"/>
      <c r="KCY30" s="121"/>
      <c r="KCZ30" s="121"/>
      <c r="KDA30" s="121"/>
      <c r="KDB30" s="121"/>
      <c r="KDC30" s="121"/>
      <c r="KDD30" s="121"/>
      <c r="KDE30" s="121"/>
      <c r="KDF30" s="121"/>
      <c r="KDG30" s="121"/>
      <c r="KDH30" s="121"/>
      <c r="KDI30" s="121"/>
      <c r="KDJ30" s="121"/>
      <c r="KDK30" s="121"/>
      <c r="KDL30" s="121"/>
      <c r="KDM30" s="121"/>
      <c r="KDN30" s="121"/>
      <c r="KDO30" s="121"/>
      <c r="KDP30" s="121"/>
      <c r="KDQ30" s="121"/>
      <c r="KDR30" s="121"/>
      <c r="KDS30" s="121"/>
      <c r="KDT30" s="121"/>
      <c r="KDU30" s="121"/>
      <c r="KDV30" s="121"/>
      <c r="KDW30" s="121"/>
      <c r="KDX30" s="121"/>
      <c r="KDY30" s="121"/>
      <c r="KDZ30" s="121"/>
      <c r="KEA30" s="121"/>
      <c r="KEB30" s="121"/>
      <c r="KEC30" s="121"/>
      <c r="KED30" s="121"/>
      <c r="KEE30" s="121"/>
      <c r="KEF30" s="121"/>
      <c r="KEG30" s="121"/>
      <c r="KEH30" s="121"/>
      <c r="KEI30" s="121"/>
      <c r="KEJ30" s="121"/>
      <c r="KEK30" s="121"/>
      <c r="KEL30" s="121"/>
      <c r="KEM30" s="121"/>
      <c r="KEN30" s="121"/>
      <c r="KEO30" s="121"/>
      <c r="KEP30" s="121"/>
      <c r="KEQ30" s="121"/>
      <c r="KER30" s="121"/>
      <c r="KES30" s="121"/>
      <c r="KET30" s="121"/>
      <c r="KEU30" s="121"/>
      <c r="KEV30" s="121"/>
      <c r="KEW30" s="121"/>
      <c r="KEX30" s="121"/>
      <c r="KEY30" s="121"/>
      <c r="KEZ30" s="121"/>
      <c r="KFA30" s="121"/>
      <c r="KFB30" s="121"/>
      <c r="KFC30" s="121"/>
      <c r="KFD30" s="121"/>
      <c r="KFE30" s="121"/>
      <c r="KFF30" s="121"/>
      <c r="KFG30" s="121"/>
      <c r="KFH30" s="121"/>
      <c r="KFI30" s="121"/>
      <c r="KFJ30" s="121"/>
      <c r="KFK30" s="121"/>
      <c r="KFL30" s="121"/>
      <c r="KFM30" s="121"/>
      <c r="KFN30" s="121"/>
      <c r="KFO30" s="121"/>
      <c r="KFP30" s="121"/>
      <c r="KFQ30" s="121"/>
      <c r="KFR30" s="121"/>
      <c r="KFS30" s="121"/>
      <c r="KFT30" s="121"/>
      <c r="KFU30" s="121"/>
      <c r="KFV30" s="121"/>
      <c r="KFW30" s="121"/>
      <c r="KFX30" s="121"/>
      <c r="KFY30" s="121"/>
      <c r="KFZ30" s="121"/>
      <c r="KGA30" s="121"/>
      <c r="KGB30" s="121"/>
      <c r="KGC30" s="121"/>
      <c r="KGD30" s="121"/>
      <c r="KGE30" s="121"/>
      <c r="KGF30" s="121"/>
      <c r="KGG30" s="121"/>
      <c r="KGH30" s="121"/>
      <c r="KGI30" s="121"/>
      <c r="KGJ30" s="121"/>
      <c r="KGK30" s="121"/>
      <c r="KGL30" s="121"/>
      <c r="KGM30" s="121"/>
      <c r="KGN30" s="121"/>
      <c r="KGO30" s="121"/>
      <c r="KGP30" s="121"/>
      <c r="KGQ30" s="121"/>
      <c r="KGR30" s="121"/>
      <c r="KGS30" s="121"/>
      <c r="KGT30" s="121"/>
      <c r="KGU30" s="121"/>
      <c r="KGV30" s="121"/>
      <c r="KGW30" s="121"/>
      <c r="KGX30" s="121"/>
      <c r="KGY30" s="121"/>
      <c r="KGZ30" s="121"/>
      <c r="KHA30" s="121"/>
      <c r="KHB30" s="121"/>
      <c r="KHC30" s="121"/>
      <c r="KHD30" s="121"/>
      <c r="KHE30" s="121"/>
      <c r="KHF30" s="121"/>
      <c r="KHG30" s="121"/>
      <c r="KHH30" s="121"/>
      <c r="KHI30" s="121"/>
      <c r="KHJ30" s="121"/>
      <c r="KHK30" s="121"/>
      <c r="KHL30" s="121"/>
      <c r="KHM30" s="121"/>
      <c r="KHN30" s="121"/>
      <c r="KHO30" s="121"/>
      <c r="KHP30" s="121"/>
      <c r="KHQ30" s="121"/>
      <c r="KHR30" s="121"/>
      <c r="KHS30" s="121"/>
      <c r="KHT30" s="121"/>
      <c r="KHU30" s="121"/>
      <c r="KHV30" s="121"/>
      <c r="KHW30" s="121"/>
      <c r="KHX30" s="121"/>
      <c r="KHY30" s="121"/>
      <c r="KHZ30" s="121"/>
      <c r="KIA30" s="121"/>
      <c r="KIB30" s="121"/>
      <c r="KIC30" s="121"/>
      <c r="KID30" s="121"/>
      <c r="KIE30" s="121"/>
      <c r="KIF30" s="121"/>
      <c r="KIG30" s="121"/>
      <c r="KIH30" s="121"/>
      <c r="KII30" s="121"/>
      <c r="KIJ30" s="121"/>
      <c r="KIK30" s="121"/>
      <c r="KIL30" s="121"/>
      <c r="KIM30" s="121"/>
      <c r="KIN30" s="121"/>
      <c r="KIO30" s="121"/>
      <c r="KIP30" s="121"/>
      <c r="KIQ30" s="121"/>
      <c r="KIR30" s="121"/>
      <c r="KIS30" s="121"/>
      <c r="KIT30" s="121"/>
      <c r="KIU30" s="121"/>
      <c r="KIV30" s="121"/>
      <c r="KIW30" s="121"/>
      <c r="KIX30" s="121"/>
      <c r="KIY30" s="121"/>
      <c r="KIZ30" s="121"/>
      <c r="KJA30" s="121"/>
      <c r="KJB30" s="121"/>
      <c r="KJC30" s="121"/>
      <c r="KJD30" s="121"/>
      <c r="KJE30" s="121"/>
      <c r="KJF30" s="121"/>
      <c r="KJG30" s="121"/>
      <c r="KJH30" s="121"/>
      <c r="KJI30" s="121"/>
      <c r="KJJ30" s="121"/>
      <c r="KJK30" s="121"/>
      <c r="KJL30" s="121"/>
      <c r="KJM30" s="121"/>
      <c r="KJN30" s="121"/>
      <c r="KJO30" s="121"/>
      <c r="KJP30" s="121"/>
      <c r="KJQ30" s="121"/>
      <c r="KJR30" s="121"/>
      <c r="KJS30" s="121"/>
      <c r="KJT30" s="121"/>
      <c r="KJU30" s="121"/>
      <c r="KJV30" s="121"/>
      <c r="KJW30" s="121"/>
      <c r="KJX30" s="121"/>
      <c r="KJY30" s="121"/>
      <c r="KJZ30" s="121"/>
      <c r="KKA30" s="121"/>
      <c r="KKB30" s="121"/>
      <c r="KKC30" s="121"/>
      <c r="KKD30" s="121"/>
      <c r="KKE30" s="121"/>
      <c r="KKF30" s="121"/>
      <c r="KKG30" s="121"/>
      <c r="KKH30" s="121"/>
      <c r="KKI30" s="121"/>
      <c r="KKJ30" s="121"/>
      <c r="KKK30" s="121"/>
      <c r="KKL30" s="121"/>
      <c r="KKM30" s="121"/>
      <c r="KKN30" s="121"/>
      <c r="KKO30" s="121"/>
      <c r="KKP30" s="121"/>
      <c r="KKQ30" s="121"/>
      <c r="KKR30" s="121"/>
      <c r="KKS30" s="121"/>
      <c r="KKT30" s="121"/>
      <c r="KKU30" s="121"/>
      <c r="KKV30" s="121"/>
      <c r="KKW30" s="121"/>
      <c r="KKX30" s="121"/>
      <c r="KKY30" s="121"/>
      <c r="KKZ30" s="121"/>
      <c r="KLA30" s="121"/>
      <c r="KLB30" s="121"/>
      <c r="KLC30" s="121"/>
      <c r="KLD30" s="121"/>
      <c r="KLE30" s="121"/>
      <c r="KLF30" s="121"/>
      <c r="KLG30" s="121"/>
      <c r="KLH30" s="121"/>
      <c r="KLI30" s="121"/>
      <c r="KLJ30" s="121"/>
      <c r="KLK30" s="121"/>
      <c r="KLL30" s="121"/>
      <c r="KLM30" s="121"/>
      <c r="KLN30" s="121"/>
      <c r="KLO30" s="121"/>
      <c r="KLP30" s="121"/>
      <c r="KLQ30" s="121"/>
      <c r="KLR30" s="121"/>
      <c r="KLS30" s="121"/>
      <c r="KLT30" s="121"/>
      <c r="KLU30" s="121"/>
      <c r="KLV30" s="121"/>
      <c r="KLW30" s="121"/>
      <c r="KLX30" s="121"/>
      <c r="KLY30" s="121"/>
      <c r="KLZ30" s="121"/>
      <c r="KMA30" s="121"/>
      <c r="KMB30" s="121"/>
      <c r="KMC30" s="121"/>
      <c r="KMD30" s="121"/>
      <c r="KME30" s="121"/>
      <c r="KMF30" s="121"/>
      <c r="KMG30" s="121"/>
      <c r="KMH30" s="121"/>
      <c r="KMI30" s="121"/>
      <c r="KMJ30" s="121"/>
      <c r="KMK30" s="121"/>
      <c r="KML30" s="121"/>
      <c r="KMM30" s="121"/>
      <c r="KMN30" s="121"/>
      <c r="KMO30" s="121"/>
      <c r="KMP30" s="121"/>
      <c r="KMQ30" s="121"/>
      <c r="KMR30" s="121"/>
      <c r="KMS30" s="121"/>
      <c r="KMT30" s="121"/>
      <c r="KMU30" s="121"/>
      <c r="KMV30" s="121"/>
      <c r="KMW30" s="121"/>
      <c r="KMX30" s="121"/>
      <c r="KMY30" s="121"/>
      <c r="KMZ30" s="121"/>
      <c r="KNA30" s="121"/>
      <c r="KNB30" s="121"/>
      <c r="KNC30" s="121"/>
      <c r="KND30" s="121"/>
      <c r="KNE30" s="121"/>
      <c r="KNF30" s="121"/>
      <c r="KNG30" s="121"/>
      <c r="KNH30" s="121"/>
      <c r="KNI30" s="121"/>
      <c r="KNJ30" s="121"/>
      <c r="KNK30" s="121"/>
      <c r="KNL30" s="121"/>
      <c r="KNM30" s="121"/>
      <c r="KNN30" s="121"/>
      <c r="KNO30" s="121"/>
      <c r="KNP30" s="121"/>
      <c r="KNQ30" s="121"/>
      <c r="KNR30" s="121"/>
      <c r="KNS30" s="121"/>
      <c r="KNT30" s="121"/>
      <c r="KNU30" s="121"/>
      <c r="KNV30" s="121"/>
      <c r="KNW30" s="121"/>
      <c r="KNX30" s="121"/>
      <c r="KNY30" s="121"/>
      <c r="KNZ30" s="121"/>
      <c r="KOA30" s="121"/>
      <c r="KOB30" s="121"/>
      <c r="KOC30" s="121"/>
      <c r="KOD30" s="121"/>
      <c r="KOE30" s="121"/>
      <c r="KOF30" s="121"/>
      <c r="KOG30" s="121"/>
      <c r="KOH30" s="121"/>
      <c r="KOI30" s="121"/>
      <c r="KOJ30" s="121"/>
      <c r="KOK30" s="121"/>
      <c r="KOL30" s="121"/>
      <c r="KOM30" s="121"/>
      <c r="KON30" s="121"/>
      <c r="KOO30" s="121"/>
      <c r="KOP30" s="121"/>
      <c r="KOQ30" s="121"/>
      <c r="KOR30" s="121"/>
      <c r="KOS30" s="121"/>
      <c r="KOT30" s="121"/>
      <c r="KOU30" s="121"/>
      <c r="KOV30" s="121"/>
      <c r="KOW30" s="121"/>
      <c r="KOX30" s="121"/>
      <c r="KOY30" s="121"/>
      <c r="KOZ30" s="121"/>
      <c r="KPA30" s="121"/>
      <c r="KPB30" s="121"/>
      <c r="KPC30" s="121"/>
      <c r="KPD30" s="121"/>
      <c r="KPE30" s="121"/>
      <c r="KPF30" s="121"/>
      <c r="KPG30" s="121"/>
      <c r="KPH30" s="121"/>
      <c r="KPI30" s="121"/>
      <c r="KPJ30" s="121"/>
      <c r="KPK30" s="121"/>
      <c r="KPL30" s="121"/>
      <c r="KPM30" s="121"/>
      <c r="KPN30" s="121"/>
      <c r="KPO30" s="121"/>
      <c r="KPP30" s="121"/>
      <c r="KPQ30" s="121"/>
      <c r="KPR30" s="121"/>
      <c r="KPS30" s="121"/>
      <c r="KPT30" s="121"/>
      <c r="KPU30" s="121"/>
      <c r="KPV30" s="121"/>
      <c r="KPW30" s="121"/>
      <c r="KPX30" s="121"/>
      <c r="KPY30" s="121"/>
      <c r="KPZ30" s="121"/>
      <c r="KQA30" s="121"/>
      <c r="KQB30" s="121"/>
      <c r="KQC30" s="121"/>
      <c r="KQD30" s="121"/>
      <c r="KQE30" s="121"/>
      <c r="KQF30" s="121"/>
      <c r="KQG30" s="121"/>
      <c r="KQH30" s="121"/>
      <c r="KQI30" s="121"/>
      <c r="KQJ30" s="121"/>
      <c r="KQK30" s="121"/>
      <c r="KQL30" s="121"/>
      <c r="KQM30" s="121"/>
      <c r="KQN30" s="121"/>
      <c r="KQO30" s="121"/>
      <c r="KQP30" s="121"/>
      <c r="KQQ30" s="121"/>
      <c r="KQR30" s="121"/>
      <c r="KQS30" s="121"/>
      <c r="KQT30" s="121"/>
      <c r="KQU30" s="121"/>
      <c r="KQV30" s="121"/>
      <c r="KQW30" s="121"/>
      <c r="KQX30" s="121"/>
      <c r="KQY30" s="121"/>
      <c r="KQZ30" s="121"/>
      <c r="KRA30" s="121"/>
      <c r="KRB30" s="121"/>
      <c r="KRC30" s="121"/>
      <c r="KRD30" s="121"/>
      <c r="KRE30" s="121"/>
      <c r="KRF30" s="121"/>
      <c r="KRG30" s="121"/>
      <c r="KRH30" s="121"/>
      <c r="KRI30" s="121"/>
      <c r="KRJ30" s="121"/>
      <c r="KRK30" s="121"/>
      <c r="KRL30" s="121"/>
      <c r="KRM30" s="121"/>
      <c r="KRN30" s="121"/>
      <c r="KRO30" s="121"/>
      <c r="KRP30" s="121"/>
      <c r="KRQ30" s="121"/>
      <c r="KRR30" s="121"/>
      <c r="KRS30" s="121"/>
      <c r="KRT30" s="121"/>
      <c r="KRU30" s="121"/>
      <c r="KRV30" s="121"/>
      <c r="KRW30" s="121"/>
      <c r="KRX30" s="121"/>
      <c r="KRY30" s="121"/>
      <c r="KRZ30" s="121"/>
      <c r="KSA30" s="121"/>
      <c r="KSB30" s="121"/>
      <c r="KSC30" s="121"/>
      <c r="KSD30" s="121"/>
      <c r="KSE30" s="121"/>
      <c r="KSF30" s="121"/>
      <c r="KSG30" s="121"/>
      <c r="KSH30" s="121"/>
      <c r="KSI30" s="121"/>
      <c r="KSJ30" s="121"/>
      <c r="KSK30" s="121"/>
      <c r="KSL30" s="121"/>
      <c r="KSM30" s="121"/>
      <c r="KSN30" s="121"/>
      <c r="KSO30" s="121"/>
      <c r="KSP30" s="121"/>
      <c r="KSQ30" s="121"/>
      <c r="KSR30" s="121"/>
      <c r="KSS30" s="121"/>
      <c r="KST30" s="121"/>
      <c r="KSU30" s="121"/>
      <c r="KSV30" s="121"/>
      <c r="KSW30" s="121"/>
      <c r="KSX30" s="121"/>
      <c r="KSY30" s="121"/>
      <c r="KSZ30" s="121"/>
      <c r="KTA30" s="121"/>
      <c r="KTB30" s="121"/>
      <c r="KTC30" s="121"/>
      <c r="KTD30" s="121"/>
      <c r="KTE30" s="121"/>
      <c r="KTF30" s="121"/>
      <c r="KTG30" s="121"/>
      <c r="KTH30" s="121"/>
      <c r="KTI30" s="121"/>
      <c r="KTJ30" s="121"/>
      <c r="KTK30" s="121"/>
      <c r="KTL30" s="121"/>
      <c r="KTM30" s="121"/>
      <c r="KTN30" s="121"/>
      <c r="KTO30" s="121"/>
      <c r="KTP30" s="121"/>
      <c r="KTQ30" s="121"/>
      <c r="KTR30" s="121"/>
      <c r="KTS30" s="121"/>
      <c r="KTT30" s="121"/>
      <c r="KTU30" s="121"/>
      <c r="KTV30" s="121"/>
      <c r="KTW30" s="121"/>
      <c r="KTX30" s="121"/>
      <c r="KTY30" s="121"/>
      <c r="KTZ30" s="121"/>
      <c r="KUA30" s="121"/>
      <c r="KUB30" s="121"/>
      <c r="KUC30" s="121"/>
      <c r="KUD30" s="121"/>
      <c r="KUE30" s="121"/>
      <c r="KUF30" s="121"/>
      <c r="KUG30" s="121"/>
      <c r="KUH30" s="121"/>
      <c r="KUI30" s="121"/>
      <c r="KUJ30" s="121"/>
      <c r="KUK30" s="121"/>
      <c r="KUL30" s="121"/>
      <c r="KUM30" s="121"/>
      <c r="KUN30" s="121"/>
      <c r="KUO30" s="121"/>
      <c r="KUP30" s="121"/>
      <c r="KUQ30" s="121"/>
      <c r="KUR30" s="121"/>
      <c r="KUS30" s="121"/>
      <c r="KUT30" s="121"/>
      <c r="KUU30" s="121"/>
      <c r="KUV30" s="121"/>
      <c r="KUW30" s="121"/>
      <c r="KUX30" s="121"/>
      <c r="KUY30" s="121"/>
      <c r="KUZ30" s="121"/>
      <c r="KVA30" s="121"/>
      <c r="KVB30" s="121"/>
      <c r="KVC30" s="121"/>
      <c r="KVD30" s="121"/>
      <c r="KVE30" s="121"/>
      <c r="KVF30" s="121"/>
      <c r="KVG30" s="121"/>
      <c r="KVH30" s="121"/>
      <c r="KVI30" s="121"/>
      <c r="KVJ30" s="121"/>
      <c r="KVK30" s="121"/>
      <c r="KVL30" s="121"/>
      <c r="KVM30" s="121"/>
      <c r="KVN30" s="121"/>
      <c r="KVO30" s="121"/>
      <c r="KVP30" s="121"/>
      <c r="KVQ30" s="121"/>
      <c r="KVR30" s="121"/>
      <c r="KVS30" s="121"/>
      <c r="KVT30" s="121"/>
      <c r="KVU30" s="121"/>
      <c r="KVV30" s="121"/>
      <c r="KVW30" s="121"/>
      <c r="KVX30" s="121"/>
      <c r="KVY30" s="121"/>
      <c r="KVZ30" s="121"/>
      <c r="KWA30" s="121"/>
      <c r="KWB30" s="121"/>
      <c r="KWC30" s="121"/>
      <c r="KWD30" s="121"/>
      <c r="KWE30" s="121"/>
      <c r="KWF30" s="121"/>
      <c r="KWG30" s="121"/>
      <c r="KWH30" s="121"/>
      <c r="KWI30" s="121"/>
      <c r="KWJ30" s="121"/>
      <c r="KWK30" s="121"/>
      <c r="KWL30" s="121"/>
      <c r="KWM30" s="121"/>
      <c r="KWN30" s="121"/>
      <c r="KWO30" s="121"/>
      <c r="KWP30" s="121"/>
      <c r="KWQ30" s="121"/>
      <c r="KWR30" s="121"/>
      <c r="KWS30" s="121"/>
      <c r="KWT30" s="121"/>
      <c r="KWU30" s="121"/>
      <c r="KWV30" s="121"/>
      <c r="KWW30" s="121"/>
      <c r="KWX30" s="121"/>
      <c r="KWY30" s="121"/>
      <c r="KWZ30" s="121"/>
      <c r="KXA30" s="121"/>
      <c r="KXB30" s="121"/>
      <c r="KXC30" s="121"/>
      <c r="KXD30" s="121"/>
      <c r="KXE30" s="121"/>
      <c r="KXF30" s="121"/>
      <c r="KXG30" s="121"/>
      <c r="KXH30" s="121"/>
      <c r="KXI30" s="121"/>
      <c r="KXJ30" s="121"/>
      <c r="KXK30" s="121"/>
      <c r="KXL30" s="121"/>
      <c r="KXM30" s="121"/>
      <c r="KXN30" s="121"/>
      <c r="KXO30" s="121"/>
      <c r="KXP30" s="121"/>
      <c r="KXQ30" s="121"/>
      <c r="KXR30" s="121"/>
      <c r="KXS30" s="121"/>
      <c r="KXT30" s="121"/>
      <c r="KXU30" s="121"/>
      <c r="KXV30" s="121"/>
      <c r="KXW30" s="121"/>
      <c r="KXX30" s="121"/>
      <c r="KXY30" s="121"/>
      <c r="KXZ30" s="121"/>
      <c r="KYA30" s="121"/>
      <c r="KYB30" s="121"/>
      <c r="KYC30" s="121"/>
      <c r="KYD30" s="121"/>
      <c r="KYE30" s="121"/>
      <c r="KYF30" s="121"/>
      <c r="KYG30" s="121"/>
      <c r="KYH30" s="121"/>
      <c r="KYI30" s="121"/>
      <c r="KYJ30" s="121"/>
      <c r="KYK30" s="121"/>
      <c r="KYL30" s="121"/>
      <c r="KYM30" s="121"/>
      <c r="KYN30" s="121"/>
      <c r="KYO30" s="121"/>
      <c r="KYP30" s="121"/>
      <c r="KYQ30" s="121"/>
      <c r="KYR30" s="121"/>
      <c r="KYS30" s="121"/>
      <c r="KYT30" s="121"/>
      <c r="KYU30" s="121"/>
      <c r="KYV30" s="121"/>
      <c r="KYW30" s="121"/>
      <c r="KYX30" s="121"/>
      <c r="KYY30" s="121"/>
      <c r="KYZ30" s="121"/>
      <c r="KZA30" s="121"/>
      <c r="KZB30" s="121"/>
      <c r="KZC30" s="121"/>
      <c r="KZD30" s="121"/>
      <c r="KZE30" s="121"/>
      <c r="KZF30" s="121"/>
      <c r="KZG30" s="121"/>
      <c r="KZH30" s="121"/>
      <c r="KZI30" s="121"/>
      <c r="KZJ30" s="121"/>
      <c r="KZK30" s="121"/>
      <c r="KZL30" s="121"/>
      <c r="KZM30" s="121"/>
      <c r="KZN30" s="121"/>
      <c r="KZO30" s="121"/>
      <c r="KZP30" s="121"/>
      <c r="KZQ30" s="121"/>
      <c r="KZR30" s="121"/>
      <c r="KZS30" s="121"/>
      <c r="KZT30" s="121"/>
      <c r="KZU30" s="121"/>
      <c r="KZV30" s="121"/>
      <c r="KZW30" s="121"/>
      <c r="KZX30" s="121"/>
      <c r="KZY30" s="121"/>
      <c r="KZZ30" s="121"/>
      <c r="LAA30" s="121"/>
      <c r="LAB30" s="121"/>
      <c r="LAC30" s="121"/>
      <c r="LAD30" s="121"/>
      <c r="LAE30" s="121"/>
      <c r="LAF30" s="121"/>
      <c r="LAG30" s="121"/>
      <c r="LAH30" s="121"/>
      <c r="LAI30" s="121"/>
      <c r="LAJ30" s="121"/>
      <c r="LAK30" s="121"/>
      <c r="LAL30" s="121"/>
      <c r="LAM30" s="121"/>
      <c r="LAN30" s="121"/>
      <c r="LAO30" s="121"/>
      <c r="LAP30" s="121"/>
      <c r="LAQ30" s="121"/>
      <c r="LAR30" s="121"/>
      <c r="LAS30" s="121"/>
      <c r="LAT30" s="121"/>
      <c r="LAU30" s="121"/>
      <c r="LAV30" s="121"/>
      <c r="LAW30" s="121"/>
      <c r="LAX30" s="121"/>
      <c r="LAY30" s="121"/>
      <c r="LAZ30" s="121"/>
      <c r="LBA30" s="121"/>
      <c r="LBB30" s="121"/>
      <c r="LBC30" s="121"/>
      <c r="LBD30" s="121"/>
      <c r="LBE30" s="121"/>
      <c r="LBF30" s="121"/>
      <c r="LBG30" s="121"/>
      <c r="LBH30" s="121"/>
      <c r="LBI30" s="121"/>
      <c r="LBJ30" s="121"/>
      <c r="LBK30" s="121"/>
      <c r="LBL30" s="121"/>
      <c r="LBM30" s="121"/>
      <c r="LBN30" s="121"/>
      <c r="LBO30" s="121"/>
      <c r="LBP30" s="121"/>
      <c r="LBQ30" s="121"/>
      <c r="LBR30" s="121"/>
      <c r="LBS30" s="121"/>
      <c r="LBT30" s="121"/>
      <c r="LBU30" s="121"/>
      <c r="LBV30" s="121"/>
      <c r="LBW30" s="121"/>
      <c r="LBX30" s="121"/>
      <c r="LBY30" s="121"/>
      <c r="LBZ30" s="121"/>
      <c r="LCA30" s="121"/>
      <c r="LCB30" s="121"/>
      <c r="LCC30" s="121"/>
      <c r="LCD30" s="121"/>
      <c r="LCE30" s="121"/>
      <c r="LCF30" s="121"/>
      <c r="LCG30" s="121"/>
      <c r="LCH30" s="121"/>
      <c r="LCI30" s="121"/>
      <c r="LCJ30" s="121"/>
      <c r="LCK30" s="121"/>
      <c r="LCL30" s="121"/>
      <c r="LCM30" s="121"/>
      <c r="LCN30" s="121"/>
      <c r="LCO30" s="121"/>
      <c r="LCP30" s="121"/>
      <c r="LCQ30" s="121"/>
      <c r="LCR30" s="121"/>
      <c r="LCS30" s="121"/>
      <c r="LCT30" s="121"/>
      <c r="LCU30" s="121"/>
      <c r="LCV30" s="121"/>
      <c r="LCW30" s="121"/>
      <c r="LCX30" s="121"/>
      <c r="LCY30" s="121"/>
      <c r="LCZ30" s="121"/>
      <c r="LDA30" s="121"/>
      <c r="LDB30" s="121"/>
      <c r="LDC30" s="121"/>
      <c r="LDD30" s="121"/>
      <c r="LDE30" s="121"/>
      <c r="LDF30" s="121"/>
      <c r="LDG30" s="121"/>
      <c r="LDH30" s="121"/>
      <c r="LDI30" s="121"/>
      <c r="LDJ30" s="121"/>
      <c r="LDK30" s="121"/>
      <c r="LDL30" s="121"/>
      <c r="LDM30" s="121"/>
      <c r="LDN30" s="121"/>
      <c r="LDO30" s="121"/>
      <c r="LDP30" s="121"/>
      <c r="LDQ30" s="121"/>
      <c r="LDR30" s="121"/>
      <c r="LDS30" s="121"/>
      <c r="LDT30" s="121"/>
      <c r="LDU30" s="121"/>
      <c r="LDV30" s="121"/>
      <c r="LDW30" s="121"/>
      <c r="LDX30" s="121"/>
      <c r="LDY30" s="121"/>
      <c r="LDZ30" s="121"/>
      <c r="LEA30" s="121"/>
      <c r="LEB30" s="121"/>
      <c r="LEC30" s="121"/>
      <c r="LED30" s="121"/>
      <c r="LEE30" s="121"/>
      <c r="LEF30" s="121"/>
      <c r="LEG30" s="121"/>
      <c r="LEH30" s="121"/>
      <c r="LEI30" s="121"/>
      <c r="LEJ30" s="121"/>
      <c r="LEK30" s="121"/>
      <c r="LEL30" s="121"/>
      <c r="LEM30" s="121"/>
      <c r="LEN30" s="121"/>
      <c r="LEO30" s="121"/>
      <c r="LEP30" s="121"/>
      <c r="LEQ30" s="121"/>
      <c r="LER30" s="121"/>
      <c r="LES30" s="121"/>
      <c r="LET30" s="121"/>
      <c r="LEU30" s="121"/>
      <c r="LEV30" s="121"/>
      <c r="LEW30" s="121"/>
      <c r="LEX30" s="121"/>
      <c r="LEY30" s="121"/>
      <c r="LEZ30" s="121"/>
      <c r="LFA30" s="121"/>
      <c r="LFB30" s="121"/>
      <c r="LFC30" s="121"/>
      <c r="LFD30" s="121"/>
      <c r="LFE30" s="121"/>
      <c r="LFF30" s="121"/>
      <c r="LFG30" s="121"/>
      <c r="LFH30" s="121"/>
      <c r="LFI30" s="121"/>
      <c r="LFJ30" s="121"/>
      <c r="LFK30" s="121"/>
      <c r="LFL30" s="121"/>
      <c r="LFM30" s="121"/>
      <c r="LFN30" s="121"/>
      <c r="LFO30" s="121"/>
      <c r="LFP30" s="121"/>
      <c r="LFQ30" s="121"/>
      <c r="LFR30" s="121"/>
      <c r="LFS30" s="121"/>
      <c r="LFT30" s="121"/>
      <c r="LFU30" s="121"/>
      <c r="LFV30" s="121"/>
      <c r="LFW30" s="121"/>
      <c r="LFX30" s="121"/>
      <c r="LFY30" s="121"/>
      <c r="LFZ30" s="121"/>
      <c r="LGA30" s="121"/>
      <c r="LGB30" s="121"/>
      <c r="LGC30" s="121"/>
      <c r="LGD30" s="121"/>
      <c r="LGE30" s="121"/>
      <c r="LGF30" s="121"/>
      <c r="LGG30" s="121"/>
      <c r="LGH30" s="121"/>
      <c r="LGI30" s="121"/>
      <c r="LGJ30" s="121"/>
      <c r="LGK30" s="121"/>
      <c r="LGL30" s="121"/>
      <c r="LGM30" s="121"/>
      <c r="LGN30" s="121"/>
      <c r="LGO30" s="121"/>
      <c r="LGP30" s="121"/>
      <c r="LGQ30" s="121"/>
      <c r="LGR30" s="121"/>
      <c r="LGS30" s="121"/>
      <c r="LGT30" s="121"/>
      <c r="LGU30" s="121"/>
      <c r="LGV30" s="121"/>
      <c r="LGW30" s="121"/>
      <c r="LGX30" s="121"/>
      <c r="LGY30" s="121"/>
      <c r="LGZ30" s="121"/>
      <c r="LHA30" s="121"/>
      <c r="LHB30" s="121"/>
      <c r="LHC30" s="121"/>
      <c r="LHD30" s="121"/>
      <c r="LHE30" s="121"/>
      <c r="LHF30" s="121"/>
      <c r="LHG30" s="121"/>
      <c r="LHH30" s="121"/>
      <c r="LHI30" s="121"/>
      <c r="LHJ30" s="121"/>
      <c r="LHK30" s="121"/>
      <c r="LHL30" s="121"/>
      <c r="LHM30" s="121"/>
      <c r="LHN30" s="121"/>
      <c r="LHO30" s="121"/>
      <c r="LHP30" s="121"/>
      <c r="LHQ30" s="121"/>
      <c r="LHR30" s="121"/>
      <c r="LHS30" s="121"/>
      <c r="LHT30" s="121"/>
      <c r="LHU30" s="121"/>
      <c r="LHV30" s="121"/>
      <c r="LHW30" s="121"/>
      <c r="LHX30" s="121"/>
      <c r="LHY30" s="121"/>
      <c r="LHZ30" s="121"/>
      <c r="LIA30" s="121"/>
      <c r="LIB30" s="121"/>
      <c r="LIC30" s="121"/>
      <c r="LID30" s="121"/>
      <c r="LIE30" s="121"/>
      <c r="LIF30" s="121"/>
      <c r="LIG30" s="121"/>
      <c r="LIH30" s="121"/>
      <c r="LII30" s="121"/>
      <c r="LIJ30" s="121"/>
      <c r="LIK30" s="121"/>
      <c r="LIL30" s="121"/>
      <c r="LIM30" s="121"/>
      <c r="LIN30" s="121"/>
      <c r="LIO30" s="121"/>
      <c r="LIP30" s="121"/>
      <c r="LIQ30" s="121"/>
      <c r="LIR30" s="121"/>
      <c r="LIS30" s="121"/>
      <c r="LIT30" s="121"/>
      <c r="LIU30" s="121"/>
      <c r="LIV30" s="121"/>
      <c r="LIW30" s="121"/>
      <c r="LIX30" s="121"/>
      <c r="LIY30" s="121"/>
      <c r="LIZ30" s="121"/>
      <c r="LJA30" s="121"/>
      <c r="LJB30" s="121"/>
      <c r="LJC30" s="121"/>
      <c r="LJD30" s="121"/>
      <c r="LJE30" s="121"/>
      <c r="LJF30" s="121"/>
      <c r="LJG30" s="121"/>
      <c r="LJH30" s="121"/>
      <c r="LJI30" s="121"/>
      <c r="LJJ30" s="121"/>
      <c r="LJK30" s="121"/>
      <c r="LJL30" s="121"/>
      <c r="LJM30" s="121"/>
      <c r="LJN30" s="121"/>
      <c r="LJO30" s="121"/>
      <c r="LJP30" s="121"/>
      <c r="LJQ30" s="121"/>
      <c r="LJR30" s="121"/>
      <c r="LJS30" s="121"/>
      <c r="LJT30" s="121"/>
      <c r="LJU30" s="121"/>
      <c r="LJV30" s="121"/>
      <c r="LJW30" s="121"/>
      <c r="LJX30" s="121"/>
      <c r="LJY30" s="121"/>
      <c r="LJZ30" s="121"/>
      <c r="LKA30" s="121"/>
      <c r="LKB30" s="121"/>
      <c r="LKC30" s="121"/>
      <c r="LKD30" s="121"/>
      <c r="LKE30" s="121"/>
      <c r="LKF30" s="121"/>
      <c r="LKG30" s="121"/>
      <c r="LKH30" s="121"/>
      <c r="LKI30" s="121"/>
      <c r="LKJ30" s="121"/>
      <c r="LKK30" s="121"/>
      <c r="LKL30" s="121"/>
      <c r="LKM30" s="121"/>
      <c r="LKN30" s="121"/>
      <c r="LKO30" s="121"/>
      <c r="LKP30" s="121"/>
      <c r="LKQ30" s="121"/>
      <c r="LKR30" s="121"/>
      <c r="LKS30" s="121"/>
      <c r="LKT30" s="121"/>
      <c r="LKU30" s="121"/>
      <c r="LKV30" s="121"/>
      <c r="LKW30" s="121"/>
      <c r="LKX30" s="121"/>
      <c r="LKY30" s="121"/>
      <c r="LKZ30" s="121"/>
      <c r="LLA30" s="121"/>
      <c r="LLB30" s="121"/>
      <c r="LLC30" s="121"/>
      <c r="LLD30" s="121"/>
      <c r="LLE30" s="121"/>
      <c r="LLF30" s="121"/>
      <c r="LLG30" s="121"/>
      <c r="LLH30" s="121"/>
      <c r="LLI30" s="121"/>
      <c r="LLJ30" s="121"/>
      <c r="LLK30" s="121"/>
      <c r="LLL30" s="121"/>
      <c r="LLM30" s="121"/>
      <c r="LLN30" s="121"/>
      <c r="LLO30" s="121"/>
      <c r="LLP30" s="121"/>
      <c r="LLQ30" s="121"/>
      <c r="LLR30" s="121"/>
      <c r="LLS30" s="121"/>
      <c r="LLT30" s="121"/>
      <c r="LLU30" s="121"/>
      <c r="LLV30" s="121"/>
      <c r="LLW30" s="121"/>
      <c r="LLX30" s="121"/>
      <c r="LLY30" s="121"/>
      <c r="LLZ30" s="121"/>
      <c r="LMA30" s="121"/>
      <c r="LMB30" s="121"/>
      <c r="LMC30" s="121"/>
      <c r="LMD30" s="121"/>
      <c r="LME30" s="121"/>
      <c r="LMF30" s="121"/>
      <c r="LMG30" s="121"/>
      <c r="LMH30" s="121"/>
      <c r="LMI30" s="121"/>
      <c r="LMJ30" s="121"/>
      <c r="LMK30" s="121"/>
      <c r="LML30" s="121"/>
      <c r="LMM30" s="121"/>
      <c r="LMN30" s="121"/>
      <c r="LMO30" s="121"/>
      <c r="LMP30" s="121"/>
      <c r="LMQ30" s="121"/>
      <c r="LMR30" s="121"/>
      <c r="LMS30" s="121"/>
      <c r="LMT30" s="121"/>
      <c r="LMU30" s="121"/>
      <c r="LMV30" s="121"/>
      <c r="LMW30" s="121"/>
      <c r="LMX30" s="121"/>
      <c r="LMY30" s="121"/>
      <c r="LMZ30" s="121"/>
      <c r="LNA30" s="121"/>
      <c r="LNB30" s="121"/>
      <c r="LNC30" s="121"/>
      <c r="LND30" s="121"/>
      <c r="LNE30" s="121"/>
      <c r="LNF30" s="121"/>
      <c r="LNG30" s="121"/>
      <c r="LNH30" s="121"/>
      <c r="LNI30" s="121"/>
      <c r="LNJ30" s="121"/>
      <c r="LNK30" s="121"/>
      <c r="LNL30" s="121"/>
      <c r="LNM30" s="121"/>
      <c r="LNN30" s="121"/>
      <c r="LNO30" s="121"/>
      <c r="LNP30" s="121"/>
      <c r="LNQ30" s="121"/>
      <c r="LNR30" s="121"/>
      <c r="LNS30" s="121"/>
      <c r="LNT30" s="121"/>
      <c r="LNU30" s="121"/>
      <c r="LNV30" s="121"/>
      <c r="LNW30" s="121"/>
      <c r="LNX30" s="121"/>
      <c r="LNY30" s="121"/>
      <c r="LNZ30" s="121"/>
      <c r="LOA30" s="121"/>
      <c r="LOB30" s="121"/>
      <c r="LOC30" s="121"/>
      <c r="LOD30" s="121"/>
      <c r="LOE30" s="121"/>
      <c r="LOF30" s="121"/>
      <c r="LOG30" s="121"/>
      <c r="LOH30" s="121"/>
      <c r="LOI30" s="121"/>
      <c r="LOJ30" s="121"/>
      <c r="LOK30" s="121"/>
      <c r="LOL30" s="121"/>
      <c r="LOM30" s="121"/>
      <c r="LON30" s="121"/>
      <c r="LOO30" s="121"/>
      <c r="LOP30" s="121"/>
      <c r="LOQ30" s="121"/>
      <c r="LOR30" s="121"/>
      <c r="LOS30" s="121"/>
      <c r="LOT30" s="121"/>
      <c r="LOU30" s="121"/>
      <c r="LOV30" s="121"/>
      <c r="LOW30" s="121"/>
      <c r="LOX30" s="121"/>
      <c r="LOY30" s="121"/>
      <c r="LOZ30" s="121"/>
      <c r="LPA30" s="121"/>
      <c r="LPB30" s="121"/>
      <c r="LPC30" s="121"/>
      <c r="LPD30" s="121"/>
      <c r="LPE30" s="121"/>
      <c r="LPF30" s="121"/>
      <c r="LPG30" s="121"/>
      <c r="LPH30" s="121"/>
      <c r="LPI30" s="121"/>
      <c r="LPJ30" s="121"/>
      <c r="LPK30" s="121"/>
      <c r="LPL30" s="121"/>
      <c r="LPM30" s="121"/>
      <c r="LPN30" s="121"/>
      <c r="LPO30" s="121"/>
      <c r="LPP30" s="121"/>
      <c r="LPQ30" s="121"/>
      <c r="LPR30" s="121"/>
      <c r="LPS30" s="121"/>
      <c r="LPT30" s="121"/>
      <c r="LPU30" s="121"/>
      <c r="LPV30" s="121"/>
      <c r="LPW30" s="121"/>
      <c r="LPX30" s="121"/>
      <c r="LPY30" s="121"/>
      <c r="LPZ30" s="121"/>
      <c r="LQA30" s="121"/>
      <c r="LQB30" s="121"/>
      <c r="LQC30" s="121"/>
      <c r="LQD30" s="121"/>
      <c r="LQE30" s="121"/>
      <c r="LQF30" s="121"/>
      <c r="LQG30" s="121"/>
      <c r="LQH30" s="121"/>
      <c r="LQI30" s="121"/>
      <c r="LQJ30" s="121"/>
      <c r="LQK30" s="121"/>
      <c r="LQL30" s="121"/>
      <c r="LQM30" s="121"/>
      <c r="LQN30" s="121"/>
      <c r="LQO30" s="121"/>
      <c r="LQP30" s="121"/>
      <c r="LQQ30" s="121"/>
      <c r="LQR30" s="121"/>
      <c r="LQS30" s="121"/>
      <c r="LQT30" s="121"/>
      <c r="LQU30" s="121"/>
      <c r="LQV30" s="121"/>
      <c r="LQW30" s="121"/>
      <c r="LQX30" s="121"/>
      <c r="LQY30" s="121"/>
      <c r="LQZ30" s="121"/>
      <c r="LRA30" s="121"/>
      <c r="LRB30" s="121"/>
      <c r="LRC30" s="121"/>
      <c r="LRD30" s="121"/>
      <c r="LRE30" s="121"/>
      <c r="LRF30" s="121"/>
      <c r="LRG30" s="121"/>
      <c r="LRH30" s="121"/>
      <c r="LRI30" s="121"/>
      <c r="LRJ30" s="121"/>
      <c r="LRK30" s="121"/>
      <c r="LRL30" s="121"/>
      <c r="LRM30" s="121"/>
      <c r="LRN30" s="121"/>
      <c r="LRO30" s="121"/>
      <c r="LRP30" s="121"/>
      <c r="LRQ30" s="121"/>
      <c r="LRR30" s="121"/>
      <c r="LRS30" s="121"/>
      <c r="LRT30" s="121"/>
      <c r="LRU30" s="121"/>
      <c r="LRV30" s="121"/>
      <c r="LRW30" s="121"/>
      <c r="LRX30" s="121"/>
      <c r="LRY30" s="121"/>
      <c r="LRZ30" s="121"/>
      <c r="LSA30" s="121"/>
      <c r="LSB30" s="121"/>
      <c r="LSC30" s="121"/>
      <c r="LSD30" s="121"/>
      <c r="LSE30" s="121"/>
      <c r="LSF30" s="121"/>
      <c r="LSG30" s="121"/>
      <c r="LSH30" s="121"/>
      <c r="LSI30" s="121"/>
      <c r="LSJ30" s="121"/>
      <c r="LSK30" s="121"/>
      <c r="LSL30" s="121"/>
      <c r="LSM30" s="121"/>
      <c r="LSN30" s="121"/>
      <c r="LSO30" s="121"/>
      <c r="LSP30" s="121"/>
      <c r="LSQ30" s="121"/>
      <c r="LSR30" s="121"/>
      <c r="LSS30" s="121"/>
      <c r="LST30" s="121"/>
      <c r="LSU30" s="121"/>
      <c r="LSV30" s="121"/>
      <c r="LSW30" s="121"/>
      <c r="LSX30" s="121"/>
      <c r="LSY30" s="121"/>
      <c r="LSZ30" s="121"/>
      <c r="LTA30" s="121"/>
      <c r="LTB30" s="121"/>
      <c r="LTC30" s="121"/>
      <c r="LTD30" s="121"/>
      <c r="LTE30" s="121"/>
      <c r="LTF30" s="121"/>
      <c r="LTG30" s="121"/>
      <c r="LTH30" s="121"/>
      <c r="LTI30" s="121"/>
      <c r="LTJ30" s="121"/>
      <c r="LTK30" s="121"/>
      <c r="LTL30" s="121"/>
      <c r="LTM30" s="121"/>
      <c r="LTN30" s="121"/>
      <c r="LTO30" s="121"/>
      <c r="LTP30" s="121"/>
      <c r="LTQ30" s="121"/>
      <c r="LTR30" s="121"/>
      <c r="LTS30" s="121"/>
      <c r="LTT30" s="121"/>
      <c r="LTU30" s="121"/>
      <c r="LTV30" s="121"/>
      <c r="LTW30" s="121"/>
      <c r="LTX30" s="121"/>
      <c r="LTY30" s="121"/>
      <c r="LTZ30" s="121"/>
      <c r="LUA30" s="121"/>
      <c r="LUB30" s="121"/>
      <c r="LUC30" s="121"/>
      <c r="LUD30" s="121"/>
      <c r="LUE30" s="121"/>
      <c r="LUF30" s="121"/>
      <c r="LUG30" s="121"/>
      <c r="LUH30" s="121"/>
      <c r="LUI30" s="121"/>
      <c r="LUJ30" s="121"/>
      <c r="LUK30" s="121"/>
      <c r="LUL30" s="121"/>
      <c r="LUM30" s="121"/>
      <c r="LUN30" s="121"/>
      <c r="LUO30" s="121"/>
      <c r="LUP30" s="121"/>
      <c r="LUQ30" s="121"/>
      <c r="LUR30" s="121"/>
      <c r="LUS30" s="121"/>
      <c r="LUT30" s="121"/>
      <c r="LUU30" s="121"/>
      <c r="LUV30" s="121"/>
      <c r="LUW30" s="121"/>
      <c r="LUX30" s="121"/>
      <c r="LUY30" s="121"/>
      <c r="LUZ30" s="121"/>
      <c r="LVA30" s="121"/>
      <c r="LVB30" s="121"/>
      <c r="LVC30" s="121"/>
      <c r="LVD30" s="121"/>
      <c r="LVE30" s="121"/>
      <c r="LVF30" s="121"/>
      <c r="LVG30" s="121"/>
      <c r="LVH30" s="121"/>
      <c r="LVI30" s="121"/>
      <c r="LVJ30" s="121"/>
      <c r="LVK30" s="121"/>
      <c r="LVL30" s="121"/>
      <c r="LVM30" s="121"/>
      <c r="LVN30" s="121"/>
      <c r="LVO30" s="121"/>
      <c r="LVP30" s="121"/>
      <c r="LVQ30" s="121"/>
      <c r="LVR30" s="121"/>
      <c r="LVS30" s="121"/>
      <c r="LVT30" s="121"/>
      <c r="LVU30" s="121"/>
      <c r="LVV30" s="121"/>
      <c r="LVW30" s="121"/>
      <c r="LVX30" s="121"/>
      <c r="LVY30" s="121"/>
      <c r="LVZ30" s="121"/>
      <c r="LWA30" s="121"/>
      <c r="LWB30" s="121"/>
      <c r="LWC30" s="121"/>
      <c r="LWD30" s="121"/>
      <c r="LWE30" s="121"/>
      <c r="LWF30" s="121"/>
      <c r="LWG30" s="121"/>
      <c r="LWH30" s="121"/>
      <c r="LWI30" s="121"/>
      <c r="LWJ30" s="121"/>
      <c r="LWK30" s="121"/>
      <c r="LWL30" s="121"/>
      <c r="LWM30" s="121"/>
      <c r="LWN30" s="121"/>
      <c r="LWO30" s="121"/>
      <c r="LWP30" s="121"/>
      <c r="LWQ30" s="121"/>
      <c r="LWR30" s="121"/>
      <c r="LWS30" s="121"/>
      <c r="LWT30" s="121"/>
      <c r="LWU30" s="121"/>
      <c r="LWV30" s="121"/>
      <c r="LWW30" s="121"/>
      <c r="LWX30" s="121"/>
      <c r="LWY30" s="121"/>
      <c r="LWZ30" s="121"/>
      <c r="LXA30" s="121"/>
      <c r="LXB30" s="121"/>
      <c r="LXC30" s="121"/>
      <c r="LXD30" s="121"/>
      <c r="LXE30" s="121"/>
      <c r="LXF30" s="121"/>
      <c r="LXG30" s="121"/>
      <c r="LXH30" s="121"/>
      <c r="LXI30" s="121"/>
      <c r="LXJ30" s="121"/>
      <c r="LXK30" s="121"/>
      <c r="LXL30" s="121"/>
      <c r="LXM30" s="121"/>
      <c r="LXN30" s="121"/>
      <c r="LXO30" s="121"/>
      <c r="LXP30" s="121"/>
      <c r="LXQ30" s="121"/>
      <c r="LXR30" s="121"/>
      <c r="LXS30" s="121"/>
      <c r="LXT30" s="121"/>
      <c r="LXU30" s="121"/>
      <c r="LXV30" s="121"/>
      <c r="LXW30" s="121"/>
      <c r="LXX30" s="121"/>
      <c r="LXY30" s="121"/>
      <c r="LXZ30" s="121"/>
      <c r="LYA30" s="121"/>
      <c r="LYB30" s="121"/>
      <c r="LYC30" s="121"/>
      <c r="LYD30" s="121"/>
      <c r="LYE30" s="121"/>
      <c r="LYF30" s="121"/>
      <c r="LYG30" s="121"/>
      <c r="LYH30" s="121"/>
      <c r="LYI30" s="121"/>
      <c r="LYJ30" s="121"/>
      <c r="LYK30" s="121"/>
      <c r="LYL30" s="121"/>
      <c r="LYM30" s="121"/>
      <c r="LYN30" s="121"/>
      <c r="LYO30" s="121"/>
      <c r="LYP30" s="121"/>
      <c r="LYQ30" s="121"/>
      <c r="LYR30" s="121"/>
      <c r="LYS30" s="121"/>
      <c r="LYT30" s="121"/>
      <c r="LYU30" s="121"/>
      <c r="LYV30" s="121"/>
      <c r="LYW30" s="121"/>
      <c r="LYX30" s="121"/>
      <c r="LYY30" s="121"/>
      <c r="LYZ30" s="121"/>
      <c r="LZA30" s="121"/>
      <c r="LZB30" s="121"/>
      <c r="LZC30" s="121"/>
      <c r="LZD30" s="121"/>
      <c r="LZE30" s="121"/>
      <c r="LZF30" s="121"/>
      <c r="LZG30" s="121"/>
      <c r="LZH30" s="121"/>
      <c r="LZI30" s="121"/>
      <c r="LZJ30" s="121"/>
      <c r="LZK30" s="121"/>
      <c r="LZL30" s="121"/>
      <c r="LZM30" s="121"/>
      <c r="LZN30" s="121"/>
      <c r="LZO30" s="121"/>
      <c r="LZP30" s="121"/>
      <c r="LZQ30" s="121"/>
      <c r="LZR30" s="121"/>
      <c r="LZS30" s="121"/>
      <c r="LZT30" s="121"/>
      <c r="LZU30" s="121"/>
      <c r="LZV30" s="121"/>
      <c r="LZW30" s="121"/>
      <c r="LZX30" s="121"/>
      <c r="LZY30" s="121"/>
      <c r="LZZ30" s="121"/>
      <c r="MAA30" s="121"/>
      <c r="MAB30" s="121"/>
      <c r="MAC30" s="121"/>
      <c r="MAD30" s="121"/>
      <c r="MAE30" s="121"/>
      <c r="MAF30" s="121"/>
      <c r="MAG30" s="121"/>
      <c r="MAH30" s="121"/>
      <c r="MAI30" s="121"/>
      <c r="MAJ30" s="121"/>
      <c r="MAK30" s="121"/>
      <c r="MAL30" s="121"/>
      <c r="MAM30" s="121"/>
      <c r="MAN30" s="121"/>
      <c r="MAO30" s="121"/>
      <c r="MAP30" s="121"/>
      <c r="MAQ30" s="121"/>
      <c r="MAR30" s="121"/>
      <c r="MAS30" s="121"/>
      <c r="MAT30" s="121"/>
      <c r="MAU30" s="121"/>
      <c r="MAV30" s="121"/>
      <c r="MAW30" s="121"/>
      <c r="MAX30" s="121"/>
      <c r="MAY30" s="121"/>
      <c r="MAZ30" s="121"/>
      <c r="MBA30" s="121"/>
      <c r="MBB30" s="121"/>
      <c r="MBC30" s="121"/>
      <c r="MBD30" s="121"/>
      <c r="MBE30" s="121"/>
      <c r="MBF30" s="121"/>
      <c r="MBG30" s="121"/>
      <c r="MBH30" s="121"/>
      <c r="MBI30" s="121"/>
      <c r="MBJ30" s="121"/>
      <c r="MBK30" s="121"/>
      <c r="MBL30" s="121"/>
      <c r="MBM30" s="121"/>
      <c r="MBN30" s="121"/>
      <c r="MBO30" s="121"/>
      <c r="MBP30" s="121"/>
      <c r="MBQ30" s="121"/>
      <c r="MBR30" s="121"/>
      <c r="MBS30" s="121"/>
      <c r="MBT30" s="121"/>
      <c r="MBU30" s="121"/>
      <c r="MBV30" s="121"/>
      <c r="MBW30" s="121"/>
      <c r="MBX30" s="121"/>
      <c r="MBY30" s="121"/>
      <c r="MBZ30" s="121"/>
      <c r="MCA30" s="121"/>
      <c r="MCB30" s="121"/>
      <c r="MCC30" s="121"/>
      <c r="MCD30" s="121"/>
      <c r="MCE30" s="121"/>
      <c r="MCF30" s="121"/>
      <c r="MCG30" s="121"/>
      <c r="MCH30" s="121"/>
      <c r="MCI30" s="121"/>
      <c r="MCJ30" s="121"/>
      <c r="MCK30" s="121"/>
      <c r="MCL30" s="121"/>
      <c r="MCM30" s="121"/>
      <c r="MCN30" s="121"/>
      <c r="MCO30" s="121"/>
      <c r="MCP30" s="121"/>
      <c r="MCQ30" s="121"/>
      <c r="MCR30" s="121"/>
      <c r="MCS30" s="121"/>
      <c r="MCT30" s="121"/>
      <c r="MCU30" s="121"/>
      <c r="MCV30" s="121"/>
      <c r="MCW30" s="121"/>
      <c r="MCX30" s="121"/>
      <c r="MCY30" s="121"/>
      <c r="MCZ30" s="121"/>
      <c r="MDA30" s="121"/>
      <c r="MDB30" s="121"/>
      <c r="MDC30" s="121"/>
      <c r="MDD30" s="121"/>
      <c r="MDE30" s="121"/>
      <c r="MDF30" s="121"/>
      <c r="MDG30" s="121"/>
      <c r="MDH30" s="121"/>
      <c r="MDI30" s="121"/>
      <c r="MDJ30" s="121"/>
      <c r="MDK30" s="121"/>
      <c r="MDL30" s="121"/>
      <c r="MDM30" s="121"/>
      <c r="MDN30" s="121"/>
      <c r="MDO30" s="121"/>
      <c r="MDP30" s="121"/>
      <c r="MDQ30" s="121"/>
      <c r="MDR30" s="121"/>
      <c r="MDS30" s="121"/>
      <c r="MDT30" s="121"/>
      <c r="MDU30" s="121"/>
      <c r="MDV30" s="121"/>
      <c r="MDW30" s="121"/>
      <c r="MDX30" s="121"/>
      <c r="MDY30" s="121"/>
      <c r="MDZ30" s="121"/>
      <c r="MEA30" s="121"/>
      <c r="MEB30" s="121"/>
      <c r="MEC30" s="121"/>
      <c r="MED30" s="121"/>
      <c r="MEE30" s="121"/>
      <c r="MEF30" s="121"/>
      <c r="MEG30" s="121"/>
      <c r="MEH30" s="121"/>
      <c r="MEI30" s="121"/>
      <c r="MEJ30" s="121"/>
      <c r="MEK30" s="121"/>
      <c r="MEL30" s="121"/>
      <c r="MEM30" s="121"/>
      <c r="MEN30" s="121"/>
      <c r="MEO30" s="121"/>
      <c r="MEP30" s="121"/>
      <c r="MEQ30" s="121"/>
      <c r="MER30" s="121"/>
      <c r="MES30" s="121"/>
      <c r="MET30" s="121"/>
      <c r="MEU30" s="121"/>
      <c r="MEV30" s="121"/>
      <c r="MEW30" s="121"/>
      <c r="MEX30" s="121"/>
      <c r="MEY30" s="121"/>
      <c r="MEZ30" s="121"/>
      <c r="MFA30" s="121"/>
      <c r="MFB30" s="121"/>
      <c r="MFC30" s="121"/>
      <c r="MFD30" s="121"/>
      <c r="MFE30" s="121"/>
      <c r="MFF30" s="121"/>
      <c r="MFG30" s="121"/>
      <c r="MFH30" s="121"/>
      <c r="MFI30" s="121"/>
      <c r="MFJ30" s="121"/>
      <c r="MFK30" s="121"/>
      <c r="MFL30" s="121"/>
      <c r="MFM30" s="121"/>
      <c r="MFN30" s="121"/>
      <c r="MFO30" s="121"/>
      <c r="MFP30" s="121"/>
      <c r="MFQ30" s="121"/>
      <c r="MFR30" s="121"/>
      <c r="MFS30" s="121"/>
      <c r="MFT30" s="121"/>
      <c r="MFU30" s="121"/>
      <c r="MFV30" s="121"/>
      <c r="MFW30" s="121"/>
      <c r="MFX30" s="121"/>
      <c r="MFY30" s="121"/>
      <c r="MFZ30" s="121"/>
      <c r="MGA30" s="121"/>
      <c r="MGB30" s="121"/>
      <c r="MGC30" s="121"/>
      <c r="MGD30" s="121"/>
      <c r="MGE30" s="121"/>
      <c r="MGF30" s="121"/>
      <c r="MGG30" s="121"/>
      <c r="MGH30" s="121"/>
      <c r="MGI30" s="121"/>
      <c r="MGJ30" s="121"/>
      <c r="MGK30" s="121"/>
      <c r="MGL30" s="121"/>
      <c r="MGM30" s="121"/>
      <c r="MGN30" s="121"/>
      <c r="MGO30" s="121"/>
      <c r="MGP30" s="121"/>
      <c r="MGQ30" s="121"/>
      <c r="MGR30" s="121"/>
      <c r="MGS30" s="121"/>
      <c r="MGT30" s="121"/>
      <c r="MGU30" s="121"/>
      <c r="MGV30" s="121"/>
      <c r="MGW30" s="121"/>
      <c r="MGX30" s="121"/>
      <c r="MGY30" s="121"/>
      <c r="MGZ30" s="121"/>
      <c r="MHA30" s="121"/>
      <c r="MHB30" s="121"/>
      <c r="MHC30" s="121"/>
      <c r="MHD30" s="121"/>
      <c r="MHE30" s="121"/>
      <c r="MHF30" s="121"/>
      <c r="MHG30" s="121"/>
      <c r="MHH30" s="121"/>
      <c r="MHI30" s="121"/>
      <c r="MHJ30" s="121"/>
      <c r="MHK30" s="121"/>
      <c r="MHL30" s="121"/>
      <c r="MHM30" s="121"/>
      <c r="MHN30" s="121"/>
      <c r="MHO30" s="121"/>
      <c r="MHP30" s="121"/>
      <c r="MHQ30" s="121"/>
      <c r="MHR30" s="121"/>
      <c r="MHS30" s="121"/>
      <c r="MHT30" s="121"/>
      <c r="MHU30" s="121"/>
      <c r="MHV30" s="121"/>
      <c r="MHW30" s="121"/>
      <c r="MHX30" s="121"/>
      <c r="MHY30" s="121"/>
      <c r="MHZ30" s="121"/>
      <c r="MIA30" s="121"/>
      <c r="MIB30" s="121"/>
      <c r="MIC30" s="121"/>
      <c r="MID30" s="121"/>
      <c r="MIE30" s="121"/>
      <c r="MIF30" s="121"/>
      <c r="MIG30" s="121"/>
      <c r="MIH30" s="121"/>
      <c r="MII30" s="121"/>
      <c r="MIJ30" s="121"/>
      <c r="MIK30" s="121"/>
      <c r="MIL30" s="121"/>
      <c r="MIM30" s="121"/>
      <c r="MIN30" s="121"/>
      <c r="MIO30" s="121"/>
      <c r="MIP30" s="121"/>
      <c r="MIQ30" s="121"/>
      <c r="MIR30" s="121"/>
      <c r="MIS30" s="121"/>
      <c r="MIT30" s="121"/>
      <c r="MIU30" s="121"/>
      <c r="MIV30" s="121"/>
      <c r="MIW30" s="121"/>
      <c r="MIX30" s="121"/>
      <c r="MIY30" s="121"/>
      <c r="MIZ30" s="121"/>
      <c r="MJA30" s="121"/>
      <c r="MJB30" s="121"/>
      <c r="MJC30" s="121"/>
      <c r="MJD30" s="121"/>
      <c r="MJE30" s="121"/>
      <c r="MJF30" s="121"/>
      <c r="MJG30" s="121"/>
      <c r="MJH30" s="121"/>
      <c r="MJI30" s="121"/>
      <c r="MJJ30" s="121"/>
      <c r="MJK30" s="121"/>
      <c r="MJL30" s="121"/>
      <c r="MJM30" s="121"/>
      <c r="MJN30" s="121"/>
      <c r="MJO30" s="121"/>
      <c r="MJP30" s="121"/>
      <c r="MJQ30" s="121"/>
      <c r="MJR30" s="121"/>
      <c r="MJS30" s="121"/>
      <c r="MJT30" s="121"/>
      <c r="MJU30" s="121"/>
      <c r="MJV30" s="121"/>
      <c r="MJW30" s="121"/>
      <c r="MJX30" s="121"/>
      <c r="MJY30" s="121"/>
      <c r="MJZ30" s="121"/>
      <c r="MKA30" s="121"/>
      <c r="MKB30" s="121"/>
      <c r="MKC30" s="121"/>
      <c r="MKD30" s="121"/>
      <c r="MKE30" s="121"/>
      <c r="MKF30" s="121"/>
      <c r="MKG30" s="121"/>
      <c r="MKH30" s="121"/>
      <c r="MKI30" s="121"/>
      <c r="MKJ30" s="121"/>
      <c r="MKK30" s="121"/>
      <c r="MKL30" s="121"/>
      <c r="MKM30" s="121"/>
      <c r="MKN30" s="121"/>
      <c r="MKO30" s="121"/>
      <c r="MKP30" s="121"/>
      <c r="MKQ30" s="121"/>
      <c r="MKR30" s="121"/>
      <c r="MKS30" s="121"/>
      <c r="MKT30" s="121"/>
      <c r="MKU30" s="121"/>
      <c r="MKV30" s="121"/>
      <c r="MKW30" s="121"/>
      <c r="MKX30" s="121"/>
      <c r="MKY30" s="121"/>
      <c r="MKZ30" s="121"/>
      <c r="MLA30" s="121"/>
      <c r="MLB30" s="121"/>
      <c r="MLC30" s="121"/>
      <c r="MLD30" s="121"/>
      <c r="MLE30" s="121"/>
      <c r="MLF30" s="121"/>
      <c r="MLG30" s="121"/>
      <c r="MLH30" s="121"/>
      <c r="MLI30" s="121"/>
      <c r="MLJ30" s="121"/>
      <c r="MLK30" s="121"/>
      <c r="MLL30" s="121"/>
      <c r="MLM30" s="121"/>
      <c r="MLN30" s="121"/>
      <c r="MLO30" s="121"/>
      <c r="MLP30" s="121"/>
      <c r="MLQ30" s="121"/>
      <c r="MLR30" s="121"/>
      <c r="MLS30" s="121"/>
      <c r="MLT30" s="121"/>
      <c r="MLU30" s="121"/>
      <c r="MLV30" s="121"/>
      <c r="MLW30" s="121"/>
      <c r="MLX30" s="121"/>
      <c r="MLY30" s="121"/>
      <c r="MLZ30" s="121"/>
      <c r="MMA30" s="121"/>
      <c r="MMB30" s="121"/>
      <c r="MMC30" s="121"/>
      <c r="MMD30" s="121"/>
      <c r="MME30" s="121"/>
      <c r="MMF30" s="121"/>
      <c r="MMG30" s="121"/>
      <c r="MMH30" s="121"/>
      <c r="MMI30" s="121"/>
      <c r="MMJ30" s="121"/>
      <c r="MMK30" s="121"/>
      <c r="MML30" s="121"/>
      <c r="MMM30" s="121"/>
      <c r="MMN30" s="121"/>
      <c r="MMO30" s="121"/>
      <c r="MMP30" s="121"/>
      <c r="MMQ30" s="121"/>
      <c r="MMR30" s="121"/>
      <c r="MMS30" s="121"/>
      <c r="MMT30" s="121"/>
      <c r="MMU30" s="121"/>
      <c r="MMV30" s="121"/>
      <c r="MMW30" s="121"/>
      <c r="MMX30" s="121"/>
      <c r="MMY30" s="121"/>
      <c r="MMZ30" s="121"/>
      <c r="MNA30" s="121"/>
      <c r="MNB30" s="121"/>
      <c r="MNC30" s="121"/>
      <c r="MND30" s="121"/>
      <c r="MNE30" s="121"/>
      <c r="MNF30" s="121"/>
      <c r="MNG30" s="121"/>
      <c r="MNH30" s="121"/>
      <c r="MNI30" s="121"/>
      <c r="MNJ30" s="121"/>
      <c r="MNK30" s="121"/>
      <c r="MNL30" s="121"/>
      <c r="MNM30" s="121"/>
      <c r="MNN30" s="121"/>
      <c r="MNO30" s="121"/>
      <c r="MNP30" s="121"/>
      <c r="MNQ30" s="121"/>
      <c r="MNR30" s="121"/>
      <c r="MNS30" s="121"/>
      <c r="MNT30" s="121"/>
      <c r="MNU30" s="121"/>
      <c r="MNV30" s="121"/>
      <c r="MNW30" s="121"/>
      <c r="MNX30" s="121"/>
      <c r="MNY30" s="121"/>
      <c r="MNZ30" s="121"/>
      <c r="MOA30" s="121"/>
      <c r="MOB30" s="121"/>
      <c r="MOC30" s="121"/>
      <c r="MOD30" s="121"/>
      <c r="MOE30" s="121"/>
      <c r="MOF30" s="121"/>
      <c r="MOG30" s="121"/>
      <c r="MOH30" s="121"/>
      <c r="MOI30" s="121"/>
      <c r="MOJ30" s="121"/>
      <c r="MOK30" s="121"/>
      <c r="MOL30" s="121"/>
      <c r="MOM30" s="121"/>
      <c r="MON30" s="121"/>
      <c r="MOO30" s="121"/>
      <c r="MOP30" s="121"/>
      <c r="MOQ30" s="121"/>
      <c r="MOR30" s="121"/>
      <c r="MOS30" s="121"/>
      <c r="MOT30" s="121"/>
      <c r="MOU30" s="121"/>
      <c r="MOV30" s="121"/>
      <c r="MOW30" s="121"/>
      <c r="MOX30" s="121"/>
      <c r="MOY30" s="121"/>
      <c r="MOZ30" s="121"/>
      <c r="MPA30" s="121"/>
      <c r="MPB30" s="121"/>
      <c r="MPC30" s="121"/>
      <c r="MPD30" s="121"/>
      <c r="MPE30" s="121"/>
      <c r="MPF30" s="121"/>
      <c r="MPG30" s="121"/>
      <c r="MPH30" s="121"/>
      <c r="MPI30" s="121"/>
      <c r="MPJ30" s="121"/>
      <c r="MPK30" s="121"/>
      <c r="MPL30" s="121"/>
      <c r="MPM30" s="121"/>
      <c r="MPN30" s="121"/>
      <c r="MPO30" s="121"/>
      <c r="MPP30" s="121"/>
      <c r="MPQ30" s="121"/>
      <c r="MPR30" s="121"/>
      <c r="MPS30" s="121"/>
      <c r="MPT30" s="121"/>
      <c r="MPU30" s="121"/>
      <c r="MPV30" s="121"/>
      <c r="MPW30" s="121"/>
      <c r="MPX30" s="121"/>
      <c r="MPY30" s="121"/>
      <c r="MPZ30" s="121"/>
      <c r="MQA30" s="121"/>
      <c r="MQB30" s="121"/>
      <c r="MQC30" s="121"/>
      <c r="MQD30" s="121"/>
      <c r="MQE30" s="121"/>
      <c r="MQF30" s="121"/>
      <c r="MQG30" s="121"/>
      <c r="MQH30" s="121"/>
      <c r="MQI30" s="121"/>
      <c r="MQJ30" s="121"/>
      <c r="MQK30" s="121"/>
      <c r="MQL30" s="121"/>
      <c r="MQM30" s="121"/>
      <c r="MQN30" s="121"/>
      <c r="MQO30" s="121"/>
      <c r="MQP30" s="121"/>
      <c r="MQQ30" s="121"/>
      <c r="MQR30" s="121"/>
      <c r="MQS30" s="121"/>
      <c r="MQT30" s="121"/>
      <c r="MQU30" s="121"/>
      <c r="MQV30" s="121"/>
      <c r="MQW30" s="121"/>
      <c r="MQX30" s="121"/>
      <c r="MQY30" s="121"/>
      <c r="MQZ30" s="121"/>
      <c r="MRA30" s="121"/>
      <c r="MRB30" s="121"/>
      <c r="MRC30" s="121"/>
      <c r="MRD30" s="121"/>
      <c r="MRE30" s="121"/>
      <c r="MRF30" s="121"/>
      <c r="MRG30" s="121"/>
      <c r="MRH30" s="121"/>
      <c r="MRI30" s="121"/>
      <c r="MRJ30" s="121"/>
      <c r="MRK30" s="121"/>
      <c r="MRL30" s="121"/>
      <c r="MRM30" s="121"/>
      <c r="MRN30" s="121"/>
      <c r="MRO30" s="121"/>
      <c r="MRP30" s="121"/>
      <c r="MRQ30" s="121"/>
      <c r="MRR30" s="121"/>
      <c r="MRS30" s="121"/>
      <c r="MRT30" s="121"/>
      <c r="MRU30" s="121"/>
      <c r="MRV30" s="121"/>
      <c r="MRW30" s="121"/>
      <c r="MRX30" s="121"/>
      <c r="MRY30" s="121"/>
      <c r="MRZ30" s="121"/>
      <c r="MSA30" s="121"/>
      <c r="MSB30" s="121"/>
      <c r="MSC30" s="121"/>
      <c r="MSD30" s="121"/>
      <c r="MSE30" s="121"/>
      <c r="MSF30" s="121"/>
      <c r="MSG30" s="121"/>
      <c r="MSH30" s="121"/>
      <c r="MSI30" s="121"/>
      <c r="MSJ30" s="121"/>
      <c r="MSK30" s="121"/>
      <c r="MSL30" s="121"/>
      <c r="MSM30" s="121"/>
      <c r="MSN30" s="121"/>
      <c r="MSO30" s="121"/>
      <c r="MSP30" s="121"/>
      <c r="MSQ30" s="121"/>
      <c r="MSR30" s="121"/>
      <c r="MSS30" s="121"/>
      <c r="MST30" s="121"/>
      <c r="MSU30" s="121"/>
      <c r="MSV30" s="121"/>
      <c r="MSW30" s="121"/>
      <c r="MSX30" s="121"/>
      <c r="MSY30" s="121"/>
      <c r="MSZ30" s="121"/>
      <c r="MTA30" s="121"/>
      <c r="MTB30" s="121"/>
      <c r="MTC30" s="121"/>
      <c r="MTD30" s="121"/>
      <c r="MTE30" s="121"/>
      <c r="MTF30" s="121"/>
      <c r="MTG30" s="121"/>
      <c r="MTH30" s="121"/>
      <c r="MTI30" s="121"/>
      <c r="MTJ30" s="121"/>
      <c r="MTK30" s="121"/>
      <c r="MTL30" s="121"/>
      <c r="MTM30" s="121"/>
      <c r="MTN30" s="121"/>
      <c r="MTO30" s="121"/>
      <c r="MTP30" s="121"/>
      <c r="MTQ30" s="121"/>
      <c r="MTR30" s="121"/>
      <c r="MTS30" s="121"/>
      <c r="MTT30" s="121"/>
      <c r="MTU30" s="121"/>
      <c r="MTV30" s="121"/>
      <c r="MTW30" s="121"/>
      <c r="MTX30" s="121"/>
      <c r="MTY30" s="121"/>
      <c r="MTZ30" s="121"/>
      <c r="MUA30" s="121"/>
      <c r="MUB30" s="121"/>
      <c r="MUC30" s="121"/>
      <c r="MUD30" s="121"/>
      <c r="MUE30" s="121"/>
      <c r="MUF30" s="121"/>
      <c r="MUG30" s="121"/>
      <c r="MUH30" s="121"/>
      <c r="MUI30" s="121"/>
      <c r="MUJ30" s="121"/>
      <c r="MUK30" s="121"/>
      <c r="MUL30" s="121"/>
      <c r="MUM30" s="121"/>
      <c r="MUN30" s="121"/>
      <c r="MUO30" s="121"/>
      <c r="MUP30" s="121"/>
      <c r="MUQ30" s="121"/>
      <c r="MUR30" s="121"/>
      <c r="MUS30" s="121"/>
      <c r="MUT30" s="121"/>
      <c r="MUU30" s="121"/>
      <c r="MUV30" s="121"/>
      <c r="MUW30" s="121"/>
      <c r="MUX30" s="121"/>
      <c r="MUY30" s="121"/>
      <c r="MUZ30" s="121"/>
      <c r="MVA30" s="121"/>
      <c r="MVB30" s="121"/>
      <c r="MVC30" s="121"/>
      <c r="MVD30" s="121"/>
      <c r="MVE30" s="121"/>
      <c r="MVF30" s="121"/>
      <c r="MVG30" s="121"/>
      <c r="MVH30" s="121"/>
      <c r="MVI30" s="121"/>
      <c r="MVJ30" s="121"/>
      <c r="MVK30" s="121"/>
      <c r="MVL30" s="121"/>
      <c r="MVM30" s="121"/>
      <c r="MVN30" s="121"/>
      <c r="MVO30" s="121"/>
      <c r="MVP30" s="121"/>
      <c r="MVQ30" s="121"/>
      <c r="MVR30" s="121"/>
      <c r="MVS30" s="121"/>
      <c r="MVT30" s="121"/>
      <c r="MVU30" s="121"/>
      <c r="MVV30" s="121"/>
      <c r="MVW30" s="121"/>
      <c r="MVX30" s="121"/>
      <c r="MVY30" s="121"/>
      <c r="MVZ30" s="121"/>
      <c r="MWA30" s="121"/>
      <c r="MWB30" s="121"/>
      <c r="MWC30" s="121"/>
      <c r="MWD30" s="121"/>
      <c r="MWE30" s="121"/>
      <c r="MWF30" s="121"/>
      <c r="MWG30" s="121"/>
      <c r="MWH30" s="121"/>
      <c r="MWI30" s="121"/>
      <c r="MWJ30" s="121"/>
      <c r="MWK30" s="121"/>
      <c r="MWL30" s="121"/>
      <c r="MWM30" s="121"/>
      <c r="MWN30" s="121"/>
      <c r="MWO30" s="121"/>
      <c r="MWP30" s="121"/>
      <c r="MWQ30" s="121"/>
      <c r="MWR30" s="121"/>
      <c r="MWS30" s="121"/>
      <c r="MWT30" s="121"/>
      <c r="MWU30" s="121"/>
      <c r="MWV30" s="121"/>
      <c r="MWW30" s="121"/>
      <c r="MWX30" s="121"/>
      <c r="MWY30" s="121"/>
      <c r="MWZ30" s="121"/>
      <c r="MXA30" s="121"/>
      <c r="MXB30" s="121"/>
      <c r="MXC30" s="121"/>
      <c r="MXD30" s="121"/>
      <c r="MXE30" s="121"/>
      <c r="MXF30" s="121"/>
      <c r="MXG30" s="121"/>
      <c r="MXH30" s="121"/>
      <c r="MXI30" s="121"/>
      <c r="MXJ30" s="121"/>
      <c r="MXK30" s="121"/>
      <c r="MXL30" s="121"/>
      <c r="MXM30" s="121"/>
      <c r="MXN30" s="121"/>
      <c r="MXO30" s="121"/>
      <c r="MXP30" s="121"/>
      <c r="MXQ30" s="121"/>
      <c r="MXR30" s="121"/>
      <c r="MXS30" s="121"/>
      <c r="MXT30" s="121"/>
      <c r="MXU30" s="121"/>
      <c r="MXV30" s="121"/>
      <c r="MXW30" s="121"/>
      <c r="MXX30" s="121"/>
      <c r="MXY30" s="121"/>
      <c r="MXZ30" s="121"/>
      <c r="MYA30" s="121"/>
      <c r="MYB30" s="121"/>
      <c r="MYC30" s="121"/>
      <c r="MYD30" s="121"/>
      <c r="MYE30" s="121"/>
      <c r="MYF30" s="121"/>
      <c r="MYG30" s="121"/>
      <c r="MYH30" s="121"/>
      <c r="MYI30" s="121"/>
      <c r="MYJ30" s="121"/>
      <c r="MYK30" s="121"/>
      <c r="MYL30" s="121"/>
      <c r="MYM30" s="121"/>
      <c r="MYN30" s="121"/>
      <c r="MYO30" s="121"/>
      <c r="MYP30" s="121"/>
      <c r="MYQ30" s="121"/>
      <c r="MYR30" s="121"/>
      <c r="MYS30" s="121"/>
      <c r="MYT30" s="121"/>
      <c r="MYU30" s="121"/>
      <c r="MYV30" s="121"/>
      <c r="MYW30" s="121"/>
      <c r="MYX30" s="121"/>
      <c r="MYY30" s="121"/>
      <c r="MYZ30" s="121"/>
      <c r="MZA30" s="121"/>
      <c r="MZB30" s="121"/>
      <c r="MZC30" s="121"/>
      <c r="MZD30" s="121"/>
      <c r="MZE30" s="121"/>
      <c r="MZF30" s="121"/>
      <c r="MZG30" s="121"/>
      <c r="MZH30" s="121"/>
      <c r="MZI30" s="121"/>
      <c r="MZJ30" s="121"/>
      <c r="MZK30" s="121"/>
      <c r="MZL30" s="121"/>
      <c r="MZM30" s="121"/>
      <c r="MZN30" s="121"/>
      <c r="MZO30" s="121"/>
      <c r="MZP30" s="121"/>
      <c r="MZQ30" s="121"/>
      <c r="MZR30" s="121"/>
      <c r="MZS30" s="121"/>
      <c r="MZT30" s="121"/>
      <c r="MZU30" s="121"/>
      <c r="MZV30" s="121"/>
      <c r="MZW30" s="121"/>
      <c r="MZX30" s="121"/>
      <c r="MZY30" s="121"/>
      <c r="MZZ30" s="121"/>
      <c r="NAA30" s="121"/>
      <c r="NAB30" s="121"/>
      <c r="NAC30" s="121"/>
      <c r="NAD30" s="121"/>
      <c r="NAE30" s="121"/>
      <c r="NAF30" s="121"/>
      <c r="NAG30" s="121"/>
      <c r="NAH30" s="121"/>
      <c r="NAI30" s="121"/>
      <c r="NAJ30" s="121"/>
      <c r="NAK30" s="121"/>
      <c r="NAL30" s="121"/>
      <c r="NAM30" s="121"/>
      <c r="NAN30" s="121"/>
      <c r="NAO30" s="121"/>
      <c r="NAP30" s="121"/>
      <c r="NAQ30" s="121"/>
      <c r="NAR30" s="121"/>
      <c r="NAS30" s="121"/>
      <c r="NAT30" s="121"/>
      <c r="NAU30" s="121"/>
      <c r="NAV30" s="121"/>
      <c r="NAW30" s="121"/>
      <c r="NAX30" s="121"/>
      <c r="NAY30" s="121"/>
      <c r="NAZ30" s="121"/>
      <c r="NBA30" s="121"/>
      <c r="NBB30" s="121"/>
      <c r="NBC30" s="121"/>
      <c r="NBD30" s="121"/>
      <c r="NBE30" s="121"/>
      <c r="NBF30" s="121"/>
      <c r="NBG30" s="121"/>
      <c r="NBH30" s="121"/>
      <c r="NBI30" s="121"/>
      <c r="NBJ30" s="121"/>
      <c r="NBK30" s="121"/>
      <c r="NBL30" s="121"/>
      <c r="NBM30" s="121"/>
      <c r="NBN30" s="121"/>
      <c r="NBO30" s="121"/>
      <c r="NBP30" s="121"/>
      <c r="NBQ30" s="121"/>
      <c r="NBR30" s="121"/>
      <c r="NBS30" s="121"/>
      <c r="NBT30" s="121"/>
      <c r="NBU30" s="121"/>
      <c r="NBV30" s="121"/>
      <c r="NBW30" s="121"/>
      <c r="NBX30" s="121"/>
      <c r="NBY30" s="121"/>
      <c r="NBZ30" s="121"/>
      <c r="NCA30" s="121"/>
      <c r="NCB30" s="121"/>
      <c r="NCC30" s="121"/>
      <c r="NCD30" s="121"/>
      <c r="NCE30" s="121"/>
      <c r="NCF30" s="121"/>
      <c r="NCG30" s="121"/>
      <c r="NCH30" s="121"/>
      <c r="NCI30" s="121"/>
      <c r="NCJ30" s="121"/>
      <c r="NCK30" s="121"/>
      <c r="NCL30" s="121"/>
      <c r="NCM30" s="121"/>
      <c r="NCN30" s="121"/>
      <c r="NCO30" s="121"/>
      <c r="NCP30" s="121"/>
      <c r="NCQ30" s="121"/>
      <c r="NCR30" s="121"/>
      <c r="NCS30" s="121"/>
      <c r="NCT30" s="121"/>
      <c r="NCU30" s="121"/>
      <c r="NCV30" s="121"/>
      <c r="NCW30" s="121"/>
      <c r="NCX30" s="121"/>
      <c r="NCY30" s="121"/>
      <c r="NCZ30" s="121"/>
      <c r="NDA30" s="121"/>
      <c r="NDB30" s="121"/>
      <c r="NDC30" s="121"/>
      <c r="NDD30" s="121"/>
      <c r="NDE30" s="121"/>
      <c r="NDF30" s="121"/>
      <c r="NDG30" s="121"/>
      <c r="NDH30" s="121"/>
      <c r="NDI30" s="121"/>
      <c r="NDJ30" s="121"/>
      <c r="NDK30" s="121"/>
      <c r="NDL30" s="121"/>
      <c r="NDM30" s="121"/>
      <c r="NDN30" s="121"/>
      <c r="NDO30" s="121"/>
      <c r="NDP30" s="121"/>
      <c r="NDQ30" s="121"/>
      <c r="NDR30" s="121"/>
      <c r="NDS30" s="121"/>
      <c r="NDT30" s="121"/>
      <c r="NDU30" s="121"/>
      <c r="NDV30" s="121"/>
      <c r="NDW30" s="121"/>
      <c r="NDX30" s="121"/>
      <c r="NDY30" s="121"/>
      <c r="NDZ30" s="121"/>
      <c r="NEA30" s="121"/>
      <c r="NEB30" s="121"/>
      <c r="NEC30" s="121"/>
      <c r="NED30" s="121"/>
      <c r="NEE30" s="121"/>
      <c r="NEF30" s="121"/>
      <c r="NEG30" s="121"/>
      <c r="NEH30" s="121"/>
      <c r="NEI30" s="121"/>
      <c r="NEJ30" s="121"/>
      <c r="NEK30" s="121"/>
      <c r="NEL30" s="121"/>
      <c r="NEM30" s="121"/>
      <c r="NEN30" s="121"/>
      <c r="NEO30" s="121"/>
      <c r="NEP30" s="121"/>
      <c r="NEQ30" s="121"/>
      <c r="NER30" s="121"/>
      <c r="NES30" s="121"/>
      <c r="NET30" s="121"/>
      <c r="NEU30" s="121"/>
      <c r="NEV30" s="121"/>
      <c r="NEW30" s="121"/>
      <c r="NEX30" s="121"/>
      <c r="NEY30" s="121"/>
      <c r="NEZ30" s="121"/>
      <c r="NFA30" s="121"/>
      <c r="NFB30" s="121"/>
      <c r="NFC30" s="121"/>
      <c r="NFD30" s="121"/>
      <c r="NFE30" s="121"/>
      <c r="NFF30" s="121"/>
      <c r="NFG30" s="121"/>
      <c r="NFH30" s="121"/>
      <c r="NFI30" s="121"/>
      <c r="NFJ30" s="121"/>
      <c r="NFK30" s="121"/>
      <c r="NFL30" s="121"/>
      <c r="NFM30" s="121"/>
      <c r="NFN30" s="121"/>
      <c r="NFO30" s="121"/>
      <c r="NFP30" s="121"/>
      <c r="NFQ30" s="121"/>
      <c r="NFR30" s="121"/>
      <c r="NFS30" s="121"/>
      <c r="NFT30" s="121"/>
      <c r="NFU30" s="121"/>
      <c r="NFV30" s="121"/>
      <c r="NFW30" s="121"/>
      <c r="NFX30" s="121"/>
      <c r="NFY30" s="121"/>
      <c r="NFZ30" s="121"/>
      <c r="NGA30" s="121"/>
      <c r="NGB30" s="121"/>
      <c r="NGC30" s="121"/>
      <c r="NGD30" s="121"/>
      <c r="NGE30" s="121"/>
      <c r="NGF30" s="121"/>
      <c r="NGG30" s="121"/>
      <c r="NGH30" s="121"/>
      <c r="NGI30" s="121"/>
      <c r="NGJ30" s="121"/>
      <c r="NGK30" s="121"/>
      <c r="NGL30" s="121"/>
      <c r="NGM30" s="121"/>
      <c r="NGN30" s="121"/>
      <c r="NGO30" s="121"/>
      <c r="NGP30" s="121"/>
      <c r="NGQ30" s="121"/>
      <c r="NGR30" s="121"/>
      <c r="NGS30" s="121"/>
      <c r="NGT30" s="121"/>
      <c r="NGU30" s="121"/>
      <c r="NGV30" s="121"/>
      <c r="NGW30" s="121"/>
      <c r="NGX30" s="121"/>
      <c r="NGY30" s="121"/>
      <c r="NGZ30" s="121"/>
      <c r="NHA30" s="121"/>
      <c r="NHB30" s="121"/>
      <c r="NHC30" s="121"/>
      <c r="NHD30" s="121"/>
      <c r="NHE30" s="121"/>
      <c r="NHF30" s="121"/>
      <c r="NHG30" s="121"/>
      <c r="NHH30" s="121"/>
      <c r="NHI30" s="121"/>
      <c r="NHJ30" s="121"/>
      <c r="NHK30" s="121"/>
      <c r="NHL30" s="121"/>
      <c r="NHM30" s="121"/>
      <c r="NHN30" s="121"/>
      <c r="NHO30" s="121"/>
      <c r="NHP30" s="121"/>
      <c r="NHQ30" s="121"/>
      <c r="NHR30" s="121"/>
      <c r="NHS30" s="121"/>
      <c r="NHT30" s="121"/>
      <c r="NHU30" s="121"/>
      <c r="NHV30" s="121"/>
      <c r="NHW30" s="121"/>
      <c r="NHX30" s="121"/>
      <c r="NHY30" s="121"/>
      <c r="NHZ30" s="121"/>
      <c r="NIA30" s="121"/>
      <c r="NIB30" s="121"/>
      <c r="NIC30" s="121"/>
      <c r="NID30" s="121"/>
      <c r="NIE30" s="121"/>
      <c r="NIF30" s="121"/>
      <c r="NIG30" s="121"/>
      <c r="NIH30" s="121"/>
      <c r="NII30" s="121"/>
      <c r="NIJ30" s="121"/>
      <c r="NIK30" s="121"/>
      <c r="NIL30" s="121"/>
      <c r="NIM30" s="121"/>
      <c r="NIN30" s="121"/>
      <c r="NIO30" s="121"/>
      <c r="NIP30" s="121"/>
      <c r="NIQ30" s="121"/>
      <c r="NIR30" s="121"/>
      <c r="NIS30" s="121"/>
      <c r="NIT30" s="121"/>
      <c r="NIU30" s="121"/>
      <c r="NIV30" s="121"/>
      <c r="NIW30" s="121"/>
      <c r="NIX30" s="121"/>
      <c r="NIY30" s="121"/>
      <c r="NIZ30" s="121"/>
      <c r="NJA30" s="121"/>
      <c r="NJB30" s="121"/>
      <c r="NJC30" s="121"/>
      <c r="NJD30" s="121"/>
      <c r="NJE30" s="121"/>
      <c r="NJF30" s="121"/>
      <c r="NJG30" s="121"/>
      <c r="NJH30" s="121"/>
      <c r="NJI30" s="121"/>
      <c r="NJJ30" s="121"/>
      <c r="NJK30" s="121"/>
      <c r="NJL30" s="121"/>
      <c r="NJM30" s="121"/>
      <c r="NJN30" s="121"/>
      <c r="NJO30" s="121"/>
      <c r="NJP30" s="121"/>
      <c r="NJQ30" s="121"/>
      <c r="NJR30" s="121"/>
      <c r="NJS30" s="121"/>
      <c r="NJT30" s="121"/>
      <c r="NJU30" s="121"/>
      <c r="NJV30" s="121"/>
      <c r="NJW30" s="121"/>
      <c r="NJX30" s="121"/>
      <c r="NJY30" s="121"/>
      <c r="NJZ30" s="121"/>
      <c r="NKA30" s="121"/>
      <c r="NKB30" s="121"/>
      <c r="NKC30" s="121"/>
      <c r="NKD30" s="121"/>
      <c r="NKE30" s="121"/>
      <c r="NKF30" s="121"/>
      <c r="NKG30" s="121"/>
      <c r="NKH30" s="121"/>
      <c r="NKI30" s="121"/>
      <c r="NKJ30" s="121"/>
      <c r="NKK30" s="121"/>
      <c r="NKL30" s="121"/>
      <c r="NKM30" s="121"/>
      <c r="NKN30" s="121"/>
      <c r="NKO30" s="121"/>
      <c r="NKP30" s="121"/>
      <c r="NKQ30" s="121"/>
      <c r="NKR30" s="121"/>
      <c r="NKS30" s="121"/>
      <c r="NKT30" s="121"/>
      <c r="NKU30" s="121"/>
      <c r="NKV30" s="121"/>
      <c r="NKW30" s="121"/>
      <c r="NKX30" s="121"/>
      <c r="NKY30" s="121"/>
      <c r="NKZ30" s="121"/>
      <c r="NLA30" s="121"/>
      <c r="NLB30" s="121"/>
      <c r="NLC30" s="121"/>
      <c r="NLD30" s="121"/>
      <c r="NLE30" s="121"/>
      <c r="NLF30" s="121"/>
      <c r="NLG30" s="121"/>
      <c r="NLH30" s="121"/>
      <c r="NLI30" s="121"/>
      <c r="NLJ30" s="121"/>
      <c r="NLK30" s="121"/>
      <c r="NLL30" s="121"/>
      <c r="NLM30" s="121"/>
      <c r="NLN30" s="121"/>
      <c r="NLO30" s="121"/>
      <c r="NLP30" s="121"/>
      <c r="NLQ30" s="121"/>
      <c r="NLR30" s="121"/>
      <c r="NLS30" s="121"/>
      <c r="NLT30" s="121"/>
      <c r="NLU30" s="121"/>
      <c r="NLV30" s="121"/>
      <c r="NLW30" s="121"/>
      <c r="NLX30" s="121"/>
      <c r="NLY30" s="121"/>
      <c r="NLZ30" s="121"/>
      <c r="NMA30" s="121"/>
      <c r="NMB30" s="121"/>
      <c r="NMC30" s="121"/>
      <c r="NMD30" s="121"/>
      <c r="NME30" s="121"/>
      <c r="NMF30" s="121"/>
      <c r="NMG30" s="121"/>
      <c r="NMH30" s="121"/>
      <c r="NMI30" s="121"/>
      <c r="NMJ30" s="121"/>
      <c r="NMK30" s="121"/>
      <c r="NML30" s="121"/>
      <c r="NMM30" s="121"/>
      <c r="NMN30" s="121"/>
      <c r="NMO30" s="121"/>
      <c r="NMP30" s="121"/>
      <c r="NMQ30" s="121"/>
      <c r="NMR30" s="121"/>
      <c r="NMS30" s="121"/>
      <c r="NMT30" s="121"/>
      <c r="NMU30" s="121"/>
      <c r="NMV30" s="121"/>
      <c r="NMW30" s="121"/>
      <c r="NMX30" s="121"/>
      <c r="NMY30" s="121"/>
      <c r="NMZ30" s="121"/>
      <c r="NNA30" s="121"/>
      <c r="NNB30" s="121"/>
      <c r="NNC30" s="121"/>
      <c r="NND30" s="121"/>
      <c r="NNE30" s="121"/>
      <c r="NNF30" s="121"/>
      <c r="NNG30" s="121"/>
      <c r="NNH30" s="121"/>
      <c r="NNI30" s="121"/>
      <c r="NNJ30" s="121"/>
      <c r="NNK30" s="121"/>
      <c r="NNL30" s="121"/>
      <c r="NNM30" s="121"/>
      <c r="NNN30" s="121"/>
      <c r="NNO30" s="121"/>
      <c r="NNP30" s="121"/>
      <c r="NNQ30" s="121"/>
      <c r="NNR30" s="121"/>
      <c r="NNS30" s="121"/>
      <c r="NNT30" s="121"/>
      <c r="NNU30" s="121"/>
      <c r="NNV30" s="121"/>
      <c r="NNW30" s="121"/>
      <c r="NNX30" s="121"/>
      <c r="NNY30" s="121"/>
      <c r="NNZ30" s="121"/>
      <c r="NOA30" s="121"/>
      <c r="NOB30" s="121"/>
      <c r="NOC30" s="121"/>
      <c r="NOD30" s="121"/>
      <c r="NOE30" s="121"/>
      <c r="NOF30" s="121"/>
      <c r="NOG30" s="121"/>
      <c r="NOH30" s="121"/>
      <c r="NOI30" s="121"/>
      <c r="NOJ30" s="121"/>
      <c r="NOK30" s="121"/>
      <c r="NOL30" s="121"/>
      <c r="NOM30" s="121"/>
      <c r="NON30" s="121"/>
      <c r="NOO30" s="121"/>
      <c r="NOP30" s="121"/>
      <c r="NOQ30" s="121"/>
      <c r="NOR30" s="121"/>
      <c r="NOS30" s="121"/>
      <c r="NOT30" s="121"/>
      <c r="NOU30" s="121"/>
      <c r="NOV30" s="121"/>
      <c r="NOW30" s="121"/>
      <c r="NOX30" s="121"/>
      <c r="NOY30" s="121"/>
      <c r="NOZ30" s="121"/>
      <c r="NPA30" s="121"/>
      <c r="NPB30" s="121"/>
      <c r="NPC30" s="121"/>
      <c r="NPD30" s="121"/>
      <c r="NPE30" s="121"/>
      <c r="NPF30" s="121"/>
      <c r="NPG30" s="121"/>
      <c r="NPH30" s="121"/>
      <c r="NPI30" s="121"/>
      <c r="NPJ30" s="121"/>
      <c r="NPK30" s="121"/>
      <c r="NPL30" s="121"/>
      <c r="NPM30" s="121"/>
      <c r="NPN30" s="121"/>
      <c r="NPO30" s="121"/>
      <c r="NPP30" s="121"/>
      <c r="NPQ30" s="121"/>
      <c r="NPR30" s="121"/>
      <c r="NPS30" s="121"/>
      <c r="NPT30" s="121"/>
      <c r="NPU30" s="121"/>
      <c r="NPV30" s="121"/>
      <c r="NPW30" s="121"/>
      <c r="NPX30" s="121"/>
      <c r="NPY30" s="121"/>
      <c r="NPZ30" s="121"/>
      <c r="NQA30" s="121"/>
      <c r="NQB30" s="121"/>
      <c r="NQC30" s="121"/>
      <c r="NQD30" s="121"/>
      <c r="NQE30" s="121"/>
      <c r="NQF30" s="121"/>
      <c r="NQG30" s="121"/>
      <c r="NQH30" s="121"/>
      <c r="NQI30" s="121"/>
      <c r="NQJ30" s="121"/>
      <c r="NQK30" s="121"/>
      <c r="NQL30" s="121"/>
      <c r="NQM30" s="121"/>
      <c r="NQN30" s="121"/>
      <c r="NQO30" s="121"/>
      <c r="NQP30" s="121"/>
      <c r="NQQ30" s="121"/>
      <c r="NQR30" s="121"/>
      <c r="NQS30" s="121"/>
      <c r="NQT30" s="121"/>
      <c r="NQU30" s="121"/>
      <c r="NQV30" s="121"/>
      <c r="NQW30" s="121"/>
      <c r="NQX30" s="121"/>
      <c r="NQY30" s="121"/>
      <c r="NQZ30" s="121"/>
      <c r="NRA30" s="121"/>
      <c r="NRB30" s="121"/>
      <c r="NRC30" s="121"/>
      <c r="NRD30" s="121"/>
      <c r="NRE30" s="121"/>
      <c r="NRF30" s="121"/>
      <c r="NRG30" s="121"/>
      <c r="NRH30" s="121"/>
      <c r="NRI30" s="121"/>
      <c r="NRJ30" s="121"/>
      <c r="NRK30" s="121"/>
      <c r="NRL30" s="121"/>
      <c r="NRM30" s="121"/>
      <c r="NRN30" s="121"/>
      <c r="NRO30" s="121"/>
      <c r="NRP30" s="121"/>
      <c r="NRQ30" s="121"/>
      <c r="NRR30" s="121"/>
      <c r="NRS30" s="121"/>
      <c r="NRT30" s="121"/>
      <c r="NRU30" s="121"/>
      <c r="NRV30" s="121"/>
      <c r="NRW30" s="121"/>
      <c r="NRX30" s="121"/>
      <c r="NRY30" s="121"/>
      <c r="NRZ30" s="121"/>
      <c r="NSA30" s="121"/>
      <c r="NSB30" s="121"/>
      <c r="NSC30" s="121"/>
      <c r="NSD30" s="121"/>
      <c r="NSE30" s="121"/>
      <c r="NSF30" s="121"/>
      <c r="NSG30" s="121"/>
      <c r="NSH30" s="121"/>
      <c r="NSI30" s="121"/>
      <c r="NSJ30" s="121"/>
      <c r="NSK30" s="121"/>
      <c r="NSL30" s="121"/>
      <c r="NSM30" s="121"/>
      <c r="NSN30" s="121"/>
      <c r="NSO30" s="121"/>
      <c r="NSP30" s="121"/>
      <c r="NSQ30" s="121"/>
      <c r="NSR30" s="121"/>
      <c r="NSS30" s="121"/>
      <c r="NST30" s="121"/>
      <c r="NSU30" s="121"/>
      <c r="NSV30" s="121"/>
      <c r="NSW30" s="121"/>
      <c r="NSX30" s="121"/>
      <c r="NSY30" s="121"/>
      <c r="NSZ30" s="121"/>
      <c r="NTA30" s="121"/>
      <c r="NTB30" s="121"/>
      <c r="NTC30" s="121"/>
      <c r="NTD30" s="121"/>
      <c r="NTE30" s="121"/>
      <c r="NTF30" s="121"/>
      <c r="NTG30" s="121"/>
      <c r="NTH30" s="121"/>
      <c r="NTI30" s="121"/>
      <c r="NTJ30" s="121"/>
      <c r="NTK30" s="121"/>
      <c r="NTL30" s="121"/>
      <c r="NTM30" s="121"/>
      <c r="NTN30" s="121"/>
      <c r="NTO30" s="121"/>
      <c r="NTP30" s="121"/>
      <c r="NTQ30" s="121"/>
      <c r="NTR30" s="121"/>
      <c r="NTS30" s="121"/>
      <c r="NTT30" s="121"/>
      <c r="NTU30" s="121"/>
      <c r="NTV30" s="121"/>
      <c r="NTW30" s="121"/>
      <c r="NTX30" s="121"/>
      <c r="NTY30" s="121"/>
      <c r="NTZ30" s="121"/>
      <c r="NUA30" s="121"/>
      <c r="NUB30" s="121"/>
      <c r="NUC30" s="121"/>
      <c r="NUD30" s="121"/>
      <c r="NUE30" s="121"/>
      <c r="NUF30" s="121"/>
      <c r="NUG30" s="121"/>
      <c r="NUH30" s="121"/>
      <c r="NUI30" s="121"/>
      <c r="NUJ30" s="121"/>
      <c r="NUK30" s="121"/>
      <c r="NUL30" s="121"/>
      <c r="NUM30" s="121"/>
      <c r="NUN30" s="121"/>
      <c r="NUO30" s="121"/>
      <c r="NUP30" s="121"/>
      <c r="NUQ30" s="121"/>
      <c r="NUR30" s="121"/>
      <c r="NUS30" s="121"/>
      <c r="NUT30" s="121"/>
      <c r="NUU30" s="121"/>
      <c r="NUV30" s="121"/>
      <c r="NUW30" s="121"/>
      <c r="NUX30" s="121"/>
      <c r="NUY30" s="121"/>
      <c r="NUZ30" s="121"/>
      <c r="NVA30" s="121"/>
      <c r="NVB30" s="121"/>
      <c r="NVC30" s="121"/>
      <c r="NVD30" s="121"/>
      <c r="NVE30" s="121"/>
      <c r="NVF30" s="121"/>
      <c r="NVG30" s="121"/>
      <c r="NVH30" s="121"/>
      <c r="NVI30" s="121"/>
      <c r="NVJ30" s="121"/>
      <c r="NVK30" s="121"/>
      <c r="NVL30" s="121"/>
      <c r="NVM30" s="121"/>
      <c r="NVN30" s="121"/>
      <c r="NVO30" s="121"/>
      <c r="NVP30" s="121"/>
      <c r="NVQ30" s="121"/>
      <c r="NVR30" s="121"/>
      <c r="NVS30" s="121"/>
      <c r="NVT30" s="121"/>
      <c r="NVU30" s="121"/>
      <c r="NVV30" s="121"/>
      <c r="NVW30" s="121"/>
      <c r="NVX30" s="121"/>
      <c r="NVY30" s="121"/>
      <c r="NVZ30" s="121"/>
      <c r="NWA30" s="121"/>
      <c r="NWB30" s="121"/>
      <c r="NWC30" s="121"/>
      <c r="NWD30" s="121"/>
      <c r="NWE30" s="121"/>
      <c r="NWF30" s="121"/>
      <c r="NWG30" s="121"/>
      <c r="NWH30" s="121"/>
      <c r="NWI30" s="121"/>
      <c r="NWJ30" s="121"/>
      <c r="NWK30" s="121"/>
      <c r="NWL30" s="121"/>
      <c r="NWM30" s="121"/>
      <c r="NWN30" s="121"/>
      <c r="NWO30" s="121"/>
      <c r="NWP30" s="121"/>
      <c r="NWQ30" s="121"/>
      <c r="NWR30" s="121"/>
      <c r="NWS30" s="121"/>
      <c r="NWT30" s="121"/>
      <c r="NWU30" s="121"/>
      <c r="NWV30" s="121"/>
      <c r="NWW30" s="121"/>
      <c r="NWX30" s="121"/>
      <c r="NWY30" s="121"/>
      <c r="NWZ30" s="121"/>
      <c r="NXA30" s="121"/>
      <c r="NXB30" s="121"/>
      <c r="NXC30" s="121"/>
      <c r="NXD30" s="121"/>
      <c r="NXE30" s="121"/>
      <c r="NXF30" s="121"/>
      <c r="NXG30" s="121"/>
      <c r="NXH30" s="121"/>
      <c r="NXI30" s="121"/>
      <c r="NXJ30" s="121"/>
      <c r="NXK30" s="121"/>
      <c r="NXL30" s="121"/>
      <c r="NXM30" s="121"/>
      <c r="NXN30" s="121"/>
      <c r="NXO30" s="121"/>
      <c r="NXP30" s="121"/>
      <c r="NXQ30" s="121"/>
      <c r="NXR30" s="121"/>
      <c r="NXS30" s="121"/>
      <c r="NXT30" s="121"/>
      <c r="NXU30" s="121"/>
      <c r="NXV30" s="121"/>
      <c r="NXW30" s="121"/>
      <c r="NXX30" s="121"/>
      <c r="NXY30" s="121"/>
      <c r="NXZ30" s="121"/>
      <c r="NYA30" s="121"/>
      <c r="NYB30" s="121"/>
      <c r="NYC30" s="121"/>
      <c r="NYD30" s="121"/>
      <c r="NYE30" s="121"/>
      <c r="NYF30" s="121"/>
      <c r="NYG30" s="121"/>
      <c r="NYH30" s="121"/>
      <c r="NYI30" s="121"/>
      <c r="NYJ30" s="121"/>
      <c r="NYK30" s="121"/>
      <c r="NYL30" s="121"/>
      <c r="NYM30" s="121"/>
      <c r="NYN30" s="121"/>
      <c r="NYO30" s="121"/>
      <c r="NYP30" s="121"/>
      <c r="NYQ30" s="121"/>
      <c r="NYR30" s="121"/>
      <c r="NYS30" s="121"/>
      <c r="NYT30" s="121"/>
      <c r="NYU30" s="121"/>
      <c r="NYV30" s="121"/>
      <c r="NYW30" s="121"/>
      <c r="NYX30" s="121"/>
      <c r="NYY30" s="121"/>
      <c r="NYZ30" s="121"/>
      <c r="NZA30" s="121"/>
      <c r="NZB30" s="121"/>
      <c r="NZC30" s="121"/>
      <c r="NZD30" s="121"/>
      <c r="NZE30" s="121"/>
      <c r="NZF30" s="121"/>
      <c r="NZG30" s="121"/>
      <c r="NZH30" s="121"/>
      <c r="NZI30" s="121"/>
      <c r="NZJ30" s="121"/>
      <c r="NZK30" s="121"/>
      <c r="NZL30" s="121"/>
      <c r="NZM30" s="121"/>
      <c r="NZN30" s="121"/>
      <c r="NZO30" s="121"/>
      <c r="NZP30" s="121"/>
      <c r="NZQ30" s="121"/>
      <c r="NZR30" s="121"/>
      <c r="NZS30" s="121"/>
      <c r="NZT30" s="121"/>
      <c r="NZU30" s="121"/>
      <c r="NZV30" s="121"/>
      <c r="NZW30" s="121"/>
      <c r="NZX30" s="121"/>
      <c r="NZY30" s="121"/>
      <c r="NZZ30" s="121"/>
      <c r="OAA30" s="121"/>
      <c r="OAB30" s="121"/>
      <c r="OAC30" s="121"/>
      <c r="OAD30" s="121"/>
      <c r="OAE30" s="121"/>
      <c r="OAF30" s="121"/>
      <c r="OAG30" s="121"/>
      <c r="OAH30" s="121"/>
      <c r="OAI30" s="121"/>
      <c r="OAJ30" s="121"/>
      <c r="OAK30" s="121"/>
      <c r="OAL30" s="121"/>
      <c r="OAM30" s="121"/>
      <c r="OAN30" s="121"/>
      <c r="OAO30" s="121"/>
      <c r="OAP30" s="121"/>
      <c r="OAQ30" s="121"/>
      <c r="OAR30" s="121"/>
      <c r="OAS30" s="121"/>
      <c r="OAT30" s="121"/>
      <c r="OAU30" s="121"/>
      <c r="OAV30" s="121"/>
      <c r="OAW30" s="121"/>
      <c r="OAX30" s="121"/>
      <c r="OAY30" s="121"/>
      <c r="OAZ30" s="121"/>
      <c r="OBA30" s="121"/>
      <c r="OBB30" s="121"/>
      <c r="OBC30" s="121"/>
      <c r="OBD30" s="121"/>
      <c r="OBE30" s="121"/>
      <c r="OBF30" s="121"/>
      <c r="OBG30" s="121"/>
      <c r="OBH30" s="121"/>
      <c r="OBI30" s="121"/>
      <c r="OBJ30" s="121"/>
      <c r="OBK30" s="121"/>
      <c r="OBL30" s="121"/>
      <c r="OBM30" s="121"/>
      <c r="OBN30" s="121"/>
      <c r="OBO30" s="121"/>
      <c r="OBP30" s="121"/>
      <c r="OBQ30" s="121"/>
      <c r="OBR30" s="121"/>
      <c r="OBS30" s="121"/>
      <c r="OBT30" s="121"/>
      <c r="OBU30" s="121"/>
      <c r="OBV30" s="121"/>
      <c r="OBW30" s="121"/>
      <c r="OBX30" s="121"/>
      <c r="OBY30" s="121"/>
      <c r="OBZ30" s="121"/>
      <c r="OCA30" s="121"/>
      <c r="OCB30" s="121"/>
      <c r="OCC30" s="121"/>
      <c r="OCD30" s="121"/>
      <c r="OCE30" s="121"/>
      <c r="OCF30" s="121"/>
      <c r="OCG30" s="121"/>
      <c r="OCH30" s="121"/>
      <c r="OCI30" s="121"/>
      <c r="OCJ30" s="121"/>
      <c r="OCK30" s="121"/>
      <c r="OCL30" s="121"/>
      <c r="OCM30" s="121"/>
      <c r="OCN30" s="121"/>
      <c r="OCO30" s="121"/>
      <c r="OCP30" s="121"/>
      <c r="OCQ30" s="121"/>
      <c r="OCR30" s="121"/>
      <c r="OCS30" s="121"/>
      <c r="OCT30" s="121"/>
      <c r="OCU30" s="121"/>
      <c r="OCV30" s="121"/>
      <c r="OCW30" s="121"/>
      <c r="OCX30" s="121"/>
      <c r="OCY30" s="121"/>
      <c r="OCZ30" s="121"/>
      <c r="ODA30" s="121"/>
      <c r="ODB30" s="121"/>
      <c r="ODC30" s="121"/>
      <c r="ODD30" s="121"/>
      <c r="ODE30" s="121"/>
      <c r="ODF30" s="121"/>
      <c r="ODG30" s="121"/>
      <c r="ODH30" s="121"/>
      <c r="ODI30" s="121"/>
      <c r="ODJ30" s="121"/>
      <c r="ODK30" s="121"/>
      <c r="ODL30" s="121"/>
      <c r="ODM30" s="121"/>
      <c r="ODN30" s="121"/>
      <c r="ODO30" s="121"/>
      <c r="ODP30" s="121"/>
      <c r="ODQ30" s="121"/>
      <c r="ODR30" s="121"/>
      <c r="ODS30" s="121"/>
      <c r="ODT30" s="121"/>
      <c r="ODU30" s="121"/>
      <c r="ODV30" s="121"/>
      <c r="ODW30" s="121"/>
      <c r="ODX30" s="121"/>
      <c r="ODY30" s="121"/>
      <c r="ODZ30" s="121"/>
      <c r="OEA30" s="121"/>
      <c r="OEB30" s="121"/>
      <c r="OEC30" s="121"/>
      <c r="OED30" s="121"/>
      <c r="OEE30" s="121"/>
      <c r="OEF30" s="121"/>
      <c r="OEG30" s="121"/>
      <c r="OEH30" s="121"/>
      <c r="OEI30" s="121"/>
      <c r="OEJ30" s="121"/>
      <c r="OEK30" s="121"/>
      <c r="OEL30" s="121"/>
      <c r="OEM30" s="121"/>
      <c r="OEN30" s="121"/>
      <c r="OEO30" s="121"/>
      <c r="OEP30" s="121"/>
      <c r="OEQ30" s="121"/>
      <c r="OER30" s="121"/>
      <c r="OES30" s="121"/>
      <c r="OET30" s="121"/>
      <c r="OEU30" s="121"/>
      <c r="OEV30" s="121"/>
      <c r="OEW30" s="121"/>
      <c r="OEX30" s="121"/>
      <c r="OEY30" s="121"/>
      <c r="OEZ30" s="121"/>
      <c r="OFA30" s="121"/>
      <c r="OFB30" s="121"/>
      <c r="OFC30" s="121"/>
      <c r="OFD30" s="121"/>
      <c r="OFE30" s="121"/>
      <c r="OFF30" s="121"/>
      <c r="OFG30" s="121"/>
      <c r="OFH30" s="121"/>
      <c r="OFI30" s="121"/>
      <c r="OFJ30" s="121"/>
      <c r="OFK30" s="121"/>
      <c r="OFL30" s="121"/>
      <c r="OFM30" s="121"/>
      <c r="OFN30" s="121"/>
      <c r="OFO30" s="121"/>
      <c r="OFP30" s="121"/>
      <c r="OFQ30" s="121"/>
      <c r="OFR30" s="121"/>
      <c r="OFS30" s="121"/>
      <c r="OFT30" s="121"/>
      <c r="OFU30" s="121"/>
      <c r="OFV30" s="121"/>
      <c r="OFW30" s="121"/>
      <c r="OFX30" s="121"/>
      <c r="OFY30" s="121"/>
      <c r="OFZ30" s="121"/>
      <c r="OGA30" s="121"/>
      <c r="OGB30" s="121"/>
      <c r="OGC30" s="121"/>
      <c r="OGD30" s="121"/>
      <c r="OGE30" s="121"/>
      <c r="OGF30" s="121"/>
      <c r="OGG30" s="121"/>
      <c r="OGH30" s="121"/>
      <c r="OGI30" s="121"/>
      <c r="OGJ30" s="121"/>
      <c r="OGK30" s="121"/>
      <c r="OGL30" s="121"/>
      <c r="OGM30" s="121"/>
      <c r="OGN30" s="121"/>
      <c r="OGO30" s="121"/>
      <c r="OGP30" s="121"/>
      <c r="OGQ30" s="121"/>
      <c r="OGR30" s="121"/>
      <c r="OGS30" s="121"/>
      <c r="OGT30" s="121"/>
      <c r="OGU30" s="121"/>
      <c r="OGV30" s="121"/>
      <c r="OGW30" s="121"/>
      <c r="OGX30" s="121"/>
      <c r="OGY30" s="121"/>
      <c r="OGZ30" s="121"/>
      <c r="OHA30" s="121"/>
      <c r="OHB30" s="121"/>
      <c r="OHC30" s="121"/>
      <c r="OHD30" s="121"/>
      <c r="OHE30" s="121"/>
      <c r="OHF30" s="121"/>
      <c r="OHG30" s="121"/>
      <c r="OHH30" s="121"/>
      <c r="OHI30" s="121"/>
      <c r="OHJ30" s="121"/>
      <c r="OHK30" s="121"/>
      <c r="OHL30" s="121"/>
      <c r="OHM30" s="121"/>
      <c r="OHN30" s="121"/>
      <c r="OHO30" s="121"/>
      <c r="OHP30" s="121"/>
      <c r="OHQ30" s="121"/>
      <c r="OHR30" s="121"/>
      <c r="OHS30" s="121"/>
      <c r="OHT30" s="121"/>
      <c r="OHU30" s="121"/>
      <c r="OHV30" s="121"/>
      <c r="OHW30" s="121"/>
      <c r="OHX30" s="121"/>
      <c r="OHY30" s="121"/>
      <c r="OHZ30" s="121"/>
      <c r="OIA30" s="121"/>
      <c r="OIB30" s="121"/>
      <c r="OIC30" s="121"/>
      <c r="OID30" s="121"/>
      <c r="OIE30" s="121"/>
      <c r="OIF30" s="121"/>
      <c r="OIG30" s="121"/>
      <c r="OIH30" s="121"/>
      <c r="OII30" s="121"/>
      <c r="OIJ30" s="121"/>
      <c r="OIK30" s="121"/>
      <c r="OIL30" s="121"/>
      <c r="OIM30" s="121"/>
      <c r="OIN30" s="121"/>
      <c r="OIO30" s="121"/>
      <c r="OIP30" s="121"/>
      <c r="OIQ30" s="121"/>
      <c r="OIR30" s="121"/>
      <c r="OIS30" s="121"/>
      <c r="OIT30" s="121"/>
      <c r="OIU30" s="121"/>
      <c r="OIV30" s="121"/>
      <c r="OIW30" s="121"/>
      <c r="OIX30" s="121"/>
      <c r="OIY30" s="121"/>
      <c r="OIZ30" s="121"/>
      <c r="OJA30" s="121"/>
      <c r="OJB30" s="121"/>
      <c r="OJC30" s="121"/>
      <c r="OJD30" s="121"/>
      <c r="OJE30" s="121"/>
      <c r="OJF30" s="121"/>
      <c r="OJG30" s="121"/>
      <c r="OJH30" s="121"/>
      <c r="OJI30" s="121"/>
      <c r="OJJ30" s="121"/>
      <c r="OJK30" s="121"/>
      <c r="OJL30" s="121"/>
      <c r="OJM30" s="121"/>
      <c r="OJN30" s="121"/>
      <c r="OJO30" s="121"/>
      <c r="OJP30" s="121"/>
      <c r="OJQ30" s="121"/>
      <c r="OJR30" s="121"/>
      <c r="OJS30" s="121"/>
      <c r="OJT30" s="121"/>
      <c r="OJU30" s="121"/>
      <c r="OJV30" s="121"/>
      <c r="OJW30" s="121"/>
      <c r="OJX30" s="121"/>
      <c r="OJY30" s="121"/>
      <c r="OJZ30" s="121"/>
      <c r="OKA30" s="121"/>
      <c r="OKB30" s="121"/>
      <c r="OKC30" s="121"/>
      <c r="OKD30" s="121"/>
      <c r="OKE30" s="121"/>
      <c r="OKF30" s="121"/>
      <c r="OKG30" s="121"/>
      <c r="OKH30" s="121"/>
      <c r="OKI30" s="121"/>
      <c r="OKJ30" s="121"/>
      <c r="OKK30" s="121"/>
      <c r="OKL30" s="121"/>
      <c r="OKM30" s="121"/>
      <c r="OKN30" s="121"/>
      <c r="OKO30" s="121"/>
      <c r="OKP30" s="121"/>
      <c r="OKQ30" s="121"/>
      <c r="OKR30" s="121"/>
      <c r="OKS30" s="121"/>
      <c r="OKT30" s="121"/>
      <c r="OKU30" s="121"/>
      <c r="OKV30" s="121"/>
      <c r="OKW30" s="121"/>
      <c r="OKX30" s="121"/>
      <c r="OKY30" s="121"/>
      <c r="OKZ30" s="121"/>
      <c r="OLA30" s="121"/>
      <c r="OLB30" s="121"/>
      <c r="OLC30" s="121"/>
      <c r="OLD30" s="121"/>
      <c r="OLE30" s="121"/>
      <c r="OLF30" s="121"/>
      <c r="OLG30" s="121"/>
      <c r="OLH30" s="121"/>
      <c r="OLI30" s="121"/>
      <c r="OLJ30" s="121"/>
      <c r="OLK30" s="121"/>
      <c r="OLL30" s="121"/>
      <c r="OLM30" s="121"/>
      <c r="OLN30" s="121"/>
      <c r="OLO30" s="121"/>
      <c r="OLP30" s="121"/>
      <c r="OLQ30" s="121"/>
      <c r="OLR30" s="121"/>
      <c r="OLS30" s="121"/>
      <c r="OLT30" s="121"/>
      <c r="OLU30" s="121"/>
      <c r="OLV30" s="121"/>
      <c r="OLW30" s="121"/>
      <c r="OLX30" s="121"/>
      <c r="OLY30" s="121"/>
      <c r="OLZ30" s="121"/>
      <c r="OMA30" s="121"/>
      <c r="OMB30" s="121"/>
      <c r="OMC30" s="121"/>
      <c r="OMD30" s="121"/>
      <c r="OME30" s="121"/>
      <c r="OMF30" s="121"/>
      <c r="OMG30" s="121"/>
      <c r="OMH30" s="121"/>
      <c r="OMI30" s="121"/>
      <c r="OMJ30" s="121"/>
      <c r="OMK30" s="121"/>
      <c r="OML30" s="121"/>
      <c r="OMM30" s="121"/>
      <c r="OMN30" s="121"/>
      <c r="OMO30" s="121"/>
      <c r="OMP30" s="121"/>
      <c r="OMQ30" s="121"/>
      <c r="OMR30" s="121"/>
      <c r="OMS30" s="121"/>
      <c r="OMT30" s="121"/>
      <c r="OMU30" s="121"/>
      <c r="OMV30" s="121"/>
      <c r="OMW30" s="121"/>
      <c r="OMX30" s="121"/>
      <c r="OMY30" s="121"/>
      <c r="OMZ30" s="121"/>
      <c r="ONA30" s="121"/>
      <c r="ONB30" s="121"/>
      <c r="ONC30" s="121"/>
      <c r="OND30" s="121"/>
      <c r="ONE30" s="121"/>
      <c r="ONF30" s="121"/>
      <c r="ONG30" s="121"/>
      <c r="ONH30" s="121"/>
      <c r="ONI30" s="121"/>
      <c r="ONJ30" s="121"/>
      <c r="ONK30" s="121"/>
      <c r="ONL30" s="121"/>
      <c r="ONM30" s="121"/>
      <c r="ONN30" s="121"/>
      <c r="ONO30" s="121"/>
      <c r="ONP30" s="121"/>
      <c r="ONQ30" s="121"/>
      <c r="ONR30" s="121"/>
      <c r="ONS30" s="121"/>
      <c r="ONT30" s="121"/>
      <c r="ONU30" s="121"/>
      <c r="ONV30" s="121"/>
      <c r="ONW30" s="121"/>
      <c r="ONX30" s="121"/>
      <c r="ONY30" s="121"/>
      <c r="ONZ30" s="121"/>
      <c r="OOA30" s="121"/>
      <c r="OOB30" s="121"/>
      <c r="OOC30" s="121"/>
      <c r="OOD30" s="121"/>
      <c r="OOE30" s="121"/>
      <c r="OOF30" s="121"/>
      <c r="OOG30" s="121"/>
      <c r="OOH30" s="121"/>
      <c r="OOI30" s="121"/>
      <c r="OOJ30" s="121"/>
      <c r="OOK30" s="121"/>
      <c r="OOL30" s="121"/>
      <c r="OOM30" s="121"/>
      <c r="OON30" s="121"/>
      <c r="OOO30" s="121"/>
      <c r="OOP30" s="121"/>
      <c r="OOQ30" s="121"/>
      <c r="OOR30" s="121"/>
      <c r="OOS30" s="121"/>
      <c r="OOT30" s="121"/>
      <c r="OOU30" s="121"/>
      <c r="OOV30" s="121"/>
      <c r="OOW30" s="121"/>
      <c r="OOX30" s="121"/>
      <c r="OOY30" s="121"/>
      <c r="OOZ30" s="121"/>
      <c r="OPA30" s="121"/>
      <c r="OPB30" s="121"/>
      <c r="OPC30" s="121"/>
      <c r="OPD30" s="121"/>
      <c r="OPE30" s="121"/>
      <c r="OPF30" s="121"/>
      <c r="OPG30" s="121"/>
      <c r="OPH30" s="121"/>
      <c r="OPI30" s="121"/>
      <c r="OPJ30" s="121"/>
      <c r="OPK30" s="121"/>
      <c r="OPL30" s="121"/>
      <c r="OPM30" s="121"/>
      <c r="OPN30" s="121"/>
      <c r="OPO30" s="121"/>
      <c r="OPP30" s="121"/>
      <c r="OPQ30" s="121"/>
      <c r="OPR30" s="121"/>
      <c r="OPS30" s="121"/>
      <c r="OPT30" s="121"/>
      <c r="OPU30" s="121"/>
      <c r="OPV30" s="121"/>
      <c r="OPW30" s="121"/>
      <c r="OPX30" s="121"/>
      <c r="OPY30" s="121"/>
      <c r="OPZ30" s="121"/>
      <c r="OQA30" s="121"/>
      <c r="OQB30" s="121"/>
      <c r="OQC30" s="121"/>
      <c r="OQD30" s="121"/>
      <c r="OQE30" s="121"/>
      <c r="OQF30" s="121"/>
      <c r="OQG30" s="121"/>
      <c r="OQH30" s="121"/>
      <c r="OQI30" s="121"/>
      <c r="OQJ30" s="121"/>
      <c r="OQK30" s="121"/>
      <c r="OQL30" s="121"/>
      <c r="OQM30" s="121"/>
      <c r="OQN30" s="121"/>
      <c r="OQO30" s="121"/>
      <c r="OQP30" s="121"/>
      <c r="OQQ30" s="121"/>
      <c r="OQR30" s="121"/>
      <c r="OQS30" s="121"/>
      <c r="OQT30" s="121"/>
      <c r="OQU30" s="121"/>
      <c r="OQV30" s="121"/>
      <c r="OQW30" s="121"/>
      <c r="OQX30" s="121"/>
      <c r="OQY30" s="121"/>
      <c r="OQZ30" s="121"/>
      <c r="ORA30" s="121"/>
      <c r="ORB30" s="121"/>
      <c r="ORC30" s="121"/>
      <c r="ORD30" s="121"/>
      <c r="ORE30" s="121"/>
      <c r="ORF30" s="121"/>
      <c r="ORG30" s="121"/>
      <c r="ORH30" s="121"/>
      <c r="ORI30" s="121"/>
      <c r="ORJ30" s="121"/>
      <c r="ORK30" s="121"/>
      <c r="ORL30" s="121"/>
      <c r="ORM30" s="121"/>
      <c r="ORN30" s="121"/>
      <c r="ORO30" s="121"/>
      <c r="ORP30" s="121"/>
      <c r="ORQ30" s="121"/>
      <c r="ORR30" s="121"/>
      <c r="ORS30" s="121"/>
      <c r="ORT30" s="121"/>
      <c r="ORU30" s="121"/>
      <c r="ORV30" s="121"/>
      <c r="ORW30" s="121"/>
      <c r="ORX30" s="121"/>
      <c r="ORY30" s="121"/>
      <c r="ORZ30" s="121"/>
      <c r="OSA30" s="121"/>
      <c r="OSB30" s="121"/>
      <c r="OSC30" s="121"/>
      <c r="OSD30" s="121"/>
      <c r="OSE30" s="121"/>
      <c r="OSF30" s="121"/>
      <c r="OSG30" s="121"/>
      <c r="OSH30" s="121"/>
      <c r="OSI30" s="121"/>
      <c r="OSJ30" s="121"/>
      <c r="OSK30" s="121"/>
      <c r="OSL30" s="121"/>
      <c r="OSM30" s="121"/>
      <c r="OSN30" s="121"/>
      <c r="OSO30" s="121"/>
      <c r="OSP30" s="121"/>
      <c r="OSQ30" s="121"/>
      <c r="OSR30" s="121"/>
      <c r="OSS30" s="121"/>
      <c r="OST30" s="121"/>
      <c r="OSU30" s="121"/>
      <c r="OSV30" s="121"/>
      <c r="OSW30" s="121"/>
      <c r="OSX30" s="121"/>
      <c r="OSY30" s="121"/>
      <c r="OSZ30" s="121"/>
      <c r="OTA30" s="121"/>
      <c r="OTB30" s="121"/>
      <c r="OTC30" s="121"/>
      <c r="OTD30" s="121"/>
      <c r="OTE30" s="121"/>
      <c r="OTF30" s="121"/>
      <c r="OTG30" s="121"/>
      <c r="OTH30" s="121"/>
      <c r="OTI30" s="121"/>
      <c r="OTJ30" s="121"/>
      <c r="OTK30" s="121"/>
      <c r="OTL30" s="121"/>
      <c r="OTM30" s="121"/>
      <c r="OTN30" s="121"/>
      <c r="OTO30" s="121"/>
      <c r="OTP30" s="121"/>
      <c r="OTQ30" s="121"/>
      <c r="OTR30" s="121"/>
      <c r="OTS30" s="121"/>
      <c r="OTT30" s="121"/>
      <c r="OTU30" s="121"/>
      <c r="OTV30" s="121"/>
      <c r="OTW30" s="121"/>
      <c r="OTX30" s="121"/>
      <c r="OTY30" s="121"/>
      <c r="OTZ30" s="121"/>
      <c r="OUA30" s="121"/>
      <c r="OUB30" s="121"/>
      <c r="OUC30" s="121"/>
      <c r="OUD30" s="121"/>
      <c r="OUE30" s="121"/>
      <c r="OUF30" s="121"/>
      <c r="OUG30" s="121"/>
      <c r="OUH30" s="121"/>
      <c r="OUI30" s="121"/>
      <c r="OUJ30" s="121"/>
      <c r="OUK30" s="121"/>
      <c r="OUL30" s="121"/>
      <c r="OUM30" s="121"/>
      <c r="OUN30" s="121"/>
      <c r="OUO30" s="121"/>
      <c r="OUP30" s="121"/>
      <c r="OUQ30" s="121"/>
      <c r="OUR30" s="121"/>
      <c r="OUS30" s="121"/>
      <c r="OUT30" s="121"/>
      <c r="OUU30" s="121"/>
      <c r="OUV30" s="121"/>
      <c r="OUW30" s="121"/>
      <c r="OUX30" s="121"/>
      <c r="OUY30" s="121"/>
      <c r="OUZ30" s="121"/>
      <c r="OVA30" s="121"/>
      <c r="OVB30" s="121"/>
      <c r="OVC30" s="121"/>
      <c r="OVD30" s="121"/>
      <c r="OVE30" s="121"/>
      <c r="OVF30" s="121"/>
      <c r="OVG30" s="121"/>
      <c r="OVH30" s="121"/>
      <c r="OVI30" s="121"/>
      <c r="OVJ30" s="121"/>
      <c r="OVK30" s="121"/>
      <c r="OVL30" s="121"/>
      <c r="OVM30" s="121"/>
      <c r="OVN30" s="121"/>
      <c r="OVO30" s="121"/>
      <c r="OVP30" s="121"/>
      <c r="OVQ30" s="121"/>
      <c r="OVR30" s="121"/>
      <c r="OVS30" s="121"/>
      <c r="OVT30" s="121"/>
      <c r="OVU30" s="121"/>
      <c r="OVV30" s="121"/>
      <c r="OVW30" s="121"/>
      <c r="OVX30" s="121"/>
      <c r="OVY30" s="121"/>
      <c r="OVZ30" s="121"/>
      <c r="OWA30" s="121"/>
      <c r="OWB30" s="121"/>
      <c r="OWC30" s="121"/>
      <c r="OWD30" s="121"/>
      <c r="OWE30" s="121"/>
      <c r="OWF30" s="121"/>
      <c r="OWG30" s="121"/>
      <c r="OWH30" s="121"/>
      <c r="OWI30" s="121"/>
      <c r="OWJ30" s="121"/>
      <c r="OWK30" s="121"/>
      <c r="OWL30" s="121"/>
      <c r="OWM30" s="121"/>
      <c r="OWN30" s="121"/>
      <c r="OWO30" s="121"/>
      <c r="OWP30" s="121"/>
      <c r="OWQ30" s="121"/>
      <c r="OWR30" s="121"/>
      <c r="OWS30" s="121"/>
      <c r="OWT30" s="121"/>
      <c r="OWU30" s="121"/>
      <c r="OWV30" s="121"/>
      <c r="OWW30" s="121"/>
      <c r="OWX30" s="121"/>
      <c r="OWY30" s="121"/>
      <c r="OWZ30" s="121"/>
      <c r="OXA30" s="121"/>
      <c r="OXB30" s="121"/>
      <c r="OXC30" s="121"/>
      <c r="OXD30" s="121"/>
      <c r="OXE30" s="121"/>
      <c r="OXF30" s="121"/>
      <c r="OXG30" s="121"/>
      <c r="OXH30" s="121"/>
      <c r="OXI30" s="121"/>
      <c r="OXJ30" s="121"/>
      <c r="OXK30" s="121"/>
      <c r="OXL30" s="121"/>
      <c r="OXM30" s="121"/>
      <c r="OXN30" s="121"/>
      <c r="OXO30" s="121"/>
      <c r="OXP30" s="121"/>
      <c r="OXQ30" s="121"/>
      <c r="OXR30" s="121"/>
      <c r="OXS30" s="121"/>
      <c r="OXT30" s="121"/>
      <c r="OXU30" s="121"/>
      <c r="OXV30" s="121"/>
      <c r="OXW30" s="121"/>
      <c r="OXX30" s="121"/>
      <c r="OXY30" s="121"/>
      <c r="OXZ30" s="121"/>
      <c r="OYA30" s="121"/>
      <c r="OYB30" s="121"/>
      <c r="OYC30" s="121"/>
      <c r="OYD30" s="121"/>
      <c r="OYE30" s="121"/>
      <c r="OYF30" s="121"/>
      <c r="OYG30" s="121"/>
      <c r="OYH30" s="121"/>
      <c r="OYI30" s="121"/>
      <c r="OYJ30" s="121"/>
      <c r="OYK30" s="121"/>
      <c r="OYL30" s="121"/>
      <c r="OYM30" s="121"/>
      <c r="OYN30" s="121"/>
      <c r="OYO30" s="121"/>
      <c r="OYP30" s="121"/>
      <c r="OYQ30" s="121"/>
      <c r="OYR30" s="121"/>
      <c r="OYS30" s="121"/>
      <c r="OYT30" s="121"/>
      <c r="OYU30" s="121"/>
      <c r="OYV30" s="121"/>
      <c r="OYW30" s="121"/>
      <c r="OYX30" s="121"/>
      <c r="OYY30" s="121"/>
      <c r="OYZ30" s="121"/>
      <c r="OZA30" s="121"/>
      <c r="OZB30" s="121"/>
      <c r="OZC30" s="121"/>
      <c r="OZD30" s="121"/>
      <c r="OZE30" s="121"/>
      <c r="OZF30" s="121"/>
      <c r="OZG30" s="121"/>
      <c r="OZH30" s="121"/>
      <c r="OZI30" s="121"/>
      <c r="OZJ30" s="121"/>
      <c r="OZK30" s="121"/>
      <c r="OZL30" s="121"/>
      <c r="OZM30" s="121"/>
      <c r="OZN30" s="121"/>
      <c r="OZO30" s="121"/>
      <c r="OZP30" s="121"/>
      <c r="OZQ30" s="121"/>
      <c r="OZR30" s="121"/>
      <c r="OZS30" s="121"/>
      <c r="OZT30" s="121"/>
      <c r="OZU30" s="121"/>
      <c r="OZV30" s="121"/>
      <c r="OZW30" s="121"/>
      <c r="OZX30" s="121"/>
      <c r="OZY30" s="121"/>
      <c r="OZZ30" s="121"/>
      <c r="PAA30" s="121"/>
      <c r="PAB30" s="121"/>
      <c r="PAC30" s="121"/>
      <c r="PAD30" s="121"/>
      <c r="PAE30" s="121"/>
      <c r="PAF30" s="121"/>
      <c r="PAG30" s="121"/>
      <c r="PAH30" s="121"/>
      <c r="PAI30" s="121"/>
      <c r="PAJ30" s="121"/>
      <c r="PAK30" s="121"/>
      <c r="PAL30" s="121"/>
      <c r="PAM30" s="121"/>
      <c r="PAN30" s="121"/>
      <c r="PAO30" s="121"/>
      <c r="PAP30" s="121"/>
      <c r="PAQ30" s="121"/>
      <c r="PAR30" s="121"/>
      <c r="PAS30" s="121"/>
      <c r="PAT30" s="121"/>
      <c r="PAU30" s="121"/>
      <c r="PAV30" s="121"/>
      <c r="PAW30" s="121"/>
      <c r="PAX30" s="121"/>
      <c r="PAY30" s="121"/>
      <c r="PAZ30" s="121"/>
      <c r="PBA30" s="121"/>
      <c r="PBB30" s="121"/>
      <c r="PBC30" s="121"/>
      <c r="PBD30" s="121"/>
      <c r="PBE30" s="121"/>
      <c r="PBF30" s="121"/>
      <c r="PBG30" s="121"/>
      <c r="PBH30" s="121"/>
      <c r="PBI30" s="121"/>
      <c r="PBJ30" s="121"/>
      <c r="PBK30" s="121"/>
      <c r="PBL30" s="121"/>
      <c r="PBM30" s="121"/>
      <c r="PBN30" s="121"/>
      <c r="PBO30" s="121"/>
      <c r="PBP30" s="121"/>
      <c r="PBQ30" s="121"/>
      <c r="PBR30" s="121"/>
      <c r="PBS30" s="121"/>
      <c r="PBT30" s="121"/>
      <c r="PBU30" s="121"/>
      <c r="PBV30" s="121"/>
      <c r="PBW30" s="121"/>
      <c r="PBX30" s="121"/>
      <c r="PBY30" s="121"/>
      <c r="PBZ30" s="121"/>
      <c r="PCA30" s="121"/>
      <c r="PCB30" s="121"/>
      <c r="PCC30" s="121"/>
      <c r="PCD30" s="121"/>
      <c r="PCE30" s="121"/>
      <c r="PCF30" s="121"/>
      <c r="PCG30" s="121"/>
      <c r="PCH30" s="121"/>
      <c r="PCI30" s="121"/>
      <c r="PCJ30" s="121"/>
      <c r="PCK30" s="121"/>
      <c r="PCL30" s="121"/>
      <c r="PCM30" s="121"/>
      <c r="PCN30" s="121"/>
      <c r="PCO30" s="121"/>
      <c r="PCP30" s="121"/>
      <c r="PCQ30" s="121"/>
      <c r="PCR30" s="121"/>
      <c r="PCS30" s="121"/>
      <c r="PCT30" s="121"/>
      <c r="PCU30" s="121"/>
      <c r="PCV30" s="121"/>
      <c r="PCW30" s="121"/>
      <c r="PCX30" s="121"/>
      <c r="PCY30" s="121"/>
      <c r="PCZ30" s="121"/>
      <c r="PDA30" s="121"/>
      <c r="PDB30" s="121"/>
      <c r="PDC30" s="121"/>
      <c r="PDD30" s="121"/>
      <c r="PDE30" s="121"/>
      <c r="PDF30" s="121"/>
      <c r="PDG30" s="121"/>
      <c r="PDH30" s="121"/>
      <c r="PDI30" s="121"/>
      <c r="PDJ30" s="121"/>
      <c r="PDK30" s="121"/>
      <c r="PDL30" s="121"/>
      <c r="PDM30" s="121"/>
      <c r="PDN30" s="121"/>
      <c r="PDO30" s="121"/>
      <c r="PDP30" s="121"/>
      <c r="PDQ30" s="121"/>
      <c r="PDR30" s="121"/>
      <c r="PDS30" s="121"/>
      <c r="PDT30" s="121"/>
      <c r="PDU30" s="121"/>
      <c r="PDV30" s="121"/>
      <c r="PDW30" s="121"/>
      <c r="PDX30" s="121"/>
      <c r="PDY30" s="121"/>
      <c r="PDZ30" s="121"/>
      <c r="PEA30" s="121"/>
      <c r="PEB30" s="121"/>
      <c r="PEC30" s="121"/>
      <c r="PED30" s="121"/>
      <c r="PEE30" s="121"/>
      <c r="PEF30" s="121"/>
      <c r="PEG30" s="121"/>
      <c r="PEH30" s="121"/>
      <c r="PEI30" s="121"/>
      <c r="PEJ30" s="121"/>
      <c r="PEK30" s="121"/>
      <c r="PEL30" s="121"/>
      <c r="PEM30" s="121"/>
      <c r="PEN30" s="121"/>
      <c r="PEO30" s="121"/>
      <c r="PEP30" s="121"/>
      <c r="PEQ30" s="121"/>
      <c r="PER30" s="121"/>
      <c r="PES30" s="121"/>
      <c r="PET30" s="121"/>
      <c r="PEU30" s="121"/>
      <c r="PEV30" s="121"/>
      <c r="PEW30" s="121"/>
      <c r="PEX30" s="121"/>
      <c r="PEY30" s="121"/>
      <c r="PEZ30" s="121"/>
      <c r="PFA30" s="121"/>
      <c r="PFB30" s="121"/>
      <c r="PFC30" s="121"/>
      <c r="PFD30" s="121"/>
      <c r="PFE30" s="121"/>
      <c r="PFF30" s="121"/>
      <c r="PFG30" s="121"/>
      <c r="PFH30" s="121"/>
      <c r="PFI30" s="121"/>
      <c r="PFJ30" s="121"/>
      <c r="PFK30" s="121"/>
      <c r="PFL30" s="121"/>
      <c r="PFM30" s="121"/>
      <c r="PFN30" s="121"/>
      <c r="PFO30" s="121"/>
      <c r="PFP30" s="121"/>
      <c r="PFQ30" s="121"/>
      <c r="PFR30" s="121"/>
      <c r="PFS30" s="121"/>
      <c r="PFT30" s="121"/>
      <c r="PFU30" s="121"/>
      <c r="PFV30" s="121"/>
      <c r="PFW30" s="121"/>
      <c r="PFX30" s="121"/>
      <c r="PFY30" s="121"/>
      <c r="PFZ30" s="121"/>
      <c r="PGA30" s="121"/>
      <c r="PGB30" s="121"/>
      <c r="PGC30" s="121"/>
      <c r="PGD30" s="121"/>
      <c r="PGE30" s="121"/>
      <c r="PGF30" s="121"/>
      <c r="PGG30" s="121"/>
      <c r="PGH30" s="121"/>
      <c r="PGI30" s="121"/>
      <c r="PGJ30" s="121"/>
      <c r="PGK30" s="121"/>
      <c r="PGL30" s="121"/>
      <c r="PGM30" s="121"/>
      <c r="PGN30" s="121"/>
      <c r="PGO30" s="121"/>
      <c r="PGP30" s="121"/>
      <c r="PGQ30" s="121"/>
      <c r="PGR30" s="121"/>
      <c r="PGS30" s="121"/>
      <c r="PGT30" s="121"/>
      <c r="PGU30" s="121"/>
      <c r="PGV30" s="121"/>
      <c r="PGW30" s="121"/>
      <c r="PGX30" s="121"/>
      <c r="PGY30" s="121"/>
      <c r="PGZ30" s="121"/>
      <c r="PHA30" s="121"/>
      <c r="PHB30" s="121"/>
      <c r="PHC30" s="121"/>
      <c r="PHD30" s="121"/>
      <c r="PHE30" s="121"/>
      <c r="PHF30" s="121"/>
      <c r="PHG30" s="121"/>
      <c r="PHH30" s="121"/>
      <c r="PHI30" s="121"/>
      <c r="PHJ30" s="121"/>
      <c r="PHK30" s="121"/>
      <c r="PHL30" s="121"/>
      <c r="PHM30" s="121"/>
      <c r="PHN30" s="121"/>
      <c r="PHO30" s="121"/>
      <c r="PHP30" s="121"/>
      <c r="PHQ30" s="121"/>
      <c r="PHR30" s="121"/>
      <c r="PHS30" s="121"/>
      <c r="PHT30" s="121"/>
      <c r="PHU30" s="121"/>
      <c r="PHV30" s="121"/>
      <c r="PHW30" s="121"/>
      <c r="PHX30" s="121"/>
      <c r="PHY30" s="121"/>
      <c r="PHZ30" s="121"/>
      <c r="PIA30" s="121"/>
      <c r="PIB30" s="121"/>
      <c r="PIC30" s="121"/>
      <c r="PID30" s="121"/>
      <c r="PIE30" s="121"/>
      <c r="PIF30" s="121"/>
      <c r="PIG30" s="121"/>
      <c r="PIH30" s="121"/>
      <c r="PII30" s="121"/>
      <c r="PIJ30" s="121"/>
      <c r="PIK30" s="121"/>
      <c r="PIL30" s="121"/>
      <c r="PIM30" s="121"/>
      <c r="PIN30" s="121"/>
      <c r="PIO30" s="121"/>
      <c r="PIP30" s="121"/>
      <c r="PIQ30" s="121"/>
      <c r="PIR30" s="121"/>
      <c r="PIS30" s="121"/>
      <c r="PIT30" s="121"/>
      <c r="PIU30" s="121"/>
      <c r="PIV30" s="121"/>
      <c r="PIW30" s="121"/>
      <c r="PIX30" s="121"/>
      <c r="PIY30" s="121"/>
      <c r="PIZ30" s="121"/>
      <c r="PJA30" s="121"/>
      <c r="PJB30" s="121"/>
      <c r="PJC30" s="121"/>
      <c r="PJD30" s="121"/>
      <c r="PJE30" s="121"/>
      <c r="PJF30" s="121"/>
      <c r="PJG30" s="121"/>
      <c r="PJH30" s="121"/>
      <c r="PJI30" s="121"/>
      <c r="PJJ30" s="121"/>
      <c r="PJK30" s="121"/>
      <c r="PJL30" s="121"/>
      <c r="PJM30" s="121"/>
      <c r="PJN30" s="121"/>
      <c r="PJO30" s="121"/>
      <c r="PJP30" s="121"/>
      <c r="PJQ30" s="121"/>
      <c r="PJR30" s="121"/>
      <c r="PJS30" s="121"/>
      <c r="PJT30" s="121"/>
      <c r="PJU30" s="121"/>
      <c r="PJV30" s="121"/>
      <c r="PJW30" s="121"/>
      <c r="PJX30" s="121"/>
      <c r="PJY30" s="121"/>
      <c r="PJZ30" s="121"/>
      <c r="PKA30" s="121"/>
      <c r="PKB30" s="121"/>
      <c r="PKC30" s="121"/>
      <c r="PKD30" s="121"/>
      <c r="PKE30" s="121"/>
      <c r="PKF30" s="121"/>
      <c r="PKG30" s="121"/>
      <c r="PKH30" s="121"/>
      <c r="PKI30" s="121"/>
      <c r="PKJ30" s="121"/>
      <c r="PKK30" s="121"/>
      <c r="PKL30" s="121"/>
      <c r="PKM30" s="121"/>
      <c r="PKN30" s="121"/>
      <c r="PKO30" s="121"/>
      <c r="PKP30" s="121"/>
      <c r="PKQ30" s="121"/>
      <c r="PKR30" s="121"/>
      <c r="PKS30" s="121"/>
      <c r="PKT30" s="121"/>
      <c r="PKU30" s="121"/>
      <c r="PKV30" s="121"/>
      <c r="PKW30" s="121"/>
      <c r="PKX30" s="121"/>
      <c r="PKY30" s="121"/>
      <c r="PKZ30" s="121"/>
      <c r="PLA30" s="121"/>
      <c r="PLB30" s="121"/>
      <c r="PLC30" s="121"/>
      <c r="PLD30" s="121"/>
      <c r="PLE30" s="121"/>
      <c r="PLF30" s="121"/>
      <c r="PLG30" s="121"/>
      <c r="PLH30" s="121"/>
      <c r="PLI30" s="121"/>
      <c r="PLJ30" s="121"/>
      <c r="PLK30" s="121"/>
      <c r="PLL30" s="121"/>
      <c r="PLM30" s="121"/>
      <c r="PLN30" s="121"/>
      <c r="PLO30" s="121"/>
      <c r="PLP30" s="121"/>
      <c r="PLQ30" s="121"/>
      <c r="PLR30" s="121"/>
      <c r="PLS30" s="121"/>
      <c r="PLT30" s="121"/>
      <c r="PLU30" s="121"/>
      <c r="PLV30" s="121"/>
      <c r="PLW30" s="121"/>
      <c r="PLX30" s="121"/>
      <c r="PLY30" s="121"/>
      <c r="PLZ30" s="121"/>
      <c r="PMA30" s="121"/>
      <c r="PMB30" s="121"/>
      <c r="PMC30" s="121"/>
      <c r="PMD30" s="121"/>
      <c r="PME30" s="121"/>
      <c r="PMF30" s="121"/>
      <c r="PMG30" s="121"/>
      <c r="PMH30" s="121"/>
      <c r="PMI30" s="121"/>
      <c r="PMJ30" s="121"/>
      <c r="PMK30" s="121"/>
      <c r="PML30" s="121"/>
      <c r="PMM30" s="121"/>
      <c r="PMN30" s="121"/>
      <c r="PMO30" s="121"/>
      <c r="PMP30" s="121"/>
      <c r="PMQ30" s="121"/>
      <c r="PMR30" s="121"/>
      <c r="PMS30" s="121"/>
      <c r="PMT30" s="121"/>
      <c r="PMU30" s="121"/>
      <c r="PMV30" s="121"/>
      <c r="PMW30" s="121"/>
      <c r="PMX30" s="121"/>
      <c r="PMY30" s="121"/>
      <c r="PMZ30" s="121"/>
      <c r="PNA30" s="121"/>
      <c r="PNB30" s="121"/>
      <c r="PNC30" s="121"/>
      <c r="PND30" s="121"/>
      <c r="PNE30" s="121"/>
      <c r="PNF30" s="121"/>
      <c r="PNG30" s="121"/>
      <c r="PNH30" s="121"/>
      <c r="PNI30" s="121"/>
      <c r="PNJ30" s="121"/>
      <c r="PNK30" s="121"/>
      <c r="PNL30" s="121"/>
      <c r="PNM30" s="121"/>
      <c r="PNN30" s="121"/>
      <c r="PNO30" s="121"/>
      <c r="PNP30" s="121"/>
      <c r="PNQ30" s="121"/>
      <c r="PNR30" s="121"/>
      <c r="PNS30" s="121"/>
      <c r="PNT30" s="121"/>
      <c r="PNU30" s="121"/>
      <c r="PNV30" s="121"/>
      <c r="PNW30" s="121"/>
      <c r="PNX30" s="121"/>
      <c r="PNY30" s="121"/>
      <c r="PNZ30" s="121"/>
      <c r="POA30" s="121"/>
      <c r="POB30" s="121"/>
      <c r="POC30" s="121"/>
      <c r="POD30" s="121"/>
      <c r="POE30" s="121"/>
      <c r="POF30" s="121"/>
      <c r="POG30" s="121"/>
      <c r="POH30" s="121"/>
      <c r="POI30" s="121"/>
      <c r="POJ30" s="121"/>
      <c r="POK30" s="121"/>
      <c r="POL30" s="121"/>
      <c r="POM30" s="121"/>
      <c r="PON30" s="121"/>
      <c r="POO30" s="121"/>
      <c r="POP30" s="121"/>
      <c r="POQ30" s="121"/>
      <c r="POR30" s="121"/>
      <c r="POS30" s="121"/>
      <c r="POT30" s="121"/>
      <c r="POU30" s="121"/>
      <c r="POV30" s="121"/>
      <c r="POW30" s="121"/>
      <c r="POX30" s="121"/>
      <c r="POY30" s="121"/>
      <c r="POZ30" s="121"/>
      <c r="PPA30" s="121"/>
      <c r="PPB30" s="121"/>
      <c r="PPC30" s="121"/>
      <c r="PPD30" s="121"/>
      <c r="PPE30" s="121"/>
      <c r="PPF30" s="121"/>
      <c r="PPG30" s="121"/>
      <c r="PPH30" s="121"/>
      <c r="PPI30" s="121"/>
      <c r="PPJ30" s="121"/>
      <c r="PPK30" s="121"/>
      <c r="PPL30" s="121"/>
      <c r="PPM30" s="121"/>
      <c r="PPN30" s="121"/>
      <c r="PPO30" s="121"/>
      <c r="PPP30" s="121"/>
      <c r="PPQ30" s="121"/>
      <c r="PPR30" s="121"/>
      <c r="PPS30" s="121"/>
      <c r="PPT30" s="121"/>
      <c r="PPU30" s="121"/>
      <c r="PPV30" s="121"/>
      <c r="PPW30" s="121"/>
      <c r="PPX30" s="121"/>
      <c r="PPY30" s="121"/>
      <c r="PPZ30" s="121"/>
      <c r="PQA30" s="121"/>
      <c r="PQB30" s="121"/>
      <c r="PQC30" s="121"/>
      <c r="PQD30" s="121"/>
      <c r="PQE30" s="121"/>
      <c r="PQF30" s="121"/>
      <c r="PQG30" s="121"/>
      <c r="PQH30" s="121"/>
      <c r="PQI30" s="121"/>
      <c r="PQJ30" s="121"/>
      <c r="PQK30" s="121"/>
      <c r="PQL30" s="121"/>
      <c r="PQM30" s="121"/>
      <c r="PQN30" s="121"/>
      <c r="PQO30" s="121"/>
      <c r="PQP30" s="121"/>
      <c r="PQQ30" s="121"/>
      <c r="PQR30" s="121"/>
      <c r="PQS30" s="121"/>
      <c r="PQT30" s="121"/>
      <c r="PQU30" s="121"/>
      <c r="PQV30" s="121"/>
      <c r="PQW30" s="121"/>
      <c r="PQX30" s="121"/>
      <c r="PQY30" s="121"/>
      <c r="PQZ30" s="121"/>
      <c r="PRA30" s="121"/>
      <c r="PRB30" s="121"/>
      <c r="PRC30" s="121"/>
      <c r="PRD30" s="121"/>
      <c r="PRE30" s="121"/>
      <c r="PRF30" s="121"/>
      <c r="PRG30" s="121"/>
      <c r="PRH30" s="121"/>
      <c r="PRI30" s="121"/>
      <c r="PRJ30" s="121"/>
      <c r="PRK30" s="121"/>
      <c r="PRL30" s="121"/>
      <c r="PRM30" s="121"/>
      <c r="PRN30" s="121"/>
      <c r="PRO30" s="121"/>
      <c r="PRP30" s="121"/>
      <c r="PRQ30" s="121"/>
      <c r="PRR30" s="121"/>
      <c r="PRS30" s="121"/>
      <c r="PRT30" s="121"/>
      <c r="PRU30" s="121"/>
      <c r="PRV30" s="121"/>
      <c r="PRW30" s="121"/>
      <c r="PRX30" s="121"/>
      <c r="PRY30" s="121"/>
      <c r="PRZ30" s="121"/>
      <c r="PSA30" s="121"/>
      <c r="PSB30" s="121"/>
      <c r="PSC30" s="121"/>
      <c r="PSD30" s="121"/>
      <c r="PSE30" s="121"/>
      <c r="PSF30" s="121"/>
      <c r="PSG30" s="121"/>
      <c r="PSH30" s="121"/>
      <c r="PSI30" s="121"/>
      <c r="PSJ30" s="121"/>
      <c r="PSK30" s="121"/>
      <c r="PSL30" s="121"/>
      <c r="PSM30" s="121"/>
      <c r="PSN30" s="121"/>
      <c r="PSO30" s="121"/>
      <c r="PSP30" s="121"/>
      <c r="PSQ30" s="121"/>
      <c r="PSR30" s="121"/>
      <c r="PSS30" s="121"/>
      <c r="PST30" s="121"/>
      <c r="PSU30" s="121"/>
      <c r="PSV30" s="121"/>
      <c r="PSW30" s="121"/>
      <c r="PSX30" s="121"/>
      <c r="PSY30" s="121"/>
      <c r="PSZ30" s="121"/>
      <c r="PTA30" s="121"/>
      <c r="PTB30" s="121"/>
      <c r="PTC30" s="121"/>
      <c r="PTD30" s="121"/>
      <c r="PTE30" s="121"/>
      <c r="PTF30" s="121"/>
      <c r="PTG30" s="121"/>
      <c r="PTH30" s="121"/>
      <c r="PTI30" s="121"/>
      <c r="PTJ30" s="121"/>
      <c r="PTK30" s="121"/>
      <c r="PTL30" s="121"/>
      <c r="PTM30" s="121"/>
      <c r="PTN30" s="121"/>
      <c r="PTO30" s="121"/>
      <c r="PTP30" s="121"/>
      <c r="PTQ30" s="121"/>
      <c r="PTR30" s="121"/>
      <c r="PTS30" s="121"/>
      <c r="PTT30" s="121"/>
      <c r="PTU30" s="121"/>
      <c r="PTV30" s="121"/>
      <c r="PTW30" s="121"/>
      <c r="PTX30" s="121"/>
      <c r="PTY30" s="121"/>
      <c r="PTZ30" s="121"/>
      <c r="PUA30" s="121"/>
      <c r="PUB30" s="121"/>
      <c r="PUC30" s="121"/>
      <c r="PUD30" s="121"/>
      <c r="PUE30" s="121"/>
      <c r="PUF30" s="121"/>
      <c r="PUG30" s="121"/>
      <c r="PUH30" s="121"/>
      <c r="PUI30" s="121"/>
      <c r="PUJ30" s="121"/>
      <c r="PUK30" s="121"/>
      <c r="PUL30" s="121"/>
      <c r="PUM30" s="121"/>
      <c r="PUN30" s="121"/>
      <c r="PUO30" s="121"/>
      <c r="PUP30" s="121"/>
      <c r="PUQ30" s="121"/>
      <c r="PUR30" s="121"/>
      <c r="PUS30" s="121"/>
      <c r="PUT30" s="121"/>
      <c r="PUU30" s="121"/>
      <c r="PUV30" s="121"/>
      <c r="PUW30" s="121"/>
      <c r="PUX30" s="121"/>
      <c r="PUY30" s="121"/>
      <c r="PUZ30" s="121"/>
      <c r="PVA30" s="121"/>
      <c r="PVB30" s="121"/>
      <c r="PVC30" s="121"/>
      <c r="PVD30" s="121"/>
      <c r="PVE30" s="121"/>
      <c r="PVF30" s="121"/>
      <c r="PVG30" s="121"/>
      <c r="PVH30" s="121"/>
      <c r="PVI30" s="121"/>
      <c r="PVJ30" s="121"/>
      <c r="PVK30" s="121"/>
      <c r="PVL30" s="121"/>
      <c r="PVM30" s="121"/>
      <c r="PVN30" s="121"/>
      <c r="PVO30" s="121"/>
      <c r="PVP30" s="121"/>
      <c r="PVQ30" s="121"/>
      <c r="PVR30" s="121"/>
      <c r="PVS30" s="121"/>
      <c r="PVT30" s="121"/>
      <c r="PVU30" s="121"/>
      <c r="PVV30" s="121"/>
      <c r="PVW30" s="121"/>
      <c r="PVX30" s="121"/>
      <c r="PVY30" s="121"/>
      <c r="PVZ30" s="121"/>
      <c r="PWA30" s="121"/>
      <c r="PWB30" s="121"/>
      <c r="PWC30" s="121"/>
      <c r="PWD30" s="121"/>
      <c r="PWE30" s="121"/>
      <c r="PWF30" s="121"/>
      <c r="PWG30" s="121"/>
      <c r="PWH30" s="121"/>
      <c r="PWI30" s="121"/>
      <c r="PWJ30" s="121"/>
      <c r="PWK30" s="121"/>
      <c r="PWL30" s="121"/>
      <c r="PWM30" s="121"/>
      <c r="PWN30" s="121"/>
      <c r="PWO30" s="121"/>
      <c r="PWP30" s="121"/>
      <c r="PWQ30" s="121"/>
      <c r="PWR30" s="121"/>
      <c r="PWS30" s="121"/>
      <c r="PWT30" s="121"/>
      <c r="PWU30" s="121"/>
      <c r="PWV30" s="121"/>
      <c r="PWW30" s="121"/>
      <c r="PWX30" s="121"/>
      <c r="PWY30" s="121"/>
      <c r="PWZ30" s="121"/>
      <c r="PXA30" s="121"/>
      <c r="PXB30" s="121"/>
      <c r="PXC30" s="121"/>
      <c r="PXD30" s="121"/>
      <c r="PXE30" s="121"/>
      <c r="PXF30" s="121"/>
      <c r="PXG30" s="121"/>
      <c r="PXH30" s="121"/>
      <c r="PXI30" s="121"/>
      <c r="PXJ30" s="121"/>
      <c r="PXK30" s="121"/>
      <c r="PXL30" s="121"/>
      <c r="PXM30" s="121"/>
      <c r="PXN30" s="121"/>
      <c r="PXO30" s="121"/>
      <c r="PXP30" s="121"/>
      <c r="PXQ30" s="121"/>
      <c r="PXR30" s="121"/>
      <c r="PXS30" s="121"/>
      <c r="PXT30" s="121"/>
      <c r="PXU30" s="121"/>
      <c r="PXV30" s="121"/>
      <c r="PXW30" s="121"/>
      <c r="PXX30" s="121"/>
      <c r="PXY30" s="121"/>
      <c r="PXZ30" s="121"/>
      <c r="PYA30" s="121"/>
      <c r="PYB30" s="121"/>
      <c r="PYC30" s="121"/>
      <c r="PYD30" s="121"/>
      <c r="PYE30" s="121"/>
      <c r="PYF30" s="121"/>
      <c r="PYG30" s="121"/>
      <c r="PYH30" s="121"/>
      <c r="PYI30" s="121"/>
      <c r="PYJ30" s="121"/>
      <c r="PYK30" s="121"/>
      <c r="PYL30" s="121"/>
      <c r="PYM30" s="121"/>
      <c r="PYN30" s="121"/>
      <c r="PYO30" s="121"/>
      <c r="PYP30" s="121"/>
      <c r="PYQ30" s="121"/>
      <c r="PYR30" s="121"/>
      <c r="PYS30" s="121"/>
      <c r="PYT30" s="121"/>
      <c r="PYU30" s="121"/>
      <c r="PYV30" s="121"/>
      <c r="PYW30" s="121"/>
      <c r="PYX30" s="121"/>
      <c r="PYY30" s="121"/>
      <c r="PYZ30" s="121"/>
      <c r="PZA30" s="121"/>
      <c r="PZB30" s="121"/>
      <c r="PZC30" s="121"/>
      <c r="PZD30" s="121"/>
      <c r="PZE30" s="121"/>
      <c r="PZF30" s="121"/>
      <c r="PZG30" s="121"/>
      <c r="PZH30" s="121"/>
      <c r="PZI30" s="121"/>
      <c r="PZJ30" s="121"/>
      <c r="PZK30" s="121"/>
      <c r="PZL30" s="121"/>
      <c r="PZM30" s="121"/>
      <c r="PZN30" s="121"/>
      <c r="PZO30" s="121"/>
      <c r="PZP30" s="121"/>
      <c r="PZQ30" s="121"/>
      <c r="PZR30" s="121"/>
      <c r="PZS30" s="121"/>
      <c r="PZT30" s="121"/>
      <c r="PZU30" s="121"/>
      <c r="PZV30" s="121"/>
      <c r="PZW30" s="121"/>
      <c r="PZX30" s="121"/>
      <c r="PZY30" s="121"/>
      <c r="PZZ30" s="121"/>
      <c r="QAA30" s="121"/>
      <c r="QAB30" s="121"/>
      <c r="QAC30" s="121"/>
      <c r="QAD30" s="121"/>
      <c r="QAE30" s="121"/>
      <c r="QAF30" s="121"/>
      <c r="QAG30" s="121"/>
      <c r="QAH30" s="121"/>
      <c r="QAI30" s="121"/>
      <c r="QAJ30" s="121"/>
      <c r="QAK30" s="121"/>
      <c r="QAL30" s="121"/>
      <c r="QAM30" s="121"/>
      <c r="QAN30" s="121"/>
      <c r="QAO30" s="121"/>
      <c r="QAP30" s="121"/>
      <c r="QAQ30" s="121"/>
      <c r="QAR30" s="121"/>
      <c r="QAS30" s="121"/>
      <c r="QAT30" s="121"/>
      <c r="QAU30" s="121"/>
      <c r="QAV30" s="121"/>
      <c r="QAW30" s="121"/>
      <c r="QAX30" s="121"/>
      <c r="QAY30" s="121"/>
      <c r="QAZ30" s="121"/>
      <c r="QBA30" s="121"/>
      <c r="QBB30" s="121"/>
      <c r="QBC30" s="121"/>
      <c r="QBD30" s="121"/>
      <c r="QBE30" s="121"/>
      <c r="QBF30" s="121"/>
      <c r="QBG30" s="121"/>
      <c r="QBH30" s="121"/>
      <c r="QBI30" s="121"/>
      <c r="QBJ30" s="121"/>
      <c r="QBK30" s="121"/>
      <c r="QBL30" s="121"/>
      <c r="QBM30" s="121"/>
      <c r="QBN30" s="121"/>
      <c r="QBO30" s="121"/>
      <c r="QBP30" s="121"/>
      <c r="QBQ30" s="121"/>
      <c r="QBR30" s="121"/>
      <c r="QBS30" s="121"/>
      <c r="QBT30" s="121"/>
      <c r="QBU30" s="121"/>
      <c r="QBV30" s="121"/>
      <c r="QBW30" s="121"/>
      <c r="QBX30" s="121"/>
      <c r="QBY30" s="121"/>
      <c r="QBZ30" s="121"/>
      <c r="QCA30" s="121"/>
      <c r="QCB30" s="121"/>
      <c r="QCC30" s="121"/>
      <c r="QCD30" s="121"/>
      <c r="QCE30" s="121"/>
      <c r="QCF30" s="121"/>
      <c r="QCG30" s="121"/>
      <c r="QCH30" s="121"/>
      <c r="QCI30" s="121"/>
      <c r="QCJ30" s="121"/>
      <c r="QCK30" s="121"/>
      <c r="QCL30" s="121"/>
      <c r="QCM30" s="121"/>
      <c r="QCN30" s="121"/>
      <c r="QCO30" s="121"/>
      <c r="QCP30" s="121"/>
      <c r="QCQ30" s="121"/>
      <c r="QCR30" s="121"/>
      <c r="QCS30" s="121"/>
      <c r="QCT30" s="121"/>
      <c r="QCU30" s="121"/>
      <c r="QCV30" s="121"/>
      <c r="QCW30" s="121"/>
      <c r="QCX30" s="121"/>
      <c r="QCY30" s="121"/>
      <c r="QCZ30" s="121"/>
      <c r="QDA30" s="121"/>
      <c r="QDB30" s="121"/>
      <c r="QDC30" s="121"/>
      <c r="QDD30" s="121"/>
      <c r="QDE30" s="121"/>
      <c r="QDF30" s="121"/>
      <c r="QDG30" s="121"/>
      <c r="QDH30" s="121"/>
      <c r="QDI30" s="121"/>
      <c r="QDJ30" s="121"/>
      <c r="QDK30" s="121"/>
      <c r="QDL30" s="121"/>
      <c r="QDM30" s="121"/>
      <c r="QDN30" s="121"/>
      <c r="QDO30" s="121"/>
      <c r="QDP30" s="121"/>
      <c r="QDQ30" s="121"/>
      <c r="QDR30" s="121"/>
      <c r="QDS30" s="121"/>
      <c r="QDT30" s="121"/>
      <c r="QDU30" s="121"/>
      <c r="QDV30" s="121"/>
      <c r="QDW30" s="121"/>
      <c r="QDX30" s="121"/>
      <c r="QDY30" s="121"/>
      <c r="QDZ30" s="121"/>
      <c r="QEA30" s="121"/>
      <c r="QEB30" s="121"/>
      <c r="QEC30" s="121"/>
      <c r="QED30" s="121"/>
      <c r="QEE30" s="121"/>
      <c r="QEF30" s="121"/>
      <c r="QEG30" s="121"/>
      <c r="QEH30" s="121"/>
      <c r="QEI30" s="121"/>
      <c r="QEJ30" s="121"/>
      <c r="QEK30" s="121"/>
      <c r="QEL30" s="121"/>
      <c r="QEM30" s="121"/>
      <c r="QEN30" s="121"/>
      <c r="QEO30" s="121"/>
      <c r="QEP30" s="121"/>
      <c r="QEQ30" s="121"/>
      <c r="QER30" s="121"/>
      <c r="QES30" s="121"/>
      <c r="QET30" s="121"/>
      <c r="QEU30" s="121"/>
      <c r="QEV30" s="121"/>
      <c r="QEW30" s="121"/>
      <c r="QEX30" s="121"/>
      <c r="QEY30" s="121"/>
      <c r="QEZ30" s="121"/>
      <c r="QFA30" s="121"/>
      <c r="QFB30" s="121"/>
      <c r="QFC30" s="121"/>
      <c r="QFD30" s="121"/>
      <c r="QFE30" s="121"/>
      <c r="QFF30" s="121"/>
      <c r="QFG30" s="121"/>
      <c r="QFH30" s="121"/>
      <c r="QFI30" s="121"/>
      <c r="QFJ30" s="121"/>
      <c r="QFK30" s="121"/>
      <c r="QFL30" s="121"/>
      <c r="QFM30" s="121"/>
      <c r="QFN30" s="121"/>
      <c r="QFO30" s="121"/>
      <c r="QFP30" s="121"/>
      <c r="QFQ30" s="121"/>
      <c r="QFR30" s="121"/>
      <c r="QFS30" s="121"/>
      <c r="QFT30" s="121"/>
      <c r="QFU30" s="121"/>
      <c r="QFV30" s="121"/>
      <c r="QFW30" s="121"/>
      <c r="QFX30" s="121"/>
      <c r="QFY30" s="121"/>
      <c r="QFZ30" s="121"/>
      <c r="QGA30" s="121"/>
      <c r="QGB30" s="121"/>
      <c r="QGC30" s="121"/>
      <c r="QGD30" s="121"/>
      <c r="QGE30" s="121"/>
      <c r="QGF30" s="121"/>
      <c r="QGG30" s="121"/>
      <c r="QGH30" s="121"/>
      <c r="QGI30" s="121"/>
      <c r="QGJ30" s="121"/>
      <c r="QGK30" s="121"/>
      <c r="QGL30" s="121"/>
      <c r="QGM30" s="121"/>
      <c r="QGN30" s="121"/>
      <c r="QGO30" s="121"/>
      <c r="QGP30" s="121"/>
      <c r="QGQ30" s="121"/>
      <c r="QGR30" s="121"/>
      <c r="QGS30" s="121"/>
      <c r="QGT30" s="121"/>
      <c r="QGU30" s="121"/>
      <c r="QGV30" s="121"/>
      <c r="QGW30" s="121"/>
      <c r="QGX30" s="121"/>
      <c r="QGY30" s="121"/>
      <c r="QGZ30" s="121"/>
      <c r="QHA30" s="121"/>
      <c r="QHB30" s="121"/>
      <c r="QHC30" s="121"/>
      <c r="QHD30" s="121"/>
      <c r="QHE30" s="121"/>
      <c r="QHF30" s="121"/>
      <c r="QHG30" s="121"/>
      <c r="QHH30" s="121"/>
      <c r="QHI30" s="121"/>
      <c r="QHJ30" s="121"/>
      <c r="QHK30" s="121"/>
      <c r="QHL30" s="121"/>
      <c r="QHM30" s="121"/>
      <c r="QHN30" s="121"/>
      <c r="QHO30" s="121"/>
      <c r="QHP30" s="121"/>
      <c r="QHQ30" s="121"/>
      <c r="QHR30" s="121"/>
      <c r="QHS30" s="121"/>
      <c r="QHT30" s="121"/>
      <c r="QHU30" s="121"/>
      <c r="QHV30" s="121"/>
      <c r="QHW30" s="121"/>
      <c r="QHX30" s="121"/>
      <c r="QHY30" s="121"/>
      <c r="QHZ30" s="121"/>
      <c r="QIA30" s="121"/>
      <c r="QIB30" s="121"/>
      <c r="QIC30" s="121"/>
      <c r="QID30" s="121"/>
      <c r="QIE30" s="121"/>
      <c r="QIF30" s="121"/>
      <c r="QIG30" s="121"/>
      <c r="QIH30" s="121"/>
      <c r="QII30" s="121"/>
      <c r="QIJ30" s="121"/>
      <c r="QIK30" s="121"/>
      <c r="QIL30" s="121"/>
      <c r="QIM30" s="121"/>
      <c r="QIN30" s="121"/>
      <c r="QIO30" s="121"/>
      <c r="QIP30" s="121"/>
      <c r="QIQ30" s="121"/>
      <c r="QIR30" s="121"/>
      <c r="QIS30" s="121"/>
      <c r="QIT30" s="121"/>
      <c r="QIU30" s="121"/>
      <c r="QIV30" s="121"/>
      <c r="QIW30" s="121"/>
      <c r="QIX30" s="121"/>
      <c r="QIY30" s="121"/>
      <c r="QIZ30" s="121"/>
      <c r="QJA30" s="121"/>
      <c r="QJB30" s="121"/>
      <c r="QJC30" s="121"/>
      <c r="QJD30" s="121"/>
      <c r="QJE30" s="121"/>
      <c r="QJF30" s="121"/>
      <c r="QJG30" s="121"/>
      <c r="QJH30" s="121"/>
      <c r="QJI30" s="121"/>
      <c r="QJJ30" s="121"/>
      <c r="QJK30" s="121"/>
      <c r="QJL30" s="121"/>
      <c r="QJM30" s="121"/>
      <c r="QJN30" s="121"/>
      <c r="QJO30" s="121"/>
      <c r="QJP30" s="121"/>
      <c r="QJQ30" s="121"/>
      <c r="QJR30" s="121"/>
      <c r="QJS30" s="121"/>
      <c r="QJT30" s="121"/>
      <c r="QJU30" s="121"/>
      <c r="QJV30" s="121"/>
      <c r="QJW30" s="121"/>
      <c r="QJX30" s="121"/>
      <c r="QJY30" s="121"/>
      <c r="QJZ30" s="121"/>
      <c r="QKA30" s="121"/>
      <c r="QKB30" s="121"/>
      <c r="QKC30" s="121"/>
      <c r="QKD30" s="121"/>
      <c r="QKE30" s="121"/>
      <c r="QKF30" s="121"/>
      <c r="QKG30" s="121"/>
      <c r="QKH30" s="121"/>
      <c r="QKI30" s="121"/>
      <c r="QKJ30" s="121"/>
      <c r="QKK30" s="121"/>
      <c r="QKL30" s="121"/>
      <c r="QKM30" s="121"/>
      <c r="QKN30" s="121"/>
      <c r="QKO30" s="121"/>
      <c r="QKP30" s="121"/>
      <c r="QKQ30" s="121"/>
      <c r="QKR30" s="121"/>
      <c r="QKS30" s="121"/>
      <c r="QKT30" s="121"/>
      <c r="QKU30" s="121"/>
      <c r="QKV30" s="121"/>
      <c r="QKW30" s="121"/>
      <c r="QKX30" s="121"/>
      <c r="QKY30" s="121"/>
      <c r="QKZ30" s="121"/>
      <c r="QLA30" s="121"/>
      <c r="QLB30" s="121"/>
      <c r="QLC30" s="121"/>
      <c r="QLD30" s="121"/>
      <c r="QLE30" s="121"/>
      <c r="QLF30" s="121"/>
      <c r="QLG30" s="121"/>
      <c r="QLH30" s="121"/>
      <c r="QLI30" s="121"/>
      <c r="QLJ30" s="121"/>
      <c r="QLK30" s="121"/>
      <c r="QLL30" s="121"/>
      <c r="QLM30" s="121"/>
      <c r="QLN30" s="121"/>
      <c r="QLO30" s="121"/>
      <c r="QLP30" s="121"/>
      <c r="QLQ30" s="121"/>
      <c r="QLR30" s="121"/>
      <c r="QLS30" s="121"/>
      <c r="QLT30" s="121"/>
      <c r="QLU30" s="121"/>
      <c r="QLV30" s="121"/>
      <c r="QLW30" s="121"/>
      <c r="QLX30" s="121"/>
      <c r="QLY30" s="121"/>
      <c r="QLZ30" s="121"/>
      <c r="QMA30" s="121"/>
      <c r="QMB30" s="121"/>
      <c r="QMC30" s="121"/>
      <c r="QMD30" s="121"/>
      <c r="QME30" s="121"/>
      <c r="QMF30" s="121"/>
      <c r="QMG30" s="121"/>
      <c r="QMH30" s="121"/>
      <c r="QMI30" s="121"/>
      <c r="QMJ30" s="121"/>
      <c r="QMK30" s="121"/>
      <c r="QML30" s="121"/>
      <c r="QMM30" s="121"/>
      <c r="QMN30" s="121"/>
      <c r="QMO30" s="121"/>
      <c r="QMP30" s="121"/>
      <c r="QMQ30" s="121"/>
      <c r="QMR30" s="121"/>
      <c r="QMS30" s="121"/>
      <c r="QMT30" s="121"/>
      <c r="QMU30" s="121"/>
      <c r="QMV30" s="121"/>
      <c r="QMW30" s="121"/>
      <c r="QMX30" s="121"/>
      <c r="QMY30" s="121"/>
      <c r="QMZ30" s="121"/>
      <c r="QNA30" s="121"/>
      <c r="QNB30" s="121"/>
      <c r="QNC30" s="121"/>
      <c r="QND30" s="121"/>
      <c r="QNE30" s="121"/>
      <c r="QNF30" s="121"/>
      <c r="QNG30" s="121"/>
      <c r="QNH30" s="121"/>
      <c r="QNI30" s="121"/>
      <c r="QNJ30" s="121"/>
      <c r="QNK30" s="121"/>
      <c r="QNL30" s="121"/>
      <c r="QNM30" s="121"/>
      <c r="QNN30" s="121"/>
      <c r="QNO30" s="121"/>
      <c r="QNP30" s="121"/>
      <c r="QNQ30" s="121"/>
      <c r="QNR30" s="121"/>
      <c r="QNS30" s="121"/>
      <c r="QNT30" s="121"/>
      <c r="QNU30" s="121"/>
      <c r="QNV30" s="121"/>
      <c r="QNW30" s="121"/>
      <c r="QNX30" s="121"/>
      <c r="QNY30" s="121"/>
      <c r="QNZ30" s="121"/>
      <c r="QOA30" s="121"/>
      <c r="QOB30" s="121"/>
      <c r="QOC30" s="121"/>
      <c r="QOD30" s="121"/>
      <c r="QOE30" s="121"/>
      <c r="QOF30" s="121"/>
      <c r="QOG30" s="121"/>
      <c r="QOH30" s="121"/>
      <c r="QOI30" s="121"/>
      <c r="QOJ30" s="121"/>
      <c r="QOK30" s="121"/>
      <c r="QOL30" s="121"/>
      <c r="QOM30" s="121"/>
      <c r="QON30" s="121"/>
      <c r="QOO30" s="121"/>
      <c r="QOP30" s="121"/>
      <c r="QOQ30" s="121"/>
      <c r="QOR30" s="121"/>
      <c r="QOS30" s="121"/>
      <c r="QOT30" s="121"/>
      <c r="QOU30" s="121"/>
      <c r="QOV30" s="121"/>
      <c r="QOW30" s="121"/>
      <c r="QOX30" s="121"/>
      <c r="QOY30" s="121"/>
      <c r="QOZ30" s="121"/>
      <c r="QPA30" s="121"/>
      <c r="QPB30" s="121"/>
      <c r="QPC30" s="121"/>
      <c r="QPD30" s="121"/>
      <c r="QPE30" s="121"/>
      <c r="QPF30" s="121"/>
      <c r="QPG30" s="121"/>
      <c r="QPH30" s="121"/>
      <c r="QPI30" s="121"/>
      <c r="QPJ30" s="121"/>
      <c r="QPK30" s="121"/>
      <c r="QPL30" s="121"/>
      <c r="QPM30" s="121"/>
      <c r="QPN30" s="121"/>
      <c r="QPO30" s="121"/>
      <c r="QPP30" s="121"/>
      <c r="QPQ30" s="121"/>
      <c r="QPR30" s="121"/>
      <c r="QPS30" s="121"/>
      <c r="QPT30" s="121"/>
      <c r="QPU30" s="121"/>
      <c r="QPV30" s="121"/>
      <c r="QPW30" s="121"/>
      <c r="QPX30" s="121"/>
      <c r="QPY30" s="121"/>
      <c r="QPZ30" s="121"/>
      <c r="QQA30" s="121"/>
      <c r="QQB30" s="121"/>
      <c r="QQC30" s="121"/>
      <c r="QQD30" s="121"/>
      <c r="QQE30" s="121"/>
      <c r="QQF30" s="121"/>
      <c r="QQG30" s="121"/>
      <c r="QQH30" s="121"/>
      <c r="QQI30" s="121"/>
      <c r="QQJ30" s="121"/>
      <c r="QQK30" s="121"/>
      <c r="QQL30" s="121"/>
      <c r="QQM30" s="121"/>
      <c r="QQN30" s="121"/>
      <c r="QQO30" s="121"/>
      <c r="QQP30" s="121"/>
      <c r="QQQ30" s="121"/>
      <c r="QQR30" s="121"/>
      <c r="QQS30" s="121"/>
      <c r="QQT30" s="121"/>
      <c r="QQU30" s="121"/>
      <c r="QQV30" s="121"/>
      <c r="QQW30" s="121"/>
      <c r="QQX30" s="121"/>
      <c r="QQY30" s="121"/>
      <c r="QQZ30" s="121"/>
      <c r="QRA30" s="121"/>
      <c r="QRB30" s="121"/>
      <c r="QRC30" s="121"/>
      <c r="QRD30" s="121"/>
      <c r="QRE30" s="121"/>
      <c r="QRF30" s="121"/>
      <c r="QRG30" s="121"/>
      <c r="QRH30" s="121"/>
      <c r="QRI30" s="121"/>
      <c r="QRJ30" s="121"/>
      <c r="QRK30" s="121"/>
      <c r="QRL30" s="121"/>
      <c r="QRM30" s="121"/>
      <c r="QRN30" s="121"/>
      <c r="QRO30" s="121"/>
      <c r="QRP30" s="121"/>
      <c r="QRQ30" s="121"/>
      <c r="QRR30" s="121"/>
      <c r="QRS30" s="121"/>
      <c r="QRT30" s="121"/>
      <c r="QRU30" s="121"/>
      <c r="QRV30" s="121"/>
      <c r="QRW30" s="121"/>
      <c r="QRX30" s="121"/>
      <c r="QRY30" s="121"/>
      <c r="QRZ30" s="121"/>
      <c r="QSA30" s="121"/>
      <c r="QSB30" s="121"/>
      <c r="QSC30" s="121"/>
      <c r="QSD30" s="121"/>
      <c r="QSE30" s="121"/>
      <c r="QSF30" s="121"/>
      <c r="QSG30" s="121"/>
      <c r="QSH30" s="121"/>
      <c r="QSI30" s="121"/>
      <c r="QSJ30" s="121"/>
      <c r="QSK30" s="121"/>
      <c r="QSL30" s="121"/>
      <c r="QSM30" s="121"/>
      <c r="QSN30" s="121"/>
      <c r="QSO30" s="121"/>
      <c r="QSP30" s="121"/>
      <c r="QSQ30" s="121"/>
      <c r="QSR30" s="121"/>
      <c r="QSS30" s="121"/>
      <c r="QST30" s="121"/>
      <c r="QSU30" s="121"/>
      <c r="QSV30" s="121"/>
      <c r="QSW30" s="121"/>
      <c r="QSX30" s="121"/>
      <c r="QSY30" s="121"/>
      <c r="QSZ30" s="121"/>
      <c r="QTA30" s="121"/>
      <c r="QTB30" s="121"/>
      <c r="QTC30" s="121"/>
      <c r="QTD30" s="121"/>
      <c r="QTE30" s="121"/>
      <c r="QTF30" s="121"/>
      <c r="QTG30" s="121"/>
      <c r="QTH30" s="121"/>
      <c r="QTI30" s="121"/>
      <c r="QTJ30" s="121"/>
      <c r="QTK30" s="121"/>
      <c r="QTL30" s="121"/>
      <c r="QTM30" s="121"/>
      <c r="QTN30" s="121"/>
      <c r="QTO30" s="121"/>
      <c r="QTP30" s="121"/>
      <c r="QTQ30" s="121"/>
      <c r="QTR30" s="121"/>
      <c r="QTS30" s="121"/>
      <c r="QTT30" s="121"/>
      <c r="QTU30" s="121"/>
      <c r="QTV30" s="121"/>
      <c r="QTW30" s="121"/>
      <c r="QTX30" s="121"/>
      <c r="QTY30" s="121"/>
      <c r="QTZ30" s="121"/>
      <c r="QUA30" s="121"/>
      <c r="QUB30" s="121"/>
      <c r="QUC30" s="121"/>
      <c r="QUD30" s="121"/>
      <c r="QUE30" s="121"/>
      <c r="QUF30" s="121"/>
      <c r="QUG30" s="121"/>
      <c r="QUH30" s="121"/>
      <c r="QUI30" s="121"/>
      <c r="QUJ30" s="121"/>
      <c r="QUK30" s="121"/>
      <c r="QUL30" s="121"/>
      <c r="QUM30" s="121"/>
      <c r="QUN30" s="121"/>
      <c r="QUO30" s="121"/>
      <c r="QUP30" s="121"/>
      <c r="QUQ30" s="121"/>
      <c r="QUR30" s="121"/>
      <c r="QUS30" s="121"/>
      <c r="QUT30" s="121"/>
      <c r="QUU30" s="121"/>
      <c r="QUV30" s="121"/>
      <c r="QUW30" s="121"/>
      <c r="QUX30" s="121"/>
      <c r="QUY30" s="121"/>
      <c r="QUZ30" s="121"/>
      <c r="QVA30" s="121"/>
      <c r="QVB30" s="121"/>
      <c r="QVC30" s="121"/>
      <c r="QVD30" s="121"/>
      <c r="QVE30" s="121"/>
      <c r="QVF30" s="121"/>
      <c r="QVG30" s="121"/>
      <c r="QVH30" s="121"/>
      <c r="QVI30" s="121"/>
      <c r="QVJ30" s="121"/>
      <c r="QVK30" s="121"/>
      <c r="QVL30" s="121"/>
      <c r="QVM30" s="121"/>
      <c r="QVN30" s="121"/>
      <c r="QVO30" s="121"/>
      <c r="QVP30" s="121"/>
      <c r="QVQ30" s="121"/>
      <c r="QVR30" s="121"/>
      <c r="QVS30" s="121"/>
      <c r="QVT30" s="121"/>
      <c r="QVU30" s="121"/>
      <c r="QVV30" s="121"/>
      <c r="QVW30" s="121"/>
      <c r="QVX30" s="121"/>
      <c r="QVY30" s="121"/>
      <c r="QVZ30" s="121"/>
      <c r="QWA30" s="121"/>
      <c r="QWB30" s="121"/>
      <c r="QWC30" s="121"/>
      <c r="QWD30" s="121"/>
      <c r="QWE30" s="121"/>
      <c r="QWF30" s="121"/>
      <c r="QWG30" s="121"/>
      <c r="QWH30" s="121"/>
      <c r="QWI30" s="121"/>
      <c r="QWJ30" s="121"/>
      <c r="QWK30" s="121"/>
      <c r="QWL30" s="121"/>
      <c r="QWM30" s="121"/>
      <c r="QWN30" s="121"/>
      <c r="QWO30" s="121"/>
      <c r="QWP30" s="121"/>
      <c r="QWQ30" s="121"/>
      <c r="QWR30" s="121"/>
      <c r="QWS30" s="121"/>
      <c r="QWT30" s="121"/>
      <c r="QWU30" s="121"/>
      <c r="QWV30" s="121"/>
      <c r="QWW30" s="121"/>
      <c r="QWX30" s="121"/>
      <c r="QWY30" s="121"/>
      <c r="QWZ30" s="121"/>
      <c r="QXA30" s="121"/>
      <c r="QXB30" s="121"/>
      <c r="QXC30" s="121"/>
      <c r="QXD30" s="121"/>
      <c r="QXE30" s="121"/>
      <c r="QXF30" s="121"/>
      <c r="QXG30" s="121"/>
      <c r="QXH30" s="121"/>
      <c r="QXI30" s="121"/>
      <c r="QXJ30" s="121"/>
      <c r="QXK30" s="121"/>
      <c r="QXL30" s="121"/>
      <c r="QXM30" s="121"/>
      <c r="QXN30" s="121"/>
      <c r="QXO30" s="121"/>
      <c r="QXP30" s="121"/>
      <c r="QXQ30" s="121"/>
      <c r="QXR30" s="121"/>
      <c r="QXS30" s="121"/>
      <c r="QXT30" s="121"/>
      <c r="QXU30" s="121"/>
      <c r="QXV30" s="121"/>
      <c r="QXW30" s="121"/>
      <c r="QXX30" s="121"/>
      <c r="QXY30" s="121"/>
      <c r="QXZ30" s="121"/>
      <c r="QYA30" s="121"/>
      <c r="QYB30" s="121"/>
      <c r="QYC30" s="121"/>
      <c r="QYD30" s="121"/>
      <c r="QYE30" s="121"/>
      <c r="QYF30" s="121"/>
      <c r="QYG30" s="121"/>
      <c r="QYH30" s="121"/>
      <c r="QYI30" s="121"/>
      <c r="QYJ30" s="121"/>
      <c r="QYK30" s="121"/>
      <c r="QYL30" s="121"/>
      <c r="QYM30" s="121"/>
      <c r="QYN30" s="121"/>
      <c r="QYO30" s="121"/>
      <c r="QYP30" s="121"/>
      <c r="QYQ30" s="121"/>
      <c r="QYR30" s="121"/>
      <c r="QYS30" s="121"/>
      <c r="QYT30" s="121"/>
      <c r="QYU30" s="121"/>
      <c r="QYV30" s="121"/>
      <c r="QYW30" s="121"/>
      <c r="QYX30" s="121"/>
      <c r="QYY30" s="121"/>
      <c r="QYZ30" s="121"/>
      <c r="QZA30" s="121"/>
      <c r="QZB30" s="121"/>
      <c r="QZC30" s="121"/>
      <c r="QZD30" s="121"/>
      <c r="QZE30" s="121"/>
      <c r="QZF30" s="121"/>
      <c r="QZG30" s="121"/>
      <c r="QZH30" s="121"/>
      <c r="QZI30" s="121"/>
      <c r="QZJ30" s="121"/>
      <c r="QZK30" s="121"/>
      <c r="QZL30" s="121"/>
      <c r="QZM30" s="121"/>
      <c r="QZN30" s="121"/>
      <c r="QZO30" s="121"/>
      <c r="QZP30" s="121"/>
      <c r="QZQ30" s="121"/>
      <c r="QZR30" s="121"/>
      <c r="QZS30" s="121"/>
      <c r="QZT30" s="121"/>
      <c r="QZU30" s="121"/>
      <c r="QZV30" s="121"/>
      <c r="QZW30" s="121"/>
      <c r="QZX30" s="121"/>
      <c r="QZY30" s="121"/>
      <c r="QZZ30" s="121"/>
      <c r="RAA30" s="121"/>
      <c r="RAB30" s="121"/>
      <c r="RAC30" s="121"/>
      <c r="RAD30" s="121"/>
      <c r="RAE30" s="121"/>
      <c r="RAF30" s="121"/>
      <c r="RAG30" s="121"/>
      <c r="RAH30" s="121"/>
      <c r="RAI30" s="121"/>
      <c r="RAJ30" s="121"/>
      <c r="RAK30" s="121"/>
      <c r="RAL30" s="121"/>
      <c r="RAM30" s="121"/>
      <c r="RAN30" s="121"/>
      <c r="RAO30" s="121"/>
      <c r="RAP30" s="121"/>
      <c r="RAQ30" s="121"/>
      <c r="RAR30" s="121"/>
      <c r="RAS30" s="121"/>
      <c r="RAT30" s="121"/>
      <c r="RAU30" s="121"/>
      <c r="RAV30" s="121"/>
      <c r="RAW30" s="121"/>
      <c r="RAX30" s="121"/>
      <c r="RAY30" s="121"/>
      <c r="RAZ30" s="121"/>
      <c r="RBA30" s="121"/>
      <c r="RBB30" s="121"/>
      <c r="RBC30" s="121"/>
      <c r="RBD30" s="121"/>
      <c r="RBE30" s="121"/>
      <c r="RBF30" s="121"/>
      <c r="RBG30" s="121"/>
      <c r="RBH30" s="121"/>
      <c r="RBI30" s="121"/>
      <c r="RBJ30" s="121"/>
      <c r="RBK30" s="121"/>
      <c r="RBL30" s="121"/>
      <c r="RBM30" s="121"/>
      <c r="RBN30" s="121"/>
      <c r="RBO30" s="121"/>
      <c r="RBP30" s="121"/>
      <c r="RBQ30" s="121"/>
      <c r="RBR30" s="121"/>
      <c r="RBS30" s="121"/>
      <c r="RBT30" s="121"/>
      <c r="RBU30" s="121"/>
      <c r="RBV30" s="121"/>
      <c r="RBW30" s="121"/>
      <c r="RBX30" s="121"/>
      <c r="RBY30" s="121"/>
      <c r="RBZ30" s="121"/>
      <c r="RCA30" s="121"/>
      <c r="RCB30" s="121"/>
      <c r="RCC30" s="121"/>
      <c r="RCD30" s="121"/>
      <c r="RCE30" s="121"/>
      <c r="RCF30" s="121"/>
      <c r="RCG30" s="121"/>
      <c r="RCH30" s="121"/>
      <c r="RCI30" s="121"/>
      <c r="RCJ30" s="121"/>
      <c r="RCK30" s="121"/>
      <c r="RCL30" s="121"/>
      <c r="RCM30" s="121"/>
      <c r="RCN30" s="121"/>
      <c r="RCO30" s="121"/>
      <c r="RCP30" s="121"/>
      <c r="RCQ30" s="121"/>
      <c r="RCR30" s="121"/>
      <c r="RCS30" s="121"/>
      <c r="RCT30" s="121"/>
      <c r="RCU30" s="121"/>
      <c r="RCV30" s="121"/>
      <c r="RCW30" s="121"/>
      <c r="RCX30" s="121"/>
      <c r="RCY30" s="121"/>
      <c r="RCZ30" s="121"/>
      <c r="RDA30" s="121"/>
      <c r="RDB30" s="121"/>
      <c r="RDC30" s="121"/>
      <c r="RDD30" s="121"/>
      <c r="RDE30" s="121"/>
      <c r="RDF30" s="121"/>
      <c r="RDG30" s="121"/>
      <c r="RDH30" s="121"/>
      <c r="RDI30" s="121"/>
      <c r="RDJ30" s="121"/>
      <c r="RDK30" s="121"/>
      <c r="RDL30" s="121"/>
      <c r="RDM30" s="121"/>
      <c r="RDN30" s="121"/>
      <c r="RDO30" s="121"/>
      <c r="RDP30" s="121"/>
      <c r="RDQ30" s="121"/>
      <c r="RDR30" s="121"/>
      <c r="RDS30" s="121"/>
      <c r="RDT30" s="121"/>
      <c r="RDU30" s="121"/>
      <c r="RDV30" s="121"/>
      <c r="RDW30" s="121"/>
      <c r="RDX30" s="121"/>
      <c r="RDY30" s="121"/>
      <c r="RDZ30" s="121"/>
      <c r="REA30" s="121"/>
      <c r="REB30" s="121"/>
      <c r="REC30" s="121"/>
      <c r="RED30" s="121"/>
      <c r="REE30" s="121"/>
      <c r="REF30" s="121"/>
      <c r="REG30" s="121"/>
      <c r="REH30" s="121"/>
      <c r="REI30" s="121"/>
      <c r="REJ30" s="121"/>
      <c r="REK30" s="121"/>
      <c r="REL30" s="121"/>
      <c r="REM30" s="121"/>
      <c r="REN30" s="121"/>
      <c r="REO30" s="121"/>
      <c r="REP30" s="121"/>
      <c r="REQ30" s="121"/>
      <c r="RER30" s="121"/>
      <c r="RES30" s="121"/>
      <c r="RET30" s="121"/>
      <c r="REU30" s="121"/>
      <c r="REV30" s="121"/>
      <c r="REW30" s="121"/>
      <c r="REX30" s="121"/>
      <c r="REY30" s="121"/>
      <c r="REZ30" s="121"/>
      <c r="RFA30" s="121"/>
      <c r="RFB30" s="121"/>
      <c r="RFC30" s="121"/>
      <c r="RFD30" s="121"/>
      <c r="RFE30" s="121"/>
      <c r="RFF30" s="121"/>
      <c r="RFG30" s="121"/>
      <c r="RFH30" s="121"/>
      <c r="RFI30" s="121"/>
      <c r="RFJ30" s="121"/>
      <c r="RFK30" s="121"/>
      <c r="RFL30" s="121"/>
      <c r="RFM30" s="121"/>
      <c r="RFN30" s="121"/>
      <c r="RFO30" s="121"/>
      <c r="RFP30" s="121"/>
      <c r="RFQ30" s="121"/>
      <c r="RFR30" s="121"/>
      <c r="RFS30" s="121"/>
      <c r="RFT30" s="121"/>
      <c r="RFU30" s="121"/>
      <c r="RFV30" s="121"/>
      <c r="RFW30" s="121"/>
      <c r="RFX30" s="121"/>
      <c r="RFY30" s="121"/>
      <c r="RFZ30" s="121"/>
      <c r="RGA30" s="121"/>
      <c r="RGB30" s="121"/>
      <c r="RGC30" s="121"/>
      <c r="RGD30" s="121"/>
      <c r="RGE30" s="121"/>
      <c r="RGF30" s="121"/>
      <c r="RGG30" s="121"/>
      <c r="RGH30" s="121"/>
      <c r="RGI30" s="121"/>
      <c r="RGJ30" s="121"/>
      <c r="RGK30" s="121"/>
      <c r="RGL30" s="121"/>
      <c r="RGM30" s="121"/>
      <c r="RGN30" s="121"/>
      <c r="RGO30" s="121"/>
      <c r="RGP30" s="121"/>
      <c r="RGQ30" s="121"/>
      <c r="RGR30" s="121"/>
      <c r="RGS30" s="121"/>
      <c r="RGT30" s="121"/>
      <c r="RGU30" s="121"/>
      <c r="RGV30" s="121"/>
      <c r="RGW30" s="121"/>
      <c r="RGX30" s="121"/>
      <c r="RGY30" s="121"/>
      <c r="RGZ30" s="121"/>
      <c r="RHA30" s="121"/>
      <c r="RHB30" s="121"/>
      <c r="RHC30" s="121"/>
      <c r="RHD30" s="121"/>
      <c r="RHE30" s="121"/>
      <c r="RHF30" s="121"/>
      <c r="RHG30" s="121"/>
      <c r="RHH30" s="121"/>
      <c r="RHI30" s="121"/>
      <c r="RHJ30" s="121"/>
      <c r="RHK30" s="121"/>
      <c r="RHL30" s="121"/>
      <c r="RHM30" s="121"/>
      <c r="RHN30" s="121"/>
      <c r="RHO30" s="121"/>
      <c r="RHP30" s="121"/>
      <c r="RHQ30" s="121"/>
      <c r="RHR30" s="121"/>
      <c r="RHS30" s="121"/>
      <c r="RHT30" s="121"/>
      <c r="RHU30" s="121"/>
      <c r="RHV30" s="121"/>
      <c r="RHW30" s="121"/>
      <c r="RHX30" s="121"/>
      <c r="RHY30" s="121"/>
      <c r="RHZ30" s="121"/>
      <c r="RIA30" s="121"/>
      <c r="RIB30" s="121"/>
      <c r="RIC30" s="121"/>
      <c r="RID30" s="121"/>
      <c r="RIE30" s="121"/>
      <c r="RIF30" s="121"/>
      <c r="RIG30" s="121"/>
      <c r="RIH30" s="121"/>
      <c r="RII30" s="121"/>
      <c r="RIJ30" s="121"/>
      <c r="RIK30" s="121"/>
      <c r="RIL30" s="121"/>
      <c r="RIM30" s="121"/>
      <c r="RIN30" s="121"/>
      <c r="RIO30" s="121"/>
      <c r="RIP30" s="121"/>
      <c r="RIQ30" s="121"/>
      <c r="RIR30" s="121"/>
      <c r="RIS30" s="121"/>
      <c r="RIT30" s="121"/>
      <c r="RIU30" s="121"/>
      <c r="RIV30" s="121"/>
      <c r="RIW30" s="121"/>
      <c r="RIX30" s="121"/>
      <c r="RIY30" s="121"/>
      <c r="RIZ30" s="121"/>
      <c r="RJA30" s="121"/>
      <c r="RJB30" s="121"/>
      <c r="RJC30" s="121"/>
      <c r="RJD30" s="121"/>
      <c r="RJE30" s="121"/>
      <c r="RJF30" s="121"/>
      <c r="RJG30" s="121"/>
      <c r="RJH30" s="121"/>
      <c r="RJI30" s="121"/>
      <c r="RJJ30" s="121"/>
      <c r="RJK30" s="121"/>
      <c r="RJL30" s="121"/>
      <c r="RJM30" s="121"/>
      <c r="RJN30" s="121"/>
      <c r="RJO30" s="121"/>
      <c r="RJP30" s="121"/>
      <c r="RJQ30" s="121"/>
      <c r="RJR30" s="121"/>
      <c r="RJS30" s="121"/>
      <c r="RJT30" s="121"/>
      <c r="RJU30" s="121"/>
      <c r="RJV30" s="121"/>
      <c r="RJW30" s="121"/>
      <c r="RJX30" s="121"/>
      <c r="RJY30" s="121"/>
      <c r="RJZ30" s="121"/>
      <c r="RKA30" s="121"/>
      <c r="RKB30" s="121"/>
      <c r="RKC30" s="121"/>
      <c r="RKD30" s="121"/>
      <c r="RKE30" s="121"/>
      <c r="RKF30" s="121"/>
      <c r="RKG30" s="121"/>
      <c r="RKH30" s="121"/>
      <c r="RKI30" s="121"/>
      <c r="RKJ30" s="121"/>
      <c r="RKK30" s="121"/>
      <c r="RKL30" s="121"/>
      <c r="RKM30" s="121"/>
      <c r="RKN30" s="121"/>
      <c r="RKO30" s="121"/>
      <c r="RKP30" s="121"/>
      <c r="RKQ30" s="121"/>
      <c r="RKR30" s="121"/>
      <c r="RKS30" s="121"/>
      <c r="RKT30" s="121"/>
      <c r="RKU30" s="121"/>
      <c r="RKV30" s="121"/>
      <c r="RKW30" s="121"/>
      <c r="RKX30" s="121"/>
      <c r="RKY30" s="121"/>
      <c r="RKZ30" s="121"/>
      <c r="RLA30" s="121"/>
      <c r="RLB30" s="121"/>
      <c r="RLC30" s="121"/>
      <c r="RLD30" s="121"/>
      <c r="RLE30" s="121"/>
      <c r="RLF30" s="121"/>
      <c r="RLG30" s="121"/>
      <c r="RLH30" s="121"/>
      <c r="RLI30" s="121"/>
      <c r="RLJ30" s="121"/>
      <c r="RLK30" s="121"/>
      <c r="RLL30" s="121"/>
      <c r="RLM30" s="121"/>
      <c r="RLN30" s="121"/>
      <c r="RLO30" s="121"/>
      <c r="RLP30" s="121"/>
      <c r="RLQ30" s="121"/>
      <c r="RLR30" s="121"/>
      <c r="RLS30" s="121"/>
      <c r="RLT30" s="121"/>
      <c r="RLU30" s="121"/>
      <c r="RLV30" s="121"/>
      <c r="RLW30" s="121"/>
      <c r="RLX30" s="121"/>
      <c r="RLY30" s="121"/>
      <c r="RLZ30" s="121"/>
      <c r="RMA30" s="121"/>
      <c r="RMB30" s="121"/>
      <c r="RMC30" s="121"/>
      <c r="RMD30" s="121"/>
      <c r="RME30" s="121"/>
      <c r="RMF30" s="121"/>
      <c r="RMG30" s="121"/>
      <c r="RMH30" s="121"/>
      <c r="RMI30" s="121"/>
      <c r="RMJ30" s="121"/>
      <c r="RMK30" s="121"/>
      <c r="RML30" s="121"/>
      <c r="RMM30" s="121"/>
      <c r="RMN30" s="121"/>
      <c r="RMO30" s="121"/>
      <c r="RMP30" s="121"/>
      <c r="RMQ30" s="121"/>
      <c r="RMR30" s="121"/>
      <c r="RMS30" s="121"/>
      <c r="RMT30" s="121"/>
      <c r="RMU30" s="121"/>
      <c r="RMV30" s="121"/>
      <c r="RMW30" s="121"/>
      <c r="RMX30" s="121"/>
      <c r="RMY30" s="121"/>
      <c r="RMZ30" s="121"/>
      <c r="RNA30" s="121"/>
      <c r="RNB30" s="121"/>
      <c r="RNC30" s="121"/>
      <c r="RND30" s="121"/>
      <c r="RNE30" s="121"/>
      <c r="RNF30" s="121"/>
      <c r="RNG30" s="121"/>
      <c r="RNH30" s="121"/>
      <c r="RNI30" s="121"/>
      <c r="RNJ30" s="121"/>
      <c r="RNK30" s="121"/>
      <c r="RNL30" s="121"/>
      <c r="RNM30" s="121"/>
      <c r="RNN30" s="121"/>
      <c r="RNO30" s="121"/>
      <c r="RNP30" s="121"/>
      <c r="RNQ30" s="121"/>
      <c r="RNR30" s="121"/>
      <c r="RNS30" s="121"/>
      <c r="RNT30" s="121"/>
      <c r="RNU30" s="121"/>
      <c r="RNV30" s="121"/>
      <c r="RNW30" s="121"/>
      <c r="RNX30" s="121"/>
      <c r="RNY30" s="121"/>
      <c r="RNZ30" s="121"/>
      <c r="ROA30" s="121"/>
      <c r="ROB30" s="121"/>
      <c r="ROC30" s="121"/>
      <c r="ROD30" s="121"/>
      <c r="ROE30" s="121"/>
      <c r="ROF30" s="121"/>
      <c r="ROG30" s="121"/>
      <c r="ROH30" s="121"/>
      <c r="ROI30" s="121"/>
      <c r="ROJ30" s="121"/>
      <c r="ROK30" s="121"/>
      <c r="ROL30" s="121"/>
      <c r="ROM30" s="121"/>
      <c r="RON30" s="121"/>
      <c r="ROO30" s="121"/>
      <c r="ROP30" s="121"/>
      <c r="ROQ30" s="121"/>
      <c r="ROR30" s="121"/>
      <c r="ROS30" s="121"/>
      <c r="ROT30" s="121"/>
      <c r="ROU30" s="121"/>
      <c r="ROV30" s="121"/>
      <c r="ROW30" s="121"/>
      <c r="ROX30" s="121"/>
      <c r="ROY30" s="121"/>
      <c r="ROZ30" s="121"/>
      <c r="RPA30" s="121"/>
      <c r="RPB30" s="121"/>
      <c r="RPC30" s="121"/>
      <c r="RPD30" s="121"/>
      <c r="RPE30" s="121"/>
      <c r="RPF30" s="121"/>
      <c r="RPG30" s="121"/>
      <c r="RPH30" s="121"/>
      <c r="RPI30" s="121"/>
      <c r="RPJ30" s="121"/>
      <c r="RPK30" s="121"/>
      <c r="RPL30" s="121"/>
      <c r="RPM30" s="121"/>
      <c r="RPN30" s="121"/>
      <c r="RPO30" s="121"/>
      <c r="RPP30" s="121"/>
      <c r="RPQ30" s="121"/>
      <c r="RPR30" s="121"/>
      <c r="RPS30" s="121"/>
      <c r="RPT30" s="121"/>
      <c r="RPU30" s="121"/>
      <c r="RPV30" s="121"/>
      <c r="RPW30" s="121"/>
      <c r="RPX30" s="121"/>
      <c r="RPY30" s="121"/>
      <c r="RPZ30" s="121"/>
      <c r="RQA30" s="121"/>
      <c r="RQB30" s="121"/>
      <c r="RQC30" s="121"/>
      <c r="RQD30" s="121"/>
      <c r="RQE30" s="121"/>
      <c r="RQF30" s="121"/>
      <c r="RQG30" s="121"/>
      <c r="RQH30" s="121"/>
      <c r="RQI30" s="121"/>
      <c r="RQJ30" s="121"/>
      <c r="RQK30" s="121"/>
      <c r="RQL30" s="121"/>
      <c r="RQM30" s="121"/>
      <c r="RQN30" s="121"/>
      <c r="RQO30" s="121"/>
      <c r="RQP30" s="121"/>
      <c r="RQQ30" s="121"/>
      <c r="RQR30" s="121"/>
      <c r="RQS30" s="121"/>
      <c r="RQT30" s="121"/>
      <c r="RQU30" s="121"/>
      <c r="RQV30" s="121"/>
      <c r="RQW30" s="121"/>
      <c r="RQX30" s="121"/>
      <c r="RQY30" s="121"/>
      <c r="RQZ30" s="121"/>
      <c r="RRA30" s="121"/>
      <c r="RRB30" s="121"/>
      <c r="RRC30" s="121"/>
      <c r="RRD30" s="121"/>
      <c r="RRE30" s="121"/>
      <c r="RRF30" s="121"/>
      <c r="RRG30" s="121"/>
      <c r="RRH30" s="121"/>
      <c r="RRI30" s="121"/>
      <c r="RRJ30" s="121"/>
      <c r="RRK30" s="121"/>
      <c r="RRL30" s="121"/>
      <c r="RRM30" s="121"/>
      <c r="RRN30" s="121"/>
      <c r="RRO30" s="121"/>
      <c r="RRP30" s="121"/>
      <c r="RRQ30" s="121"/>
      <c r="RRR30" s="121"/>
      <c r="RRS30" s="121"/>
      <c r="RRT30" s="121"/>
      <c r="RRU30" s="121"/>
      <c r="RRV30" s="121"/>
      <c r="RRW30" s="121"/>
      <c r="RRX30" s="121"/>
      <c r="RRY30" s="121"/>
      <c r="RRZ30" s="121"/>
      <c r="RSA30" s="121"/>
      <c r="RSB30" s="121"/>
      <c r="RSC30" s="121"/>
      <c r="RSD30" s="121"/>
      <c r="RSE30" s="121"/>
      <c r="RSF30" s="121"/>
      <c r="RSG30" s="121"/>
      <c r="RSH30" s="121"/>
      <c r="RSI30" s="121"/>
      <c r="RSJ30" s="121"/>
      <c r="RSK30" s="121"/>
      <c r="RSL30" s="121"/>
      <c r="RSM30" s="121"/>
      <c r="RSN30" s="121"/>
      <c r="RSO30" s="121"/>
      <c r="RSP30" s="121"/>
      <c r="RSQ30" s="121"/>
      <c r="RSR30" s="121"/>
      <c r="RSS30" s="121"/>
      <c r="RST30" s="121"/>
      <c r="RSU30" s="121"/>
      <c r="RSV30" s="121"/>
      <c r="RSW30" s="121"/>
      <c r="RSX30" s="121"/>
      <c r="RSY30" s="121"/>
      <c r="RSZ30" s="121"/>
      <c r="RTA30" s="121"/>
      <c r="RTB30" s="121"/>
      <c r="RTC30" s="121"/>
      <c r="RTD30" s="121"/>
      <c r="RTE30" s="121"/>
      <c r="RTF30" s="121"/>
      <c r="RTG30" s="121"/>
      <c r="RTH30" s="121"/>
      <c r="RTI30" s="121"/>
      <c r="RTJ30" s="121"/>
      <c r="RTK30" s="121"/>
      <c r="RTL30" s="121"/>
      <c r="RTM30" s="121"/>
      <c r="RTN30" s="121"/>
      <c r="RTO30" s="121"/>
      <c r="RTP30" s="121"/>
      <c r="RTQ30" s="121"/>
      <c r="RTR30" s="121"/>
      <c r="RTS30" s="121"/>
      <c r="RTT30" s="121"/>
      <c r="RTU30" s="121"/>
      <c r="RTV30" s="121"/>
      <c r="RTW30" s="121"/>
      <c r="RTX30" s="121"/>
      <c r="RTY30" s="121"/>
      <c r="RTZ30" s="121"/>
      <c r="RUA30" s="121"/>
      <c r="RUB30" s="121"/>
      <c r="RUC30" s="121"/>
      <c r="RUD30" s="121"/>
      <c r="RUE30" s="121"/>
      <c r="RUF30" s="121"/>
      <c r="RUG30" s="121"/>
      <c r="RUH30" s="121"/>
      <c r="RUI30" s="121"/>
      <c r="RUJ30" s="121"/>
      <c r="RUK30" s="121"/>
      <c r="RUL30" s="121"/>
      <c r="RUM30" s="121"/>
      <c r="RUN30" s="121"/>
      <c r="RUO30" s="121"/>
      <c r="RUP30" s="121"/>
      <c r="RUQ30" s="121"/>
      <c r="RUR30" s="121"/>
      <c r="RUS30" s="121"/>
      <c r="RUT30" s="121"/>
      <c r="RUU30" s="121"/>
      <c r="RUV30" s="121"/>
      <c r="RUW30" s="121"/>
      <c r="RUX30" s="121"/>
      <c r="RUY30" s="121"/>
      <c r="RUZ30" s="121"/>
      <c r="RVA30" s="121"/>
      <c r="RVB30" s="121"/>
      <c r="RVC30" s="121"/>
      <c r="RVD30" s="121"/>
      <c r="RVE30" s="121"/>
      <c r="RVF30" s="121"/>
      <c r="RVG30" s="121"/>
      <c r="RVH30" s="121"/>
      <c r="RVI30" s="121"/>
      <c r="RVJ30" s="121"/>
      <c r="RVK30" s="121"/>
      <c r="RVL30" s="121"/>
      <c r="RVM30" s="121"/>
      <c r="RVN30" s="121"/>
      <c r="RVO30" s="121"/>
      <c r="RVP30" s="121"/>
      <c r="RVQ30" s="121"/>
      <c r="RVR30" s="121"/>
      <c r="RVS30" s="121"/>
      <c r="RVT30" s="121"/>
      <c r="RVU30" s="121"/>
      <c r="RVV30" s="121"/>
      <c r="RVW30" s="121"/>
      <c r="RVX30" s="121"/>
      <c r="RVY30" s="121"/>
      <c r="RVZ30" s="121"/>
      <c r="RWA30" s="121"/>
      <c r="RWB30" s="121"/>
      <c r="RWC30" s="121"/>
      <c r="RWD30" s="121"/>
      <c r="RWE30" s="121"/>
      <c r="RWF30" s="121"/>
      <c r="RWG30" s="121"/>
      <c r="RWH30" s="121"/>
      <c r="RWI30" s="121"/>
      <c r="RWJ30" s="121"/>
      <c r="RWK30" s="121"/>
      <c r="RWL30" s="121"/>
      <c r="RWM30" s="121"/>
      <c r="RWN30" s="121"/>
      <c r="RWO30" s="121"/>
      <c r="RWP30" s="121"/>
      <c r="RWQ30" s="121"/>
      <c r="RWR30" s="121"/>
      <c r="RWS30" s="121"/>
      <c r="RWT30" s="121"/>
      <c r="RWU30" s="121"/>
      <c r="RWV30" s="121"/>
      <c r="RWW30" s="121"/>
      <c r="RWX30" s="121"/>
      <c r="RWY30" s="121"/>
      <c r="RWZ30" s="121"/>
      <c r="RXA30" s="121"/>
      <c r="RXB30" s="121"/>
      <c r="RXC30" s="121"/>
      <c r="RXD30" s="121"/>
      <c r="RXE30" s="121"/>
      <c r="RXF30" s="121"/>
      <c r="RXG30" s="121"/>
      <c r="RXH30" s="121"/>
      <c r="RXI30" s="121"/>
      <c r="RXJ30" s="121"/>
      <c r="RXK30" s="121"/>
      <c r="RXL30" s="121"/>
      <c r="RXM30" s="121"/>
      <c r="RXN30" s="121"/>
      <c r="RXO30" s="121"/>
      <c r="RXP30" s="121"/>
      <c r="RXQ30" s="121"/>
      <c r="RXR30" s="121"/>
      <c r="RXS30" s="121"/>
      <c r="RXT30" s="121"/>
      <c r="RXU30" s="121"/>
      <c r="RXV30" s="121"/>
      <c r="RXW30" s="121"/>
      <c r="RXX30" s="121"/>
      <c r="RXY30" s="121"/>
      <c r="RXZ30" s="121"/>
      <c r="RYA30" s="121"/>
      <c r="RYB30" s="121"/>
      <c r="RYC30" s="121"/>
      <c r="RYD30" s="121"/>
      <c r="RYE30" s="121"/>
      <c r="RYF30" s="121"/>
      <c r="RYG30" s="121"/>
      <c r="RYH30" s="121"/>
      <c r="RYI30" s="121"/>
      <c r="RYJ30" s="121"/>
      <c r="RYK30" s="121"/>
      <c r="RYL30" s="121"/>
      <c r="RYM30" s="121"/>
      <c r="RYN30" s="121"/>
      <c r="RYO30" s="121"/>
      <c r="RYP30" s="121"/>
      <c r="RYQ30" s="121"/>
      <c r="RYR30" s="121"/>
      <c r="RYS30" s="121"/>
      <c r="RYT30" s="121"/>
      <c r="RYU30" s="121"/>
      <c r="RYV30" s="121"/>
      <c r="RYW30" s="121"/>
      <c r="RYX30" s="121"/>
      <c r="RYY30" s="121"/>
      <c r="RYZ30" s="121"/>
      <c r="RZA30" s="121"/>
      <c r="RZB30" s="121"/>
      <c r="RZC30" s="121"/>
      <c r="RZD30" s="121"/>
      <c r="RZE30" s="121"/>
      <c r="RZF30" s="121"/>
      <c r="RZG30" s="121"/>
      <c r="RZH30" s="121"/>
      <c r="RZI30" s="121"/>
      <c r="RZJ30" s="121"/>
      <c r="RZK30" s="121"/>
      <c r="RZL30" s="121"/>
      <c r="RZM30" s="121"/>
      <c r="RZN30" s="121"/>
      <c r="RZO30" s="121"/>
      <c r="RZP30" s="121"/>
      <c r="RZQ30" s="121"/>
      <c r="RZR30" s="121"/>
      <c r="RZS30" s="121"/>
      <c r="RZT30" s="121"/>
      <c r="RZU30" s="121"/>
      <c r="RZV30" s="121"/>
      <c r="RZW30" s="121"/>
      <c r="RZX30" s="121"/>
      <c r="RZY30" s="121"/>
      <c r="RZZ30" s="121"/>
      <c r="SAA30" s="121"/>
      <c r="SAB30" s="121"/>
      <c r="SAC30" s="121"/>
      <c r="SAD30" s="121"/>
      <c r="SAE30" s="121"/>
      <c r="SAF30" s="121"/>
      <c r="SAG30" s="121"/>
      <c r="SAH30" s="121"/>
      <c r="SAI30" s="121"/>
      <c r="SAJ30" s="121"/>
      <c r="SAK30" s="121"/>
      <c r="SAL30" s="121"/>
      <c r="SAM30" s="121"/>
      <c r="SAN30" s="121"/>
      <c r="SAO30" s="121"/>
      <c r="SAP30" s="121"/>
      <c r="SAQ30" s="121"/>
      <c r="SAR30" s="121"/>
      <c r="SAS30" s="121"/>
      <c r="SAT30" s="121"/>
      <c r="SAU30" s="121"/>
      <c r="SAV30" s="121"/>
      <c r="SAW30" s="121"/>
      <c r="SAX30" s="121"/>
      <c r="SAY30" s="121"/>
      <c r="SAZ30" s="121"/>
      <c r="SBA30" s="121"/>
      <c r="SBB30" s="121"/>
      <c r="SBC30" s="121"/>
      <c r="SBD30" s="121"/>
      <c r="SBE30" s="121"/>
      <c r="SBF30" s="121"/>
      <c r="SBG30" s="121"/>
      <c r="SBH30" s="121"/>
      <c r="SBI30" s="121"/>
      <c r="SBJ30" s="121"/>
      <c r="SBK30" s="121"/>
      <c r="SBL30" s="121"/>
      <c r="SBM30" s="121"/>
      <c r="SBN30" s="121"/>
      <c r="SBO30" s="121"/>
      <c r="SBP30" s="121"/>
      <c r="SBQ30" s="121"/>
      <c r="SBR30" s="121"/>
      <c r="SBS30" s="121"/>
      <c r="SBT30" s="121"/>
      <c r="SBU30" s="121"/>
      <c r="SBV30" s="121"/>
      <c r="SBW30" s="121"/>
      <c r="SBX30" s="121"/>
      <c r="SBY30" s="121"/>
      <c r="SBZ30" s="121"/>
      <c r="SCA30" s="121"/>
      <c r="SCB30" s="121"/>
      <c r="SCC30" s="121"/>
      <c r="SCD30" s="121"/>
      <c r="SCE30" s="121"/>
      <c r="SCF30" s="121"/>
      <c r="SCG30" s="121"/>
      <c r="SCH30" s="121"/>
      <c r="SCI30" s="121"/>
      <c r="SCJ30" s="121"/>
      <c r="SCK30" s="121"/>
      <c r="SCL30" s="121"/>
      <c r="SCM30" s="121"/>
      <c r="SCN30" s="121"/>
      <c r="SCO30" s="121"/>
      <c r="SCP30" s="121"/>
      <c r="SCQ30" s="121"/>
      <c r="SCR30" s="121"/>
      <c r="SCS30" s="121"/>
      <c r="SCT30" s="121"/>
      <c r="SCU30" s="121"/>
      <c r="SCV30" s="121"/>
      <c r="SCW30" s="121"/>
      <c r="SCX30" s="121"/>
      <c r="SCY30" s="121"/>
      <c r="SCZ30" s="121"/>
      <c r="SDA30" s="121"/>
      <c r="SDB30" s="121"/>
      <c r="SDC30" s="121"/>
      <c r="SDD30" s="121"/>
      <c r="SDE30" s="121"/>
      <c r="SDF30" s="121"/>
      <c r="SDG30" s="121"/>
      <c r="SDH30" s="121"/>
      <c r="SDI30" s="121"/>
      <c r="SDJ30" s="121"/>
      <c r="SDK30" s="121"/>
      <c r="SDL30" s="121"/>
      <c r="SDM30" s="121"/>
      <c r="SDN30" s="121"/>
      <c r="SDO30" s="121"/>
      <c r="SDP30" s="121"/>
      <c r="SDQ30" s="121"/>
      <c r="SDR30" s="121"/>
      <c r="SDS30" s="121"/>
      <c r="SDT30" s="121"/>
      <c r="SDU30" s="121"/>
      <c r="SDV30" s="121"/>
      <c r="SDW30" s="121"/>
      <c r="SDX30" s="121"/>
      <c r="SDY30" s="121"/>
      <c r="SDZ30" s="121"/>
      <c r="SEA30" s="121"/>
      <c r="SEB30" s="121"/>
      <c r="SEC30" s="121"/>
      <c r="SED30" s="121"/>
      <c r="SEE30" s="121"/>
      <c r="SEF30" s="121"/>
      <c r="SEG30" s="121"/>
      <c r="SEH30" s="121"/>
      <c r="SEI30" s="121"/>
      <c r="SEJ30" s="121"/>
      <c r="SEK30" s="121"/>
      <c r="SEL30" s="121"/>
      <c r="SEM30" s="121"/>
      <c r="SEN30" s="121"/>
      <c r="SEO30" s="121"/>
      <c r="SEP30" s="121"/>
      <c r="SEQ30" s="121"/>
      <c r="SER30" s="121"/>
      <c r="SES30" s="121"/>
      <c r="SET30" s="121"/>
      <c r="SEU30" s="121"/>
      <c r="SEV30" s="121"/>
      <c r="SEW30" s="121"/>
      <c r="SEX30" s="121"/>
      <c r="SEY30" s="121"/>
      <c r="SEZ30" s="121"/>
      <c r="SFA30" s="121"/>
      <c r="SFB30" s="121"/>
      <c r="SFC30" s="121"/>
      <c r="SFD30" s="121"/>
      <c r="SFE30" s="121"/>
      <c r="SFF30" s="121"/>
      <c r="SFG30" s="121"/>
      <c r="SFH30" s="121"/>
      <c r="SFI30" s="121"/>
      <c r="SFJ30" s="121"/>
      <c r="SFK30" s="121"/>
      <c r="SFL30" s="121"/>
      <c r="SFM30" s="121"/>
      <c r="SFN30" s="121"/>
      <c r="SFO30" s="121"/>
      <c r="SFP30" s="121"/>
      <c r="SFQ30" s="121"/>
      <c r="SFR30" s="121"/>
      <c r="SFS30" s="121"/>
      <c r="SFT30" s="121"/>
      <c r="SFU30" s="121"/>
      <c r="SFV30" s="121"/>
      <c r="SFW30" s="121"/>
      <c r="SFX30" s="121"/>
      <c r="SFY30" s="121"/>
      <c r="SFZ30" s="121"/>
      <c r="SGA30" s="121"/>
      <c r="SGB30" s="121"/>
      <c r="SGC30" s="121"/>
      <c r="SGD30" s="121"/>
      <c r="SGE30" s="121"/>
      <c r="SGF30" s="121"/>
      <c r="SGG30" s="121"/>
      <c r="SGH30" s="121"/>
      <c r="SGI30" s="121"/>
      <c r="SGJ30" s="121"/>
      <c r="SGK30" s="121"/>
      <c r="SGL30" s="121"/>
      <c r="SGM30" s="121"/>
      <c r="SGN30" s="121"/>
      <c r="SGO30" s="121"/>
      <c r="SGP30" s="121"/>
      <c r="SGQ30" s="121"/>
      <c r="SGR30" s="121"/>
      <c r="SGS30" s="121"/>
      <c r="SGT30" s="121"/>
      <c r="SGU30" s="121"/>
      <c r="SGV30" s="121"/>
      <c r="SGW30" s="121"/>
      <c r="SGX30" s="121"/>
      <c r="SGY30" s="121"/>
      <c r="SGZ30" s="121"/>
      <c r="SHA30" s="121"/>
      <c r="SHB30" s="121"/>
      <c r="SHC30" s="121"/>
      <c r="SHD30" s="121"/>
      <c r="SHE30" s="121"/>
      <c r="SHF30" s="121"/>
      <c r="SHG30" s="121"/>
      <c r="SHH30" s="121"/>
      <c r="SHI30" s="121"/>
      <c r="SHJ30" s="121"/>
      <c r="SHK30" s="121"/>
      <c r="SHL30" s="121"/>
      <c r="SHM30" s="121"/>
      <c r="SHN30" s="121"/>
      <c r="SHO30" s="121"/>
      <c r="SHP30" s="121"/>
      <c r="SHQ30" s="121"/>
      <c r="SHR30" s="121"/>
      <c r="SHS30" s="121"/>
      <c r="SHT30" s="121"/>
      <c r="SHU30" s="121"/>
      <c r="SHV30" s="121"/>
      <c r="SHW30" s="121"/>
      <c r="SHX30" s="121"/>
      <c r="SHY30" s="121"/>
      <c r="SHZ30" s="121"/>
      <c r="SIA30" s="121"/>
      <c r="SIB30" s="121"/>
      <c r="SIC30" s="121"/>
      <c r="SID30" s="121"/>
      <c r="SIE30" s="121"/>
      <c r="SIF30" s="121"/>
      <c r="SIG30" s="121"/>
      <c r="SIH30" s="121"/>
      <c r="SII30" s="121"/>
      <c r="SIJ30" s="121"/>
      <c r="SIK30" s="121"/>
      <c r="SIL30" s="121"/>
      <c r="SIM30" s="121"/>
      <c r="SIN30" s="121"/>
      <c r="SIO30" s="121"/>
      <c r="SIP30" s="121"/>
      <c r="SIQ30" s="121"/>
      <c r="SIR30" s="121"/>
      <c r="SIS30" s="121"/>
      <c r="SIT30" s="121"/>
      <c r="SIU30" s="121"/>
      <c r="SIV30" s="121"/>
      <c r="SIW30" s="121"/>
      <c r="SIX30" s="121"/>
      <c r="SIY30" s="121"/>
      <c r="SIZ30" s="121"/>
      <c r="SJA30" s="121"/>
      <c r="SJB30" s="121"/>
      <c r="SJC30" s="121"/>
      <c r="SJD30" s="121"/>
      <c r="SJE30" s="121"/>
      <c r="SJF30" s="121"/>
      <c r="SJG30" s="121"/>
      <c r="SJH30" s="121"/>
      <c r="SJI30" s="121"/>
      <c r="SJJ30" s="121"/>
      <c r="SJK30" s="121"/>
      <c r="SJL30" s="121"/>
      <c r="SJM30" s="121"/>
      <c r="SJN30" s="121"/>
      <c r="SJO30" s="121"/>
      <c r="SJP30" s="121"/>
      <c r="SJQ30" s="121"/>
      <c r="SJR30" s="121"/>
      <c r="SJS30" s="121"/>
      <c r="SJT30" s="121"/>
      <c r="SJU30" s="121"/>
      <c r="SJV30" s="121"/>
      <c r="SJW30" s="121"/>
      <c r="SJX30" s="121"/>
      <c r="SJY30" s="121"/>
      <c r="SJZ30" s="121"/>
      <c r="SKA30" s="121"/>
      <c r="SKB30" s="121"/>
      <c r="SKC30" s="121"/>
      <c r="SKD30" s="121"/>
      <c r="SKE30" s="121"/>
      <c r="SKF30" s="121"/>
      <c r="SKG30" s="121"/>
      <c r="SKH30" s="121"/>
      <c r="SKI30" s="121"/>
      <c r="SKJ30" s="121"/>
      <c r="SKK30" s="121"/>
      <c r="SKL30" s="121"/>
      <c r="SKM30" s="121"/>
      <c r="SKN30" s="121"/>
      <c r="SKO30" s="121"/>
      <c r="SKP30" s="121"/>
      <c r="SKQ30" s="121"/>
      <c r="SKR30" s="121"/>
      <c r="SKS30" s="121"/>
      <c r="SKT30" s="121"/>
      <c r="SKU30" s="121"/>
      <c r="SKV30" s="121"/>
      <c r="SKW30" s="121"/>
      <c r="SKX30" s="121"/>
      <c r="SKY30" s="121"/>
      <c r="SKZ30" s="121"/>
      <c r="SLA30" s="121"/>
      <c r="SLB30" s="121"/>
      <c r="SLC30" s="121"/>
      <c r="SLD30" s="121"/>
      <c r="SLE30" s="121"/>
      <c r="SLF30" s="121"/>
      <c r="SLG30" s="121"/>
      <c r="SLH30" s="121"/>
      <c r="SLI30" s="121"/>
      <c r="SLJ30" s="121"/>
      <c r="SLK30" s="121"/>
      <c r="SLL30" s="121"/>
      <c r="SLM30" s="121"/>
      <c r="SLN30" s="121"/>
      <c r="SLO30" s="121"/>
      <c r="SLP30" s="121"/>
      <c r="SLQ30" s="121"/>
      <c r="SLR30" s="121"/>
      <c r="SLS30" s="121"/>
      <c r="SLT30" s="121"/>
      <c r="SLU30" s="121"/>
      <c r="SLV30" s="121"/>
      <c r="SLW30" s="121"/>
      <c r="SLX30" s="121"/>
      <c r="SLY30" s="121"/>
      <c r="SLZ30" s="121"/>
      <c r="SMA30" s="121"/>
      <c r="SMB30" s="121"/>
      <c r="SMC30" s="121"/>
      <c r="SMD30" s="121"/>
      <c r="SME30" s="121"/>
      <c r="SMF30" s="121"/>
      <c r="SMG30" s="121"/>
      <c r="SMH30" s="121"/>
      <c r="SMI30" s="121"/>
      <c r="SMJ30" s="121"/>
      <c r="SMK30" s="121"/>
      <c r="SML30" s="121"/>
      <c r="SMM30" s="121"/>
      <c r="SMN30" s="121"/>
      <c r="SMO30" s="121"/>
      <c r="SMP30" s="121"/>
      <c r="SMQ30" s="121"/>
      <c r="SMR30" s="121"/>
      <c r="SMS30" s="121"/>
      <c r="SMT30" s="121"/>
      <c r="SMU30" s="121"/>
      <c r="SMV30" s="121"/>
      <c r="SMW30" s="121"/>
      <c r="SMX30" s="121"/>
      <c r="SMY30" s="121"/>
      <c r="SMZ30" s="121"/>
      <c r="SNA30" s="121"/>
      <c r="SNB30" s="121"/>
      <c r="SNC30" s="121"/>
      <c r="SND30" s="121"/>
      <c r="SNE30" s="121"/>
      <c r="SNF30" s="121"/>
      <c r="SNG30" s="121"/>
      <c r="SNH30" s="121"/>
      <c r="SNI30" s="121"/>
      <c r="SNJ30" s="121"/>
      <c r="SNK30" s="121"/>
      <c r="SNL30" s="121"/>
      <c r="SNM30" s="121"/>
      <c r="SNN30" s="121"/>
      <c r="SNO30" s="121"/>
      <c r="SNP30" s="121"/>
      <c r="SNQ30" s="121"/>
      <c r="SNR30" s="121"/>
      <c r="SNS30" s="121"/>
      <c r="SNT30" s="121"/>
      <c r="SNU30" s="121"/>
      <c r="SNV30" s="121"/>
      <c r="SNW30" s="121"/>
      <c r="SNX30" s="121"/>
      <c r="SNY30" s="121"/>
      <c r="SNZ30" s="121"/>
      <c r="SOA30" s="121"/>
      <c r="SOB30" s="121"/>
      <c r="SOC30" s="121"/>
      <c r="SOD30" s="121"/>
      <c r="SOE30" s="121"/>
      <c r="SOF30" s="121"/>
      <c r="SOG30" s="121"/>
      <c r="SOH30" s="121"/>
      <c r="SOI30" s="121"/>
      <c r="SOJ30" s="121"/>
      <c r="SOK30" s="121"/>
      <c r="SOL30" s="121"/>
      <c r="SOM30" s="121"/>
      <c r="SON30" s="121"/>
      <c r="SOO30" s="121"/>
      <c r="SOP30" s="121"/>
      <c r="SOQ30" s="121"/>
      <c r="SOR30" s="121"/>
      <c r="SOS30" s="121"/>
      <c r="SOT30" s="121"/>
      <c r="SOU30" s="121"/>
      <c r="SOV30" s="121"/>
      <c r="SOW30" s="121"/>
      <c r="SOX30" s="121"/>
      <c r="SOY30" s="121"/>
      <c r="SOZ30" s="121"/>
      <c r="SPA30" s="121"/>
      <c r="SPB30" s="121"/>
      <c r="SPC30" s="121"/>
      <c r="SPD30" s="121"/>
      <c r="SPE30" s="121"/>
      <c r="SPF30" s="121"/>
      <c r="SPG30" s="121"/>
      <c r="SPH30" s="121"/>
      <c r="SPI30" s="121"/>
      <c r="SPJ30" s="121"/>
      <c r="SPK30" s="121"/>
      <c r="SPL30" s="121"/>
      <c r="SPM30" s="121"/>
      <c r="SPN30" s="121"/>
      <c r="SPO30" s="121"/>
      <c r="SPP30" s="121"/>
      <c r="SPQ30" s="121"/>
      <c r="SPR30" s="121"/>
      <c r="SPS30" s="121"/>
      <c r="SPT30" s="121"/>
      <c r="SPU30" s="121"/>
      <c r="SPV30" s="121"/>
      <c r="SPW30" s="121"/>
      <c r="SPX30" s="121"/>
      <c r="SPY30" s="121"/>
      <c r="SPZ30" s="121"/>
      <c r="SQA30" s="121"/>
      <c r="SQB30" s="121"/>
      <c r="SQC30" s="121"/>
      <c r="SQD30" s="121"/>
      <c r="SQE30" s="121"/>
      <c r="SQF30" s="121"/>
      <c r="SQG30" s="121"/>
      <c r="SQH30" s="121"/>
      <c r="SQI30" s="121"/>
      <c r="SQJ30" s="121"/>
      <c r="SQK30" s="121"/>
      <c r="SQL30" s="121"/>
      <c r="SQM30" s="121"/>
      <c r="SQN30" s="121"/>
      <c r="SQO30" s="121"/>
      <c r="SQP30" s="121"/>
      <c r="SQQ30" s="121"/>
      <c r="SQR30" s="121"/>
      <c r="SQS30" s="121"/>
      <c r="SQT30" s="121"/>
      <c r="SQU30" s="121"/>
      <c r="SQV30" s="121"/>
      <c r="SQW30" s="121"/>
      <c r="SQX30" s="121"/>
      <c r="SQY30" s="121"/>
      <c r="SQZ30" s="121"/>
      <c r="SRA30" s="121"/>
      <c r="SRB30" s="121"/>
      <c r="SRC30" s="121"/>
      <c r="SRD30" s="121"/>
      <c r="SRE30" s="121"/>
      <c r="SRF30" s="121"/>
      <c r="SRG30" s="121"/>
      <c r="SRH30" s="121"/>
      <c r="SRI30" s="121"/>
      <c r="SRJ30" s="121"/>
      <c r="SRK30" s="121"/>
      <c r="SRL30" s="121"/>
      <c r="SRM30" s="121"/>
      <c r="SRN30" s="121"/>
      <c r="SRO30" s="121"/>
      <c r="SRP30" s="121"/>
      <c r="SRQ30" s="121"/>
      <c r="SRR30" s="121"/>
      <c r="SRS30" s="121"/>
      <c r="SRT30" s="121"/>
      <c r="SRU30" s="121"/>
      <c r="SRV30" s="121"/>
      <c r="SRW30" s="121"/>
      <c r="SRX30" s="121"/>
      <c r="SRY30" s="121"/>
      <c r="SRZ30" s="121"/>
      <c r="SSA30" s="121"/>
      <c r="SSB30" s="121"/>
      <c r="SSC30" s="121"/>
      <c r="SSD30" s="121"/>
      <c r="SSE30" s="121"/>
      <c r="SSF30" s="121"/>
      <c r="SSG30" s="121"/>
      <c r="SSH30" s="121"/>
      <c r="SSI30" s="121"/>
      <c r="SSJ30" s="121"/>
      <c r="SSK30" s="121"/>
      <c r="SSL30" s="121"/>
      <c r="SSM30" s="121"/>
      <c r="SSN30" s="121"/>
      <c r="SSO30" s="121"/>
      <c r="SSP30" s="121"/>
      <c r="SSQ30" s="121"/>
      <c r="SSR30" s="121"/>
      <c r="SSS30" s="121"/>
      <c r="SST30" s="121"/>
      <c r="SSU30" s="121"/>
      <c r="SSV30" s="121"/>
      <c r="SSW30" s="121"/>
      <c r="SSX30" s="121"/>
      <c r="SSY30" s="121"/>
      <c r="SSZ30" s="121"/>
      <c r="STA30" s="121"/>
      <c r="STB30" s="121"/>
      <c r="STC30" s="121"/>
      <c r="STD30" s="121"/>
      <c r="STE30" s="121"/>
      <c r="STF30" s="121"/>
      <c r="STG30" s="121"/>
      <c r="STH30" s="121"/>
      <c r="STI30" s="121"/>
      <c r="STJ30" s="121"/>
      <c r="STK30" s="121"/>
      <c r="STL30" s="121"/>
      <c r="STM30" s="121"/>
      <c r="STN30" s="121"/>
      <c r="STO30" s="121"/>
      <c r="STP30" s="121"/>
      <c r="STQ30" s="121"/>
      <c r="STR30" s="121"/>
      <c r="STS30" s="121"/>
      <c r="STT30" s="121"/>
      <c r="STU30" s="121"/>
      <c r="STV30" s="121"/>
      <c r="STW30" s="121"/>
      <c r="STX30" s="121"/>
      <c r="STY30" s="121"/>
      <c r="STZ30" s="121"/>
      <c r="SUA30" s="121"/>
      <c r="SUB30" s="121"/>
      <c r="SUC30" s="121"/>
      <c r="SUD30" s="121"/>
      <c r="SUE30" s="121"/>
      <c r="SUF30" s="121"/>
      <c r="SUG30" s="121"/>
      <c r="SUH30" s="121"/>
      <c r="SUI30" s="121"/>
      <c r="SUJ30" s="121"/>
      <c r="SUK30" s="121"/>
      <c r="SUL30" s="121"/>
      <c r="SUM30" s="121"/>
      <c r="SUN30" s="121"/>
      <c r="SUO30" s="121"/>
      <c r="SUP30" s="121"/>
      <c r="SUQ30" s="121"/>
      <c r="SUR30" s="121"/>
      <c r="SUS30" s="121"/>
      <c r="SUT30" s="121"/>
      <c r="SUU30" s="121"/>
      <c r="SUV30" s="121"/>
      <c r="SUW30" s="121"/>
      <c r="SUX30" s="121"/>
      <c r="SUY30" s="121"/>
      <c r="SUZ30" s="121"/>
      <c r="SVA30" s="121"/>
      <c r="SVB30" s="121"/>
      <c r="SVC30" s="121"/>
      <c r="SVD30" s="121"/>
      <c r="SVE30" s="121"/>
      <c r="SVF30" s="121"/>
      <c r="SVG30" s="121"/>
      <c r="SVH30" s="121"/>
      <c r="SVI30" s="121"/>
      <c r="SVJ30" s="121"/>
      <c r="SVK30" s="121"/>
      <c r="SVL30" s="121"/>
      <c r="SVM30" s="121"/>
      <c r="SVN30" s="121"/>
      <c r="SVO30" s="121"/>
      <c r="SVP30" s="121"/>
      <c r="SVQ30" s="121"/>
      <c r="SVR30" s="121"/>
      <c r="SVS30" s="121"/>
      <c r="SVT30" s="121"/>
      <c r="SVU30" s="121"/>
      <c r="SVV30" s="121"/>
      <c r="SVW30" s="121"/>
      <c r="SVX30" s="121"/>
      <c r="SVY30" s="121"/>
      <c r="SVZ30" s="121"/>
      <c r="SWA30" s="121"/>
      <c r="SWB30" s="121"/>
      <c r="SWC30" s="121"/>
      <c r="SWD30" s="121"/>
      <c r="SWE30" s="121"/>
      <c r="SWF30" s="121"/>
      <c r="SWG30" s="121"/>
      <c r="SWH30" s="121"/>
      <c r="SWI30" s="121"/>
      <c r="SWJ30" s="121"/>
      <c r="SWK30" s="121"/>
      <c r="SWL30" s="121"/>
      <c r="SWM30" s="121"/>
      <c r="SWN30" s="121"/>
      <c r="SWO30" s="121"/>
      <c r="SWP30" s="121"/>
      <c r="SWQ30" s="121"/>
      <c r="SWR30" s="121"/>
      <c r="SWS30" s="121"/>
      <c r="SWT30" s="121"/>
      <c r="SWU30" s="121"/>
      <c r="SWV30" s="121"/>
      <c r="SWW30" s="121"/>
      <c r="SWX30" s="121"/>
      <c r="SWY30" s="121"/>
      <c r="SWZ30" s="121"/>
      <c r="SXA30" s="121"/>
      <c r="SXB30" s="121"/>
      <c r="SXC30" s="121"/>
      <c r="SXD30" s="121"/>
      <c r="SXE30" s="121"/>
      <c r="SXF30" s="121"/>
      <c r="SXG30" s="121"/>
      <c r="SXH30" s="121"/>
      <c r="SXI30" s="121"/>
      <c r="SXJ30" s="121"/>
      <c r="SXK30" s="121"/>
      <c r="SXL30" s="121"/>
      <c r="SXM30" s="121"/>
      <c r="SXN30" s="121"/>
      <c r="SXO30" s="121"/>
      <c r="SXP30" s="121"/>
      <c r="SXQ30" s="121"/>
      <c r="SXR30" s="121"/>
      <c r="SXS30" s="121"/>
      <c r="SXT30" s="121"/>
      <c r="SXU30" s="121"/>
      <c r="SXV30" s="121"/>
      <c r="SXW30" s="121"/>
      <c r="SXX30" s="121"/>
      <c r="SXY30" s="121"/>
      <c r="SXZ30" s="121"/>
      <c r="SYA30" s="121"/>
      <c r="SYB30" s="121"/>
      <c r="SYC30" s="121"/>
      <c r="SYD30" s="121"/>
      <c r="SYE30" s="121"/>
      <c r="SYF30" s="121"/>
      <c r="SYG30" s="121"/>
      <c r="SYH30" s="121"/>
      <c r="SYI30" s="121"/>
      <c r="SYJ30" s="121"/>
      <c r="SYK30" s="121"/>
      <c r="SYL30" s="121"/>
      <c r="SYM30" s="121"/>
      <c r="SYN30" s="121"/>
      <c r="SYO30" s="121"/>
      <c r="SYP30" s="121"/>
      <c r="SYQ30" s="121"/>
      <c r="SYR30" s="121"/>
      <c r="SYS30" s="121"/>
      <c r="SYT30" s="121"/>
      <c r="SYU30" s="121"/>
      <c r="SYV30" s="121"/>
      <c r="SYW30" s="121"/>
      <c r="SYX30" s="121"/>
      <c r="SYY30" s="121"/>
      <c r="SYZ30" s="121"/>
      <c r="SZA30" s="121"/>
      <c r="SZB30" s="121"/>
      <c r="SZC30" s="121"/>
      <c r="SZD30" s="121"/>
      <c r="SZE30" s="121"/>
      <c r="SZF30" s="121"/>
      <c r="SZG30" s="121"/>
      <c r="SZH30" s="121"/>
      <c r="SZI30" s="121"/>
      <c r="SZJ30" s="121"/>
      <c r="SZK30" s="121"/>
      <c r="SZL30" s="121"/>
      <c r="SZM30" s="121"/>
      <c r="SZN30" s="121"/>
      <c r="SZO30" s="121"/>
      <c r="SZP30" s="121"/>
      <c r="SZQ30" s="121"/>
      <c r="SZR30" s="121"/>
      <c r="SZS30" s="121"/>
      <c r="SZT30" s="121"/>
      <c r="SZU30" s="121"/>
      <c r="SZV30" s="121"/>
      <c r="SZW30" s="121"/>
      <c r="SZX30" s="121"/>
      <c r="SZY30" s="121"/>
      <c r="SZZ30" s="121"/>
      <c r="TAA30" s="121"/>
      <c r="TAB30" s="121"/>
      <c r="TAC30" s="121"/>
      <c r="TAD30" s="121"/>
      <c r="TAE30" s="121"/>
      <c r="TAF30" s="121"/>
      <c r="TAG30" s="121"/>
      <c r="TAH30" s="121"/>
      <c r="TAI30" s="121"/>
      <c r="TAJ30" s="121"/>
      <c r="TAK30" s="121"/>
      <c r="TAL30" s="121"/>
      <c r="TAM30" s="121"/>
      <c r="TAN30" s="121"/>
      <c r="TAO30" s="121"/>
      <c r="TAP30" s="121"/>
      <c r="TAQ30" s="121"/>
      <c r="TAR30" s="121"/>
      <c r="TAS30" s="121"/>
      <c r="TAT30" s="121"/>
      <c r="TAU30" s="121"/>
      <c r="TAV30" s="121"/>
      <c r="TAW30" s="121"/>
      <c r="TAX30" s="121"/>
      <c r="TAY30" s="121"/>
      <c r="TAZ30" s="121"/>
      <c r="TBA30" s="121"/>
      <c r="TBB30" s="121"/>
      <c r="TBC30" s="121"/>
      <c r="TBD30" s="121"/>
      <c r="TBE30" s="121"/>
      <c r="TBF30" s="121"/>
      <c r="TBG30" s="121"/>
      <c r="TBH30" s="121"/>
      <c r="TBI30" s="121"/>
      <c r="TBJ30" s="121"/>
      <c r="TBK30" s="121"/>
      <c r="TBL30" s="121"/>
      <c r="TBM30" s="121"/>
      <c r="TBN30" s="121"/>
      <c r="TBO30" s="121"/>
      <c r="TBP30" s="121"/>
      <c r="TBQ30" s="121"/>
      <c r="TBR30" s="121"/>
      <c r="TBS30" s="121"/>
      <c r="TBT30" s="121"/>
      <c r="TBU30" s="121"/>
      <c r="TBV30" s="121"/>
      <c r="TBW30" s="121"/>
      <c r="TBX30" s="121"/>
      <c r="TBY30" s="121"/>
      <c r="TBZ30" s="121"/>
      <c r="TCA30" s="121"/>
      <c r="TCB30" s="121"/>
      <c r="TCC30" s="121"/>
      <c r="TCD30" s="121"/>
      <c r="TCE30" s="121"/>
      <c r="TCF30" s="121"/>
      <c r="TCG30" s="121"/>
      <c r="TCH30" s="121"/>
      <c r="TCI30" s="121"/>
      <c r="TCJ30" s="121"/>
      <c r="TCK30" s="121"/>
      <c r="TCL30" s="121"/>
      <c r="TCM30" s="121"/>
      <c r="TCN30" s="121"/>
      <c r="TCO30" s="121"/>
      <c r="TCP30" s="121"/>
      <c r="TCQ30" s="121"/>
      <c r="TCR30" s="121"/>
      <c r="TCS30" s="121"/>
      <c r="TCT30" s="121"/>
      <c r="TCU30" s="121"/>
      <c r="TCV30" s="121"/>
      <c r="TCW30" s="121"/>
      <c r="TCX30" s="121"/>
      <c r="TCY30" s="121"/>
      <c r="TCZ30" s="121"/>
      <c r="TDA30" s="121"/>
      <c r="TDB30" s="121"/>
      <c r="TDC30" s="121"/>
      <c r="TDD30" s="121"/>
      <c r="TDE30" s="121"/>
      <c r="TDF30" s="121"/>
      <c r="TDG30" s="121"/>
      <c r="TDH30" s="121"/>
      <c r="TDI30" s="121"/>
      <c r="TDJ30" s="121"/>
      <c r="TDK30" s="121"/>
      <c r="TDL30" s="121"/>
      <c r="TDM30" s="121"/>
      <c r="TDN30" s="121"/>
      <c r="TDO30" s="121"/>
      <c r="TDP30" s="121"/>
      <c r="TDQ30" s="121"/>
      <c r="TDR30" s="121"/>
      <c r="TDS30" s="121"/>
      <c r="TDT30" s="121"/>
      <c r="TDU30" s="121"/>
      <c r="TDV30" s="121"/>
      <c r="TDW30" s="121"/>
      <c r="TDX30" s="121"/>
      <c r="TDY30" s="121"/>
      <c r="TDZ30" s="121"/>
      <c r="TEA30" s="121"/>
      <c r="TEB30" s="121"/>
      <c r="TEC30" s="121"/>
      <c r="TED30" s="121"/>
      <c r="TEE30" s="121"/>
      <c r="TEF30" s="121"/>
      <c r="TEG30" s="121"/>
      <c r="TEH30" s="121"/>
      <c r="TEI30" s="121"/>
      <c r="TEJ30" s="121"/>
      <c r="TEK30" s="121"/>
      <c r="TEL30" s="121"/>
      <c r="TEM30" s="121"/>
      <c r="TEN30" s="121"/>
      <c r="TEO30" s="121"/>
      <c r="TEP30" s="121"/>
      <c r="TEQ30" s="121"/>
      <c r="TER30" s="121"/>
      <c r="TES30" s="121"/>
      <c r="TET30" s="121"/>
      <c r="TEU30" s="121"/>
      <c r="TEV30" s="121"/>
      <c r="TEW30" s="121"/>
      <c r="TEX30" s="121"/>
      <c r="TEY30" s="121"/>
      <c r="TEZ30" s="121"/>
      <c r="TFA30" s="121"/>
      <c r="TFB30" s="121"/>
      <c r="TFC30" s="121"/>
      <c r="TFD30" s="121"/>
      <c r="TFE30" s="121"/>
      <c r="TFF30" s="121"/>
      <c r="TFG30" s="121"/>
      <c r="TFH30" s="121"/>
      <c r="TFI30" s="121"/>
      <c r="TFJ30" s="121"/>
      <c r="TFK30" s="121"/>
      <c r="TFL30" s="121"/>
      <c r="TFM30" s="121"/>
      <c r="TFN30" s="121"/>
      <c r="TFO30" s="121"/>
      <c r="TFP30" s="121"/>
      <c r="TFQ30" s="121"/>
      <c r="TFR30" s="121"/>
      <c r="TFS30" s="121"/>
      <c r="TFT30" s="121"/>
      <c r="TFU30" s="121"/>
      <c r="TFV30" s="121"/>
      <c r="TFW30" s="121"/>
      <c r="TFX30" s="121"/>
      <c r="TFY30" s="121"/>
      <c r="TFZ30" s="121"/>
      <c r="TGA30" s="121"/>
      <c r="TGB30" s="121"/>
      <c r="TGC30" s="121"/>
      <c r="TGD30" s="121"/>
      <c r="TGE30" s="121"/>
      <c r="TGF30" s="121"/>
      <c r="TGG30" s="121"/>
      <c r="TGH30" s="121"/>
      <c r="TGI30" s="121"/>
      <c r="TGJ30" s="121"/>
      <c r="TGK30" s="121"/>
      <c r="TGL30" s="121"/>
      <c r="TGM30" s="121"/>
      <c r="TGN30" s="121"/>
      <c r="TGO30" s="121"/>
      <c r="TGP30" s="121"/>
      <c r="TGQ30" s="121"/>
      <c r="TGR30" s="121"/>
      <c r="TGS30" s="121"/>
      <c r="TGT30" s="121"/>
      <c r="TGU30" s="121"/>
      <c r="TGV30" s="121"/>
      <c r="TGW30" s="121"/>
      <c r="TGX30" s="121"/>
      <c r="TGY30" s="121"/>
      <c r="TGZ30" s="121"/>
      <c r="THA30" s="121"/>
      <c r="THB30" s="121"/>
      <c r="THC30" s="121"/>
      <c r="THD30" s="121"/>
      <c r="THE30" s="121"/>
      <c r="THF30" s="121"/>
      <c r="THG30" s="121"/>
      <c r="THH30" s="121"/>
      <c r="THI30" s="121"/>
      <c r="THJ30" s="121"/>
      <c r="THK30" s="121"/>
      <c r="THL30" s="121"/>
      <c r="THM30" s="121"/>
      <c r="THN30" s="121"/>
      <c r="THO30" s="121"/>
      <c r="THP30" s="121"/>
      <c r="THQ30" s="121"/>
      <c r="THR30" s="121"/>
      <c r="THS30" s="121"/>
      <c r="THT30" s="121"/>
      <c r="THU30" s="121"/>
      <c r="THV30" s="121"/>
      <c r="THW30" s="121"/>
      <c r="THX30" s="121"/>
      <c r="THY30" s="121"/>
      <c r="THZ30" s="121"/>
      <c r="TIA30" s="121"/>
      <c r="TIB30" s="121"/>
      <c r="TIC30" s="121"/>
      <c r="TID30" s="121"/>
      <c r="TIE30" s="121"/>
      <c r="TIF30" s="121"/>
      <c r="TIG30" s="121"/>
      <c r="TIH30" s="121"/>
      <c r="TII30" s="121"/>
      <c r="TIJ30" s="121"/>
      <c r="TIK30" s="121"/>
      <c r="TIL30" s="121"/>
      <c r="TIM30" s="121"/>
      <c r="TIN30" s="121"/>
      <c r="TIO30" s="121"/>
      <c r="TIP30" s="121"/>
      <c r="TIQ30" s="121"/>
      <c r="TIR30" s="121"/>
      <c r="TIS30" s="121"/>
      <c r="TIT30" s="121"/>
      <c r="TIU30" s="121"/>
      <c r="TIV30" s="121"/>
      <c r="TIW30" s="121"/>
      <c r="TIX30" s="121"/>
      <c r="TIY30" s="121"/>
      <c r="TIZ30" s="121"/>
      <c r="TJA30" s="121"/>
      <c r="TJB30" s="121"/>
      <c r="TJC30" s="121"/>
      <c r="TJD30" s="121"/>
      <c r="TJE30" s="121"/>
      <c r="TJF30" s="121"/>
      <c r="TJG30" s="121"/>
      <c r="TJH30" s="121"/>
      <c r="TJI30" s="121"/>
      <c r="TJJ30" s="121"/>
      <c r="TJK30" s="121"/>
      <c r="TJL30" s="121"/>
      <c r="TJM30" s="121"/>
      <c r="TJN30" s="121"/>
      <c r="TJO30" s="121"/>
      <c r="TJP30" s="121"/>
      <c r="TJQ30" s="121"/>
      <c r="TJR30" s="121"/>
      <c r="TJS30" s="121"/>
      <c r="TJT30" s="121"/>
      <c r="TJU30" s="121"/>
      <c r="TJV30" s="121"/>
      <c r="TJW30" s="121"/>
      <c r="TJX30" s="121"/>
      <c r="TJY30" s="121"/>
      <c r="TJZ30" s="121"/>
      <c r="TKA30" s="121"/>
      <c r="TKB30" s="121"/>
      <c r="TKC30" s="121"/>
      <c r="TKD30" s="121"/>
      <c r="TKE30" s="121"/>
      <c r="TKF30" s="121"/>
      <c r="TKG30" s="121"/>
      <c r="TKH30" s="121"/>
      <c r="TKI30" s="121"/>
      <c r="TKJ30" s="121"/>
      <c r="TKK30" s="121"/>
      <c r="TKL30" s="121"/>
      <c r="TKM30" s="121"/>
      <c r="TKN30" s="121"/>
      <c r="TKO30" s="121"/>
      <c r="TKP30" s="121"/>
      <c r="TKQ30" s="121"/>
      <c r="TKR30" s="121"/>
      <c r="TKS30" s="121"/>
      <c r="TKT30" s="121"/>
      <c r="TKU30" s="121"/>
      <c r="TKV30" s="121"/>
      <c r="TKW30" s="121"/>
      <c r="TKX30" s="121"/>
      <c r="TKY30" s="121"/>
      <c r="TKZ30" s="121"/>
      <c r="TLA30" s="121"/>
      <c r="TLB30" s="121"/>
      <c r="TLC30" s="121"/>
      <c r="TLD30" s="121"/>
      <c r="TLE30" s="121"/>
      <c r="TLF30" s="121"/>
      <c r="TLG30" s="121"/>
      <c r="TLH30" s="121"/>
      <c r="TLI30" s="121"/>
      <c r="TLJ30" s="121"/>
      <c r="TLK30" s="121"/>
      <c r="TLL30" s="121"/>
      <c r="TLM30" s="121"/>
      <c r="TLN30" s="121"/>
      <c r="TLO30" s="121"/>
      <c r="TLP30" s="121"/>
      <c r="TLQ30" s="121"/>
      <c r="TLR30" s="121"/>
      <c r="TLS30" s="121"/>
      <c r="TLT30" s="121"/>
      <c r="TLU30" s="121"/>
      <c r="TLV30" s="121"/>
      <c r="TLW30" s="121"/>
      <c r="TLX30" s="121"/>
      <c r="TLY30" s="121"/>
      <c r="TLZ30" s="121"/>
      <c r="TMA30" s="121"/>
      <c r="TMB30" s="121"/>
      <c r="TMC30" s="121"/>
      <c r="TMD30" s="121"/>
      <c r="TME30" s="121"/>
      <c r="TMF30" s="121"/>
      <c r="TMG30" s="121"/>
      <c r="TMH30" s="121"/>
      <c r="TMI30" s="121"/>
      <c r="TMJ30" s="121"/>
      <c r="TMK30" s="121"/>
      <c r="TML30" s="121"/>
      <c r="TMM30" s="121"/>
      <c r="TMN30" s="121"/>
      <c r="TMO30" s="121"/>
      <c r="TMP30" s="121"/>
      <c r="TMQ30" s="121"/>
      <c r="TMR30" s="121"/>
      <c r="TMS30" s="121"/>
      <c r="TMT30" s="121"/>
      <c r="TMU30" s="121"/>
      <c r="TMV30" s="121"/>
      <c r="TMW30" s="121"/>
      <c r="TMX30" s="121"/>
      <c r="TMY30" s="121"/>
      <c r="TMZ30" s="121"/>
      <c r="TNA30" s="121"/>
      <c r="TNB30" s="121"/>
      <c r="TNC30" s="121"/>
      <c r="TND30" s="121"/>
      <c r="TNE30" s="121"/>
      <c r="TNF30" s="121"/>
      <c r="TNG30" s="121"/>
      <c r="TNH30" s="121"/>
      <c r="TNI30" s="121"/>
      <c r="TNJ30" s="121"/>
      <c r="TNK30" s="121"/>
      <c r="TNL30" s="121"/>
      <c r="TNM30" s="121"/>
      <c r="TNN30" s="121"/>
      <c r="TNO30" s="121"/>
      <c r="TNP30" s="121"/>
      <c r="TNQ30" s="121"/>
      <c r="TNR30" s="121"/>
      <c r="TNS30" s="121"/>
      <c r="TNT30" s="121"/>
      <c r="TNU30" s="121"/>
      <c r="TNV30" s="121"/>
      <c r="TNW30" s="121"/>
      <c r="TNX30" s="121"/>
      <c r="TNY30" s="121"/>
      <c r="TNZ30" s="121"/>
      <c r="TOA30" s="121"/>
      <c r="TOB30" s="121"/>
      <c r="TOC30" s="121"/>
      <c r="TOD30" s="121"/>
      <c r="TOE30" s="121"/>
      <c r="TOF30" s="121"/>
      <c r="TOG30" s="121"/>
      <c r="TOH30" s="121"/>
      <c r="TOI30" s="121"/>
      <c r="TOJ30" s="121"/>
      <c r="TOK30" s="121"/>
      <c r="TOL30" s="121"/>
      <c r="TOM30" s="121"/>
      <c r="TON30" s="121"/>
      <c r="TOO30" s="121"/>
      <c r="TOP30" s="121"/>
      <c r="TOQ30" s="121"/>
      <c r="TOR30" s="121"/>
      <c r="TOS30" s="121"/>
      <c r="TOT30" s="121"/>
      <c r="TOU30" s="121"/>
      <c r="TOV30" s="121"/>
      <c r="TOW30" s="121"/>
      <c r="TOX30" s="121"/>
      <c r="TOY30" s="121"/>
      <c r="TOZ30" s="121"/>
      <c r="TPA30" s="121"/>
      <c r="TPB30" s="121"/>
      <c r="TPC30" s="121"/>
      <c r="TPD30" s="121"/>
      <c r="TPE30" s="121"/>
      <c r="TPF30" s="121"/>
      <c r="TPG30" s="121"/>
      <c r="TPH30" s="121"/>
      <c r="TPI30" s="121"/>
      <c r="TPJ30" s="121"/>
      <c r="TPK30" s="121"/>
      <c r="TPL30" s="121"/>
      <c r="TPM30" s="121"/>
      <c r="TPN30" s="121"/>
      <c r="TPO30" s="121"/>
      <c r="TPP30" s="121"/>
      <c r="TPQ30" s="121"/>
      <c r="TPR30" s="121"/>
      <c r="TPS30" s="121"/>
      <c r="TPT30" s="121"/>
      <c r="TPU30" s="121"/>
      <c r="TPV30" s="121"/>
      <c r="TPW30" s="121"/>
      <c r="TPX30" s="121"/>
      <c r="TPY30" s="121"/>
      <c r="TPZ30" s="121"/>
      <c r="TQA30" s="121"/>
      <c r="TQB30" s="121"/>
      <c r="TQC30" s="121"/>
      <c r="TQD30" s="121"/>
      <c r="TQE30" s="121"/>
      <c r="TQF30" s="121"/>
      <c r="TQG30" s="121"/>
      <c r="TQH30" s="121"/>
      <c r="TQI30" s="121"/>
      <c r="TQJ30" s="121"/>
      <c r="TQK30" s="121"/>
      <c r="TQL30" s="121"/>
      <c r="TQM30" s="121"/>
      <c r="TQN30" s="121"/>
      <c r="TQO30" s="121"/>
      <c r="TQP30" s="121"/>
      <c r="TQQ30" s="121"/>
      <c r="TQR30" s="121"/>
      <c r="TQS30" s="121"/>
      <c r="TQT30" s="121"/>
      <c r="TQU30" s="121"/>
      <c r="TQV30" s="121"/>
      <c r="TQW30" s="121"/>
      <c r="TQX30" s="121"/>
      <c r="TQY30" s="121"/>
      <c r="TQZ30" s="121"/>
      <c r="TRA30" s="121"/>
      <c r="TRB30" s="121"/>
      <c r="TRC30" s="121"/>
      <c r="TRD30" s="121"/>
      <c r="TRE30" s="121"/>
      <c r="TRF30" s="121"/>
      <c r="TRG30" s="121"/>
      <c r="TRH30" s="121"/>
      <c r="TRI30" s="121"/>
      <c r="TRJ30" s="121"/>
      <c r="TRK30" s="121"/>
      <c r="TRL30" s="121"/>
      <c r="TRM30" s="121"/>
      <c r="TRN30" s="121"/>
      <c r="TRO30" s="121"/>
      <c r="TRP30" s="121"/>
      <c r="TRQ30" s="121"/>
      <c r="TRR30" s="121"/>
      <c r="TRS30" s="121"/>
      <c r="TRT30" s="121"/>
      <c r="TRU30" s="121"/>
      <c r="TRV30" s="121"/>
      <c r="TRW30" s="121"/>
      <c r="TRX30" s="121"/>
      <c r="TRY30" s="121"/>
      <c r="TRZ30" s="121"/>
      <c r="TSA30" s="121"/>
      <c r="TSB30" s="121"/>
      <c r="TSC30" s="121"/>
      <c r="TSD30" s="121"/>
      <c r="TSE30" s="121"/>
      <c r="TSF30" s="121"/>
      <c r="TSG30" s="121"/>
      <c r="TSH30" s="121"/>
      <c r="TSI30" s="121"/>
      <c r="TSJ30" s="121"/>
      <c r="TSK30" s="121"/>
      <c r="TSL30" s="121"/>
      <c r="TSM30" s="121"/>
      <c r="TSN30" s="121"/>
      <c r="TSO30" s="121"/>
      <c r="TSP30" s="121"/>
      <c r="TSQ30" s="121"/>
      <c r="TSR30" s="121"/>
      <c r="TSS30" s="121"/>
      <c r="TST30" s="121"/>
      <c r="TSU30" s="121"/>
      <c r="TSV30" s="121"/>
      <c r="TSW30" s="121"/>
      <c r="TSX30" s="121"/>
      <c r="TSY30" s="121"/>
      <c r="TSZ30" s="121"/>
      <c r="TTA30" s="121"/>
      <c r="TTB30" s="121"/>
      <c r="TTC30" s="121"/>
      <c r="TTD30" s="121"/>
      <c r="TTE30" s="121"/>
      <c r="TTF30" s="121"/>
      <c r="TTG30" s="121"/>
      <c r="TTH30" s="121"/>
      <c r="TTI30" s="121"/>
      <c r="TTJ30" s="121"/>
      <c r="TTK30" s="121"/>
      <c r="TTL30" s="121"/>
      <c r="TTM30" s="121"/>
      <c r="TTN30" s="121"/>
      <c r="TTO30" s="121"/>
      <c r="TTP30" s="121"/>
      <c r="TTQ30" s="121"/>
      <c r="TTR30" s="121"/>
      <c r="TTS30" s="121"/>
      <c r="TTT30" s="121"/>
      <c r="TTU30" s="121"/>
      <c r="TTV30" s="121"/>
      <c r="TTW30" s="121"/>
      <c r="TTX30" s="121"/>
      <c r="TTY30" s="121"/>
      <c r="TTZ30" s="121"/>
      <c r="TUA30" s="121"/>
      <c r="TUB30" s="121"/>
      <c r="TUC30" s="121"/>
      <c r="TUD30" s="121"/>
      <c r="TUE30" s="121"/>
      <c r="TUF30" s="121"/>
      <c r="TUG30" s="121"/>
      <c r="TUH30" s="121"/>
      <c r="TUI30" s="121"/>
      <c r="TUJ30" s="121"/>
      <c r="TUK30" s="121"/>
      <c r="TUL30" s="121"/>
      <c r="TUM30" s="121"/>
      <c r="TUN30" s="121"/>
      <c r="TUO30" s="121"/>
      <c r="TUP30" s="121"/>
      <c r="TUQ30" s="121"/>
      <c r="TUR30" s="121"/>
      <c r="TUS30" s="121"/>
      <c r="TUT30" s="121"/>
      <c r="TUU30" s="121"/>
      <c r="TUV30" s="121"/>
      <c r="TUW30" s="121"/>
      <c r="TUX30" s="121"/>
      <c r="TUY30" s="121"/>
      <c r="TUZ30" s="121"/>
      <c r="TVA30" s="121"/>
      <c r="TVB30" s="121"/>
      <c r="TVC30" s="121"/>
      <c r="TVD30" s="121"/>
      <c r="TVE30" s="121"/>
      <c r="TVF30" s="121"/>
      <c r="TVG30" s="121"/>
      <c r="TVH30" s="121"/>
      <c r="TVI30" s="121"/>
      <c r="TVJ30" s="121"/>
      <c r="TVK30" s="121"/>
      <c r="TVL30" s="121"/>
      <c r="TVM30" s="121"/>
      <c r="TVN30" s="121"/>
      <c r="TVO30" s="121"/>
      <c r="TVP30" s="121"/>
      <c r="TVQ30" s="121"/>
      <c r="TVR30" s="121"/>
      <c r="TVS30" s="121"/>
      <c r="TVT30" s="121"/>
      <c r="TVU30" s="121"/>
      <c r="TVV30" s="121"/>
      <c r="TVW30" s="121"/>
      <c r="TVX30" s="121"/>
      <c r="TVY30" s="121"/>
      <c r="TVZ30" s="121"/>
      <c r="TWA30" s="121"/>
      <c r="TWB30" s="121"/>
      <c r="TWC30" s="121"/>
      <c r="TWD30" s="121"/>
      <c r="TWE30" s="121"/>
      <c r="TWF30" s="121"/>
      <c r="TWG30" s="121"/>
      <c r="TWH30" s="121"/>
      <c r="TWI30" s="121"/>
      <c r="TWJ30" s="121"/>
      <c r="TWK30" s="121"/>
      <c r="TWL30" s="121"/>
      <c r="TWM30" s="121"/>
      <c r="TWN30" s="121"/>
      <c r="TWO30" s="121"/>
      <c r="TWP30" s="121"/>
      <c r="TWQ30" s="121"/>
      <c r="TWR30" s="121"/>
      <c r="TWS30" s="121"/>
      <c r="TWT30" s="121"/>
      <c r="TWU30" s="121"/>
      <c r="TWV30" s="121"/>
      <c r="TWW30" s="121"/>
      <c r="TWX30" s="121"/>
      <c r="TWY30" s="121"/>
      <c r="TWZ30" s="121"/>
      <c r="TXA30" s="121"/>
      <c r="TXB30" s="121"/>
      <c r="TXC30" s="121"/>
      <c r="TXD30" s="121"/>
      <c r="TXE30" s="121"/>
      <c r="TXF30" s="121"/>
      <c r="TXG30" s="121"/>
      <c r="TXH30" s="121"/>
      <c r="TXI30" s="121"/>
      <c r="TXJ30" s="121"/>
      <c r="TXK30" s="121"/>
      <c r="TXL30" s="121"/>
      <c r="TXM30" s="121"/>
      <c r="TXN30" s="121"/>
      <c r="TXO30" s="121"/>
      <c r="TXP30" s="121"/>
      <c r="TXQ30" s="121"/>
      <c r="TXR30" s="121"/>
      <c r="TXS30" s="121"/>
      <c r="TXT30" s="121"/>
      <c r="TXU30" s="121"/>
      <c r="TXV30" s="121"/>
      <c r="TXW30" s="121"/>
      <c r="TXX30" s="121"/>
      <c r="TXY30" s="121"/>
      <c r="TXZ30" s="121"/>
      <c r="TYA30" s="121"/>
      <c r="TYB30" s="121"/>
      <c r="TYC30" s="121"/>
      <c r="TYD30" s="121"/>
      <c r="TYE30" s="121"/>
      <c r="TYF30" s="121"/>
      <c r="TYG30" s="121"/>
      <c r="TYH30" s="121"/>
      <c r="TYI30" s="121"/>
      <c r="TYJ30" s="121"/>
      <c r="TYK30" s="121"/>
      <c r="TYL30" s="121"/>
      <c r="TYM30" s="121"/>
      <c r="TYN30" s="121"/>
      <c r="TYO30" s="121"/>
      <c r="TYP30" s="121"/>
      <c r="TYQ30" s="121"/>
      <c r="TYR30" s="121"/>
      <c r="TYS30" s="121"/>
      <c r="TYT30" s="121"/>
      <c r="TYU30" s="121"/>
      <c r="TYV30" s="121"/>
      <c r="TYW30" s="121"/>
      <c r="TYX30" s="121"/>
      <c r="TYY30" s="121"/>
      <c r="TYZ30" s="121"/>
      <c r="TZA30" s="121"/>
      <c r="TZB30" s="121"/>
      <c r="TZC30" s="121"/>
      <c r="TZD30" s="121"/>
      <c r="TZE30" s="121"/>
      <c r="TZF30" s="121"/>
      <c r="TZG30" s="121"/>
      <c r="TZH30" s="121"/>
      <c r="TZI30" s="121"/>
      <c r="TZJ30" s="121"/>
      <c r="TZK30" s="121"/>
      <c r="TZL30" s="121"/>
      <c r="TZM30" s="121"/>
      <c r="TZN30" s="121"/>
      <c r="TZO30" s="121"/>
      <c r="TZP30" s="121"/>
      <c r="TZQ30" s="121"/>
      <c r="TZR30" s="121"/>
      <c r="TZS30" s="121"/>
      <c r="TZT30" s="121"/>
      <c r="TZU30" s="121"/>
      <c r="TZV30" s="121"/>
      <c r="TZW30" s="121"/>
      <c r="TZX30" s="121"/>
      <c r="TZY30" s="121"/>
      <c r="TZZ30" s="121"/>
      <c r="UAA30" s="121"/>
      <c r="UAB30" s="121"/>
      <c r="UAC30" s="121"/>
      <c r="UAD30" s="121"/>
      <c r="UAE30" s="121"/>
      <c r="UAF30" s="121"/>
      <c r="UAG30" s="121"/>
      <c r="UAH30" s="121"/>
      <c r="UAI30" s="121"/>
      <c r="UAJ30" s="121"/>
      <c r="UAK30" s="121"/>
      <c r="UAL30" s="121"/>
      <c r="UAM30" s="121"/>
      <c r="UAN30" s="121"/>
      <c r="UAO30" s="121"/>
      <c r="UAP30" s="121"/>
      <c r="UAQ30" s="121"/>
      <c r="UAR30" s="121"/>
      <c r="UAS30" s="121"/>
      <c r="UAT30" s="121"/>
      <c r="UAU30" s="121"/>
      <c r="UAV30" s="121"/>
      <c r="UAW30" s="121"/>
      <c r="UAX30" s="121"/>
      <c r="UAY30" s="121"/>
      <c r="UAZ30" s="121"/>
      <c r="UBA30" s="121"/>
      <c r="UBB30" s="121"/>
      <c r="UBC30" s="121"/>
      <c r="UBD30" s="121"/>
      <c r="UBE30" s="121"/>
      <c r="UBF30" s="121"/>
      <c r="UBG30" s="121"/>
      <c r="UBH30" s="121"/>
      <c r="UBI30" s="121"/>
      <c r="UBJ30" s="121"/>
      <c r="UBK30" s="121"/>
      <c r="UBL30" s="121"/>
      <c r="UBM30" s="121"/>
      <c r="UBN30" s="121"/>
      <c r="UBO30" s="121"/>
      <c r="UBP30" s="121"/>
      <c r="UBQ30" s="121"/>
      <c r="UBR30" s="121"/>
      <c r="UBS30" s="121"/>
      <c r="UBT30" s="121"/>
      <c r="UBU30" s="121"/>
      <c r="UBV30" s="121"/>
      <c r="UBW30" s="121"/>
      <c r="UBX30" s="121"/>
      <c r="UBY30" s="121"/>
      <c r="UBZ30" s="121"/>
      <c r="UCA30" s="121"/>
      <c r="UCB30" s="121"/>
      <c r="UCC30" s="121"/>
      <c r="UCD30" s="121"/>
      <c r="UCE30" s="121"/>
      <c r="UCF30" s="121"/>
      <c r="UCG30" s="121"/>
      <c r="UCH30" s="121"/>
      <c r="UCI30" s="121"/>
      <c r="UCJ30" s="121"/>
      <c r="UCK30" s="121"/>
      <c r="UCL30" s="121"/>
      <c r="UCM30" s="121"/>
      <c r="UCN30" s="121"/>
      <c r="UCO30" s="121"/>
      <c r="UCP30" s="121"/>
      <c r="UCQ30" s="121"/>
      <c r="UCR30" s="121"/>
      <c r="UCS30" s="121"/>
      <c r="UCT30" s="121"/>
      <c r="UCU30" s="121"/>
      <c r="UCV30" s="121"/>
      <c r="UCW30" s="121"/>
      <c r="UCX30" s="121"/>
      <c r="UCY30" s="121"/>
      <c r="UCZ30" s="121"/>
      <c r="UDA30" s="121"/>
      <c r="UDB30" s="121"/>
      <c r="UDC30" s="121"/>
      <c r="UDD30" s="121"/>
      <c r="UDE30" s="121"/>
      <c r="UDF30" s="121"/>
      <c r="UDG30" s="121"/>
      <c r="UDH30" s="121"/>
      <c r="UDI30" s="121"/>
      <c r="UDJ30" s="121"/>
      <c r="UDK30" s="121"/>
      <c r="UDL30" s="121"/>
      <c r="UDM30" s="121"/>
      <c r="UDN30" s="121"/>
      <c r="UDO30" s="121"/>
      <c r="UDP30" s="121"/>
      <c r="UDQ30" s="121"/>
      <c r="UDR30" s="121"/>
      <c r="UDS30" s="121"/>
      <c r="UDT30" s="121"/>
      <c r="UDU30" s="121"/>
      <c r="UDV30" s="121"/>
      <c r="UDW30" s="121"/>
      <c r="UDX30" s="121"/>
      <c r="UDY30" s="121"/>
      <c r="UDZ30" s="121"/>
      <c r="UEA30" s="121"/>
      <c r="UEB30" s="121"/>
      <c r="UEC30" s="121"/>
      <c r="UED30" s="121"/>
      <c r="UEE30" s="121"/>
      <c r="UEF30" s="121"/>
      <c r="UEG30" s="121"/>
      <c r="UEH30" s="121"/>
      <c r="UEI30" s="121"/>
      <c r="UEJ30" s="121"/>
      <c r="UEK30" s="121"/>
      <c r="UEL30" s="121"/>
      <c r="UEM30" s="121"/>
      <c r="UEN30" s="121"/>
      <c r="UEO30" s="121"/>
      <c r="UEP30" s="121"/>
      <c r="UEQ30" s="121"/>
      <c r="UER30" s="121"/>
      <c r="UES30" s="121"/>
      <c r="UET30" s="121"/>
      <c r="UEU30" s="121"/>
      <c r="UEV30" s="121"/>
      <c r="UEW30" s="121"/>
      <c r="UEX30" s="121"/>
      <c r="UEY30" s="121"/>
      <c r="UEZ30" s="121"/>
      <c r="UFA30" s="121"/>
      <c r="UFB30" s="121"/>
      <c r="UFC30" s="121"/>
      <c r="UFD30" s="121"/>
      <c r="UFE30" s="121"/>
      <c r="UFF30" s="121"/>
      <c r="UFG30" s="121"/>
      <c r="UFH30" s="121"/>
      <c r="UFI30" s="121"/>
      <c r="UFJ30" s="121"/>
      <c r="UFK30" s="121"/>
      <c r="UFL30" s="121"/>
      <c r="UFM30" s="121"/>
      <c r="UFN30" s="121"/>
      <c r="UFO30" s="121"/>
      <c r="UFP30" s="121"/>
      <c r="UFQ30" s="121"/>
      <c r="UFR30" s="121"/>
      <c r="UFS30" s="121"/>
      <c r="UFT30" s="121"/>
      <c r="UFU30" s="121"/>
      <c r="UFV30" s="121"/>
      <c r="UFW30" s="121"/>
      <c r="UFX30" s="121"/>
      <c r="UFY30" s="121"/>
      <c r="UFZ30" s="121"/>
      <c r="UGA30" s="121"/>
      <c r="UGB30" s="121"/>
      <c r="UGC30" s="121"/>
      <c r="UGD30" s="121"/>
      <c r="UGE30" s="121"/>
      <c r="UGF30" s="121"/>
      <c r="UGG30" s="121"/>
      <c r="UGH30" s="121"/>
      <c r="UGI30" s="121"/>
      <c r="UGJ30" s="121"/>
      <c r="UGK30" s="121"/>
      <c r="UGL30" s="121"/>
      <c r="UGM30" s="121"/>
      <c r="UGN30" s="121"/>
      <c r="UGO30" s="121"/>
      <c r="UGP30" s="121"/>
      <c r="UGQ30" s="121"/>
      <c r="UGR30" s="121"/>
      <c r="UGS30" s="121"/>
      <c r="UGT30" s="121"/>
      <c r="UGU30" s="121"/>
      <c r="UGV30" s="121"/>
      <c r="UGW30" s="121"/>
      <c r="UGX30" s="121"/>
      <c r="UGY30" s="121"/>
      <c r="UGZ30" s="121"/>
      <c r="UHA30" s="121"/>
      <c r="UHB30" s="121"/>
      <c r="UHC30" s="121"/>
      <c r="UHD30" s="121"/>
      <c r="UHE30" s="121"/>
      <c r="UHF30" s="121"/>
      <c r="UHG30" s="121"/>
      <c r="UHH30" s="121"/>
      <c r="UHI30" s="121"/>
      <c r="UHJ30" s="121"/>
      <c r="UHK30" s="121"/>
      <c r="UHL30" s="121"/>
      <c r="UHM30" s="121"/>
      <c r="UHN30" s="121"/>
      <c r="UHO30" s="121"/>
      <c r="UHP30" s="121"/>
      <c r="UHQ30" s="121"/>
      <c r="UHR30" s="121"/>
      <c r="UHS30" s="121"/>
      <c r="UHT30" s="121"/>
      <c r="UHU30" s="121"/>
      <c r="UHV30" s="121"/>
      <c r="UHW30" s="121"/>
      <c r="UHX30" s="121"/>
      <c r="UHY30" s="121"/>
      <c r="UHZ30" s="121"/>
      <c r="UIA30" s="121"/>
      <c r="UIB30" s="121"/>
      <c r="UIC30" s="121"/>
      <c r="UID30" s="121"/>
      <c r="UIE30" s="121"/>
      <c r="UIF30" s="121"/>
      <c r="UIG30" s="121"/>
      <c r="UIH30" s="121"/>
      <c r="UII30" s="121"/>
      <c r="UIJ30" s="121"/>
      <c r="UIK30" s="121"/>
      <c r="UIL30" s="121"/>
      <c r="UIM30" s="121"/>
      <c r="UIN30" s="121"/>
      <c r="UIO30" s="121"/>
      <c r="UIP30" s="121"/>
      <c r="UIQ30" s="121"/>
      <c r="UIR30" s="121"/>
      <c r="UIS30" s="121"/>
      <c r="UIT30" s="121"/>
      <c r="UIU30" s="121"/>
      <c r="UIV30" s="121"/>
      <c r="UIW30" s="121"/>
      <c r="UIX30" s="121"/>
      <c r="UIY30" s="121"/>
      <c r="UIZ30" s="121"/>
      <c r="UJA30" s="121"/>
      <c r="UJB30" s="121"/>
      <c r="UJC30" s="121"/>
      <c r="UJD30" s="121"/>
      <c r="UJE30" s="121"/>
      <c r="UJF30" s="121"/>
      <c r="UJG30" s="121"/>
      <c r="UJH30" s="121"/>
      <c r="UJI30" s="121"/>
      <c r="UJJ30" s="121"/>
      <c r="UJK30" s="121"/>
      <c r="UJL30" s="121"/>
      <c r="UJM30" s="121"/>
      <c r="UJN30" s="121"/>
      <c r="UJO30" s="121"/>
      <c r="UJP30" s="121"/>
      <c r="UJQ30" s="121"/>
      <c r="UJR30" s="121"/>
      <c r="UJS30" s="121"/>
      <c r="UJT30" s="121"/>
      <c r="UJU30" s="121"/>
      <c r="UJV30" s="121"/>
      <c r="UJW30" s="121"/>
      <c r="UJX30" s="121"/>
      <c r="UJY30" s="121"/>
      <c r="UJZ30" s="121"/>
      <c r="UKA30" s="121"/>
      <c r="UKB30" s="121"/>
      <c r="UKC30" s="121"/>
      <c r="UKD30" s="121"/>
      <c r="UKE30" s="121"/>
      <c r="UKF30" s="121"/>
      <c r="UKG30" s="121"/>
      <c r="UKH30" s="121"/>
      <c r="UKI30" s="121"/>
      <c r="UKJ30" s="121"/>
      <c r="UKK30" s="121"/>
      <c r="UKL30" s="121"/>
      <c r="UKM30" s="121"/>
      <c r="UKN30" s="121"/>
      <c r="UKO30" s="121"/>
      <c r="UKP30" s="121"/>
      <c r="UKQ30" s="121"/>
      <c r="UKR30" s="121"/>
      <c r="UKS30" s="121"/>
      <c r="UKT30" s="121"/>
      <c r="UKU30" s="121"/>
      <c r="UKV30" s="121"/>
      <c r="UKW30" s="121"/>
      <c r="UKX30" s="121"/>
      <c r="UKY30" s="121"/>
      <c r="UKZ30" s="121"/>
      <c r="ULA30" s="121"/>
      <c r="ULB30" s="121"/>
      <c r="ULC30" s="121"/>
      <c r="ULD30" s="121"/>
      <c r="ULE30" s="121"/>
      <c r="ULF30" s="121"/>
      <c r="ULG30" s="121"/>
      <c r="ULH30" s="121"/>
      <c r="ULI30" s="121"/>
      <c r="ULJ30" s="121"/>
      <c r="ULK30" s="121"/>
      <c r="ULL30" s="121"/>
      <c r="ULM30" s="121"/>
      <c r="ULN30" s="121"/>
      <c r="ULO30" s="121"/>
      <c r="ULP30" s="121"/>
      <c r="ULQ30" s="121"/>
      <c r="ULR30" s="121"/>
      <c r="ULS30" s="121"/>
      <c r="ULT30" s="121"/>
      <c r="ULU30" s="121"/>
      <c r="ULV30" s="121"/>
      <c r="ULW30" s="121"/>
      <c r="ULX30" s="121"/>
      <c r="ULY30" s="121"/>
      <c r="ULZ30" s="121"/>
      <c r="UMA30" s="121"/>
      <c r="UMB30" s="121"/>
      <c r="UMC30" s="121"/>
      <c r="UMD30" s="121"/>
      <c r="UME30" s="121"/>
      <c r="UMF30" s="121"/>
      <c r="UMG30" s="121"/>
      <c r="UMH30" s="121"/>
      <c r="UMI30" s="121"/>
      <c r="UMJ30" s="121"/>
      <c r="UMK30" s="121"/>
      <c r="UML30" s="121"/>
      <c r="UMM30" s="121"/>
      <c r="UMN30" s="121"/>
      <c r="UMO30" s="121"/>
      <c r="UMP30" s="121"/>
      <c r="UMQ30" s="121"/>
      <c r="UMR30" s="121"/>
      <c r="UMS30" s="121"/>
      <c r="UMT30" s="121"/>
      <c r="UMU30" s="121"/>
      <c r="UMV30" s="121"/>
      <c r="UMW30" s="121"/>
      <c r="UMX30" s="121"/>
      <c r="UMY30" s="121"/>
      <c r="UMZ30" s="121"/>
      <c r="UNA30" s="121"/>
      <c r="UNB30" s="121"/>
      <c r="UNC30" s="121"/>
      <c r="UND30" s="121"/>
      <c r="UNE30" s="121"/>
      <c r="UNF30" s="121"/>
      <c r="UNG30" s="121"/>
      <c r="UNH30" s="121"/>
      <c r="UNI30" s="121"/>
      <c r="UNJ30" s="121"/>
      <c r="UNK30" s="121"/>
      <c r="UNL30" s="121"/>
      <c r="UNM30" s="121"/>
      <c r="UNN30" s="121"/>
      <c r="UNO30" s="121"/>
      <c r="UNP30" s="121"/>
      <c r="UNQ30" s="121"/>
      <c r="UNR30" s="121"/>
      <c r="UNS30" s="121"/>
      <c r="UNT30" s="121"/>
      <c r="UNU30" s="121"/>
      <c r="UNV30" s="121"/>
      <c r="UNW30" s="121"/>
      <c r="UNX30" s="121"/>
      <c r="UNY30" s="121"/>
      <c r="UNZ30" s="121"/>
      <c r="UOA30" s="121"/>
      <c r="UOB30" s="121"/>
      <c r="UOC30" s="121"/>
      <c r="UOD30" s="121"/>
      <c r="UOE30" s="121"/>
      <c r="UOF30" s="121"/>
      <c r="UOG30" s="121"/>
      <c r="UOH30" s="121"/>
      <c r="UOI30" s="121"/>
      <c r="UOJ30" s="121"/>
      <c r="UOK30" s="121"/>
      <c r="UOL30" s="121"/>
      <c r="UOM30" s="121"/>
      <c r="UON30" s="121"/>
      <c r="UOO30" s="121"/>
      <c r="UOP30" s="121"/>
      <c r="UOQ30" s="121"/>
      <c r="UOR30" s="121"/>
      <c r="UOS30" s="121"/>
      <c r="UOT30" s="121"/>
      <c r="UOU30" s="121"/>
      <c r="UOV30" s="121"/>
      <c r="UOW30" s="121"/>
      <c r="UOX30" s="121"/>
      <c r="UOY30" s="121"/>
      <c r="UOZ30" s="121"/>
      <c r="UPA30" s="121"/>
      <c r="UPB30" s="121"/>
      <c r="UPC30" s="121"/>
      <c r="UPD30" s="121"/>
      <c r="UPE30" s="121"/>
      <c r="UPF30" s="121"/>
      <c r="UPG30" s="121"/>
      <c r="UPH30" s="121"/>
      <c r="UPI30" s="121"/>
      <c r="UPJ30" s="121"/>
      <c r="UPK30" s="121"/>
      <c r="UPL30" s="121"/>
      <c r="UPM30" s="121"/>
      <c r="UPN30" s="121"/>
      <c r="UPO30" s="121"/>
      <c r="UPP30" s="121"/>
      <c r="UPQ30" s="121"/>
      <c r="UPR30" s="121"/>
      <c r="UPS30" s="121"/>
      <c r="UPT30" s="121"/>
      <c r="UPU30" s="121"/>
      <c r="UPV30" s="121"/>
      <c r="UPW30" s="121"/>
      <c r="UPX30" s="121"/>
      <c r="UPY30" s="121"/>
      <c r="UPZ30" s="121"/>
      <c r="UQA30" s="121"/>
      <c r="UQB30" s="121"/>
      <c r="UQC30" s="121"/>
      <c r="UQD30" s="121"/>
      <c r="UQE30" s="121"/>
      <c r="UQF30" s="121"/>
      <c r="UQG30" s="121"/>
      <c r="UQH30" s="121"/>
      <c r="UQI30" s="121"/>
      <c r="UQJ30" s="121"/>
      <c r="UQK30" s="121"/>
      <c r="UQL30" s="121"/>
      <c r="UQM30" s="121"/>
      <c r="UQN30" s="121"/>
      <c r="UQO30" s="121"/>
      <c r="UQP30" s="121"/>
      <c r="UQQ30" s="121"/>
      <c r="UQR30" s="121"/>
      <c r="UQS30" s="121"/>
      <c r="UQT30" s="121"/>
      <c r="UQU30" s="121"/>
      <c r="UQV30" s="121"/>
      <c r="UQW30" s="121"/>
      <c r="UQX30" s="121"/>
      <c r="UQY30" s="121"/>
      <c r="UQZ30" s="121"/>
      <c r="URA30" s="121"/>
      <c r="URB30" s="121"/>
      <c r="URC30" s="121"/>
      <c r="URD30" s="121"/>
      <c r="URE30" s="121"/>
      <c r="URF30" s="121"/>
      <c r="URG30" s="121"/>
      <c r="URH30" s="121"/>
      <c r="URI30" s="121"/>
      <c r="URJ30" s="121"/>
      <c r="URK30" s="121"/>
      <c r="URL30" s="121"/>
      <c r="URM30" s="121"/>
      <c r="URN30" s="121"/>
      <c r="URO30" s="121"/>
      <c r="URP30" s="121"/>
      <c r="URQ30" s="121"/>
      <c r="URR30" s="121"/>
      <c r="URS30" s="121"/>
      <c r="URT30" s="121"/>
      <c r="URU30" s="121"/>
      <c r="URV30" s="121"/>
      <c r="URW30" s="121"/>
      <c r="URX30" s="121"/>
      <c r="URY30" s="121"/>
      <c r="URZ30" s="121"/>
      <c r="USA30" s="121"/>
      <c r="USB30" s="121"/>
      <c r="USC30" s="121"/>
      <c r="USD30" s="121"/>
      <c r="USE30" s="121"/>
      <c r="USF30" s="121"/>
      <c r="USG30" s="121"/>
      <c r="USH30" s="121"/>
      <c r="USI30" s="121"/>
      <c r="USJ30" s="121"/>
      <c r="USK30" s="121"/>
      <c r="USL30" s="121"/>
      <c r="USM30" s="121"/>
      <c r="USN30" s="121"/>
      <c r="USO30" s="121"/>
      <c r="USP30" s="121"/>
      <c r="USQ30" s="121"/>
      <c r="USR30" s="121"/>
      <c r="USS30" s="121"/>
      <c r="UST30" s="121"/>
      <c r="USU30" s="121"/>
      <c r="USV30" s="121"/>
      <c r="USW30" s="121"/>
      <c r="USX30" s="121"/>
      <c r="USY30" s="121"/>
      <c r="USZ30" s="121"/>
      <c r="UTA30" s="121"/>
      <c r="UTB30" s="121"/>
      <c r="UTC30" s="121"/>
      <c r="UTD30" s="121"/>
      <c r="UTE30" s="121"/>
      <c r="UTF30" s="121"/>
      <c r="UTG30" s="121"/>
      <c r="UTH30" s="121"/>
      <c r="UTI30" s="121"/>
      <c r="UTJ30" s="121"/>
      <c r="UTK30" s="121"/>
      <c r="UTL30" s="121"/>
      <c r="UTM30" s="121"/>
      <c r="UTN30" s="121"/>
      <c r="UTO30" s="121"/>
      <c r="UTP30" s="121"/>
      <c r="UTQ30" s="121"/>
      <c r="UTR30" s="121"/>
      <c r="UTS30" s="121"/>
      <c r="UTT30" s="121"/>
      <c r="UTU30" s="121"/>
      <c r="UTV30" s="121"/>
      <c r="UTW30" s="121"/>
      <c r="UTX30" s="121"/>
      <c r="UTY30" s="121"/>
      <c r="UTZ30" s="121"/>
      <c r="UUA30" s="121"/>
      <c r="UUB30" s="121"/>
      <c r="UUC30" s="121"/>
      <c r="UUD30" s="121"/>
      <c r="UUE30" s="121"/>
      <c r="UUF30" s="121"/>
      <c r="UUG30" s="121"/>
      <c r="UUH30" s="121"/>
      <c r="UUI30" s="121"/>
      <c r="UUJ30" s="121"/>
      <c r="UUK30" s="121"/>
      <c r="UUL30" s="121"/>
      <c r="UUM30" s="121"/>
      <c r="UUN30" s="121"/>
      <c r="UUO30" s="121"/>
      <c r="UUP30" s="121"/>
      <c r="UUQ30" s="121"/>
      <c r="UUR30" s="121"/>
      <c r="UUS30" s="121"/>
      <c r="UUT30" s="121"/>
      <c r="UUU30" s="121"/>
      <c r="UUV30" s="121"/>
      <c r="UUW30" s="121"/>
      <c r="UUX30" s="121"/>
      <c r="UUY30" s="121"/>
      <c r="UUZ30" s="121"/>
      <c r="UVA30" s="121"/>
      <c r="UVB30" s="121"/>
      <c r="UVC30" s="121"/>
      <c r="UVD30" s="121"/>
      <c r="UVE30" s="121"/>
      <c r="UVF30" s="121"/>
      <c r="UVG30" s="121"/>
      <c r="UVH30" s="121"/>
      <c r="UVI30" s="121"/>
      <c r="UVJ30" s="121"/>
      <c r="UVK30" s="121"/>
      <c r="UVL30" s="121"/>
      <c r="UVM30" s="121"/>
      <c r="UVN30" s="121"/>
      <c r="UVO30" s="121"/>
      <c r="UVP30" s="121"/>
      <c r="UVQ30" s="121"/>
      <c r="UVR30" s="121"/>
      <c r="UVS30" s="121"/>
      <c r="UVT30" s="121"/>
      <c r="UVU30" s="121"/>
      <c r="UVV30" s="121"/>
      <c r="UVW30" s="121"/>
      <c r="UVX30" s="121"/>
      <c r="UVY30" s="121"/>
      <c r="UVZ30" s="121"/>
      <c r="UWA30" s="121"/>
      <c r="UWB30" s="121"/>
      <c r="UWC30" s="121"/>
      <c r="UWD30" s="121"/>
      <c r="UWE30" s="121"/>
      <c r="UWF30" s="121"/>
      <c r="UWG30" s="121"/>
      <c r="UWH30" s="121"/>
      <c r="UWI30" s="121"/>
      <c r="UWJ30" s="121"/>
      <c r="UWK30" s="121"/>
      <c r="UWL30" s="121"/>
      <c r="UWM30" s="121"/>
      <c r="UWN30" s="121"/>
      <c r="UWO30" s="121"/>
      <c r="UWP30" s="121"/>
      <c r="UWQ30" s="121"/>
      <c r="UWR30" s="121"/>
      <c r="UWS30" s="121"/>
      <c r="UWT30" s="121"/>
      <c r="UWU30" s="121"/>
      <c r="UWV30" s="121"/>
      <c r="UWW30" s="121"/>
      <c r="UWX30" s="121"/>
      <c r="UWY30" s="121"/>
      <c r="UWZ30" s="121"/>
      <c r="UXA30" s="121"/>
      <c r="UXB30" s="121"/>
      <c r="UXC30" s="121"/>
      <c r="UXD30" s="121"/>
      <c r="UXE30" s="121"/>
      <c r="UXF30" s="121"/>
      <c r="UXG30" s="121"/>
      <c r="UXH30" s="121"/>
      <c r="UXI30" s="121"/>
      <c r="UXJ30" s="121"/>
      <c r="UXK30" s="121"/>
      <c r="UXL30" s="121"/>
      <c r="UXM30" s="121"/>
      <c r="UXN30" s="121"/>
      <c r="UXO30" s="121"/>
      <c r="UXP30" s="121"/>
      <c r="UXQ30" s="121"/>
      <c r="UXR30" s="121"/>
      <c r="UXS30" s="121"/>
      <c r="UXT30" s="121"/>
      <c r="UXU30" s="121"/>
      <c r="UXV30" s="121"/>
      <c r="UXW30" s="121"/>
      <c r="UXX30" s="121"/>
      <c r="UXY30" s="121"/>
      <c r="UXZ30" s="121"/>
      <c r="UYA30" s="121"/>
      <c r="UYB30" s="121"/>
      <c r="UYC30" s="121"/>
      <c r="UYD30" s="121"/>
      <c r="UYE30" s="121"/>
      <c r="UYF30" s="121"/>
      <c r="UYG30" s="121"/>
      <c r="UYH30" s="121"/>
      <c r="UYI30" s="121"/>
      <c r="UYJ30" s="121"/>
      <c r="UYK30" s="121"/>
      <c r="UYL30" s="121"/>
      <c r="UYM30" s="121"/>
      <c r="UYN30" s="121"/>
      <c r="UYO30" s="121"/>
      <c r="UYP30" s="121"/>
      <c r="UYQ30" s="121"/>
      <c r="UYR30" s="121"/>
      <c r="UYS30" s="121"/>
      <c r="UYT30" s="121"/>
      <c r="UYU30" s="121"/>
      <c r="UYV30" s="121"/>
      <c r="UYW30" s="121"/>
      <c r="UYX30" s="121"/>
      <c r="UYY30" s="121"/>
      <c r="UYZ30" s="121"/>
      <c r="UZA30" s="121"/>
      <c r="UZB30" s="121"/>
      <c r="UZC30" s="121"/>
      <c r="UZD30" s="121"/>
      <c r="UZE30" s="121"/>
      <c r="UZF30" s="121"/>
      <c r="UZG30" s="121"/>
      <c r="UZH30" s="121"/>
      <c r="UZI30" s="121"/>
      <c r="UZJ30" s="121"/>
      <c r="UZK30" s="121"/>
      <c r="UZL30" s="121"/>
      <c r="UZM30" s="121"/>
      <c r="UZN30" s="121"/>
      <c r="UZO30" s="121"/>
      <c r="UZP30" s="121"/>
      <c r="UZQ30" s="121"/>
      <c r="UZR30" s="121"/>
      <c r="UZS30" s="121"/>
      <c r="UZT30" s="121"/>
      <c r="UZU30" s="121"/>
      <c r="UZV30" s="121"/>
      <c r="UZW30" s="121"/>
      <c r="UZX30" s="121"/>
      <c r="UZY30" s="121"/>
      <c r="UZZ30" s="121"/>
      <c r="VAA30" s="121"/>
      <c r="VAB30" s="121"/>
      <c r="VAC30" s="121"/>
      <c r="VAD30" s="121"/>
      <c r="VAE30" s="121"/>
      <c r="VAF30" s="121"/>
      <c r="VAG30" s="121"/>
      <c r="VAH30" s="121"/>
      <c r="VAI30" s="121"/>
      <c r="VAJ30" s="121"/>
      <c r="VAK30" s="121"/>
      <c r="VAL30" s="121"/>
      <c r="VAM30" s="121"/>
      <c r="VAN30" s="121"/>
      <c r="VAO30" s="121"/>
      <c r="VAP30" s="121"/>
      <c r="VAQ30" s="121"/>
      <c r="VAR30" s="121"/>
      <c r="VAS30" s="121"/>
      <c r="VAT30" s="121"/>
      <c r="VAU30" s="121"/>
      <c r="VAV30" s="121"/>
      <c r="VAW30" s="121"/>
      <c r="VAX30" s="121"/>
      <c r="VAY30" s="121"/>
      <c r="VAZ30" s="121"/>
      <c r="VBA30" s="121"/>
      <c r="VBB30" s="121"/>
      <c r="VBC30" s="121"/>
      <c r="VBD30" s="121"/>
      <c r="VBE30" s="121"/>
      <c r="VBF30" s="121"/>
      <c r="VBG30" s="121"/>
      <c r="VBH30" s="121"/>
      <c r="VBI30" s="121"/>
      <c r="VBJ30" s="121"/>
      <c r="VBK30" s="121"/>
      <c r="VBL30" s="121"/>
      <c r="VBM30" s="121"/>
      <c r="VBN30" s="121"/>
      <c r="VBO30" s="121"/>
      <c r="VBP30" s="121"/>
      <c r="VBQ30" s="121"/>
      <c r="VBR30" s="121"/>
      <c r="VBS30" s="121"/>
      <c r="VBT30" s="121"/>
      <c r="VBU30" s="121"/>
      <c r="VBV30" s="121"/>
      <c r="VBW30" s="121"/>
      <c r="VBX30" s="121"/>
      <c r="VBY30" s="121"/>
      <c r="VBZ30" s="121"/>
      <c r="VCA30" s="121"/>
      <c r="VCB30" s="121"/>
      <c r="VCC30" s="121"/>
      <c r="VCD30" s="121"/>
      <c r="VCE30" s="121"/>
      <c r="VCF30" s="121"/>
      <c r="VCG30" s="121"/>
      <c r="VCH30" s="121"/>
      <c r="VCI30" s="121"/>
      <c r="VCJ30" s="121"/>
      <c r="VCK30" s="121"/>
      <c r="VCL30" s="121"/>
      <c r="VCM30" s="121"/>
      <c r="VCN30" s="121"/>
      <c r="VCO30" s="121"/>
      <c r="VCP30" s="121"/>
      <c r="VCQ30" s="121"/>
      <c r="VCR30" s="121"/>
      <c r="VCS30" s="121"/>
      <c r="VCT30" s="121"/>
      <c r="VCU30" s="121"/>
      <c r="VCV30" s="121"/>
      <c r="VCW30" s="121"/>
      <c r="VCX30" s="121"/>
      <c r="VCY30" s="121"/>
      <c r="VCZ30" s="121"/>
      <c r="VDA30" s="121"/>
      <c r="VDB30" s="121"/>
      <c r="VDC30" s="121"/>
      <c r="VDD30" s="121"/>
      <c r="VDE30" s="121"/>
      <c r="VDF30" s="121"/>
      <c r="VDG30" s="121"/>
      <c r="VDH30" s="121"/>
      <c r="VDI30" s="121"/>
      <c r="VDJ30" s="121"/>
      <c r="VDK30" s="121"/>
      <c r="VDL30" s="121"/>
      <c r="VDM30" s="121"/>
      <c r="VDN30" s="121"/>
      <c r="VDO30" s="121"/>
      <c r="VDP30" s="121"/>
      <c r="VDQ30" s="121"/>
      <c r="VDR30" s="121"/>
      <c r="VDS30" s="121"/>
      <c r="VDT30" s="121"/>
      <c r="VDU30" s="121"/>
      <c r="VDV30" s="121"/>
      <c r="VDW30" s="121"/>
      <c r="VDX30" s="121"/>
      <c r="VDY30" s="121"/>
      <c r="VDZ30" s="121"/>
      <c r="VEA30" s="121"/>
      <c r="VEB30" s="121"/>
      <c r="VEC30" s="121"/>
      <c r="VED30" s="121"/>
      <c r="VEE30" s="121"/>
      <c r="VEF30" s="121"/>
      <c r="VEG30" s="121"/>
      <c r="VEH30" s="121"/>
      <c r="VEI30" s="121"/>
      <c r="VEJ30" s="121"/>
      <c r="VEK30" s="121"/>
      <c r="VEL30" s="121"/>
      <c r="VEM30" s="121"/>
      <c r="VEN30" s="121"/>
      <c r="VEO30" s="121"/>
      <c r="VEP30" s="121"/>
      <c r="VEQ30" s="121"/>
      <c r="VER30" s="121"/>
      <c r="VES30" s="121"/>
      <c r="VET30" s="121"/>
      <c r="VEU30" s="121"/>
      <c r="VEV30" s="121"/>
      <c r="VEW30" s="121"/>
      <c r="VEX30" s="121"/>
      <c r="VEY30" s="121"/>
      <c r="VEZ30" s="121"/>
      <c r="VFA30" s="121"/>
      <c r="VFB30" s="121"/>
      <c r="VFC30" s="121"/>
      <c r="VFD30" s="121"/>
      <c r="VFE30" s="121"/>
      <c r="VFF30" s="121"/>
      <c r="VFG30" s="121"/>
      <c r="VFH30" s="121"/>
      <c r="VFI30" s="121"/>
      <c r="VFJ30" s="121"/>
      <c r="VFK30" s="121"/>
      <c r="VFL30" s="121"/>
      <c r="VFM30" s="121"/>
      <c r="VFN30" s="121"/>
      <c r="VFO30" s="121"/>
      <c r="VFP30" s="121"/>
      <c r="VFQ30" s="121"/>
      <c r="VFR30" s="121"/>
      <c r="VFS30" s="121"/>
      <c r="VFT30" s="121"/>
      <c r="VFU30" s="121"/>
      <c r="VFV30" s="121"/>
      <c r="VFW30" s="121"/>
      <c r="VFX30" s="121"/>
      <c r="VFY30" s="121"/>
      <c r="VFZ30" s="121"/>
      <c r="VGA30" s="121"/>
      <c r="VGB30" s="121"/>
      <c r="VGC30" s="121"/>
      <c r="VGD30" s="121"/>
      <c r="VGE30" s="121"/>
      <c r="VGF30" s="121"/>
      <c r="VGG30" s="121"/>
      <c r="VGH30" s="121"/>
      <c r="VGI30" s="121"/>
      <c r="VGJ30" s="121"/>
      <c r="VGK30" s="121"/>
      <c r="VGL30" s="121"/>
      <c r="VGM30" s="121"/>
      <c r="VGN30" s="121"/>
      <c r="VGO30" s="121"/>
      <c r="VGP30" s="121"/>
      <c r="VGQ30" s="121"/>
      <c r="VGR30" s="121"/>
      <c r="VGS30" s="121"/>
      <c r="VGT30" s="121"/>
      <c r="VGU30" s="121"/>
      <c r="VGV30" s="121"/>
      <c r="VGW30" s="121"/>
      <c r="VGX30" s="121"/>
      <c r="VGY30" s="121"/>
      <c r="VGZ30" s="121"/>
      <c r="VHA30" s="121"/>
      <c r="VHB30" s="121"/>
      <c r="VHC30" s="121"/>
      <c r="VHD30" s="121"/>
      <c r="VHE30" s="121"/>
      <c r="VHF30" s="121"/>
      <c r="VHG30" s="121"/>
      <c r="VHH30" s="121"/>
      <c r="VHI30" s="121"/>
      <c r="VHJ30" s="121"/>
      <c r="VHK30" s="121"/>
      <c r="VHL30" s="121"/>
      <c r="VHM30" s="121"/>
      <c r="VHN30" s="121"/>
      <c r="VHO30" s="121"/>
      <c r="VHP30" s="121"/>
      <c r="VHQ30" s="121"/>
      <c r="VHR30" s="121"/>
      <c r="VHS30" s="121"/>
      <c r="VHT30" s="121"/>
      <c r="VHU30" s="121"/>
      <c r="VHV30" s="121"/>
      <c r="VHW30" s="121"/>
      <c r="VHX30" s="121"/>
      <c r="VHY30" s="121"/>
      <c r="VHZ30" s="121"/>
      <c r="VIA30" s="121"/>
      <c r="VIB30" s="121"/>
      <c r="VIC30" s="121"/>
      <c r="VID30" s="121"/>
      <c r="VIE30" s="121"/>
      <c r="VIF30" s="121"/>
      <c r="VIG30" s="121"/>
      <c r="VIH30" s="121"/>
      <c r="VII30" s="121"/>
      <c r="VIJ30" s="121"/>
      <c r="VIK30" s="121"/>
      <c r="VIL30" s="121"/>
      <c r="VIM30" s="121"/>
      <c r="VIN30" s="121"/>
      <c r="VIO30" s="121"/>
      <c r="VIP30" s="121"/>
      <c r="VIQ30" s="121"/>
      <c r="VIR30" s="121"/>
      <c r="VIS30" s="121"/>
      <c r="VIT30" s="121"/>
      <c r="VIU30" s="121"/>
      <c r="VIV30" s="121"/>
      <c r="VIW30" s="121"/>
      <c r="VIX30" s="121"/>
      <c r="VIY30" s="121"/>
      <c r="VIZ30" s="121"/>
      <c r="VJA30" s="121"/>
      <c r="VJB30" s="121"/>
      <c r="VJC30" s="121"/>
      <c r="VJD30" s="121"/>
      <c r="VJE30" s="121"/>
      <c r="VJF30" s="121"/>
      <c r="VJG30" s="121"/>
      <c r="VJH30" s="121"/>
      <c r="VJI30" s="121"/>
      <c r="VJJ30" s="121"/>
      <c r="VJK30" s="121"/>
      <c r="VJL30" s="121"/>
      <c r="VJM30" s="121"/>
      <c r="VJN30" s="121"/>
      <c r="VJO30" s="121"/>
      <c r="VJP30" s="121"/>
      <c r="VJQ30" s="121"/>
      <c r="VJR30" s="121"/>
      <c r="VJS30" s="121"/>
      <c r="VJT30" s="121"/>
      <c r="VJU30" s="121"/>
      <c r="VJV30" s="121"/>
      <c r="VJW30" s="121"/>
      <c r="VJX30" s="121"/>
      <c r="VJY30" s="121"/>
      <c r="VJZ30" s="121"/>
      <c r="VKA30" s="121"/>
      <c r="VKB30" s="121"/>
      <c r="VKC30" s="121"/>
      <c r="VKD30" s="121"/>
      <c r="VKE30" s="121"/>
      <c r="VKF30" s="121"/>
      <c r="VKG30" s="121"/>
      <c r="VKH30" s="121"/>
      <c r="VKI30" s="121"/>
      <c r="VKJ30" s="121"/>
      <c r="VKK30" s="121"/>
      <c r="VKL30" s="121"/>
      <c r="VKM30" s="121"/>
      <c r="VKN30" s="121"/>
      <c r="VKO30" s="121"/>
      <c r="VKP30" s="121"/>
      <c r="VKQ30" s="121"/>
      <c r="VKR30" s="121"/>
      <c r="VKS30" s="121"/>
      <c r="VKT30" s="121"/>
      <c r="VKU30" s="121"/>
      <c r="VKV30" s="121"/>
      <c r="VKW30" s="121"/>
      <c r="VKX30" s="121"/>
      <c r="VKY30" s="121"/>
      <c r="VKZ30" s="121"/>
      <c r="VLA30" s="121"/>
      <c r="VLB30" s="121"/>
      <c r="VLC30" s="121"/>
      <c r="VLD30" s="121"/>
      <c r="VLE30" s="121"/>
      <c r="VLF30" s="121"/>
      <c r="VLG30" s="121"/>
      <c r="VLH30" s="121"/>
      <c r="VLI30" s="121"/>
      <c r="VLJ30" s="121"/>
      <c r="VLK30" s="121"/>
      <c r="VLL30" s="121"/>
      <c r="VLM30" s="121"/>
      <c r="VLN30" s="121"/>
      <c r="VLO30" s="121"/>
      <c r="VLP30" s="121"/>
      <c r="VLQ30" s="121"/>
      <c r="VLR30" s="121"/>
      <c r="VLS30" s="121"/>
      <c r="VLT30" s="121"/>
      <c r="VLU30" s="121"/>
      <c r="VLV30" s="121"/>
      <c r="VLW30" s="121"/>
      <c r="VLX30" s="121"/>
      <c r="VLY30" s="121"/>
      <c r="VLZ30" s="121"/>
      <c r="VMA30" s="121"/>
      <c r="VMB30" s="121"/>
      <c r="VMC30" s="121"/>
      <c r="VMD30" s="121"/>
      <c r="VME30" s="121"/>
      <c r="VMF30" s="121"/>
      <c r="VMG30" s="121"/>
      <c r="VMH30" s="121"/>
      <c r="VMI30" s="121"/>
      <c r="VMJ30" s="121"/>
      <c r="VMK30" s="121"/>
      <c r="VML30" s="121"/>
      <c r="VMM30" s="121"/>
      <c r="VMN30" s="121"/>
      <c r="VMO30" s="121"/>
      <c r="VMP30" s="121"/>
      <c r="VMQ30" s="121"/>
      <c r="VMR30" s="121"/>
      <c r="VMS30" s="121"/>
      <c r="VMT30" s="121"/>
      <c r="VMU30" s="121"/>
      <c r="VMV30" s="121"/>
      <c r="VMW30" s="121"/>
      <c r="VMX30" s="121"/>
      <c r="VMY30" s="121"/>
      <c r="VMZ30" s="121"/>
      <c r="VNA30" s="121"/>
      <c r="VNB30" s="121"/>
      <c r="VNC30" s="121"/>
      <c r="VND30" s="121"/>
      <c r="VNE30" s="121"/>
      <c r="VNF30" s="121"/>
      <c r="VNG30" s="121"/>
      <c r="VNH30" s="121"/>
      <c r="VNI30" s="121"/>
      <c r="VNJ30" s="121"/>
      <c r="VNK30" s="121"/>
      <c r="VNL30" s="121"/>
      <c r="VNM30" s="121"/>
      <c r="VNN30" s="121"/>
      <c r="VNO30" s="121"/>
      <c r="VNP30" s="121"/>
      <c r="VNQ30" s="121"/>
      <c r="VNR30" s="121"/>
      <c r="VNS30" s="121"/>
      <c r="VNT30" s="121"/>
      <c r="VNU30" s="121"/>
      <c r="VNV30" s="121"/>
      <c r="VNW30" s="121"/>
      <c r="VNX30" s="121"/>
      <c r="VNY30" s="121"/>
      <c r="VNZ30" s="121"/>
      <c r="VOA30" s="121"/>
      <c r="VOB30" s="121"/>
      <c r="VOC30" s="121"/>
      <c r="VOD30" s="121"/>
      <c r="VOE30" s="121"/>
      <c r="VOF30" s="121"/>
      <c r="VOG30" s="121"/>
      <c r="VOH30" s="121"/>
      <c r="VOI30" s="121"/>
      <c r="VOJ30" s="121"/>
      <c r="VOK30" s="121"/>
      <c r="VOL30" s="121"/>
      <c r="VOM30" s="121"/>
      <c r="VON30" s="121"/>
      <c r="VOO30" s="121"/>
      <c r="VOP30" s="121"/>
      <c r="VOQ30" s="121"/>
      <c r="VOR30" s="121"/>
      <c r="VOS30" s="121"/>
      <c r="VOT30" s="121"/>
      <c r="VOU30" s="121"/>
      <c r="VOV30" s="121"/>
      <c r="VOW30" s="121"/>
      <c r="VOX30" s="121"/>
      <c r="VOY30" s="121"/>
      <c r="VOZ30" s="121"/>
      <c r="VPA30" s="121"/>
      <c r="VPB30" s="121"/>
      <c r="VPC30" s="121"/>
      <c r="VPD30" s="121"/>
      <c r="VPE30" s="121"/>
      <c r="VPF30" s="121"/>
      <c r="VPG30" s="121"/>
      <c r="VPH30" s="121"/>
      <c r="VPI30" s="121"/>
      <c r="VPJ30" s="121"/>
      <c r="VPK30" s="121"/>
      <c r="VPL30" s="121"/>
      <c r="VPM30" s="121"/>
      <c r="VPN30" s="121"/>
      <c r="VPO30" s="121"/>
      <c r="VPP30" s="121"/>
      <c r="VPQ30" s="121"/>
      <c r="VPR30" s="121"/>
      <c r="VPS30" s="121"/>
      <c r="VPT30" s="121"/>
      <c r="VPU30" s="121"/>
      <c r="VPV30" s="121"/>
      <c r="VPW30" s="121"/>
      <c r="VPX30" s="121"/>
      <c r="VPY30" s="121"/>
      <c r="VPZ30" s="121"/>
      <c r="VQA30" s="121"/>
      <c r="VQB30" s="121"/>
      <c r="VQC30" s="121"/>
      <c r="VQD30" s="121"/>
      <c r="VQE30" s="121"/>
      <c r="VQF30" s="121"/>
      <c r="VQG30" s="121"/>
      <c r="VQH30" s="121"/>
      <c r="VQI30" s="121"/>
      <c r="VQJ30" s="121"/>
      <c r="VQK30" s="121"/>
      <c r="VQL30" s="121"/>
      <c r="VQM30" s="121"/>
      <c r="VQN30" s="121"/>
      <c r="VQO30" s="121"/>
      <c r="VQP30" s="121"/>
      <c r="VQQ30" s="121"/>
      <c r="VQR30" s="121"/>
      <c r="VQS30" s="121"/>
      <c r="VQT30" s="121"/>
      <c r="VQU30" s="121"/>
      <c r="VQV30" s="121"/>
      <c r="VQW30" s="121"/>
      <c r="VQX30" s="121"/>
      <c r="VQY30" s="121"/>
      <c r="VQZ30" s="121"/>
      <c r="VRA30" s="121"/>
      <c r="VRB30" s="121"/>
      <c r="VRC30" s="121"/>
      <c r="VRD30" s="121"/>
      <c r="VRE30" s="121"/>
      <c r="VRF30" s="121"/>
      <c r="VRG30" s="121"/>
      <c r="VRH30" s="121"/>
      <c r="VRI30" s="121"/>
      <c r="VRJ30" s="121"/>
      <c r="VRK30" s="121"/>
      <c r="VRL30" s="121"/>
      <c r="VRM30" s="121"/>
      <c r="VRN30" s="121"/>
      <c r="VRO30" s="121"/>
      <c r="VRP30" s="121"/>
      <c r="VRQ30" s="121"/>
      <c r="VRR30" s="121"/>
      <c r="VRS30" s="121"/>
      <c r="VRT30" s="121"/>
      <c r="VRU30" s="121"/>
      <c r="VRV30" s="121"/>
      <c r="VRW30" s="121"/>
      <c r="VRX30" s="121"/>
      <c r="VRY30" s="121"/>
      <c r="VRZ30" s="121"/>
      <c r="VSA30" s="121"/>
      <c r="VSB30" s="121"/>
      <c r="VSC30" s="121"/>
      <c r="VSD30" s="121"/>
      <c r="VSE30" s="121"/>
      <c r="VSF30" s="121"/>
      <c r="VSG30" s="121"/>
      <c r="VSH30" s="121"/>
      <c r="VSI30" s="121"/>
      <c r="VSJ30" s="121"/>
      <c r="VSK30" s="121"/>
      <c r="VSL30" s="121"/>
      <c r="VSM30" s="121"/>
      <c r="VSN30" s="121"/>
      <c r="VSO30" s="121"/>
      <c r="VSP30" s="121"/>
      <c r="VSQ30" s="121"/>
      <c r="VSR30" s="121"/>
      <c r="VSS30" s="121"/>
      <c r="VST30" s="121"/>
      <c r="VSU30" s="121"/>
      <c r="VSV30" s="121"/>
      <c r="VSW30" s="121"/>
      <c r="VSX30" s="121"/>
      <c r="VSY30" s="121"/>
      <c r="VSZ30" s="121"/>
      <c r="VTA30" s="121"/>
      <c r="VTB30" s="121"/>
      <c r="VTC30" s="121"/>
      <c r="VTD30" s="121"/>
      <c r="VTE30" s="121"/>
      <c r="VTF30" s="121"/>
      <c r="VTG30" s="121"/>
      <c r="VTH30" s="121"/>
      <c r="VTI30" s="121"/>
      <c r="VTJ30" s="121"/>
      <c r="VTK30" s="121"/>
      <c r="VTL30" s="121"/>
      <c r="VTM30" s="121"/>
      <c r="VTN30" s="121"/>
      <c r="VTO30" s="121"/>
      <c r="VTP30" s="121"/>
      <c r="VTQ30" s="121"/>
      <c r="VTR30" s="121"/>
      <c r="VTS30" s="121"/>
      <c r="VTT30" s="121"/>
      <c r="VTU30" s="121"/>
      <c r="VTV30" s="121"/>
      <c r="VTW30" s="121"/>
      <c r="VTX30" s="121"/>
      <c r="VTY30" s="121"/>
      <c r="VTZ30" s="121"/>
      <c r="VUA30" s="121"/>
      <c r="VUB30" s="121"/>
      <c r="VUC30" s="121"/>
      <c r="VUD30" s="121"/>
      <c r="VUE30" s="121"/>
      <c r="VUF30" s="121"/>
      <c r="VUG30" s="121"/>
      <c r="VUH30" s="121"/>
      <c r="VUI30" s="121"/>
      <c r="VUJ30" s="121"/>
      <c r="VUK30" s="121"/>
      <c r="VUL30" s="121"/>
      <c r="VUM30" s="121"/>
      <c r="VUN30" s="121"/>
      <c r="VUO30" s="121"/>
      <c r="VUP30" s="121"/>
      <c r="VUQ30" s="121"/>
      <c r="VUR30" s="121"/>
      <c r="VUS30" s="121"/>
      <c r="VUT30" s="121"/>
      <c r="VUU30" s="121"/>
      <c r="VUV30" s="121"/>
      <c r="VUW30" s="121"/>
      <c r="VUX30" s="121"/>
      <c r="VUY30" s="121"/>
      <c r="VUZ30" s="121"/>
      <c r="VVA30" s="121"/>
      <c r="VVB30" s="121"/>
      <c r="VVC30" s="121"/>
      <c r="VVD30" s="121"/>
      <c r="VVE30" s="121"/>
      <c r="VVF30" s="121"/>
      <c r="VVG30" s="121"/>
      <c r="VVH30" s="121"/>
      <c r="VVI30" s="121"/>
      <c r="VVJ30" s="121"/>
      <c r="VVK30" s="121"/>
      <c r="VVL30" s="121"/>
      <c r="VVM30" s="121"/>
      <c r="VVN30" s="121"/>
      <c r="VVO30" s="121"/>
      <c r="VVP30" s="121"/>
      <c r="VVQ30" s="121"/>
      <c r="VVR30" s="121"/>
      <c r="VVS30" s="121"/>
      <c r="VVT30" s="121"/>
      <c r="VVU30" s="121"/>
      <c r="VVV30" s="121"/>
      <c r="VVW30" s="121"/>
      <c r="VVX30" s="121"/>
      <c r="VVY30" s="121"/>
      <c r="VVZ30" s="121"/>
      <c r="VWA30" s="121"/>
      <c r="VWB30" s="121"/>
      <c r="VWC30" s="121"/>
      <c r="VWD30" s="121"/>
      <c r="VWE30" s="121"/>
      <c r="VWF30" s="121"/>
      <c r="VWG30" s="121"/>
      <c r="VWH30" s="121"/>
      <c r="VWI30" s="121"/>
      <c r="VWJ30" s="121"/>
      <c r="VWK30" s="121"/>
      <c r="VWL30" s="121"/>
      <c r="VWM30" s="121"/>
      <c r="VWN30" s="121"/>
      <c r="VWO30" s="121"/>
      <c r="VWP30" s="121"/>
      <c r="VWQ30" s="121"/>
      <c r="VWR30" s="121"/>
      <c r="VWS30" s="121"/>
      <c r="VWT30" s="121"/>
      <c r="VWU30" s="121"/>
      <c r="VWV30" s="121"/>
      <c r="VWW30" s="121"/>
      <c r="VWX30" s="121"/>
      <c r="VWY30" s="121"/>
      <c r="VWZ30" s="121"/>
      <c r="VXA30" s="121"/>
      <c r="VXB30" s="121"/>
      <c r="VXC30" s="121"/>
      <c r="VXD30" s="121"/>
      <c r="VXE30" s="121"/>
      <c r="VXF30" s="121"/>
      <c r="VXG30" s="121"/>
      <c r="VXH30" s="121"/>
      <c r="VXI30" s="121"/>
      <c r="VXJ30" s="121"/>
      <c r="VXK30" s="121"/>
      <c r="VXL30" s="121"/>
      <c r="VXM30" s="121"/>
      <c r="VXN30" s="121"/>
      <c r="VXO30" s="121"/>
      <c r="VXP30" s="121"/>
      <c r="VXQ30" s="121"/>
      <c r="VXR30" s="121"/>
      <c r="VXS30" s="121"/>
      <c r="VXT30" s="121"/>
      <c r="VXU30" s="121"/>
      <c r="VXV30" s="121"/>
      <c r="VXW30" s="121"/>
      <c r="VXX30" s="121"/>
      <c r="VXY30" s="121"/>
      <c r="VXZ30" s="121"/>
      <c r="VYA30" s="121"/>
      <c r="VYB30" s="121"/>
      <c r="VYC30" s="121"/>
      <c r="VYD30" s="121"/>
      <c r="VYE30" s="121"/>
      <c r="VYF30" s="121"/>
      <c r="VYG30" s="121"/>
      <c r="VYH30" s="121"/>
      <c r="VYI30" s="121"/>
      <c r="VYJ30" s="121"/>
      <c r="VYK30" s="121"/>
      <c r="VYL30" s="121"/>
      <c r="VYM30" s="121"/>
      <c r="VYN30" s="121"/>
      <c r="VYO30" s="121"/>
      <c r="VYP30" s="121"/>
      <c r="VYQ30" s="121"/>
      <c r="VYR30" s="121"/>
      <c r="VYS30" s="121"/>
      <c r="VYT30" s="121"/>
      <c r="VYU30" s="121"/>
      <c r="VYV30" s="121"/>
      <c r="VYW30" s="121"/>
      <c r="VYX30" s="121"/>
      <c r="VYY30" s="121"/>
      <c r="VYZ30" s="121"/>
      <c r="VZA30" s="121"/>
      <c r="VZB30" s="121"/>
      <c r="VZC30" s="121"/>
      <c r="VZD30" s="121"/>
      <c r="VZE30" s="121"/>
      <c r="VZF30" s="121"/>
      <c r="VZG30" s="121"/>
      <c r="VZH30" s="121"/>
      <c r="VZI30" s="121"/>
      <c r="VZJ30" s="121"/>
      <c r="VZK30" s="121"/>
      <c r="VZL30" s="121"/>
      <c r="VZM30" s="121"/>
      <c r="VZN30" s="121"/>
      <c r="VZO30" s="121"/>
      <c r="VZP30" s="121"/>
      <c r="VZQ30" s="121"/>
      <c r="VZR30" s="121"/>
      <c r="VZS30" s="121"/>
      <c r="VZT30" s="121"/>
      <c r="VZU30" s="121"/>
      <c r="VZV30" s="121"/>
      <c r="VZW30" s="121"/>
      <c r="VZX30" s="121"/>
      <c r="VZY30" s="121"/>
      <c r="VZZ30" s="121"/>
      <c r="WAA30" s="121"/>
      <c r="WAB30" s="121"/>
      <c r="WAC30" s="121"/>
      <c r="WAD30" s="121"/>
      <c r="WAE30" s="121"/>
      <c r="WAF30" s="121"/>
      <c r="WAG30" s="121"/>
      <c r="WAH30" s="121"/>
      <c r="WAI30" s="121"/>
      <c r="WAJ30" s="121"/>
      <c r="WAK30" s="121"/>
      <c r="WAL30" s="121"/>
      <c r="WAM30" s="121"/>
      <c r="WAN30" s="121"/>
      <c r="WAO30" s="121"/>
      <c r="WAP30" s="121"/>
      <c r="WAQ30" s="121"/>
      <c r="WAR30" s="121"/>
      <c r="WAS30" s="121"/>
      <c r="WAT30" s="121"/>
      <c r="WAU30" s="121"/>
      <c r="WAV30" s="121"/>
      <c r="WAW30" s="121"/>
      <c r="WAX30" s="121"/>
      <c r="WAY30" s="121"/>
      <c r="WAZ30" s="121"/>
      <c r="WBA30" s="121"/>
      <c r="WBB30" s="121"/>
      <c r="WBC30" s="121"/>
      <c r="WBD30" s="121"/>
      <c r="WBE30" s="121"/>
      <c r="WBF30" s="121"/>
      <c r="WBG30" s="121"/>
      <c r="WBH30" s="121"/>
      <c r="WBI30" s="121"/>
      <c r="WBJ30" s="121"/>
      <c r="WBK30" s="121"/>
      <c r="WBL30" s="121"/>
      <c r="WBM30" s="121"/>
      <c r="WBN30" s="121"/>
      <c r="WBO30" s="121"/>
      <c r="WBP30" s="121"/>
      <c r="WBQ30" s="121"/>
      <c r="WBR30" s="121"/>
      <c r="WBS30" s="121"/>
      <c r="WBT30" s="121"/>
      <c r="WBU30" s="121"/>
      <c r="WBV30" s="121"/>
      <c r="WBW30" s="121"/>
      <c r="WBX30" s="121"/>
      <c r="WBY30" s="121"/>
      <c r="WBZ30" s="121"/>
      <c r="WCA30" s="121"/>
      <c r="WCB30" s="121"/>
      <c r="WCC30" s="121"/>
      <c r="WCD30" s="121"/>
      <c r="WCE30" s="121"/>
      <c r="WCF30" s="121"/>
      <c r="WCG30" s="121"/>
      <c r="WCH30" s="121"/>
      <c r="WCI30" s="121"/>
      <c r="WCJ30" s="121"/>
      <c r="WCK30" s="121"/>
      <c r="WCL30" s="121"/>
      <c r="WCM30" s="121"/>
      <c r="WCN30" s="121"/>
      <c r="WCO30" s="121"/>
      <c r="WCP30" s="121"/>
      <c r="WCQ30" s="121"/>
      <c r="WCR30" s="121"/>
      <c r="WCS30" s="121"/>
      <c r="WCT30" s="121"/>
      <c r="WCU30" s="121"/>
      <c r="WCV30" s="121"/>
      <c r="WCW30" s="121"/>
      <c r="WCX30" s="121"/>
      <c r="WCY30" s="121"/>
      <c r="WCZ30" s="121"/>
      <c r="WDA30" s="121"/>
      <c r="WDB30" s="121"/>
      <c r="WDC30" s="121"/>
      <c r="WDD30" s="121"/>
      <c r="WDE30" s="121"/>
      <c r="WDF30" s="121"/>
      <c r="WDG30" s="121"/>
      <c r="WDH30" s="121"/>
      <c r="WDI30" s="121"/>
      <c r="WDJ30" s="121"/>
      <c r="WDK30" s="121"/>
      <c r="WDL30" s="121"/>
      <c r="WDM30" s="121"/>
      <c r="WDN30" s="121"/>
      <c r="WDO30" s="121"/>
      <c r="WDP30" s="121"/>
      <c r="WDQ30" s="121"/>
      <c r="WDR30" s="121"/>
      <c r="WDS30" s="121"/>
      <c r="WDT30" s="121"/>
      <c r="WDU30" s="121"/>
      <c r="WDV30" s="121"/>
      <c r="WDW30" s="121"/>
      <c r="WDX30" s="121"/>
      <c r="WDY30" s="121"/>
      <c r="WDZ30" s="121"/>
      <c r="WEA30" s="121"/>
      <c r="WEB30" s="121"/>
      <c r="WEC30" s="121"/>
      <c r="WED30" s="121"/>
      <c r="WEE30" s="121"/>
      <c r="WEF30" s="121"/>
      <c r="WEG30" s="121"/>
      <c r="WEH30" s="121"/>
      <c r="WEI30" s="121"/>
      <c r="WEJ30" s="121"/>
      <c r="WEK30" s="121"/>
      <c r="WEL30" s="121"/>
      <c r="WEM30" s="121"/>
      <c r="WEN30" s="121"/>
      <c r="WEO30" s="121"/>
      <c r="WEP30" s="121"/>
      <c r="WEQ30" s="121"/>
      <c r="WER30" s="121"/>
      <c r="WES30" s="121"/>
      <c r="WET30" s="121"/>
      <c r="WEU30" s="121"/>
      <c r="WEV30" s="121"/>
      <c r="WEW30" s="121"/>
      <c r="WEX30" s="121"/>
      <c r="WEY30" s="121"/>
      <c r="WEZ30" s="121"/>
      <c r="WFA30" s="121"/>
      <c r="WFB30" s="121"/>
      <c r="WFC30" s="121"/>
      <c r="WFD30" s="121"/>
      <c r="WFE30" s="121"/>
      <c r="WFF30" s="121"/>
      <c r="WFG30" s="121"/>
      <c r="WFH30" s="121"/>
      <c r="WFI30" s="121"/>
      <c r="WFJ30" s="121"/>
      <c r="WFK30" s="121"/>
      <c r="WFL30" s="121"/>
      <c r="WFM30" s="121"/>
      <c r="WFN30" s="121"/>
      <c r="WFO30" s="121"/>
      <c r="WFP30" s="121"/>
      <c r="WFQ30" s="121"/>
      <c r="WFR30" s="121"/>
      <c r="WFS30" s="121"/>
      <c r="WFT30" s="121"/>
      <c r="WFU30" s="121"/>
      <c r="WFV30" s="121"/>
      <c r="WFW30" s="121"/>
      <c r="WFX30" s="121"/>
      <c r="WFY30" s="121"/>
      <c r="WFZ30" s="121"/>
      <c r="WGA30" s="121"/>
      <c r="WGB30" s="121"/>
      <c r="WGC30" s="121"/>
      <c r="WGD30" s="121"/>
      <c r="WGE30" s="121"/>
      <c r="WGF30" s="121"/>
      <c r="WGG30" s="121"/>
      <c r="WGH30" s="121"/>
      <c r="WGI30" s="121"/>
      <c r="WGJ30" s="121"/>
      <c r="WGK30" s="121"/>
      <c r="WGL30" s="121"/>
      <c r="WGM30" s="121"/>
      <c r="WGN30" s="121"/>
      <c r="WGO30" s="121"/>
      <c r="WGP30" s="121"/>
      <c r="WGQ30" s="121"/>
      <c r="WGR30" s="121"/>
      <c r="WGS30" s="121"/>
      <c r="WGT30" s="121"/>
      <c r="WGU30" s="121"/>
      <c r="WGV30" s="121"/>
      <c r="WGW30" s="121"/>
      <c r="WGX30" s="121"/>
      <c r="WGY30" s="121"/>
      <c r="WGZ30" s="121"/>
      <c r="WHA30" s="121"/>
      <c r="WHB30" s="121"/>
      <c r="WHC30" s="121"/>
      <c r="WHD30" s="121"/>
      <c r="WHE30" s="121"/>
      <c r="WHF30" s="121"/>
      <c r="WHG30" s="121"/>
      <c r="WHH30" s="121"/>
      <c r="WHI30" s="121"/>
      <c r="WHJ30" s="121"/>
      <c r="WHK30" s="121"/>
      <c r="WHL30" s="121"/>
      <c r="WHM30" s="121"/>
      <c r="WHN30" s="121"/>
      <c r="WHO30" s="121"/>
      <c r="WHP30" s="121"/>
      <c r="WHQ30" s="121"/>
      <c r="WHR30" s="121"/>
      <c r="WHS30" s="121"/>
      <c r="WHT30" s="121"/>
      <c r="WHU30" s="121"/>
      <c r="WHV30" s="121"/>
      <c r="WHW30" s="121"/>
      <c r="WHX30" s="121"/>
      <c r="WHY30" s="121"/>
      <c r="WHZ30" s="121"/>
      <c r="WIA30" s="121"/>
      <c r="WIB30" s="121"/>
      <c r="WIC30" s="121"/>
      <c r="WID30" s="121"/>
      <c r="WIE30" s="121"/>
      <c r="WIF30" s="121"/>
      <c r="WIG30" s="121"/>
      <c r="WIH30" s="121"/>
      <c r="WII30" s="121"/>
      <c r="WIJ30" s="121"/>
      <c r="WIK30" s="121"/>
      <c r="WIL30" s="121"/>
      <c r="WIM30" s="121"/>
      <c r="WIN30" s="121"/>
      <c r="WIO30" s="121"/>
      <c r="WIP30" s="121"/>
      <c r="WIQ30" s="121"/>
      <c r="WIR30" s="121"/>
      <c r="WIS30" s="121"/>
      <c r="WIT30" s="121"/>
      <c r="WIU30" s="121"/>
      <c r="WIV30" s="121"/>
      <c r="WIW30" s="121"/>
      <c r="WIX30" s="121"/>
      <c r="WIY30" s="121"/>
      <c r="WIZ30" s="121"/>
      <c r="WJA30" s="121"/>
      <c r="WJB30" s="121"/>
      <c r="WJC30" s="121"/>
      <c r="WJD30" s="121"/>
      <c r="WJE30" s="121"/>
      <c r="WJF30" s="121"/>
      <c r="WJG30" s="121"/>
      <c r="WJH30" s="121"/>
      <c r="WJI30" s="121"/>
      <c r="WJJ30" s="121"/>
      <c r="WJK30" s="121"/>
      <c r="WJL30" s="121"/>
      <c r="WJM30" s="121"/>
      <c r="WJN30" s="121"/>
      <c r="WJO30" s="121"/>
      <c r="WJP30" s="121"/>
      <c r="WJQ30" s="121"/>
      <c r="WJR30" s="121"/>
      <c r="WJS30" s="121"/>
      <c r="WJT30" s="121"/>
      <c r="WJU30" s="121"/>
      <c r="WJV30" s="121"/>
      <c r="WJW30" s="121"/>
      <c r="WJX30" s="121"/>
      <c r="WJY30" s="121"/>
      <c r="WJZ30" s="121"/>
      <c r="WKA30" s="121"/>
      <c r="WKB30" s="121"/>
      <c r="WKC30" s="121"/>
      <c r="WKD30" s="121"/>
      <c r="WKE30" s="121"/>
      <c r="WKF30" s="121"/>
      <c r="WKG30" s="121"/>
      <c r="WKH30" s="121"/>
      <c r="WKI30" s="121"/>
      <c r="WKJ30" s="121"/>
      <c r="WKK30" s="121"/>
      <c r="WKL30" s="121"/>
      <c r="WKM30" s="121"/>
      <c r="WKN30" s="121"/>
      <c r="WKO30" s="121"/>
      <c r="WKP30" s="121"/>
      <c r="WKQ30" s="121"/>
      <c r="WKR30" s="121"/>
      <c r="WKS30" s="121"/>
      <c r="WKT30" s="121"/>
      <c r="WKU30" s="121"/>
      <c r="WKV30" s="121"/>
      <c r="WKW30" s="121"/>
      <c r="WKX30" s="121"/>
      <c r="WKY30" s="121"/>
      <c r="WKZ30" s="121"/>
      <c r="WLA30" s="121"/>
      <c r="WLB30" s="121"/>
      <c r="WLC30" s="121"/>
      <c r="WLD30" s="121"/>
      <c r="WLE30" s="121"/>
      <c r="WLF30" s="121"/>
      <c r="WLG30" s="121"/>
      <c r="WLH30" s="121"/>
      <c r="WLI30" s="121"/>
      <c r="WLJ30" s="121"/>
      <c r="WLK30" s="121"/>
      <c r="WLL30" s="121"/>
      <c r="WLM30" s="121"/>
      <c r="WLN30" s="121"/>
      <c r="WLO30" s="121"/>
      <c r="WLP30" s="121"/>
      <c r="WLQ30" s="121"/>
      <c r="WLR30" s="121"/>
      <c r="WLS30" s="121"/>
      <c r="WLT30" s="121"/>
      <c r="WLU30" s="121"/>
      <c r="WLV30" s="121"/>
      <c r="WLW30" s="121"/>
      <c r="WLX30" s="121"/>
      <c r="WLY30" s="121"/>
      <c r="WLZ30" s="121"/>
      <c r="WMA30" s="121"/>
      <c r="WMB30" s="121"/>
      <c r="WMC30" s="121"/>
      <c r="WMD30" s="121"/>
      <c r="WME30" s="121"/>
      <c r="WMF30" s="121"/>
      <c r="WMG30" s="121"/>
      <c r="WMH30" s="121"/>
      <c r="WMI30" s="121"/>
      <c r="WMJ30" s="121"/>
      <c r="WMK30" s="121"/>
      <c r="WML30" s="121"/>
      <c r="WMM30" s="121"/>
      <c r="WMN30" s="121"/>
      <c r="WMO30" s="121"/>
      <c r="WMP30" s="121"/>
      <c r="WMQ30" s="121"/>
      <c r="WMR30" s="121"/>
      <c r="WMS30" s="121"/>
      <c r="WMT30" s="121"/>
      <c r="WMU30" s="121"/>
      <c r="WMV30" s="121"/>
      <c r="WMW30" s="121"/>
      <c r="WMX30" s="121"/>
      <c r="WMY30" s="121"/>
      <c r="WMZ30" s="121"/>
      <c r="WNA30" s="121"/>
      <c r="WNB30" s="121"/>
      <c r="WNC30" s="121"/>
      <c r="WND30" s="121"/>
      <c r="WNE30" s="121"/>
      <c r="WNF30" s="121"/>
      <c r="WNG30" s="121"/>
      <c r="WNH30" s="121"/>
      <c r="WNI30" s="121"/>
      <c r="WNJ30" s="121"/>
      <c r="WNK30" s="121"/>
      <c r="WNL30" s="121"/>
      <c r="WNM30" s="121"/>
      <c r="WNN30" s="121"/>
      <c r="WNO30" s="121"/>
      <c r="WNP30" s="121"/>
      <c r="WNQ30" s="121"/>
      <c r="WNR30" s="121"/>
      <c r="WNS30" s="121"/>
      <c r="WNT30" s="121"/>
      <c r="WNU30" s="121"/>
      <c r="WNV30" s="121"/>
      <c r="WNW30" s="121"/>
      <c r="WNX30" s="121"/>
      <c r="WNY30" s="121"/>
      <c r="WNZ30" s="121"/>
      <c r="WOA30" s="121"/>
      <c r="WOB30" s="121"/>
      <c r="WOC30" s="121"/>
      <c r="WOD30" s="121"/>
      <c r="WOE30" s="121"/>
      <c r="WOF30" s="121"/>
      <c r="WOG30" s="121"/>
      <c r="WOH30" s="121"/>
      <c r="WOI30" s="121"/>
      <c r="WOJ30" s="121"/>
      <c r="WOK30" s="121"/>
      <c r="WOL30" s="121"/>
      <c r="WOM30" s="121"/>
      <c r="WON30" s="121"/>
      <c r="WOO30" s="121"/>
      <c r="WOP30" s="121"/>
      <c r="WOQ30" s="121"/>
      <c r="WOR30" s="121"/>
      <c r="WOS30" s="121"/>
      <c r="WOT30" s="121"/>
      <c r="WOU30" s="121"/>
      <c r="WOV30" s="121"/>
      <c r="WOW30" s="121"/>
      <c r="WOX30" s="121"/>
      <c r="WOY30" s="121"/>
      <c r="WOZ30" s="121"/>
      <c r="WPA30" s="121"/>
      <c r="WPB30" s="121"/>
      <c r="WPC30" s="121"/>
      <c r="WPD30" s="121"/>
      <c r="WPE30" s="121"/>
      <c r="WPF30" s="121"/>
      <c r="WPG30" s="121"/>
      <c r="WPH30" s="121"/>
      <c r="WPI30" s="121"/>
      <c r="WPJ30" s="121"/>
      <c r="WPK30" s="121"/>
      <c r="WPL30" s="121"/>
      <c r="WPM30" s="121"/>
      <c r="WPN30" s="121"/>
      <c r="WPO30" s="121"/>
      <c r="WPP30" s="121"/>
      <c r="WPQ30" s="121"/>
      <c r="WPR30" s="121"/>
      <c r="WPS30" s="121"/>
      <c r="WPT30" s="121"/>
      <c r="WPU30" s="121"/>
      <c r="WPV30" s="121"/>
      <c r="WPW30" s="121"/>
      <c r="WPX30" s="121"/>
      <c r="WPY30" s="121"/>
      <c r="WPZ30" s="121"/>
      <c r="WQA30" s="121"/>
      <c r="WQB30" s="121"/>
      <c r="WQC30" s="121"/>
      <c r="WQD30" s="121"/>
      <c r="WQE30" s="121"/>
      <c r="WQF30" s="121"/>
      <c r="WQG30" s="121"/>
      <c r="WQH30" s="121"/>
      <c r="WQI30" s="121"/>
      <c r="WQJ30" s="121"/>
      <c r="WQK30" s="121"/>
      <c r="WQL30" s="121"/>
      <c r="WQM30" s="121"/>
      <c r="WQN30" s="121"/>
      <c r="WQO30" s="121"/>
      <c r="WQP30" s="121"/>
      <c r="WQQ30" s="121"/>
      <c r="WQR30" s="121"/>
      <c r="WQS30" s="121"/>
      <c r="WQT30" s="121"/>
      <c r="WQU30" s="121"/>
      <c r="WQV30" s="121"/>
      <c r="WQW30" s="121"/>
      <c r="WQX30" s="121"/>
      <c r="WQY30" s="121"/>
      <c r="WQZ30" s="121"/>
      <c r="WRA30" s="121"/>
      <c r="WRB30" s="121"/>
      <c r="WRC30" s="121"/>
      <c r="WRD30" s="121"/>
      <c r="WRE30" s="121"/>
      <c r="WRF30" s="121"/>
      <c r="WRG30" s="121"/>
      <c r="WRH30" s="121"/>
      <c r="WRI30" s="121"/>
      <c r="WRJ30" s="121"/>
      <c r="WRK30" s="121"/>
      <c r="WRL30" s="121"/>
      <c r="WRM30" s="121"/>
      <c r="WRN30" s="121"/>
      <c r="WRO30" s="121"/>
      <c r="WRP30" s="121"/>
      <c r="WRQ30" s="121"/>
      <c r="WRR30" s="121"/>
      <c r="WRS30" s="121"/>
      <c r="WRT30" s="121"/>
      <c r="WRU30" s="121"/>
      <c r="WRV30" s="121"/>
      <c r="WRW30" s="121"/>
      <c r="WRX30" s="121"/>
      <c r="WRY30" s="121"/>
      <c r="WRZ30" s="121"/>
      <c r="WSA30" s="121"/>
      <c r="WSB30" s="121"/>
      <c r="WSC30" s="121"/>
      <c r="WSD30" s="121"/>
      <c r="WSE30" s="121"/>
      <c r="WSF30" s="121"/>
      <c r="WSG30" s="121"/>
      <c r="WSH30" s="121"/>
      <c r="WSI30" s="121"/>
      <c r="WSJ30" s="121"/>
      <c r="WSK30" s="121"/>
      <c r="WSL30" s="121"/>
      <c r="WSM30" s="121"/>
      <c r="WSN30" s="121"/>
      <c r="WSO30" s="121"/>
      <c r="WSP30" s="121"/>
      <c r="WSQ30" s="121"/>
      <c r="WSR30" s="121"/>
      <c r="WSS30" s="121"/>
      <c r="WST30" s="121"/>
      <c r="WSU30" s="121"/>
      <c r="WSV30" s="121"/>
      <c r="WSW30" s="121"/>
      <c r="WSX30" s="121"/>
      <c r="WSY30" s="121"/>
      <c r="WSZ30" s="121"/>
      <c r="WTA30" s="121"/>
      <c r="WTB30" s="121"/>
      <c r="WTC30" s="121"/>
      <c r="WTD30" s="121"/>
      <c r="WTE30" s="121"/>
      <c r="WTF30" s="121"/>
      <c r="WTG30" s="121"/>
      <c r="WTH30" s="121"/>
      <c r="WTI30" s="121"/>
      <c r="WTJ30" s="121"/>
      <c r="WTK30" s="121"/>
      <c r="WTL30" s="121"/>
      <c r="WTM30" s="121"/>
      <c r="WTN30" s="121"/>
      <c r="WTO30" s="121"/>
      <c r="WTP30" s="121"/>
      <c r="WTQ30" s="121"/>
      <c r="WTR30" s="121"/>
      <c r="WTS30" s="121"/>
      <c r="WTT30" s="121"/>
      <c r="WTU30" s="121"/>
      <c r="WTV30" s="121"/>
      <c r="WTW30" s="121"/>
      <c r="WTX30" s="121"/>
      <c r="WTY30" s="121"/>
      <c r="WTZ30" s="121"/>
      <c r="WUA30" s="121"/>
      <c r="WUB30" s="121"/>
      <c r="WUC30" s="121"/>
      <c r="WUD30" s="121"/>
      <c r="WUE30" s="121"/>
      <c r="WUF30" s="121"/>
      <c r="WUG30" s="121"/>
      <c r="WUH30" s="121"/>
      <c r="WUI30" s="121"/>
      <c r="WUJ30" s="121"/>
      <c r="WUK30" s="121"/>
      <c r="WUL30" s="121"/>
      <c r="WUM30" s="121"/>
      <c r="WUN30" s="121"/>
      <c r="WUO30" s="121"/>
      <c r="WUP30" s="121"/>
      <c r="WUQ30" s="121"/>
      <c r="WUR30" s="121"/>
      <c r="WUS30" s="121"/>
      <c r="WUT30" s="121"/>
      <c r="WUU30" s="121"/>
      <c r="WUV30" s="121"/>
      <c r="WUW30" s="121"/>
      <c r="WUX30" s="121"/>
      <c r="WUY30" s="121"/>
      <c r="WUZ30" s="121"/>
      <c r="WVA30" s="121"/>
      <c r="WVB30" s="121"/>
      <c r="WVC30" s="121"/>
      <c r="WVD30" s="121"/>
      <c r="WVE30" s="121"/>
      <c r="WVF30" s="121"/>
      <c r="WVG30" s="121"/>
      <c r="WVH30" s="121"/>
      <c r="WVI30" s="121"/>
      <c r="WVJ30" s="121"/>
      <c r="WVK30" s="121"/>
      <c r="WVL30" s="121"/>
      <c r="WVM30" s="121"/>
      <c r="WVN30" s="121"/>
      <c r="WVO30" s="121"/>
      <c r="WVP30" s="121"/>
      <c r="WVQ30" s="121"/>
      <c r="WVR30" s="121"/>
      <c r="WVS30" s="121"/>
      <c r="WVT30" s="121"/>
      <c r="WVU30" s="121"/>
      <c r="WVV30" s="121"/>
      <c r="WVW30" s="121"/>
      <c r="WVX30" s="121"/>
      <c r="WVY30" s="121"/>
      <c r="WVZ30" s="121"/>
      <c r="WWA30" s="121"/>
      <c r="WWB30" s="121"/>
      <c r="WWC30" s="121"/>
      <c r="WWD30" s="121"/>
      <c r="WWE30" s="121"/>
      <c r="WWF30" s="121"/>
      <c r="WWG30" s="121"/>
      <c r="WWH30" s="121"/>
      <c r="WWI30" s="121"/>
      <c r="WWJ30" s="121"/>
      <c r="WWK30" s="121"/>
      <c r="WWL30" s="121"/>
      <c r="WWM30" s="121"/>
      <c r="WWN30" s="121"/>
      <c r="WWO30" s="121"/>
      <c r="WWP30" s="121"/>
      <c r="WWQ30" s="121"/>
      <c r="WWR30" s="121"/>
      <c r="WWS30" s="121"/>
      <c r="WWT30" s="121"/>
      <c r="WWU30" s="121"/>
      <c r="WWV30" s="121"/>
      <c r="WWW30" s="121"/>
      <c r="WWX30" s="121"/>
      <c r="WWY30" s="121"/>
      <c r="WWZ30" s="121"/>
      <c r="WXA30" s="121"/>
      <c r="WXB30" s="121"/>
      <c r="WXC30" s="121"/>
      <c r="WXD30" s="121"/>
      <c r="WXE30" s="121"/>
      <c r="WXF30" s="121"/>
      <c r="WXG30" s="121"/>
      <c r="WXH30" s="121"/>
      <c r="WXI30" s="121"/>
      <c r="WXJ30" s="121"/>
      <c r="WXK30" s="121"/>
      <c r="WXL30" s="121"/>
      <c r="WXM30" s="121"/>
      <c r="WXN30" s="121"/>
      <c r="WXO30" s="121"/>
      <c r="WXP30" s="121"/>
      <c r="WXQ30" s="121"/>
      <c r="WXR30" s="121"/>
      <c r="WXS30" s="121"/>
      <c r="WXT30" s="121"/>
      <c r="WXU30" s="121"/>
      <c r="WXV30" s="121"/>
      <c r="WXW30" s="121"/>
      <c r="WXX30" s="121"/>
      <c r="WXY30" s="121"/>
      <c r="WXZ30" s="121"/>
      <c r="WYA30" s="121"/>
      <c r="WYB30" s="121"/>
      <c r="WYC30" s="121"/>
      <c r="WYD30" s="121"/>
      <c r="WYE30" s="121"/>
      <c r="WYF30" s="121"/>
      <c r="WYG30" s="121"/>
      <c r="WYH30" s="121"/>
      <c r="WYI30" s="121"/>
      <c r="WYJ30" s="121"/>
      <c r="WYK30" s="121"/>
      <c r="WYL30" s="121"/>
      <c r="WYM30" s="121"/>
      <c r="WYN30" s="121"/>
      <c r="WYO30" s="121"/>
      <c r="WYP30" s="121"/>
      <c r="WYQ30" s="121"/>
      <c r="WYR30" s="121"/>
      <c r="WYS30" s="121"/>
      <c r="WYT30" s="121"/>
      <c r="WYU30" s="121"/>
      <c r="WYV30" s="121"/>
      <c r="WYW30" s="121"/>
      <c r="WYX30" s="121"/>
      <c r="WYY30" s="121"/>
      <c r="WYZ30" s="121"/>
      <c r="WZA30" s="121"/>
      <c r="WZB30" s="121"/>
      <c r="WZC30" s="121"/>
      <c r="WZD30" s="121"/>
      <c r="WZE30" s="121"/>
      <c r="WZF30" s="121"/>
      <c r="WZG30" s="121"/>
      <c r="WZH30" s="121"/>
      <c r="WZI30" s="121"/>
      <c r="WZJ30" s="121"/>
      <c r="WZK30" s="121"/>
      <c r="WZL30" s="121"/>
      <c r="WZM30" s="121"/>
      <c r="WZN30" s="121"/>
      <c r="WZO30" s="121"/>
      <c r="WZP30" s="121"/>
      <c r="WZQ30" s="121"/>
      <c r="WZR30" s="121"/>
      <c r="WZS30" s="121"/>
      <c r="WZT30" s="121"/>
      <c r="WZU30" s="121"/>
      <c r="WZV30" s="121"/>
      <c r="WZW30" s="121"/>
      <c r="WZX30" s="121"/>
      <c r="WZY30" s="121"/>
      <c r="WZZ30" s="121"/>
      <c r="XAA30" s="121"/>
      <c r="XAB30" s="121"/>
      <c r="XAC30" s="121"/>
      <c r="XAD30" s="121"/>
      <c r="XAE30" s="121"/>
      <c r="XAF30" s="121"/>
      <c r="XAG30" s="121"/>
      <c r="XAH30" s="121"/>
      <c r="XAI30" s="121"/>
      <c r="XAJ30" s="121"/>
      <c r="XAK30" s="121"/>
      <c r="XAL30" s="121"/>
      <c r="XAM30" s="121"/>
      <c r="XAN30" s="121"/>
      <c r="XAO30" s="121"/>
      <c r="XAP30" s="121"/>
      <c r="XAQ30" s="121"/>
      <c r="XAR30" s="121"/>
      <c r="XAS30" s="121"/>
      <c r="XAT30" s="121"/>
      <c r="XAU30" s="121"/>
      <c r="XAV30" s="121"/>
      <c r="XAW30" s="121"/>
      <c r="XAX30" s="121"/>
      <c r="XAY30" s="121"/>
      <c r="XAZ30" s="121"/>
      <c r="XBA30" s="121"/>
      <c r="XBB30" s="121"/>
      <c r="XBC30" s="121"/>
      <c r="XBD30" s="121"/>
      <c r="XBE30" s="121"/>
      <c r="XBF30" s="121"/>
      <c r="XBG30" s="121"/>
      <c r="XBH30" s="121"/>
      <c r="XBI30" s="121"/>
      <c r="XBJ30" s="121"/>
      <c r="XBK30" s="121"/>
      <c r="XBL30" s="121"/>
      <c r="XBM30" s="121"/>
      <c r="XBN30" s="121"/>
      <c r="XBO30" s="121"/>
      <c r="XBP30" s="121"/>
      <c r="XBQ30" s="121"/>
      <c r="XBR30" s="121"/>
      <c r="XBS30" s="121"/>
      <c r="XBT30" s="121"/>
      <c r="XBU30" s="121"/>
      <c r="XBV30" s="121"/>
      <c r="XBW30" s="121"/>
      <c r="XBX30" s="121"/>
      <c r="XBY30" s="121"/>
      <c r="XBZ30" s="121"/>
      <c r="XCA30" s="121"/>
      <c r="XCB30" s="121"/>
      <c r="XCC30" s="121"/>
      <c r="XCD30" s="121"/>
      <c r="XCE30" s="121"/>
      <c r="XCF30" s="121"/>
      <c r="XCG30" s="121"/>
      <c r="XCH30" s="121"/>
      <c r="XCI30" s="121"/>
      <c r="XCJ30" s="121"/>
      <c r="XCK30" s="121"/>
      <c r="XCL30" s="121"/>
      <c r="XCM30" s="121"/>
      <c r="XCN30" s="121"/>
      <c r="XCO30" s="121"/>
      <c r="XCP30" s="121"/>
      <c r="XCQ30" s="121"/>
      <c r="XCR30" s="121"/>
      <c r="XCS30" s="121"/>
      <c r="XCT30" s="121"/>
      <c r="XCU30" s="121"/>
      <c r="XCV30" s="121"/>
      <c r="XCW30" s="121"/>
      <c r="XCX30" s="121"/>
      <c r="XCY30" s="121"/>
      <c r="XCZ30" s="121"/>
      <c r="XDA30" s="121"/>
      <c r="XDB30" s="121"/>
      <c r="XDC30" s="121"/>
      <c r="XDD30" s="121"/>
      <c r="XDE30" s="121"/>
      <c r="XDF30" s="121"/>
      <c r="XDG30" s="121"/>
      <c r="XDH30" s="121"/>
      <c r="XDI30" s="121"/>
      <c r="XDJ30" s="121"/>
      <c r="XDK30" s="121"/>
      <c r="XDL30" s="121"/>
      <c r="XDM30" s="121"/>
      <c r="XDN30" s="121"/>
      <c r="XDO30" s="121"/>
      <c r="XDP30" s="121"/>
      <c r="XDQ30" s="121"/>
      <c r="XDR30" s="121"/>
      <c r="XDS30" s="121"/>
      <c r="XDT30" s="121"/>
      <c r="XDU30" s="121"/>
      <c r="XDV30" s="121"/>
      <c r="XDW30" s="121"/>
      <c r="XDX30" s="121"/>
      <c r="XDY30" s="121"/>
      <c r="XDZ30" s="121"/>
      <c r="XEA30" s="121"/>
      <c r="XEB30" s="121"/>
      <c r="XEC30" s="121"/>
      <c r="XED30" s="121"/>
      <c r="XEE30" s="121"/>
      <c r="XEF30" s="121"/>
      <c r="XEG30" s="121"/>
    </row>
    <row r="31" spans="1:16361" ht="24.75" customHeight="1" x14ac:dyDescent="0.3">
      <c r="A31" s="142"/>
      <c r="B31" s="143">
        <v>25</v>
      </c>
      <c r="C31" s="165" t="s">
        <v>755</v>
      </c>
      <c r="D31" s="257" t="s">
        <v>84</v>
      </c>
      <c r="E31" s="145">
        <f>F31+G31</f>
        <v>20.9</v>
      </c>
      <c r="F31" s="146"/>
      <c r="G31" s="167">
        <v>20.9</v>
      </c>
      <c r="H31" s="143" t="s">
        <v>19</v>
      </c>
      <c r="I31" s="143"/>
      <c r="J31" s="156" t="s">
        <v>22</v>
      </c>
      <c r="K31" s="169" t="s">
        <v>756</v>
      </c>
      <c r="L31" s="164"/>
      <c r="M31" s="148" t="s">
        <v>29</v>
      </c>
      <c r="N31" s="259"/>
      <c r="Y31" s="121" t="s">
        <v>24</v>
      </c>
    </row>
    <row r="32" spans="1:16361" ht="36" customHeight="1" x14ac:dyDescent="0.3">
      <c r="A32" s="142"/>
      <c r="B32" s="143">
        <v>26</v>
      </c>
      <c r="C32" s="147" t="s">
        <v>757</v>
      </c>
      <c r="D32" s="173" t="s">
        <v>84</v>
      </c>
      <c r="E32" s="145">
        <f>F32+G32</f>
        <v>5</v>
      </c>
      <c r="F32" s="146"/>
      <c r="G32" s="174">
        <v>5</v>
      </c>
      <c r="H32" s="143" t="s">
        <v>758</v>
      </c>
      <c r="I32" s="143"/>
      <c r="J32" s="156" t="s">
        <v>55</v>
      </c>
      <c r="K32" s="157"/>
      <c r="L32" s="158" t="s">
        <v>759</v>
      </c>
      <c r="M32" s="148" t="s">
        <v>29</v>
      </c>
      <c r="N32" s="163">
        <v>4.5</v>
      </c>
    </row>
    <row r="33" spans="1:16361" ht="26.25" customHeight="1" x14ac:dyDescent="0.3">
      <c r="A33" s="142"/>
      <c r="B33" s="143">
        <v>27</v>
      </c>
      <c r="C33" s="144" t="s">
        <v>794</v>
      </c>
      <c r="D33" s="247" t="s">
        <v>84</v>
      </c>
      <c r="E33" s="145">
        <f t="shared" ref="E33:E41" si="1">G33</f>
        <v>27.837600000000002</v>
      </c>
      <c r="F33" s="146"/>
      <c r="G33" s="260">
        <v>27.837600000000002</v>
      </c>
      <c r="H33" s="143" t="s">
        <v>922</v>
      </c>
      <c r="I33" s="143"/>
      <c r="J33" s="143" t="s">
        <v>27</v>
      </c>
      <c r="K33" s="216"/>
      <c r="L33" s="147"/>
      <c r="M33" s="148" t="s">
        <v>98</v>
      </c>
      <c r="N33" s="191"/>
    </row>
    <row r="34" spans="1:16361" ht="26.25" customHeight="1" x14ac:dyDescent="0.3">
      <c r="A34" s="149"/>
      <c r="B34" s="143">
        <v>28</v>
      </c>
      <c r="C34" s="144" t="s">
        <v>803</v>
      </c>
      <c r="D34" s="150" t="s">
        <v>84</v>
      </c>
      <c r="E34" s="145">
        <f t="shared" si="1"/>
        <v>26.346299999999999</v>
      </c>
      <c r="F34" s="146"/>
      <c r="G34" s="248">
        <v>26.346299999999999</v>
      </c>
      <c r="H34" s="143" t="s">
        <v>927</v>
      </c>
      <c r="I34" s="143"/>
      <c r="J34" s="143" t="s">
        <v>27</v>
      </c>
      <c r="K34" s="152"/>
      <c r="L34" s="147"/>
      <c r="M34" s="148" t="s">
        <v>98</v>
      </c>
      <c r="N34" s="200"/>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27"/>
      <c r="NI34" s="127"/>
      <c r="NJ34" s="127"/>
      <c r="NK34" s="127"/>
      <c r="NL34" s="127"/>
      <c r="NM34" s="127"/>
      <c r="NN34" s="127"/>
      <c r="NO34" s="127"/>
      <c r="NP34" s="127"/>
      <c r="NQ34" s="127"/>
      <c r="NR34" s="127"/>
      <c r="NS34" s="127"/>
      <c r="NT34" s="127"/>
      <c r="NU34" s="127"/>
      <c r="NV34" s="127"/>
      <c r="NW34" s="127"/>
      <c r="NX34" s="127"/>
      <c r="NY34" s="127"/>
      <c r="NZ34" s="127"/>
      <c r="OA34" s="127"/>
      <c r="OB34" s="127"/>
      <c r="OC34" s="127"/>
      <c r="OD34" s="127"/>
      <c r="OE34" s="127"/>
      <c r="OF34" s="127"/>
      <c r="OG34" s="127"/>
      <c r="OH34" s="127"/>
      <c r="OI34" s="127"/>
      <c r="OJ34" s="127"/>
      <c r="OK34" s="127"/>
      <c r="OL34" s="127"/>
      <c r="OM34" s="127"/>
      <c r="ON34" s="127"/>
      <c r="OO34" s="127"/>
      <c r="OP34" s="127"/>
      <c r="OQ34" s="127"/>
      <c r="OR34" s="127"/>
      <c r="OS34" s="127"/>
      <c r="OT34" s="127"/>
      <c r="OU34" s="127"/>
      <c r="OV34" s="127"/>
      <c r="OW34" s="127"/>
      <c r="OX34" s="127"/>
      <c r="OY34" s="127"/>
      <c r="OZ34" s="127"/>
      <c r="PA34" s="127"/>
      <c r="PB34" s="127"/>
      <c r="PC34" s="127"/>
      <c r="PD34" s="127"/>
      <c r="PE34" s="127"/>
      <c r="PF34" s="127"/>
      <c r="PG34" s="127"/>
      <c r="PH34" s="127"/>
      <c r="PI34" s="127"/>
      <c r="PJ34" s="127"/>
      <c r="PK34" s="127"/>
      <c r="PL34" s="127"/>
      <c r="PM34" s="127"/>
      <c r="PN34" s="127"/>
      <c r="PO34" s="127"/>
      <c r="PP34" s="127"/>
      <c r="PQ34" s="127"/>
      <c r="PR34" s="127"/>
      <c r="PS34" s="127"/>
      <c r="PT34" s="127"/>
      <c r="PU34" s="127"/>
      <c r="PV34" s="127"/>
      <c r="PW34" s="127"/>
      <c r="PX34" s="127"/>
      <c r="PY34" s="127"/>
      <c r="PZ34" s="127"/>
      <c r="QA34" s="127"/>
      <c r="QB34" s="127"/>
      <c r="QC34" s="127"/>
      <c r="QD34" s="127"/>
      <c r="QE34" s="127"/>
      <c r="QF34" s="127"/>
      <c r="QG34" s="127"/>
      <c r="QH34" s="127"/>
      <c r="QI34" s="127"/>
      <c r="QJ34" s="127"/>
      <c r="QK34" s="127"/>
      <c r="QL34" s="127"/>
      <c r="QM34" s="127"/>
      <c r="QN34" s="127"/>
      <c r="QO34" s="127"/>
      <c r="QP34" s="127"/>
      <c r="QQ34" s="127"/>
      <c r="QR34" s="127"/>
      <c r="QS34" s="127"/>
      <c r="QT34" s="127"/>
      <c r="QU34" s="127"/>
      <c r="QV34" s="127"/>
      <c r="QW34" s="127"/>
      <c r="QX34" s="127"/>
      <c r="QY34" s="127"/>
      <c r="QZ34" s="127"/>
      <c r="RA34" s="127"/>
      <c r="RB34" s="127"/>
      <c r="RC34" s="127"/>
      <c r="RD34" s="127"/>
      <c r="RE34" s="127"/>
      <c r="RF34" s="127"/>
      <c r="RG34" s="127"/>
      <c r="RH34" s="127"/>
      <c r="RI34" s="127"/>
      <c r="RJ34" s="127"/>
      <c r="RK34" s="127"/>
      <c r="RL34" s="127"/>
      <c r="RM34" s="127"/>
      <c r="RN34" s="127"/>
      <c r="RO34" s="127"/>
      <c r="RP34" s="127"/>
      <c r="RQ34" s="127"/>
      <c r="RR34" s="127"/>
      <c r="RS34" s="127"/>
      <c r="RT34" s="127"/>
      <c r="RU34" s="127"/>
      <c r="RV34" s="127"/>
      <c r="RW34" s="127"/>
      <c r="RX34" s="127"/>
      <c r="RY34" s="127"/>
      <c r="RZ34" s="127"/>
      <c r="SA34" s="127"/>
      <c r="SB34" s="127"/>
      <c r="SC34" s="127"/>
      <c r="SD34" s="127"/>
      <c r="SE34" s="127"/>
      <c r="SF34" s="127"/>
      <c r="SG34" s="127"/>
      <c r="SH34" s="127"/>
      <c r="SI34" s="127"/>
      <c r="SJ34" s="127"/>
      <c r="SK34" s="127"/>
      <c r="SL34" s="127"/>
      <c r="SM34" s="127"/>
      <c r="SN34" s="127"/>
      <c r="SO34" s="127"/>
      <c r="SP34" s="127"/>
      <c r="SQ34" s="127"/>
      <c r="SR34" s="127"/>
      <c r="SS34" s="127"/>
      <c r="ST34" s="127"/>
      <c r="SU34" s="127"/>
      <c r="SV34" s="127"/>
      <c r="SW34" s="127"/>
      <c r="SX34" s="127"/>
      <c r="SY34" s="127"/>
      <c r="SZ34" s="127"/>
      <c r="TA34" s="127"/>
      <c r="TB34" s="127"/>
      <c r="TC34" s="127"/>
      <c r="TD34" s="127"/>
      <c r="TE34" s="127"/>
      <c r="TF34" s="127"/>
      <c r="TG34" s="127"/>
      <c r="TH34" s="127"/>
      <c r="TI34" s="127"/>
      <c r="TJ34" s="127"/>
      <c r="TK34" s="127"/>
      <c r="TL34" s="127"/>
      <c r="TM34" s="127"/>
      <c r="TN34" s="127"/>
      <c r="TO34" s="127"/>
      <c r="TP34" s="127"/>
      <c r="TQ34" s="127"/>
      <c r="TR34" s="127"/>
      <c r="TS34" s="127"/>
      <c r="TT34" s="127"/>
      <c r="TU34" s="127"/>
      <c r="TV34" s="127"/>
      <c r="TW34" s="127"/>
      <c r="TX34" s="127"/>
      <c r="TY34" s="127"/>
      <c r="TZ34" s="127"/>
      <c r="UA34" s="127"/>
      <c r="UB34" s="127"/>
      <c r="UC34" s="127"/>
      <c r="UD34" s="127"/>
      <c r="UE34" s="127"/>
      <c r="UF34" s="127"/>
      <c r="UG34" s="127"/>
      <c r="UH34" s="127"/>
      <c r="UI34" s="127"/>
      <c r="UJ34" s="127"/>
      <c r="UK34" s="127"/>
      <c r="UL34" s="127"/>
      <c r="UM34" s="127"/>
      <c r="UN34" s="127"/>
      <c r="UO34" s="127"/>
      <c r="UP34" s="127"/>
      <c r="UQ34" s="127"/>
      <c r="UR34" s="127"/>
      <c r="US34" s="127"/>
      <c r="UT34" s="127"/>
      <c r="UU34" s="127"/>
      <c r="UV34" s="127"/>
      <c r="UW34" s="127"/>
      <c r="UX34" s="127"/>
      <c r="UY34" s="127"/>
      <c r="UZ34" s="127"/>
      <c r="VA34" s="127"/>
      <c r="VB34" s="127"/>
      <c r="VC34" s="127"/>
      <c r="VD34" s="127"/>
      <c r="VE34" s="127"/>
      <c r="VF34" s="127"/>
      <c r="VG34" s="127"/>
      <c r="VH34" s="127"/>
      <c r="VI34" s="127"/>
      <c r="VJ34" s="127"/>
      <c r="VK34" s="127"/>
      <c r="VL34" s="127"/>
      <c r="VM34" s="127"/>
      <c r="VN34" s="127"/>
      <c r="VO34" s="127"/>
      <c r="VP34" s="127"/>
      <c r="VQ34" s="127"/>
      <c r="VR34" s="127"/>
      <c r="VS34" s="127"/>
      <c r="VT34" s="127"/>
      <c r="VU34" s="127"/>
      <c r="VV34" s="127"/>
      <c r="VW34" s="127"/>
      <c r="VX34" s="127"/>
      <c r="VY34" s="127"/>
      <c r="VZ34" s="127"/>
      <c r="WA34" s="127"/>
      <c r="WB34" s="127"/>
      <c r="WC34" s="127"/>
      <c r="WD34" s="127"/>
      <c r="WE34" s="127"/>
      <c r="WF34" s="127"/>
      <c r="WG34" s="127"/>
      <c r="WH34" s="127"/>
      <c r="WI34" s="127"/>
      <c r="WJ34" s="127"/>
      <c r="WK34" s="127"/>
      <c r="WL34" s="127"/>
      <c r="WM34" s="127"/>
      <c r="WN34" s="127"/>
      <c r="WO34" s="127"/>
      <c r="WP34" s="127"/>
      <c r="WQ34" s="127"/>
      <c r="WR34" s="127"/>
      <c r="WS34" s="127"/>
      <c r="WT34" s="127"/>
      <c r="WU34" s="127"/>
      <c r="WV34" s="127"/>
      <c r="WW34" s="127"/>
      <c r="WX34" s="127"/>
      <c r="WY34" s="127"/>
      <c r="WZ34" s="127"/>
      <c r="XA34" s="127"/>
      <c r="XB34" s="127"/>
      <c r="XC34" s="127"/>
      <c r="XD34" s="127"/>
      <c r="XE34" s="127"/>
      <c r="XF34" s="127"/>
      <c r="XG34" s="127"/>
      <c r="XH34" s="127"/>
      <c r="XI34" s="127"/>
      <c r="XJ34" s="127"/>
      <c r="XK34" s="127"/>
      <c r="XL34" s="127"/>
      <c r="XM34" s="127"/>
      <c r="XN34" s="127"/>
      <c r="XO34" s="127"/>
      <c r="XP34" s="127"/>
      <c r="XQ34" s="127"/>
      <c r="XR34" s="127"/>
      <c r="XS34" s="127"/>
      <c r="XT34" s="127"/>
      <c r="XU34" s="127"/>
      <c r="XV34" s="127"/>
      <c r="XW34" s="127"/>
      <c r="XX34" s="127"/>
      <c r="XY34" s="127"/>
      <c r="XZ34" s="127"/>
      <c r="YA34" s="127"/>
      <c r="YB34" s="127"/>
      <c r="YC34" s="127"/>
      <c r="YD34" s="127"/>
      <c r="YE34" s="127"/>
      <c r="YF34" s="127"/>
      <c r="YG34" s="127"/>
      <c r="YH34" s="127"/>
      <c r="YI34" s="127"/>
      <c r="YJ34" s="127"/>
      <c r="YK34" s="127"/>
      <c r="YL34" s="127"/>
      <c r="YM34" s="127"/>
      <c r="YN34" s="127"/>
      <c r="YO34" s="127"/>
      <c r="YP34" s="127"/>
      <c r="YQ34" s="127"/>
      <c r="YR34" s="127"/>
      <c r="YS34" s="127"/>
      <c r="YT34" s="127"/>
      <c r="YU34" s="127"/>
      <c r="YV34" s="127"/>
      <c r="YW34" s="127"/>
      <c r="YX34" s="127"/>
      <c r="YY34" s="127"/>
      <c r="YZ34" s="127"/>
      <c r="ZA34" s="127"/>
      <c r="ZB34" s="127"/>
      <c r="ZC34" s="127"/>
      <c r="ZD34" s="127"/>
      <c r="ZE34" s="127"/>
      <c r="ZF34" s="127"/>
      <c r="ZG34" s="127"/>
      <c r="ZH34" s="127"/>
      <c r="ZI34" s="127"/>
      <c r="ZJ34" s="127"/>
      <c r="ZK34" s="127"/>
      <c r="ZL34" s="127"/>
      <c r="ZM34" s="127"/>
      <c r="ZN34" s="127"/>
      <c r="ZO34" s="127"/>
      <c r="ZP34" s="127"/>
      <c r="ZQ34" s="127"/>
      <c r="ZR34" s="127"/>
      <c r="ZS34" s="127"/>
      <c r="ZT34" s="127"/>
      <c r="ZU34" s="127"/>
      <c r="ZV34" s="127"/>
      <c r="ZW34" s="127"/>
      <c r="ZX34" s="127"/>
      <c r="ZY34" s="127"/>
      <c r="ZZ34" s="127"/>
      <c r="AAA34" s="127"/>
      <c r="AAB34" s="127"/>
      <c r="AAC34" s="127"/>
      <c r="AAD34" s="127"/>
      <c r="AAE34" s="127"/>
      <c r="AAF34" s="127"/>
      <c r="AAG34" s="127"/>
      <c r="AAH34" s="127"/>
      <c r="AAI34" s="127"/>
      <c r="AAJ34" s="127"/>
      <c r="AAK34" s="127"/>
      <c r="AAL34" s="127"/>
      <c r="AAM34" s="127"/>
      <c r="AAN34" s="127"/>
      <c r="AAO34" s="127"/>
      <c r="AAP34" s="127"/>
      <c r="AAQ34" s="127"/>
      <c r="AAR34" s="127"/>
      <c r="AAS34" s="127"/>
      <c r="AAT34" s="127"/>
      <c r="AAU34" s="127"/>
      <c r="AAV34" s="127"/>
      <c r="AAW34" s="127"/>
      <c r="AAX34" s="127"/>
      <c r="AAY34" s="127"/>
      <c r="AAZ34" s="127"/>
      <c r="ABA34" s="127"/>
      <c r="ABB34" s="127"/>
      <c r="ABC34" s="127"/>
      <c r="ABD34" s="127"/>
      <c r="ABE34" s="127"/>
      <c r="ABF34" s="127"/>
      <c r="ABG34" s="127"/>
      <c r="ABH34" s="127"/>
      <c r="ABI34" s="127"/>
      <c r="ABJ34" s="127"/>
      <c r="ABK34" s="127"/>
      <c r="ABL34" s="127"/>
      <c r="ABM34" s="127"/>
      <c r="ABN34" s="127"/>
      <c r="ABO34" s="127"/>
      <c r="ABP34" s="127"/>
      <c r="ABQ34" s="127"/>
      <c r="ABR34" s="127"/>
      <c r="ABS34" s="127"/>
      <c r="ABT34" s="127"/>
      <c r="ABU34" s="127"/>
      <c r="ABV34" s="127"/>
      <c r="ABW34" s="127"/>
      <c r="ABX34" s="127"/>
      <c r="ABY34" s="127"/>
      <c r="ABZ34" s="127"/>
      <c r="ACA34" s="127"/>
      <c r="ACB34" s="127"/>
      <c r="ACC34" s="127"/>
      <c r="ACD34" s="127"/>
      <c r="ACE34" s="127"/>
      <c r="ACF34" s="127"/>
      <c r="ACG34" s="127"/>
      <c r="ACH34" s="127"/>
      <c r="ACI34" s="127"/>
      <c r="ACJ34" s="127"/>
      <c r="ACK34" s="127"/>
      <c r="ACL34" s="127"/>
      <c r="ACM34" s="127"/>
      <c r="ACN34" s="127"/>
      <c r="ACO34" s="127"/>
      <c r="ACP34" s="127"/>
      <c r="ACQ34" s="127"/>
      <c r="ACR34" s="127"/>
      <c r="ACS34" s="127"/>
      <c r="ACT34" s="127"/>
      <c r="ACU34" s="127"/>
      <c r="ACV34" s="127"/>
      <c r="ACW34" s="127"/>
      <c r="ACX34" s="127"/>
      <c r="ACY34" s="127"/>
      <c r="ACZ34" s="127"/>
      <c r="ADA34" s="127"/>
      <c r="ADB34" s="127"/>
      <c r="ADC34" s="127"/>
      <c r="ADD34" s="127"/>
      <c r="ADE34" s="127"/>
      <c r="ADF34" s="127"/>
      <c r="ADG34" s="127"/>
      <c r="ADH34" s="127"/>
      <c r="ADI34" s="127"/>
      <c r="ADJ34" s="127"/>
      <c r="ADK34" s="127"/>
      <c r="ADL34" s="127"/>
      <c r="ADM34" s="127"/>
      <c r="ADN34" s="127"/>
      <c r="ADO34" s="127"/>
      <c r="ADP34" s="127"/>
      <c r="ADQ34" s="127"/>
      <c r="ADR34" s="127"/>
      <c r="ADS34" s="127"/>
      <c r="ADT34" s="127"/>
      <c r="ADU34" s="127"/>
      <c r="ADV34" s="127"/>
      <c r="ADW34" s="127"/>
      <c r="ADX34" s="127"/>
      <c r="ADY34" s="127"/>
      <c r="ADZ34" s="127"/>
      <c r="AEA34" s="127"/>
      <c r="AEB34" s="127"/>
      <c r="AEC34" s="127"/>
      <c r="AED34" s="127"/>
      <c r="AEE34" s="127"/>
      <c r="AEF34" s="127"/>
      <c r="AEG34" s="127"/>
      <c r="AEH34" s="127"/>
      <c r="AEI34" s="127"/>
      <c r="AEJ34" s="127"/>
      <c r="AEK34" s="127"/>
      <c r="AEL34" s="127"/>
      <c r="AEM34" s="127"/>
      <c r="AEN34" s="127"/>
      <c r="AEO34" s="127"/>
      <c r="AEP34" s="127"/>
      <c r="AEQ34" s="127"/>
      <c r="AER34" s="127"/>
      <c r="AES34" s="127"/>
      <c r="AET34" s="127"/>
      <c r="AEU34" s="127"/>
      <c r="AEV34" s="127"/>
      <c r="AEW34" s="127"/>
      <c r="AEX34" s="127"/>
      <c r="AEY34" s="127"/>
      <c r="AEZ34" s="127"/>
      <c r="AFA34" s="127"/>
      <c r="AFB34" s="127"/>
      <c r="AFC34" s="127"/>
      <c r="AFD34" s="127"/>
      <c r="AFE34" s="127"/>
      <c r="AFF34" s="127"/>
      <c r="AFG34" s="127"/>
      <c r="AFH34" s="127"/>
      <c r="AFI34" s="127"/>
      <c r="AFJ34" s="127"/>
      <c r="AFK34" s="127"/>
      <c r="AFL34" s="127"/>
      <c r="AFM34" s="127"/>
      <c r="AFN34" s="127"/>
      <c r="AFO34" s="127"/>
      <c r="AFP34" s="127"/>
      <c r="AFQ34" s="127"/>
      <c r="AFR34" s="127"/>
      <c r="AFS34" s="127"/>
      <c r="AFT34" s="127"/>
      <c r="AFU34" s="127"/>
      <c r="AFV34" s="127"/>
      <c r="AFW34" s="127"/>
      <c r="AFX34" s="127"/>
      <c r="AFY34" s="127"/>
      <c r="AFZ34" s="127"/>
      <c r="AGA34" s="127"/>
      <c r="AGB34" s="127"/>
      <c r="AGC34" s="127"/>
      <c r="AGD34" s="127"/>
      <c r="AGE34" s="127"/>
      <c r="AGF34" s="127"/>
      <c r="AGG34" s="127"/>
      <c r="AGH34" s="127"/>
      <c r="AGI34" s="127"/>
      <c r="AGJ34" s="127"/>
      <c r="AGK34" s="127"/>
      <c r="AGL34" s="127"/>
      <c r="AGM34" s="127"/>
      <c r="AGN34" s="127"/>
      <c r="AGO34" s="127"/>
      <c r="AGP34" s="127"/>
      <c r="AGQ34" s="127"/>
      <c r="AGR34" s="127"/>
      <c r="AGS34" s="127"/>
      <c r="AGT34" s="127"/>
      <c r="AGU34" s="127"/>
      <c r="AGV34" s="127"/>
      <c r="AGW34" s="127"/>
      <c r="AGX34" s="127"/>
      <c r="AGY34" s="127"/>
      <c r="AGZ34" s="127"/>
      <c r="AHA34" s="127"/>
      <c r="AHB34" s="127"/>
      <c r="AHC34" s="127"/>
      <c r="AHD34" s="127"/>
      <c r="AHE34" s="127"/>
      <c r="AHF34" s="127"/>
      <c r="AHG34" s="127"/>
      <c r="AHH34" s="127"/>
      <c r="AHI34" s="127"/>
      <c r="AHJ34" s="127"/>
      <c r="AHK34" s="127"/>
      <c r="AHL34" s="127"/>
      <c r="AHM34" s="127"/>
      <c r="AHN34" s="127"/>
      <c r="AHO34" s="127"/>
      <c r="AHP34" s="127"/>
      <c r="AHQ34" s="127"/>
      <c r="AHR34" s="127"/>
      <c r="AHS34" s="127"/>
      <c r="AHT34" s="127"/>
      <c r="AHU34" s="127"/>
      <c r="AHV34" s="127"/>
      <c r="AHW34" s="127"/>
      <c r="AHX34" s="127"/>
      <c r="AHY34" s="127"/>
      <c r="AHZ34" s="127"/>
      <c r="AIA34" s="127"/>
      <c r="AIB34" s="127"/>
      <c r="AIC34" s="127"/>
      <c r="AID34" s="127"/>
      <c r="AIE34" s="127"/>
      <c r="AIF34" s="127"/>
      <c r="AIG34" s="127"/>
      <c r="AIH34" s="127"/>
      <c r="AII34" s="127"/>
      <c r="AIJ34" s="127"/>
      <c r="AIK34" s="127"/>
      <c r="AIL34" s="127"/>
      <c r="AIM34" s="127"/>
      <c r="AIN34" s="127"/>
      <c r="AIO34" s="127"/>
      <c r="AIP34" s="127"/>
      <c r="AIQ34" s="127"/>
      <c r="AIR34" s="127"/>
      <c r="AIS34" s="127"/>
      <c r="AIT34" s="127"/>
      <c r="AIU34" s="127"/>
      <c r="AIV34" s="127"/>
      <c r="AIW34" s="127"/>
      <c r="AIX34" s="127"/>
      <c r="AIY34" s="127"/>
      <c r="AIZ34" s="127"/>
      <c r="AJA34" s="127"/>
      <c r="AJB34" s="127"/>
      <c r="AJC34" s="127"/>
      <c r="AJD34" s="127"/>
      <c r="AJE34" s="127"/>
      <c r="AJF34" s="127"/>
      <c r="AJG34" s="127"/>
      <c r="AJH34" s="127"/>
      <c r="AJI34" s="127"/>
      <c r="AJJ34" s="127"/>
      <c r="AJK34" s="127"/>
      <c r="AJL34" s="127"/>
      <c r="AJM34" s="127"/>
      <c r="AJN34" s="127"/>
      <c r="AJO34" s="127"/>
      <c r="AJP34" s="127"/>
      <c r="AJQ34" s="127"/>
      <c r="AJR34" s="127"/>
      <c r="AJS34" s="127"/>
      <c r="AJT34" s="127"/>
      <c r="AJU34" s="127"/>
      <c r="AJV34" s="127"/>
      <c r="AJW34" s="127"/>
      <c r="AJX34" s="127"/>
      <c r="AJY34" s="127"/>
      <c r="AJZ34" s="127"/>
      <c r="AKA34" s="127"/>
      <c r="AKB34" s="127"/>
      <c r="AKC34" s="127"/>
      <c r="AKD34" s="127"/>
      <c r="AKE34" s="127"/>
      <c r="AKF34" s="127"/>
      <c r="AKG34" s="127"/>
      <c r="AKH34" s="127"/>
      <c r="AKI34" s="127"/>
      <c r="AKJ34" s="127"/>
      <c r="AKK34" s="127"/>
      <c r="AKL34" s="127"/>
      <c r="AKM34" s="127"/>
      <c r="AKN34" s="127"/>
      <c r="AKO34" s="127"/>
      <c r="AKP34" s="127"/>
      <c r="AKQ34" s="127"/>
      <c r="AKR34" s="127"/>
      <c r="AKS34" s="127"/>
      <c r="AKT34" s="127"/>
      <c r="AKU34" s="127"/>
      <c r="AKV34" s="127"/>
      <c r="AKW34" s="127"/>
      <c r="AKX34" s="127"/>
      <c r="AKY34" s="127"/>
      <c r="AKZ34" s="127"/>
      <c r="ALA34" s="127"/>
      <c r="ALB34" s="127"/>
      <c r="ALC34" s="127"/>
      <c r="ALD34" s="127"/>
      <c r="ALE34" s="127"/>
      <c r="ALF34" s="127"/>
      <c r="ALG34" s="127"/>
      <c r="ALH34" s="127"/>
      <c r="ALI34" s="127"/>
      <c r="ALJ34" s="127"/>
      <c r="ALK34" s="127"/>
      <c r="ALL34" s="127"/>
      <c r="ALM34" s="127"/>
      <c r="ALN34" s="127"/>
      <c r="ALO34" s="127"/>
      <c r="ALP34" s="127"/>
      <c r="ALQ34" s="127"/>
      <c r="ALR34" s="127"/>
      <c r="ALS34" s="127"/>
      <c r="ALT34" s="127"/>
      <c r="ALU34" s="127"/>
      <c r="ALV34" s="127"/>
      <c r="ALW34" s="127"/>
      <c r="ALX34" s="127"/>
      <c r="ALY34" s="127"/>
      <c r="ALZ34" s="127"/>
      <c r="AMA34" s="127"/>
      <c r="AMB34" s="127"/>
      <c r="AMC34" s="127"/>
      <c r="AMD34" s="127"/>
      <c r="AME34" s="127"/>
      <c r="AMF34" s="127"/>
      <c r="AMG34" s="127"/>
      <c r="AMH34" s="127"/>
      <c r="AMI34" s="127"/>
      <c r="AMJ34" s="127"/>
      <c r="AMK34" s="127"/>
      <c r="AML34" s="127"/>
      <c r="AMM34" s="127"/>
      <c r="AMN34" s="127"/>
      <c r="AMO34" s="127"/>
      <c r="AMP34" s="127"/>
      <c r="AMQ34" s="127"/>
      <c r="AMR34" s="127"/>
      <c r="AMS34" s="127"/>
      <c r="AMT34" s="127"/>
      <c r="AMU34" s="127"/>
      <c r="AMV34" s="127"/>
      <c r="AMW34" s="127"/>
      <c r="AMX34" s="127"/>
      <c r="AMY34" s="127"/>
      <c r="AMZ34" s="127"/>
      <c r="ANA34" s="127"/>
      <c r="ANB34" s="127"/>
      <c r="ANC34" s="127"/>
      <c r="AND34" s="127"/>
      <c r="ANE34" s="127"/>
      <c r="ANF34" s="127"/>
      <c r="ANG34" s="127"/>
      <c r="ANH34" s="127"/>
      <c r="ANI34" s="127"/>
      <c r="ANJ34" s="127"/>
      <c r="ANK34" s="127"/>
      <c r="ANL34" s="127"/>
      <c r="ANM34" s="127"/>
      <c r="ANN34" s="127"/>
      <c r="ANO34" s="127"/>
      <c r="ANP34" s="127"/>
      <c r="ANQ34" s="127"/>
      <c r="ANR34" s="127"/>
      <c r="ANS34" s="127"/>
      <c r="ANT34" s="127"/>
      <c r="ANU34" s="127"/>
      <c r="ANV34" s="127"/>
      <c r="ANW34" s="127"/>
      <c r="ANX34" s="127"/>
      <c r="ANY34" s="127"/>
      <c r="ANZ34" s="127"/>
      <c r="AOA34" s="127"/>
      <c r="AOB34" s="127"/>
      <c r="AOC34" s="127"/>
      <c r="AOD34" s="127"/>
      <c r="AOE34" s="127"/>
      <c r="AOF34" s="127"/>
      <c r="AOG34" s="127"/>
      <c r="AOH34" s="127"/>
      <c r="AOI34" s="127"/>
      <c r="AOJ34" s="127"/>
      <c r="AOK34" s="127"/>
      <c r="AOL34" s="127"/>
      <c r="AOM34" s="127"/>
      <c r="AON34" s="127"/>
      <c r="AOO34" s="127"/>
      <c r="AOP34" s="127"/>
      <c r="AOQ34" s="127"/>
      <c r="AOR34" s="127"/>
      <c r="AOS34" s="127"/>
      <c r="AOT34" s="127"/>
      <c r="AOU34" s="127"/>
      <c r="AOV34" s="127"/>
      <c r="AOW34" s="127"/>
      <c r="AOX34" s="127"/>
      <c r="AOY34" s="127"/>
      <c r="AOZ34" s="127"/>
      <c r="APA34" s="127"/>
      <c r="APB34" s="127"/>
      <c r="APC34" s="127"/>
      <c r="APD34" s="127"/>
      <c r="APE34" s="127"/>
      <c r="APF34" s="127"/>
      <c r="APG34" s="127"/>
      <c r="APH34" s="127"/>
      <c r="API34" s="127"/>
      <c r="APJ34" s="127"/>
      <c r="APK34" s="127"/>
      <c r="APL34" s="127"/>
      <c r="APM34" s="127"/>
      <c r="APN34" s="127"/>
      <c r="APO34" s="127"/>
      <c r="APP34" s="127"/>
      <c r="APQ34" s="127"/>
      <c r="APR34" s="127"/>
      <c r="APS34" s="127"/>
      <c r="APT34" s="127"/>
      <c r="APU34" s="127"/>
      <c r="APV34" s="127"/>
      <c r="APW34" s="127"/>
      <c r="APX34" s="127"/>
      <c r="APY34" s="127"/>
      <c r="APZ34" s="127"/>
      <c r="AQA34" s="127"/>
      <c r="AQB34" s="127"/>
      <c r="AQC34" s="127"/>
      <c r="AQD34" s="127"/>
      <c r="AQE34" s="127"/>
      <c r="AQF34" s="127"/>
      <c r="AQG34" s="127"/>
      <c r="AQH34" s="127"/>
      <c r="AQI34" s="127"/>
      <c r="AQJ34" s="127"/>
      <c r="AQK34" s="127"/>
      <c r="AQL34" s="127"/>
      <c r="AQM34" s="127"/>
      <c r="AQN34" s="127"/>
      <c r="AQO34" s="127"/>
      <c r="AQP34" s="127"/>
      <c r="AQQ34" s="127"/>
      <c r="AQR34" s="127"/>
      <c r="AQS34" s="127"/>
      <c r="AQT34" s="127"/>
      <c r="AQU34" s="127"/>
      <c r="AQV34" s="127"/>
      <c r="AQW34" s="127"/>
      <c r="AQX34" s="127"/>
      <c r="AQY34" s="127"/>
      <c r="AQZ34" s="127"/>
      <c r="ARA34" s="127"/>
      <c r="ARB34" s="127"/>
      <c r="ARC34" s="127"/>
      <c r="ARD34" s="127"/>
      <c r="ARE34" s="127"/>
      <c r="ARF34" s="127"/>
      <c r="ARG34" s="127"/>
      <c r="ARH34" s="127"/>
      <c r="ARI34" s="127"/>
      <c r="ARJ34" s="127"/>
      <c r="ARK34" s="127"/>
      <c r="ARL34" s="127"/>
      <c r="ARM34" s="127"/>
      <c r="ARN34" s="127"/>
      <c r="ARO34" s="127"/>
      <c r="ARP34" s="127"/>
      <c r="ARQ34" s="127"/>
      <c r="ARR34" s="127"/>
      <c r="ARS34" s="127"/>
      <c r="ART34" s="127"/>
      <c r="ARU34" s="127"/>
      <c r="ARV34" s="127"/>
      <c r="ARW34" s="127"/>
      <c r="ARX34" s="127"/>
      <c r="ARY34" s="127"/>
      <c r="ARZ34" s="127"/>
      <c r="ASA34" s="127"/>
      <c r="ASB34" s="127"/>
      <c r="ASC34" s="127"/>
      <c r="ASD34" s="127"/>
      <c r="ASE34" s="127"/>
      <c r="ASF34" s="127"/>
      <c r="ASG34" s="127"/>
      <c r="ASH34" s="127"/>
      <c r="ASI34" s="127"/>
      <c r="ASJ34" s="127"/>
      <c r="ASK34" s="127"/>
      <c r="ASL34" s="127"/>
      <c r="ASM34" s="127"/>
      <c r="ASN34" s="127"/>
      <c r="ASO34" s="127"/>
      <c r="ASP34" s="127"/>
      <c r="ASQ34" s="127"/>
      <c r="ASR34" s="127"/>
      <c r="ASS34" s="127"/>
      <c r="AST34" s="127"/>
      <c r="ASU34" s="127"/>
      <c r="ASV34" s="127"/>
      <c r="ASW34" s="127"/>
      <c r="ASX34" s="127"/>
      <c r="ASY34" s="127"/>
      <c r="ASZ34" s="127"/>
      <c r="ATA34" s="127"/>
      <c r="ATB34" s="127"/>
      <c r="ATC34" s="127"/>
      <c r="ATD34" s="127"/>
      <c r="ATE34" s="127"/>
      <c r="ATF34" s="127"/>
      <c r="ATG34" s="127"/>
      <c r="ATH34" s="127"/>
      <c r="ATI34" s="127"/>
      <c r="ATJ34" s="127"/>
      <c r="ATK34" s="127"/>
      <c r="ATL34" s="127"/>
      <c r="ATM34" s="127"/>
      <c r="ATN34" s="127"/>
      <c r="ATO34" s="127"/>
      <c r="ATP34" s="127"/>
      <c r="ATQ34" s="127"/>
      <c r="ATR34" s="127"/>
      <c r="ATS34" s="127"/>
      <c r="ATT34" s="127"/>
      <c r="ATU34" s="127"/>
      <c r="ATV34" s="127"/>
      <c r="ATW34" s="127"/>
      <c r="ATX34" s="127"/>
      <c r="ATY34" s="127"/>
      <c r="ATZ34" s="127"/>
      <c r="AUA34" s="127"/>
      <c r="AUB34" s="127"/>
      <c r="AUC34" s="127"/>
      <c r="AUD34" s="127"/>
      <c r="AUE34" s="127"/>
      <c r="AUF34" s="127"/>
      <c r="AUG34" s="127"/>
      <c r="AUH34" s="127"/>
      <c r="AUI34" s="127"/>
      <c r="AUJ34" s="127"/>
      <c r="AUK34" s="127"/>
      <c r="AUL34" s="127"/>
      <c r="AUM34" s="127"/>
      <c r="AUN34" s="127"/>
      <c r="AUO34" s="127"/>
      <c r="AUP34" s="127"/>
      <c r="AUQ34" s="127"/>
      <c r="AUR34" s="127"/>
      <c r="AUS34" s="127"/>
      <c r="AUT34" s="127"/>
      <c r="AUU34" s="127"/>
      <c r="AUV34" s="127"/>
      <c r="AUW34" s="127"/>
      <c r="AUX34" s="127"/>
      <c r="AUY34" s="127"/>
      <c r="AUZ34" s="127"/>
      <c r="AVA34" s="127"/>
      <c r="AVB34" s="127"/>
      <c r="AVC34" s="127"/>
      <c r="AVD34" s="127"/>
      <c r="AVE34" s="127"/>
      <c r="AVF34" s="127"/>
      <c r="AVG34" s="127"/>
      <c r="AVH34" s="127"/>
      <c r="AVI34" s="127"/>
      <c r="AVJ34" s="127"/>
      <c r="AVK34" s="127"/>
      <c r="AVL34" s="127"/>
      <c r="AVM34" s="127"/>
      <c r="AVN34" s="127"/>
      <c r="AVO34" s="127"/>
      <c r="AVP34" s="127"/>
      <c r="AVQ34" s="127"/>
      <c r="AVR34" s="127"/>
      <c r="AVS34" s="127"/>
      <c r="AVT34" s="127"/>
      <c r="AVU34" s="127"/>
      <c r="AVV34" s="127"/>
      <c r="AVW34" s="127"/>
      <c r="AVX34" s="127"/>
      <c r="AVY34" s="127"/>
      <c r="AVZ34" s="127"/>
      <c r="AWA34" s="127"/>
      <c r="AWB34" s="127"/>
      <c r="AWC34" s="127"/>
      <c r="AWD34" s="127"/>
      <c r="AWE34" s="127"/>
      <c r="AWF34" s="127"/>
      <c r="AWG34" s="127"/>
      <c r="AWH34" s="127"/>
      <c r="AWI34" s="127"/>
      <c r="AWJ34" s="127"/>
      <c r="AWK34" s="127"/>
      <c r="AWL34" s="127"/>
      <c r="AWM34" s="127"/>
      <c r="AWN34" s="127"/>
      <c r="AWO34" s="127"/>
      <c r="AWP34" s="127"/>
      <c r="AWQ34" s="127"/>
      <c r="AWR34" s="127"/>
      <c r="AWS34" s="127"/>
      <c r="AWT34" s="127"/>
      <c r="AWU34" s="127"/>
      <c r="AWV34" s="127"/>
      <c r="AWW34" s="127"/>
      <c r="AWX34" s="127"/>
      <c r="AWY34" s="127"/>
      <c r="AWZ34" s="127"/>
      <c r="AXA34" s="127"/>
      <c r="AXB34" s="127"/>
      <c r="AXC34" s="127"/>
      <c r="AXD34" s="127"/>
      <c r="AXE34" s="127"/>
      <c r="AXF34" s="127"/>
      <c r="AXG34" s="127"/>
      <c r="AXH34" s="127"/>
      <c r="AXI34" s="127"/>
      <c r="AXJ34" s="127"/>
      <c r="AXK34" s="127"/>
      <c r="AXL34" s="127"/>
      <c r="AXM34" s="127"/>
      <c r="AXN34" s="127"/>
      <c r="AXO34" s="127"/>
      <c r="AXP34" s="127"/>
      <c r="AXQ34" s="127"/>
      <c r="AXR34" s="127"/>
      <c r="AXS34" s="127"/>
      <c r="AXT34" s="127"/>
      <c r="AXU34" s="127"/>
      <c r="AXV34" s="127"/>
      <c r="AXW34" s="127"/>
      <c r="AXX34" s="127"/>
      <c r="AXY34" s="127"/>
      <c r="AXZ34" s="127"/>
      <c r="AYA34" s="127"/>
      <c r="AYB34" s="127"/>
      <c r="AYC34" s="127"/>
      <c r="AYD34" s="127"/>
      <c r="AYE34" s="127"/>
      <c r="AYF34" s="127"/>
      <c r="AYG34" s="127"/>
      <c r="AYH34" s="127"/>
      <c r="AYI34" s="127"/>
      <c r="AYJ34" s="127"/>
      <c r="AYK34" s="127"/>
      <c r="AYL34" s="127"/>
      <c r="AYM34" s="127"/>
      <c r="AYN34" s="127"/>
      <c r="AYO34" s="127"/>
      <c r="AYP34" s="127"/>
      <c r="AYQ34" s="127"/>
      <c r="AYR34" s="127"/>
      <c r="AYS34" s="127"/>
      <c r="AYT34" s="127"/>
      <c r="AYU34" s="127"/>
      <c r="AYV34" s="127"/>
      <c r="AYW34" s="127"/>
      <c r="AYX34" s="127"/>
      <c r="AYY34" s="127"/>
      <c r="AYZ34" s="127"/>
      <c r="AZA34" s="127"/>
      <c r="AZB34" s="127"/>
      <c r="AZC34" s="127"/>
      <c r="AZD34" s="127"/>
      <c r="AZE34" s="127"/>
      <c r="AZF34" s="127"/>
      <c r="AZG34" s="127"/>
      <c r="AZH34" s="127"/>
      <c r="AZI34" s="127"/>
      <c r="AZJ34" s="127"/>
      <c r="AZK34" s="127"/>
      <c r="AZL34" s="127"/>
      <c r="AZM34" s="127"/>
      <c r="AZN34" s="127"/>
      <c r="AZO34" s="127"/>
      <c r="AZP34" s="127"/>
      <c r="AZQ34" s="127"/>
      <c r="AZR34" s="127"/>
      <c r="AZS34" s="127"/>
      <c r="AZT34" s="127"/>
      <c r="AZU34" s="127"/>
      <c r="AZV34" s="127"/>
      <c r="AZW34" s="127"/>
      <c r="AZX34" s="127"/>
      <c r="AZY34" s="127"/>
      <c r="AZZ34" s="127"/>
      <c r="BAA34" s="127"/>
      <c r="BAB34" s="127"/>
      <c r="BAC34" s="127"/>
      <c r="BAD34" s="127"/>
      <c r="BAE34" s="127"/>
      <c r="BAF34" s="127"/>
      <c r="BAG34" s="127"/>
      <c r="BAH34" s="127"/>
      <c r="BAI34" s="127"/>
      <c r="BAJ34" s="127"/>
      <c r="BAK34" s="127"/>
      <c r="BAL34" s="127"/>
      <c r="BAM34" s="127"/>
      <c r="BAN34" s="127"/>
      <c r="BAO34" s="127"/>
      <c r="BAP34" s="127"/>
      <c r="BAQ34" s="127"/>
      <c r="BAR34" s="127"/>
      <c r="BAS34" s="127"/>
      <c r="BAT34" s="127"/>
      <c r="BAU34" s="127"/>
      <c r="BAV34" s="127"/>
      <c r="BAW34" s="127"/>
      <c r="BAX34" s="127"/>
      <c r="BAY34" s="127"/>
      <c r="BAZ34" s="127"/>
      <c r="BBA34" s="127"/>
      <c r="BBB34" s="127"/>
      <c r="BBC34" s="127"/>
      <c r="BBD34" s="127"/>
      <c r="BBE34" s="127"/>
      <c r="BBF34" s="127"/>
      <c r="BBG34" s="127"/>
      <c r="BBH34" s="127"/>
      <c r="BBI34" s="127"/>
      <c r="BBJ34" s="127"/>
      <c r="BBK34" s="127"/>
      <c r="BBL34" s="127"/>
      <c r="BBM34" s="127"/>
      <c r="BBN34" s="127"/>
      <c r="BBO34" s="127"/>
      <c r="BBP34" s="127"/>
      <c r="BBQ34" s="127"/>
      <c r="BBR34" s="127"/>
      <c r="BBS34" s="127"/>
      <c r="BBT34" s="127"/>
      <c r="BBU34" s="127"/>
      <c r="BBV34" s="127"/>
      <c r="BBW34" s="127"/>
      <c r="BBX34" s="127"/>
      <c r="BBY34" s="127"/>
      <c r="BBZ34" s="127"/>
      <c r="BCA34" s="127"/>
      <c r="BCB34" s="127"/>
      <c r="BCC34" s="127"/>
      <c r="BCD34" s="127"/>
      <c r="BCE34" s="127"/>
      <c r="BCF34" s="127"/>
      <c r="BCG34" s="127"/>
      <c r="BCH34" s="127"/>
      <c r="BCI34" s="127"/>
      <c r="BCJ34" s="127"/>
      <c r="BCK34" s="127"/>
      <c r="BCL34" s="127"/>
      <c r="BCM34" s="127"/>
      <c r="BCN34" s="127"/>
      <c r="BCO34" s="127"/>
      <c r="BCP34" s="127"/>
      <c r="BCQ34" s="127"/>
      <c r="BCR34" s="127"/>
      <c r="BCS34" s="127"/>
      <c r="BCT34" s="127"/>
      <c r="BCU34" s="127"/>
      <c r="BCV34" s="127"/>
      <c r="BCW34" s="127"/>
      <c r="BCX34" s="127"/>
      <c r="BCY34" s="127"/>
      <c r="BCZ34" s="127"/>
      <c r="BDA34" s="127"/>
      <c r="BDB34" s="127"/>
      <c r="BDC34" s="127"/>
      <c r="BDD34" s="127"/>
      <c r="BDE34" s="127"/>
      <c r="BDF34" s="127"/>
      <c r="BDG34" s="127"/>
      <c r="BDH34" s="127"/>
      <c r="BDI34" s="127"/>
      <c r="BDJ34" s="127"/>
      <c r="BDK34" s="127"/>
      <c r="BDL34" s="127"/>
      <c r="BDM34" s="127"/>
      <c r="BDN34" s="127"/>
      <c r="BDO34" s="127"/>
      <c r="BDP34" s="127"/>
      <c r="BDQ34" s="127"/>
      <c r="BDR34" s="127"/>
      <c r="BDS34" s="127"/>
      <c r="BDT34" s="127"/>
      <c r="BDU34" s="127"/>
      <c r="BDV34" s="127"/>
      <c r="BDW34" s="127"/>
      <c r="BDX34" s="127"/>
      <c r="BDY34" s="127"/>
      <c r="BDZ34" s="127"/>
      <c r="BEA34" s="127"/>
      <c r="BEB34" s="127"/>
      <c r="BEC34" s="127"/>
      <c r="BED34" s="127"/>
      <c r="BEE34" s="127"/>
      <c r="BEF34" s="127"/>
      <c r="BEG34" s="127"/>
      <c r="BEH34" s="127"/>
      <c r="BEI34" s="127"/>
      <c r="BEJ34" s="127"/>
      <c r="BEK34" s="127"/>
      <c r="BEL34" s="127"/>
      <c r="BEM34" s="127"/>
      <c r="BEN34" s="127"/>
      <c r="BEO34" s="127"/>
      <c r="BEP34" s="127"/>
      <c r="BEQ34" s="127"/>
      <c r="BER34" s="127"/>
      <c r="BES34" s="127"/>
      <c r="BET34" s="127"/>
      <c r="BEU34" s="127"/>
      <c r="BEV34" s="127"/>
      <c r="BEW34" s="127"/>
      <c r="BEX34" s="127"/>
      <c r="BEY34" s="127"/>
      <c r="BEZ34" s="127"/>
      <c r="BFA34" s="127"/>
      <c r="BFB34" s="127"/>
      <c r="BFC34" s="127"/>
      <c r="BFD34" s="127"/>
      <c r="BFE34" s="127"/>
      <c r="BFF34" s="127"/>
      <c r="BFG34" s="127"/>
      <c r="BFH34" s="127"/>
      <c r="BFI34" s="127"/>
      <c r="BFJ34" s="127"/>
      <c r="BFK34" s="127"/>
      <c r="BFL34" s="127"/>
      <c r="BFM34" s="127"/>
      <c r="BFN34" s="127"/>
      <c r="BFO34" s="127"/>
      <c r="BFP34" s="127"/>
      <c r="BFQ34" s="127"/>
      <c r="BFR34" s="127"/>
      <c r="BFS34" s="127"/>
      <c r="BFT34" s="127"/>
      <c r="BFU34" s="127"/>
      <c r="BFV34" s="127"/>
      <c r="BFW34" s="127"/>
      <c r="BFX34" s="127"/>
      <c r="BFY34" s="127"/>
      <c r="BFZ34" s="127"/>
      <c r="BGA34" s="127"/>
      <c r="BGB34" s="127"/>
      <c r="BGC34" s="127"/>
      <c r="BGD34" s="127"/>
      <c r="BGE34" s="127"/>
      <c r="BGF34" s="127"/>
      <c r="BGG34" s="127"/>
      <c r="BGH34" s="127"/>
      <c r="BGI34" s="127"/>
      <c r="BGJ34" s="127"/>
      <c r="BGK34" s="127"/>
      <c r="BGL34" s="127"/>
      <c r="BGM34" s="127"/>
      <c r="BGN34" s="127"/>
      <c r="BGO34" s="127"/>
      <c r="BGP34" s="127"/>
      <c r="BGQ34" s="127"/>
      <c r="BGR34" s="127"/>
      <c r="BGS34" s="127"/>
      <c r="BGT34" s="127"/>
      <c r="BGU34" s="127"/>
      <c r="BGV34" s="127"/>
      <c r="BGW34" s="127"/>
      <c r="BGX34" s="127"/>
      <c r="BGY34" s="127"/>
      <c r="BGZ34" s="127"/>
      <c r="BHA34" s="127"/>
      <c r="BHB34" s="127"/>
      <c r="BHC34" s="127"/>
      <c r="BHD34" s="127"/>
      <c r="BHE34" s="127"/>
      <c r="BHF34" s="127"/>
      <c r="BHG34" s="127"/>
      <c r="BHH34" s="127"/>
      <c r="BHI34" s="127"/>
      <c r="BHJ34" s="127"/>
      <c r="BHK34" s="127"/>
      <c r="BHL34" s="127"/>
      <c r="BHM34" s="127"/>
      <c r="BHN34" s="127"/>
      <c r="BHO34" s="127"/>
      <c r="BHP34" s="127"/>
      <c r="BHQ34" s="127"/>
      <c r="BHR34" s="127"/>
      <c r="BHS34" s="127"/>
      <c r="BHT34" s="127"/>
      <c r="BHU34" s="127"/>
      <c r="BHV34" s="127"/>
      <c r="BHW34" s="127"/>
      <c r="BHX34" s="127"/>
      <c r="BHY34" s="127"/>
      <c r="BHZ34" s="127"/>
      <c r="BIA34" s="127"/>
      <c r="BIB34" s="127"/>
      <c r="BIC34" s="127"/>
      <c r="BID34" s="127"/>
      <c r="BIE34" s="127"/>
      <c r="BIF34" s="127"/>
      <c r="BIG34" s="127"/>
      <c r="BIH34" s="127"/>
      <c r="BII34" s="127"/>
      <c r="BIJ34" s="127"/>
      <c r="BIK34" s="127"/>
      <c r="BIL34" s="127"/>
      <c r="BIM34" s="127"/>
      <c r="BIN34" s="127"/>
      <c r="BIO34" s="127"/>
      <c r="BIP34" s="127"/>
      <c r="BIQ34" s="127"/>
      <c r="BIR34" s="127"/>
      <c r="BIS34" s="127"/>
      <c r="BIT34" s="127"/>
      <c r="BIU34" s="127"/>
      <c r="BIV34" s="127"/>
      <c r="BIW34" s="127"/>
      <c r="BIX34" s="127"/>
      <c r="BIY34" s="127"/>
      <c r="BIZ34" s="127"/>
      <c r="BJA34" s="127"/>
      <c r="BJB34" s="127"/>
      <c r="BJC34" s="127"/>
      <c r="BJD34" s="127"/>
      <c r="BJE34" s="127"/>
      <c r="BJF34" s="127"/>
      <c r="BJG34" s="127"/>
      <c r="BJH34" s="127"/>
      <c r="BJI34" s="127"/>
      <c r="BJJ34" s="127"/>
      <c r="BJK34" s="127"/>
      <c r="BJL34" s="127"/>
      <c r="BJM34" s="127"/>
      <c r="BJN34" s="127"/>
      <c r="BJO34" s="127"/>
      <c r="BJP34" s="127"/>
      <c r="BJQ34" s="127"/>
      <c r="BJR34" s="127"/>
      <c r="BJS34" s="127"/>
      <c r="BJT34" s="127"/>
      <c r="BJU34" s="127"/>
      <c r="BJV34" s="127"/>
      <c r="BJW34" s="127"/>
      <c r="BJX34" s="127"/>
      <c r="BJY34" s="127"/>
      <c r="BJZ34" s="127"/>
      <c r="BKA34" s="127"/>
      <c r="BKB34" s="127"/>
      <c r="BKC34" s="127"/>
      <c r="BKD34" s="127"/>
      <c r="BKE34" s="127"/>
      <c r="BKF34" s="127"/>
      <c r="BKG34" s="127"/>
      <c r="BKH34" s="127"/>
      <c r="BKI34" s="127"/>
      <c r="BKJ34" s="127"/>
      <c r="BKK34" s="127"/>
      <c r="BKL34" s="127"/>
      <c r="BKM34" s="127"/>
      <c r="BKN34" s="127"/>
      <c r="BKO34" s="127"/>
      <c r="BKP34" s="127"/>
      <c r="BKQ34" s="127"/>
      <c r="BKR34" s="127"/>
      <c r="BKS34" s="127"/>
      <c r="BKT34" s="127"/>
      <c r="BKU34" s="127"/>
      <c r="BKV34" s="127"/>
      <c r="BKW34" s="127"/>
      <c r="BKX34" s="127"/>
      <c r="BKY34" s="127"/>
      <c r="BKZ34" s="127"/>
      <c r="BLA34" s="127"/>
      <c r="BLB34" s="127"/>
      <c r="BLC34" s="127"/>
      <c r="BLD34" s="127"/>
      <c r="BLE34" s="127"/>
      <c r="BLF34" s="127"/>
      <c r="BLG34" s="127"/>
      <c r="BLH34" s="127"/>
      <c r="BLI34" s="127"/>
      <c r="BLJ34" s="127"/>
      <c r="BLK34" s="127"/>
      <c r="BLL34" s="127"/>
      <c r="BLM34" s="127"/>
      <c r="BLN34" s="127"/>
      <c r="BLO34" s="127"/>
      <c r="BLP34" s="127"/>
      <c r="BLQ34" s="127"/>
      <c r="BLR34" s="127"/>
      <c r="BLS34" s="127"/>
      <c r="BLT34" s="127"/>
      <c r="BLU34" s="127"/>
      <c r="BLV34" s="127"/>
      <c r="BLW34" s="127"/>
      <c r="BLX34" s="127"/>
      <c r="BLY34" s="127"/>
      <c r="BLZ34" s="127"/>
      <c r="BMA34" s="127"/>
      <c r="BMB34" s="127"/>
      <c r="BMC34" s="127"/>
      <c r="BMD34" s="127"/>
      <c r="BME34" s="127"/>
      <c r="BMF34" s="127"/>
      <c r="BMG34" s="127"/>
      <c r="BMH34" s="127"/>
      <c r="BMI34" s="127"/>
      <c r="BMJ34" s="127"/>
      <c r="BMK34" s="127"/>
      <c r="BML34" s="127"/>
      <c r="BMM34" s="127"/>
      <c r="BMN34" s="127"/>
      <c r="BMO34" s="127"/>
      <c r="BMP34" s="127"/>
      <c r="BMQ34" s="127"/>
      <c r="BMR34" s="127"/>
      <c r="BMS34" s="127"/>
      <c r="BMT34" s="127"/>
      <c r="BMU34" s="127"/>
      <c r="BMV34" s="127"/>
      <c r="BMW34" s="127"/>
      <c r="BMX34" s="127"/>
      <c r="BMY34" s="127"/>
      <c r="BMZ34" s="127"/>
      <c r="BNA34" s="127"/>
      <c r="BNB34" s="127"/>
      <c r="BNC34" s="127"/>
      <c r="BND34" s="127"/>
      <c r="BNE34" s="127"/>
      <c r="BNF34" s="127"/>
      <c r="BNG34" s="127"/>
      <c r="BNH34" s="127"/>
      <c r="BNI34" s="127"/>
      <c r="BNJ34" s="127"/>
      <c r="BNK34" s="127"/>
      <c r="BNL34" s="127"/>
      <c r="BNM34" s="127"/>
      <c r="BNN34" s="127"/>
      <c r="BNO34" s="127"/>
      <c r="BNP34" s="127"/>
      <c r="BNQ34" s="127"/>
      <c r="BNR34" s="127"/>
      <c r="BNS34" s="127"/>
      <c r="BNT34" s="127"/>
      <c r="BNU34" s="127"/>
      <c r="BNV34" s="127"/>
      <c r="BNW34" s="127"/>
      <c r="BNX34" s="127"/>
      <c r="BNY34" s="127"/>
      <c r="BNZ34" s="127"/>
      <c r="BOA34" s="127"/>
      <c r="BOB34" s="127"/>
      <c r="BOC34" s="127"/>
      <c r="BOD34" s="127"/>
      <c r="BOE34" s="127"/>
      <c r="BOF34" s="127"/>
      <c r="BOG34" s="127"/>
      <c r="BOH34" s="127"/>
      <c r="BOI34" s="127"/>
      <c r="BOJ34" s="127"/>
      <c r="BOK34" s="127"/>
      <c r="BOL34" s="127"/>
      <c r="BOM34" s="127"/>
      <c r="BON34" s="127"/>
      <c r="BOO34" s="127"/>
      <c r="BOP34" s="127"/>
      <c r="BOQ34" s="127"/>
      <c r="BOR34" s="127"/>
      <c r="BOS34" s="127"/>
      <c r="BOT34" s="127"/>
      <c r="BOU34" s="127"/>
      <c r="BOV34" s="127"/>
      <c r="BOW34" s="127"/>
      <c r="BOX34" s="127"/>
      <c r="BOY34" s="127"/>
      <c r="BOZ34" s="127"/>
      <c r="BPA34" s="127"/>
      <c r="BPB34" s="127"/>
      <c r="BPC34" s="127"/>
      <c r="BPD34" s="127"/>
      <c r="BPE34" s="127"/>
      <c r="BPF34" s="127"/>
      <c r="BPG34" s="127"/>
      <c r="BPH34" s="127"/>
      <c r="BPI34" s="127"/>
      <c r="BPJ34" s="127"/>
      <c r="BPK34" s="127"/>
      <c r="BPL34" s="127"/>
      <c r="BPM34" s="127"/>
      <c r="BPN34" s="127"/>
      <c r="BPO34" s="127"/>
      <c r="BPP34" s="127"/>
      <c r="BPQ34" s="127"/>
      <c r="BPR34" s="127"/>
      <c r="BPS34" s="127"/>
      <c r="BPT34" s="127"/>
      <c r="BPU34" s="127"/>
      <c r="BPV34" s="127"/>
      <c r="BPW34" s="127"/>
      <c r="BPX34" s="127"/>
      <c r="BPY34" s="127"/>
      <c r="BPZ34" s="127"/>
      <c r="BQA34" s="127"/>
      <c r="BQB34" s="127"/>
      <c r="BQC34" s="127"/>
      <c r="BQD34" s="127"/>
      <c r="BQE34" s="127"/>
      <c r="BQF34" s="127"/>
      <c r="BQG34" s="127"/>
      <c r="BQH34" s="127"/>
      <c r="BQI34" s="127"/>
      <c r="BQJ34" s="127"/>
      <c r="BQK34" s="127"/>
      <c r="BQL34" s="127"/>
      <c r="BQM34" s="127"/>
      <c r="BQN34" s="127"/>
      <c r="BQO34" s="127"/>
      <c r="BQP34" s="127"/>
      <c r="BQQ34" s="127"/>
      <c r="BQR34" s="127"/>
      <c r="BQS34" s="127"/>
      <c r="BQT34" s="127"/>
      <c r="BQU34" s="127"/>
      <c r="BQV34" s="127"/>
      <c r="BQW34" s="127"/>
      <c r="BQX34" s="127"/>
      <c r="BQY34" s="127"/>
      <c r="BQZ34" s="127"/>
      <c r="BRA34" s="127"/>
      <c r="BRB34" s="127"/>
      <c r="BRC34" s="127"/>
      <c r="BRD34" s="127"/>
      <c r="BRE34" s="127"/>
      <c r="BRF34" s="127"/>
      <c r="BRG34" s="127"/>
      <c r="BRH34" s="127"/>
      <c r="BRI34" s="127"/>
      <c r="BRJ34" s="127"/>
      <c r="BRK34" s="127"/>
      <c r="BRL34" s="127"/>
      <c r="BRM34" s="127"/>
      <c r="BRN34" s="127"/>
      <c r="BRO34" s="127"/>
      <c r="BRP34" s="127"/>
      <c r="BRQ34" s="127"/>
      <c r="BRR34" s="127"/>
      <c r="BRS34" s="127"/>
      <c r="BRT34" s="127"/>
      <c r="BRU34" s="127"/>
      <c r="BRV34" s="127"/>
      <c r="BRW34" s="127"/>
      <c r="BRX34" s="127"/>
      <c r="BRY34" s="127"/>
      <c r="BRZ34" s="127"/>
      <c r="BSA34" s="127"/>
      <c r="BSB34" s="127"/>
      <c r="BSC34" s="127"/>
      <c r="BSD34" s="127"/>
      <c r="BSE34" s="127"/>
      <c r="BSF34" s="127"/>
      <c r="BSG34" s="127"/>
      <c r="BSH34" s="127"/>
      <c r="BSI34" s="127"/>
      <c r="BSJ34" s="127"/>
      <c r="BSK34" s="127"/>
      <c r="BSL34" s="127"/>
      <c r="BSM34" s="127"/>
      <c r="BSN34" s="127"/>
      <c r="BSO34" s="127"/>
      <c r="BSP34" s="127"/>
      <c r="BSQ34" s="127"/>
      <c r="BSR34" s="127"/>
      <c r="BSS34" s="127"/>
      <c r="BST34" s="127"/>
      <c r="BSU34" s="127"/>
      <c r="BSV34" s="127"/>
      <c r="BSW34" s="127"/>
      <c r="BSX34" s="127"/>
      <c r="BSY34" s="127"/>
      <c r="BSZ34" s="127"/>
      <c r="BTA34" s="127"/>
      <c r="BTB34" s="127"/>
      <c r="BTC34" s="127"/>
      <c r="BTD34" s="127"/>
      <c r="BTE34" s="127"/>
      <c r="BTF34" s="127"/>
      <c r="BTG34" s="127"/>
      <c r="BTH34" s="127"/>
      <c r="BTI34" s="127"/>
      <c r="BTJ34" s="127"/>
      <c r="BTK34" s="127"/>
      <c r="BTL34" s="127"/>
      <c r="BTM34" s="127"/>
      <c r="BTN34" s="127"/>
      <c r="BTO34" s="127"/>
      <c r="BTP34" s="127"/>
      <c r="BTQ34" s="127"/>
      <c r="BTR34" s="127"/>
      <c r="BTS34" s="127"/>
      <c r="BTT34" s="127"/>
      <c r="BTU34" s="127"/>
      <c r="BTV34" s="127"/>
      <c r="BTW34" s="127"/>
      <c r="BTX34" s="127"/>
      <c r="BTY34" s="127"/>
      <c r="BTZ34" s="127"/>
      <c r="BUA34" s="127"/>
      <c r="BUB34" s="127"/>
      <c r="BUC34" s="127"/>
      <c r="BUD34" s="127"/>
      <c r="BUE34" s="127"/>
      <c r="BUF34" s="127"/>
      <c r="BUG34" s="127"/>
      <c r="BUH34" s="127"/>
      <c r="BUI34" s="127"/>
      <c r="BUJ34" s="127"/>
      <c r="BUK34" s="127"/>
      <c r="BUL34" s="127"/>
      <c r="BUM34" s="127"/>
      <c r="BUN34" s="127"/>
      <c r="BUO34" s="127"/>
      <c r="BUP34" s="127"/>
      <c r="BUQ34" s="127"/>
      <c r="BUR34" s="127"/>
      <c r="BUS34" s="127"/>
      <c r="BUT34" s="127"/>
      <c r="BUU34" s="127"/>
      <c r="BUV34" s="127"/>
      <c r="BUW34" s="127"/>
      <c r="BUX34" s="127"/>
      <c r="BUY34" s="127"/>
      <c r="BUZ34" s="127"/>
      <c r="BVA34" s="127"/>
      <c r="BVB34" s="127"/>
      <c r="BVC34" s="127"/>
      <c r="BVD34" s="127"/>
      <c r="BVE34" s="127"/>
      <c r="BVF34" s="127"/>
      <c r="BVG34" s="127"/>
      <c r="BVH34" s="127"/>
      <c r="BVI34" s="127"/>
      <c r="BVJ34" s="127"/>
      <c r="BVK34" s="127"/>
      <c r="BVL34" s="127"/>
      <c r="BVM34" s="127"/>
      <c r="BVN34" s="127"/>
      <c r="BVO34" s="127"/>
      <c r="BVP34" s="127"/>
      <c r="BVQ34" s="127"/>
      <c r="BVR34" s="127"/>
      <c r="BVS34" s="127"/>
      <c r="BVT34" s="127"/>
      <c r="BVU34" s="127"/>
      <c r="BVV34" s="127"/>
      <c r="BVW34" s="127"/>
      <c r="BVX34" s="127"/>
      <c r="BVY34" s="127"/>
      <c r="BVZ34" s="127"/>
      <c r="BWA34" s="127"/>
      <c r="BWB34" s="127"/>
      <c r="BWC34" s="127"/>
      <c r="BWD34" s="127"/>
      <c r="BWE34" s="127"/>
      <c r="BWF34" s="127"/>
      <c r="BWG34" s="127"/>
      <c r="BWH34" s="127"/>
      <c r="BWI34" s="127"/>
      <c r="BWJ34" s="127"/>
      <c r="BWK34" s="127"/>
      <c r="BWL34" s="127"/>
      <c r="BWM34" s="127"/>
      <c r="BWN34" s="127"/>
      <c r="BWO34" s="127"/>
      <c r="BWP34" s="127"/>
      <c r="BWQ34" s="127"/>
      <c r="BWR34" s="127"/>
      <c r="BWS34" s="127"/>
      <c r="BWT34" s="127"/>
      <c r="BWU34" s="127"/>
      <c r="BWV34" s="127"/>
      <c r="BWW34" s="127"/>
      <c r="BWX34" s="127"/>
      <c r="BWY34" s="127"/>
      <c r="BWZ34" s="127"/>
      <c r="BXA34" s="127"/>
      <c r="BXB34" s="127"/>
      <c r="BXC34" s="127"/>
      <c r="BXD34" s="127"/>
      <c r="BXE34" s="127"/>
      <c r="BXF34" s="127"/>
      <c r="BXG34" s="127"/>
      <c r="BXH34" s="127"/>
      <c r="BXI34" s="127"/>
      <c r="BXJ34" s="127"/>
      <c r="BXK34" s="127"/>
      <c r="BXL34" s="127"/>
      <c r="BXM34" s="127"/>
      <c r="BXN34" s="127"/>
      <c r="BXO34" s="127"/>
      <c r="BXP34" s="127"/>
      <c r="BXQ34" s="127"/>
      <c r="BXR34" s="127"/>
      <c r="BXS34" s="127"/>
      <c r="BXT34" s="127"/>
      <c r="BXU34" s="127"/>
      <c r="BXV34" s="127"/>
      <c r="BXW34" s="127"/>
      <c r="BXX34" s="127"/>
      <c r="BXY34" s="127"/>
      <c r="BXZ34" s="127"/>
      <c r="BYA34" s="127"/>
      <c r="BYB34" s="127"/>
      <c r="BYC34" s="127"/>
      <c r="BYD34" s="127"/>
      <c r="BYE34" s="127"/>
      <c r="BYF34" s="127"/>
      <c r="BYG34" s="127"/>
      <c r="BYH34" s="127"/>
      <c r="BYI34" s="127"/>
      <c r="BYJ34" s="127"/>
      <c r="BYK34" s="127"/>
      <c r="BYL34" s="127"/>
      <c r="BYM34" s="127"/>
      <c r="BYN34" s="127"/>
      <c r="BYO34" s="127"/>
      <c r="BYP34" s="127"/>
      <c r="BYQ34" s="127"/>
      <c r="BYR34" s="127"/>
      <c r="BYS34" s="127"/>
      <c r="BYT34" s="127"/>
      <c r="BYU34" s="127"/>
      <c r="BYV34" s="127"/>
      <c r="BYW34" s="127"/>
      <c r="BYX34" s="127"/>
      <c r="BYY34" s="127"/>
      <c r="BYZ34" s="127"/>
      <c r="BZA34" s="127"/>
      <c r="BZB34" s="127"/>
      <c r="BZC34" s="127"/>
      <c r="BZD34" s="127"/>
      <c r="BZE34" s="127"/>
      <c r="BZF34" s="127"/>
      <c r="BZG34" s="127"/>
      <c r="BZH34" s="127"/>
      <c r="BZI34" s="127"/>
      <c r="BZJ34" s="127"/>
      <c r="BZK34" s="127"/>
      <c r="BZL34" s="127"/>
      <c r="BZM34" s="127"/>
      <c r="BZN34" s="127"/>
      <c r="BZO34" s="127"/>
      <c r="BZP34" s="127"/>
      <c r="BZQ34" s="127"/>
      <c r="BZR34" s="127"/>
      <c r="BZS34" s="127"/>
      <c r="BZT34" s="127"/>
      <c r="BZU34" s="127"/>
      <c r="BZV34" s="127"/>
      <c r="BZW34" s="127"/>
      <c r="BZX34" s="127"/>
      <c r="BZY34" s="127"/>
      <c r="BZZ34" s="127"/>
      <c r="CAA34" s="127"/>
      <c r="CAB34" s="127"/>
      <c r="CAC34" s="127"/>
      <c r="CAD34" s="127"/>
      <c r="CAE34" s="127"/>
      <c r="CAF34" s="127"/>
      <c r="CAG34" s="127"/>
      <c r="CAH34" s="127"/>
      <c r="CAI34" s="127"/>
      <c r="CAJ34" s="127"/>
      <c r="CAK34" s="127"/>
      <c r="CAL34" s="127"/>
      <c r="CAM34" s="127"/>
      <c r="CAN34" s="127"/>
      <c r="CAO34" s="127"/>
      <c r="CAP34" s="127"/>
      <c r="CAQ34" s="127"/>
      <c r="CAR34" s="127"/>
      <c r="CAS34" s="127"/>
      <c r="CAT34" s="127"/>
      <c r="CAU34" s="127"/>
      <c r="CAV34" s="127"/>
      <c r="CAW34" s="127"/>
      <c r="CAX34" s="127"/>
      <c r="CAY34" s="127"/>
      <c r="CAZ34" s="127"/>
      <c r="CBA34" s="127"/>
      <c r="CBB34" s="127"/>
      <c r="CBC34" s="127"/>
      <c r="CBD34" s="127"/>
      <c r="CBE34" s="127"/>
      <c r="CBF34" s="127"/>
      <c r="CBG34" s="127"/>
      <c r="CBH34" s="127"/>
      <c r="CBI34" s="127"/>
      <c r="CBJ34" s="127"/>
      <c r="CBK34" s="127"/>
      <c r="CBL34" s="127"/>
      <c r="CBM34" s="127"/>
      <c r="CBN34" s="127"/>
      <c r="CBO34" s="127"/>
      <c r="CBP34" s="127"/>
      <c r="CBQ34" s="127"/>
      <c r="CBR34" s="127"/>
      <c r="CBS34" s="127"/>
      <c r="CBT34" s="127"/>
      <c r="CBU34" s="127"/>
      <c r="CBV34" s="127"/>
      <c r="CBW34" s="127"/>
      <c r="CBX34" s="127"/>
      <c r="CBY34" s="127"/>
      <c r="CBZ34" s="127"/>
      <c r="CCA34" s="127"/>
      <c r="CCB34" s="127"/>
      <c r="CCC34" s="127"/>
      <c r="CCD34" s="127"/>
      <c r="CCE34" s="127"/>
      <c r="CCF34" s="127"/>
      <c r="CCG34" s="127"/>
      <c r="CCH34" s="127"/>
      <c r="CCI34" s="127"/>
      <c r="CCJ34" s="127"/>
      <c r="CCK34" s="127"/>
      <c r="CCL34" s="127"/>
      <c r="CCM34" s="127"/>
      <c r="CCN34" s="127"/>
      <c r="CCO34" s="127"/>
      <c r="CCP34" s="127"/>
      <c r="CCQ34" s="127"/>
      <c r="CCR34" s="127"/>
      <c r="CCS34" s="127"/>
      <c r="CCT34" s="127"/>
      <c r="CCU34" s="127"/>
      <c r="CCV34" s="127"/>
      <c r="CCW34" s="127"/>
      <c r="CCX34" s="127"/>
      <c r="CCY34" s="127"/>
      <c r="CCZ34" s="127"/>
      <c r="CDA34" s="127"/>
      <c r="CDB34" s="127"/>
      <c r="CDC34" s="127"/>
      <c r="CDD34" s="127"/>
      <c r="CDE34" s="127"/>
      <c r="CDF34" s="127"/>
      <c r="CDG34" s="127"/>
      <c r="CDH34" s="127"/>
      <c r="CDI34" s="127"/>
      <c r="CDJ34" s="127"/>
      <c r="CDK34" s="127"/>
      <c r="CDL34" s="127"/>
      <c r="CDM34" s="127"/>
      <c r="CDN34" s="127"/>
      <c r="CDO34" s="127"/>
      <c r="CDP34" s="127"/>
      <c r="CDQ34" s="127"/>
      <c r="CDR34" s="127"/>
      <c r="CDS34" s="127"/>
      <c r="CDT34" s="127"/>
      <c r="CDU34" s="127"/>
      <c r="CDV34" s="127"/>
      <c r="CDW34" s="127"/>
      <c r="CDX34" s="127"/>
      <c r="CDY34" s="127"/>
      <c r="CDZ34" s="127"/>
      <c r="CEA34" s="127"/>
      <c r="CEB34" s="127"/>
      <c r="CEC34" s="127"/>
      <c r="CED34" s="127"/>
      <c r="CEE34" s="127"/>
      <c r="CEF34" s="127"/>
      <c r="CEG34" s="127"/>
      <c r="CEH34" s="127"/>
      <c r="CEI34" s="127"/>
      <c r="CEJ34" s="127"/>
      <c r="CEK34" s="127"/>
      <c r="CEL34" s="127"/>
      <c r="CEM34" s="127"/>
      <c r="CEN34" s="127"/>
      <c r="CEO34" s="127"/>
      <c r="CEP34" s="127"/>
      <c r="CEQ34" s="127"/>
      <c r="CER34" s="127"/>
      <c r="CES34" s="127"/>
      <c r="CET34" s="127"/>
      <c r="CEU34" s="127"/>
      <c r="CEV34" s="127"/>
      <c r="CEW34" s="127"/>
      <c r="CEX34" s="127"/>
      <c r="CEY34" s="127"/>
      <c r="CEZ34" s="127"/>
      <c r="CFA34" s="127"/>
      <c r="CFB34" s="127"/>
      <c r="CFC34" s="127"/>
      <c r="CFD34" s="127"/>
      <c r="CFE34" s="127"/>
      <c r="CFF34" s="127"/>
      <c r="CFG34" s="127"/>
      <c r="CFH34" s="127"/>
      <c r="CFI34" s="127"/>
      <c r="CFJ34" s="127"/>
      <c r="CFK34" s="127"/>
      <c r="CFL34" s="127"/>
      <c r="CFM34" s="127"/>
      <c r="CFN34" s="127"/>
      <c r="CFO34" s="127"/>
      <c r="CFP34" s="127"/>
      <c r="CFQ34" s="127"/>
      <c r="CFR34" s="127"/>
      <c r="CFS34" s="127"/>
      <c r="CFT34" s="127"/>
      <c r="CFU34" s="127"/>
      <c r="CFV34" s="127"/>
      <c r="CFW34" s="127"/>
      <c r="CFX34" s="127"/>
      <c r="CFY34" s="127"/>
      <c r="CFZ34" s="127"/>
      <c r="CGA34" s="127"/>
      <c r="CGB34" s="127"/>
      <c r="CGC34" s="127"/>
      <c r="CGD34" s="127"/>
      <c r="CGE34" s="127"/>
      <c r="CGF34" s="127"/>
      <c r="CGG34" s="127"/>
      <c r="CGH34" s="127"/>
      <c r="CGI34" s="127"/>
      <c r="CGJ34" s="127"/>
      <c r="CGK34" s="127"/>
      <c r="CGL34" s="127"/>
      <c r="CGM34" s="127"/>
      <c r="CGN34" s="127"/>
      <c r="CGO34" s="127"/>
      <c r="CGP34" s="127"/>
      <c r="CGQ34" s="127"/>
      <c r="CGR34" s="127"/>
      <c r="CGS34" s="127"/>
      <c r="CGT34" s="127"/>
      <c r="CGU34" s="127"/>
      <c r="CGV34" s="127"/>
      <c r="CGW34" s="127"/>
      <c r="CGX34" s="127"/>
      <c r="CGY34" s="127"/>
      <c r="CGZ34" s="127"/>
      <c r="CHA34" s="127"/>
      <c r="CHB34" s="127"/>
      <c r="CHC34" s="127"/>
      <c r="CHD34" s="127"/>
      <c r="CHE34" s="127"/>
      <c r="CHF34" s="127"/>
      <c r="CHG34" s="127"/>
      <c r="CHH34" s="127"/>
      <c r="CHI34" s="127"/>
      <c r="CHJ34" s="127"/>
      <c r="CHK34" s="127"/>
      <c r="CHL34" s="127"/>
      <c r="CHM34" s="127"/>
      <c r="CHN34" s="127"/>
      <c r="CHO34" s="127"/>
      <c r="CHP34" s="127"/>
      <c r="CHQ34" s="127"/>
      <c r="CHR34" s="127"/>
      <c r="CHS34" s="127"/>
      <c r="CHT34" s="127"/>
      <c r="CHU34" s="127"/>
      <c r="CHV34" s="127"/>
      <c r="CHW34" s="127"/>
      <c r="CHX34" s="127"/>
      <c r="CHY34" s="127"/>
      <c r="CHZ34" s="127"/>
      <c r="CIA34" s="127"/>
      <c r="CIB34" s="127"/>
      <c r="CIC34" s="127"/>
      <c r="CID34" s="127"/>
      <c r="CIE34" s="127"/>
      <c r="CIF34" s="127"/>
      <c r="CIG34" s="127"/>
      <c r="CIH34" s="127"/>
      <c r="CII34" s="127"/>
      <c r="CIJ34" s="127"/>
      <c r="CIK34" s="127"/>
      <c r="CIL34" s="127"/>
      <c r="CIM34" s="127"/>
      <c r="CIN34" s="127"/>
      <c r="CIO34" s="127"/>
      <c r="CIP34" s="127"/>
      <c r="CIQ34" s="127"/>
      <c r="CIR34" s="127"/>
      <c r="CIS34" s="127"/>
      <c r="CIT34" s="127"/>
      <c r="CIU34" s="127"/>
      <c r="CIV34" s="127"/>
      <c r="CIW34" s="127"/>
      <c r="CIX34" s="127"/>
      <c r="CIY34" s="127"/>
      <c r="CIZ34" s="127"/>
      <c r="CJA34" s="127"/>
      <c r="CJB34" s="127"/>
      <c r="CJC34" s="127"/>
      <c r="CJD34" s="127"/>
      <c r="CJE34" s="127"/>
      <c r="CJF34" s="127"/>
      <c r="CJG34" s="127"/>
      <c r="CJH34" s="127"/>
      <c r="CJI34" s="127"/>
      <c r="CJJ34" s="127"/>
      <c r="CJK34" s="127"/>
      <c r="CJL34" s="127"/>
      <c r="CJM34" s="127"/>
      <c r="CJN34" s="127"/>
      <c r="CJO34" s="127"/>
      <c r="CJP34" s="127"/>
      <c r="CJQ34" s="127"/>
      <c r="CJR34" s="127"/>
      <c r="CJS34" s="127"/>
      <c r="CJT34" s="127"/>
      <c r="CJU34" s="127"/>
      <c r="CJV34" s="127"/>
      <c r="CJW34" s="127"/>
      <c r="CJX34" s="127"/>
      <c r="CJY34" s="127"/>
      <c r="CJZ34" s="127"/>
      <c r="CKA34" s="127"/>
      <c r="CKB34" s="127"/>
      <c r="CKC34" s="127"/>
      <c r="CKD34" s="127"/>
      <c r="CKE34" s="127"/>
      <c r="CKF34" s="127"/>
      <c r="CKG34" s="127"/>
      <c r="CKH34" s="127"/>
      <c r="CKI34" s="127"/>
      <c r="CKJ34" s="127"/>
      <c r="CKK34" s="127"/>
      <c r="CKL34" s="127"/>
      <c r="CKM34" s="127"/>
      <c r="CKN34" s="127"/>
      <c r="CKO34" s="127"/>
      <c r="CKP34" s="127"/>
      <c r="CKQ34" s="127"/>
      <c r="CKR34" s="127"/>
      <c r="CKS34" s="127"/>
      <c r="CKT34" s="127"/>
      <c r="CKU34" s="127"/>
      <c r="CKV34" s="127"/>
      <c r="CKW34" s="127"/>
      <c r="CKX34" s="127"/>
      <c r="CKY34" s="127"/>
      <c r="CKZ34" s="127"/>
      <c r="CLA34" s="127"/>
      <c r="CLB34" s="127"/>
      <c r="CLC34" s="127"/>
      <c r="CLD34" s="127"/>
      <c r="CLE34" s="127"/>
      <c r="CLF34" s="127"/>
      <c r="CLG34" s="127"/>
      <c r="CLH34" s="127"/>
      <c r="CLI34" s="127"/>
      <c r="CLJ34" s="127"/>
      <c r="CLK34" s="127"/>
      <c r="CLL34" s="127"/>
      <c r="CLM34" s="127"/>
      <c r="CLN34" s="127"/>
      <c r="CLO34" s="127"/>
      <c r="CLP34" s="127"/>
      <c r="CLQ34" s="127"/>
      <c r="CLR34" s="127"/>
      <c r="CLS34" s="127"/>
      <c r="CLT34" s="127"/>
      <c r="CLU34" s="127"/>
      <c r="CLV34" s="127"/>
      <c r="CLW34" s="127"/>
      <c r="CLX34" s="127"/>
      <c r="CLY34" s="127"/>
      <c r="CLZ34" s="127"/>
      <c r="CMA34" s="127"/>
      <c r="CMB34" s="127"/>
      <c r="CMC34" s="127"/>
      <c r="CMD34" s="127"/>
      <c r="CME34" s="127"/>
      <c r="CMF34" s="127"/>
      <c r="CMG34" s="127"/>
      <c r="CMH34" s="127"/>
      <c r="CMI34" s="127"/>
      <c r="CMJ34" s="127"/>
      <c r="CMK34" s="127"/>
      <c r="CML34" s="127"/>
      <c r="CMM34" s="127"/>
      <c r="CMN34" s="127"/>
      <c r="CMO34" s="127"/>
      <c r="CMP34" s="127"/>
      <c r="CMQ34" s="127"/>
      <c r="CMR34" s="127"/>
      <c r="CMS34" s="127"/>
      <c r="CMT34" s="127"/>
      <c r="CMU34" s="127"/>
      <c r="CMV34" s="127"/>
      <c r="CMW34" s="127"/>
      <c r="CMX34" s="127"/>
      <c r="CMY34" s="127"/>
      <c r="CMZ34" s="127"/>
      <c r="CNA34" s="127"/>
      <c r="CNB34" s="127"/>
      <c r="CNC34" s="127"/>
      <c r="CND34" s="127"/>
      <c r="CNE34" s="127"/>
      <c r="CNF34" s="127"/>
      <c r="CNG34" s="127"/>
      <c r="CNH34" s="127"/>
      <c r="CNI34" s="127"/>
      <c r="CNJ34" s="127"/>
      <c r="CNK34" s="127"/>
      <c r="CNL34" s="127"/>
      <c r="CNM34" s="127"/>
      <c r="CNN34" s="127"/>
      <c r="CNO34" s="127"/>
      <c r="CNP34" s="127"/>
      <c r="CNQ34" s="127"/>
      <c r="CNR34" s="127"/>
      <c r="CNS34" s="127"/>
      <c r="CNT34" s="127"/>
      <c r="CNU34" s="127"/>
      <c r="CNV34" s="127"/>
      <c r="CNW34" s="127"/>
      <c r="CNX34" s="127"/>
      <c r="CNY34" s="127"/>
      <c r="CNZ34" s="127"/>
      <c r="COA34" s="127"/>
      <c r="COB34" s="127"/>
      <c r="COC34" s="127"/>
      <c r="COD34" s="127"/>
      <c r="COE34" s="127"/>
      <c r="COF34" s="127"/>
      <c r="COG34" s="127"/>
      <c r="COH34" s="127"/>
      <c r="COI34" s="127"/>
      <c r="COJ34" s="127"/>
      <c r="COK34" s="127"/>
      <c r="COL34" s="127"/>
      <c r="COM34" s="127"/>
      <c r="CON34" s="127"/>
      <c r="COO34" s="127"/>
      <c r="COP34" s="127"/>
      <c r="COQ34" s="127"/>
      <c r="COR34" s="127"/>
      <c r="COS34" s="127"/>
      <c r="COT34" s="127"/>
      <c r="COU34" s="127"/>
      <c r="COV34" s="127"/>
      <c r="COW34" s="127"/>
      <c r="COX34" s="127"/>
      <c r="COY34" s="127"/>
      <c r="COZ34" s="127"/>
      <c r="CPA34" s="127"/>
      <c r="CPB34" s="127"/>
      <c r="CPC34" s="127"/>
      <c r="CPD34" s="127"/>
      <c r="CPE34" s="127"/>
      <c r="CPF34" s="127"/>
      <c r="CPG34" s="127"/>
      <c r="CPH34" s="127"/>
      <c r="CPI34" s="127"/>
      <c r="CPJ34" s="127"/>
      <c r="CPK34" s="127"/>
      <c r="CPL34" s="127"/>
      <c r="CPM34" s="127"/>
      <c r="CPN34" s="127"/>
      <c r="CPO34" s="127"/>
      <c r="CPP34" s="127"/>
      <c r="CPQ34" s="127"/>
      <c r="CPR34" s="127"/>
      <c r="CPS34" s="127"/>
      <c r="CPT34" s="127"/>
      <c r="CPU34" s="127"/>
      <c r="CPV34" s="127"/>
      <c r="CPW34" s="127"/>
      <c r="CPX34" s="127"/>
      <c r="CPY34" s="127"/>
      <c r="CPZ34" s="127"/>
      <c r="CQA34" s="127"/>
      <c r="CQB34" s="127"/>
      <c r="CQC34" s="127"/>
      <c r="CQD34" s="127"/>
      <c r="CQE34" s="127"/>
      <c r="CQF34" s="127"/>
      <c r="CQG34" s="127"/>
      <c r="CQH34" s="127"/>
      <c r="CQI34" s="127"/>
      <c r="CQJ34" s="127"/>
      <c r="CQK34" s="127"/>
      <c r="CQL34" s="127"/>
      <c r="CQM34" s="127"/>
      <c r="CQN34" s="127"/>
      <c r="CQO34" s="127"/>
      <c r="CQP34" s="127"/>
      <c r="CQQ34" s="127"/>
      <c r="CQR34" s="127"/>
      <c r="CQS34" s="127"/>
      <c r="CQT34" s="127"/>
      <c r="CQU34" s="127"/>
      <c r="CQV34" s="127"/>
      <c r="CQW34" s="127"/>
      <c r="CQX34" s="127"/>
      <c r="CQY34" s="127"/>
      <c r="CQZ34" s="127"/>
      <c r="CRA34" s="127"/>
      <c r="CRB34" s="127"/>
      <c r="CRC34" s="127"/>
      <c r="CRD34" s="127"/>
      <c r="CRE34" s="127"/>
      <c r="CRF34" s="127"/>
      <c r="CRG34" s="127"/>
      <c r="CRH34" s="127"/>
      <c r="CRI34" s="127"/>
      <c r="CRJ34" s="127"/>
      <c r="CRK34" s="127"/>
      <c r="CRL34" s="127"/>
      <c r="CRM34" s="127"/>
      <c r="CRN34" s="127"/>
      <c r="CRO34" s="127"/>
      <c r="CRP34" s="127"/>
      <c r="CRQ34" s="127"/>
      <c r="CRR34" s="127"/>
      <c r="CRS34" s="127"/>
      <c r="CRT34" s="127"/>
      <c r="CRU34" s="127"/>
      <c r="CRV34" s="127"/>
      <c r="CRW34" s="127"/>
      <c r="CRX34" s="127"/>
      <c r="CRY34" s="127"/>
      <c r="CRZ34" s="127"/>
      <c r="CSA34" s="127"/>
      <c r="CSB34" s="127"/>
      <c r="CSC34" s="127"/>
      <c r="CSD34" s="127"/>
      <c r="CSE34" s="127"/>
      <c r="CSF34" s="127"/>
      <c r="CSG34" s="127"/>
      <c r="CSH34" s="127"/>
      <c r="CSI34" s="127"/>
      <c r="CSJ34" s="127"/>
      <c r="CSK34" s="127"/>
      <c r="CSL34" s="127"/>
      <c r="CSM34" s="127"/>
      <c r="CSN34" s="127"/>
      <c r="CSO34" s="127"/>
      <c r="CSP34" s="127"/>
      <c r="CSQ34" s="127"/>
      <c r="CSR34" s="127"/>
      <c r="CSS34" s="127"/>
      <c r="CST34" s="127"/>
      <c r="CSU34" s="127"/>
      <c r="CSV34" s="127"/>
      <c r="CSW34" s="127"/>
      <c r="CSX34" s="127"/>
      <c r="CSY34" s="127"/>
      <c r="CSZ34" s="127"/>
      <c r="CTA34" s="127"/>
      <c r="CTB34" s="127"/>
      <c r="CTC34" s="127"/>
      <c r="CTD34" s="127"/>
      <c r="CTE34" s="127"/>
      <c r="CTF34" s="127"/>
      <c r="CTG34" s="127"/>
      <c r="CTH34" s="127"/>
      <c r="CTI34" s="127"/>
      <c r="CTJ34" s="127"/>
      <c r="CTK34" s="127"/>
      <c r="CTL34" s="127"/>
      <c r="CTM34" s="127"/>
      <c r="CTN34" s="127"/>
      <c r="CTO34" s="127"/>
      <c r="CTP34" s="127"/>
      <c r="CTQ34" s="127"/>
      <c r="CTR34" s="127"/>
      <c r="CTS34" s="127"/>
      <c r="CTT34" s="127"/>
      <c r="CTU34" s="127"/>
      <c r="CTV34" s="127"/>
      <c r="CTW34" s="127"/>
      <c r="CTX34" s="127"/>
      <c r="CTY34" s="127"/>
      <c r="CTZ34" s="127"/>
      <c r="CUA34" s="127"/>
      <c r="CUB34" s="127"/>
      <c r="CUC34" s="127"/>
      <c r="CUD34" s="127"/>
      <c r="CUE34" s="127"/>
      <c r="CUF34" s="127"/>
      <c r="CUG34" s="127"/>
      <c r="CUH34" s="127"/>
      <c r="CUI34" s="127"/>
      <c r="CUJ34" s="127"/>
      <c r="CUK34" s="127"/>
      <c r="CUL34" s="127"/>
      <c r="CUM34" s="127"/>
      <c r="CUN34" s="127"/>
      <c r="CUO34" s="127"/>
      <c r="CUP34" s="127"/>
      <c r="CUQ34" s="127"/>
      <c r="CUR34" s="127"/>
      <c r="CUS34" s="127"/>
      <c r="CUT34" s="127"/>
      <c r="CUU34" s="127"/>
      <c r="CUV34" s="127"/>
      <c r="CUW34" s="127"/>
      <c r="CUX34" s="127"/>
      <c r="CUY34" s="127"/>
      <c r="CUZ34" s="127"/>
      <c r="CVA34" s="127"/>
      <c r="CVB34" s="127"/>
      <c r="CVC34" s="127"/>
      <c r="CVD34" s="127"/>
      <c r="CVE34" s="127"/>
      <c r="CVF34" s="127"/>
      <c r="CVG34" s="127"/>
      <c r="CVH34" s="127"/>
      <c r="CVI34" s="127"/>
      <c r="CVJ34" s="127"/>
      <c r="CVK34" s="127"/>
      <c r="CVL34" s="127"/>
      <c r="CVM34" s="127"/>
      <c r="CVN34" s="127"/>
      <c r="CVO34" s="127"/>
      <c r="CVP34" s="127"/>
      <c r="CVQ34" s="127"/>
      <c r="CVR34" s="127"/>
      <c r="CVS34" s="127"/>
      <c r="CVT34" s="127"/>
      <c r="CVU34" s="127"/>
      <c r="CVV34" s="127"/>
      <c r="CVW34" s="127"/>
      <c r="CVX34" s="127"/>
      <c r="CVY34" s="127"/>
      <c r="CVZ34" s="127"/>
      <c r="CWA34" s="127"/>
      <c r="CWB34" s="127"/>
      <c r="CWC34" s="127"/>
      <c r="CWD34" s="127"/>
      <c r="CWE34" s="127"/>
      <c r="CWF34" s="127"/>
      <c r="CWG34" s="127"/>
      <c r="CWH34" s="127"/>
      <c r="CWI34" s="127"/>
      <c r="CWJ34" s="127"/>
      <c r="CWK34" s="127"/>
      <c r="CWL34" s="127"/>
      <c r="CWM34" s="127"/>
      <c r="CWN34" s="127"/>
      <c r="CWO34" s="127"/>
      <c r="CWP34" s="127"/>
      <c r="CWQ34" s="127"/>
      <c r="CWR34" s="127"/>
      <c r="CWS34" s="127"/>
      <c r="CWT34" s="127"/>
      <c r="CWU34" s="127"/>
      <c r="CWV34" s="127"/>
      <c r="CWW34" s="127"/>
      <c r="CWX34" s="127"/>
      <c r="CWY34" s="127"/>
      <c r="CWZ34" s="127"/>
      <c r="CXA34" s="127"/>
      <c r="CXB34" s="127"/>
      <c r="CXC34" s="127"/>
      <c r="CXD34" s="127"/>
      <c r="CXE34" s="127"/>
      <c r="CXF34" s="127"/>
      <c r="CXG34" s="127"/>
      <c r="CXH34" s="127"/>
      <c r="CXI34" s="127"/>
      <c r="CXJ34" s="127"/>
      <c r="CXK34" s="127"/>
      <c r="CXL34" s="127"/>
      <c r="CXM34" s="127"/>
      <c r="CXN34" s="127"/>
      <c r="CXO34" s="127"/>
      <c r="CXP34" s="127"/>
      <c r="CXQ34" s="127"/>
      <c r="CXR34" s="127"/>
      <c r="CXS34" s="127"/>
      <c r="CXT34" s="127"/>
      <c r="CXU34" s="127"/>
      <c r="CXV34" s="127"/>
      <c r="CXW34" s="127"/>
      <c r="CXX34" s="127"/>
      <c r="CXY34" s="127"/>
      <c r="CXZ34" s="127"/>
      <c r="CYA34" s="127"/>
      <c r="CYB34" s="127"/>
      <c r="CYC34" s="127"/>
      <c r="CYD34" s="127"/>
      <c r="CYE34" s="127"/>
      <c r="CYF34" s="127"/>
      <c r="CYG34" s="127"/>
      <c r="CYH34" s="127"/>
      <c r="CYI34" s="127"/>
      <c r="CYJ34" s="127"/>
      <c r="CYK34" s="127"/>
      <c r="CYL34" s="127"/>
      <c r="CYM34" s="127"/>
      <c r="CYN34" s="127"/>
      <c r="CYO34" s="127"/>
      <c r="CYP34" s="127"/>
      <c r="CYQ34" s="127"/>
      <c r="CYR34" s="127"/>
      <c r="CYS34" s="127"/>
      <c r="CYT34" s="127"/>
      <c r="CYU34" s="127"/>
      <c r="CYV34" s="127"/>
      <c r="CYW34" s="127"/>
      <c r="CYX34" s="127"/>
      <c r="CYY34" s="127"/>
      <c r="CYZ34" s="127"/>
      <c r="CZA34" s="127"/>
      <c r="CZB34" s="127"/>
      <c r="CZC34" s="127"/>
      <c r="CZD34" s="127"/>
      <c r="CZE34" s="127"/>
      <c r="CZF34" s="127"/>
      <c r="CZG34" s="127"/>
      <c r="CZH34" s="127"/>
      <c r="CZI34" s="127"/>
      <c r="CZJ34" s="127"/>
      <c r="CZK34" s="127"/>
      <c r="CZL34" s="127"/>
      <c r="CZM34" s="127"/>
      <c r="CZN34" s="127"/>
      <c r="CZO34" s="127"/>
      <c r="CZP34" s="127"/>
      <c r="CZQ34" s="127"/>
      <c r="CZR34" s="127"/>
      <c r="CZS34" s="127"/>
      <c r="CZT34" s="127"/>
      <c r="CZU34" s="127"/>
      <c r="CZV34" s="127"/>
      <c r="CZW34" s="127"/>
      <c r="CZX34" s="127"/>
      <c r="CZY34" s="127"/>
      <c r="CZZ34" s="127"/>
      <c r="DAA34" s="127"/>
      <c r="DAB34" s="127"/>
      <c r="DAC34" s="127"/>
      <c r="DAD34" s="127"/>
      <c r="DAE34" s="127"/>
      <c r="DAF34" s="127"/>
      <c r="DAG34" s="127"/>
      <c r="DAH34" s="127"/>
      <c r="DAI34" s="127"/>
      <c r="DAJ34" s="127"/>
      <c r="DAK34" s="127"/>
      <c r="DAL34" s="127"/>
      <c r="DAM34" s="127"/>
      <c r="DAN34" s="127"/>
      <c r="DAO34" s="127"/>
      <c r="DAP34" s="127"/>
      <c r="DAQ34" s="127"/>
      <c r="DAR34" s="127"/>
      <c r="DAS34" s="127"/>
      <c r="DAT34" s="127"/>
      <c r="DAU34" s="127"/>
      <c r="DAV34" s="127"/>
      <c r="DAW34" s="127"/>
      <c r="DAX34" s="127"/>
      <c r="DAY34" s="127"/>
      <c r="DAZ34" s="127"/>
      <c r="DBA34" s="127"/>
      <c r="DBB34" s="127"/>
      <c r="DBC34" s="127"/>
      <c r="DBD34" s="127"/>
      <c r="DBE34" s="127"/>
      <c r="DBF34" s="127"/>
      <c r="DBG34" s="127"/>
      <c r="DBH34" s="127"/>
      <c r="DBI34" s="127"/>
      <c r="DBJ34" s="127"/>
      <c r="DBK34" s="127"/>
      <c r="DBL34" s="127"/>
      <c r="DBM34" s="127"/>
      <c r="DBN34" s="127"/>
      <c r="DBO34" s="127"/>
      <c r="DBP34" s="127"/>
      <c r="DBQ34" s="127"/>
      <c r="DBR34" s="127"/>
      <c r="DBS34" s="127"/>
      <c r="DBT34" s="127"/>
      <c r="DBU34" s="127"/>
      <c r="DBV34" s="127"/>
      <c r="DBW34" s="127"/>
      <c r="DBX34" s="127"/>
      <c r="DBY34" s="127"/>
      <c r="DBZ34" s="127"/>
      <c r="DCA34" s="127"/>
      <c r="DCB34" s="127"/>
      <c r="DCC34" s="127"/>
      <c r="DCD34" s="127"/>
      <c r="DCE34" s="127"/>
      <c r="DCF34" s="127"/>
      <c r="DCG34" s="127"/>
      <c r="DCH34" s="127"/>
      <c r="DCI34" s="127"/>
      <c r="DCJ34" s="127"/>
      <c r="DCK34" s="127"/>
      <c r="DCL34" s="127"/>
      <c r="DCM34" s="127"/>
      <c r="DCN34" s="127"/>
      <c r="DCO34" s="127"/>
      <c r="DCP34" s="127"/>
      <c r="DCQ34" s="127"/>
      <c r="DCR34" s="127"/>
      <c r="DCS34" s="127"/>
      <c r="DCT34" s="127"/>
      <c r="DCU34" s="127"/>
      <c r="DCV34" s="127"/>
      <c r="DCW34" s="127"/>
      <c r="DCX34" s="127"/>
      <c r="DCY34" s="127"/>
      <c r="DCZ34" s="127"/>
      <c r="DDA34" s="127"/>
      <c r="DDB34" s="127"/>
      <c r="DDC34" s="127"/>
      <c r="DDD34" s="127"/>
      <c r="DDE34" s="127"/>
      <c r="DDF34" s="127"/>
      <c r="DDG34" s="127"/>
      <c r="DDH34" s="127"/>
      <c r="DDI34" s="127"/>
      <c r="DDJ34" s="127"/>
      <c r="DDK34" s="127"/>
      <c r="DDL34" s="127"/>
      <c r="DDM34" s="127"/>
      <c r="DDN34" s="127"/>
      <c r="DDO34" s="127"/>
      <c r="DDP34" s="127"/>
      <c r="DDQ34" s="127"/>
      <c r="DDR34" s="127"/>
      <c r="DDS34" s="127"/>
      <c r="DDT34" s="127"/>
      <c r="DDU34" s="127"/>
      <c r="DDV34" s="127"/>
      <c r="DDW34" s="127"/>
      <c r="DDX34" s="127"/>
      <c r="DDY34" s="127"/>
      <c r="DDZ34" s="127"/>
      <c r="DEA34" s="127"/>
      <c r="DEB34" s="127"/>
      <c r="DEC34" s="127"/>
      <c r="DED34" s="127"/>
      <c r="DEE34" s="127"/>
      <c r="DEF34" s="127"/>
      <c r="DEG34" s="127"/>
      <c r="DEH34" s="127"/>
      <c r="DEI34" s="127"/>
      <c r="DEJ34" s="127"/>
      <c r="DEK34" s="127"/>
      <c r="DEL34" s="127"/>
      <c r="DEM34" s="127"/>
      <c r="DEN34" s="127"/>
      <c r="DEO34" s="127"/>
      <c r="DEP34" s="127"/>
      <c r="DEQ34" s="127"/>
      <c r="DER34" s="127"/>
      <c r="DES34" s="127"/>
      <c r="DET34" s="127"/>
      <c r="DEU34" s="127"/>
      <c r="DEV34" s="127"/>
      <c r="DEW34" s="127"/>
      <c r="DEX34" s="127"/>
      <c r="DEY34" s="127"/>
      <c r="DEZ34" s="127"/>
      <c r="DFA34" s="127"/>
      <c r="DFB34" s="127"/>
      <c r="DFC34" s="127"/>
      <c r="DFD34" s="127"/>
      <c r="DFE34" s="127"/>
      <c r="DFF34" s="127"/>
      <c r="DFG34" s="127"/>
      <c r="DFH34" s="127"/>
      <c r="DFI34" s="127"/>
      <c r="DFJ34" s="127"/>
      <c r="DFK34" s="127"/>
      <c r="DFL34" s="127"/>
      <c r="DFM34" s="127"/>
      <c r="DFN34" s="127"/>
      <c r="DFO34" s="127"/>
      <c r="DFP34" s="127"/>
      <c r="DFQ34" s="127"/>
      <c r="DFR34" s="127"/>
      <c r="DFS34" s="127"/>
      <c r="DFT34" s="127"/>
      <c r="DFU34" s="127"/>
      <c r="DFV34" s="127"/>
      <c r="DFW34" s="127"/>
      <c r="DFX34" s="127"/>
      <c r="DFY34" s="127"/>
      <c r="DFZ34" s="127"/>
      <c r="DGA34" s="127"/>
      <c r="DGB34" s="127"/>
      <c r="DGC34" s="127"/>
      <c r="DGD34" s="127"/>
      <c r="DGE34" s="127"/>
      <c r="DGF34" s="127"/>
      <c r="DGG34" s="127"/>
      <c r="DGH34" s="127"/>
      <c r="DGI34" s="127"/>
      <c r="DGJ34" s="127"/>
      <c r="DGK34" s="127"/>
      <c r="DGL34" s="127"/>
      <c r="DGM34" s="127"/>
      <c r="DGN34" s="127"/>
      <c r="DGO34" s="127"/>
      <c r="DGP34" s="127"/>
      <c r="DGQ34" s="127"/>
      <c r="DGR34" s="127"/>
      <c r="DGS34" s="127"/>
      <c r="DGT34" s="127"/>
      <c r="DGU34" s="127"/>
      <c r="DGV34" s="127"/>
      <c r="DGW34" s="127"/>
      <c r="DGX34" s="127"/>
      <c r="DGY34" s="127"/>
      <c r="DGZ34" s="127"/>
      <c r="DHA34" s="127"/>
      <c r="DHB34" s="127"/>
      <c r="DHC34" s="127"/>
      <c r="DHD34" s="127"/>
      <c r="DHE34" s="127"/>
      <c r="DHF34" s="127"/>
      <c r="DHG34" s="127"/>
      <c r="DHH34" s="127"/>
      <c r="DHI34" s="127"/>
      <c r="DHJ34" s="127"/>
      <c r="DHK34" s="127"/>
      <c r="DHL34" s="127"/>
      <c r="DHM34" s="127"/>
      <c r="DHN34" s="127"/>
      <c r="DHO34" s="127"/>
      <c r="DHP34" s="127"/>
      <c r="DHQ34" s="127"/>
      <c r="DHR34" s="127"/>
      <c r="DHS34" s="127"/>
      <c r="DHT34" s="127"/>
      <c r="DHU34" s="127"/>
      <c r="DHV34" s="127"/>
      <c r="DHW34" s="127"/>
      <c r="DHX34" s="127"/>
      <c r="DHY34" s="127"/>
      <c r="DHZ34" s="127"/>
      <c r="DIA34" s="127"/>
      <c r="DIB34" s="127"/>
      <c r="DIC34" s="127"/>
      <c r="DID34" s="127"/>
      <c r="DIE34" s="127"/>
      <c r="DIF34" s="127"/>
      <c r="DIG34" s="127"/>
      <c r="DIH34" s="127"/>
      <c r="DII34" s="127"/>
      <c r="DIJ34" s="127"/>
      <c r="DIK34" s="127"/>
      <c r="DIL34" s="127"/>
      <c r="DIM34" s="127"/>
      <c r="DIN34" s="127"/>
      <c r="DIO34" s="127"/>
      <c r="DIP34" s="127"/>
      <c r="DIQ34" s="127"/>
      <c r="DIR34" s="127"/>
      <c r="DIS34" s="127"/>
      <c r="DIT34" s="127"/>
      <c r="DIU34" s="127"/>
      <c r="DIV34" s="127"/>
      <c r="DIW34" s="127"/>
      <c r="DIX34" s="127"/>
      <c r="DIY34" s="127"/>
      <c r="DIZ34" s="127"/>
      <c r="DJA34" s="127"/>
      <c r="DJB34" s="127"/>
      <c r="DJC34" s="127"/>
      <c r="DJD34" s="127"/>
      <c r="DJE34" s="127"/>
      <c r="DJF34" s="127"/>
      <c r="DJG34" s="127"/>
      <c r="DJH34" s="127"/>
      <c r="DJI34" s="127"/>
      <c r="DJJ34" s="127"/>
      <c r="DJK34" s="127"/>
      <c r="DJL34" s="127"/>
      <c r="DJM34" s="127"/>
      <c r="DJN34" s="127"/>
      <c r="DJO34" s="127"/>
      <c r="DJP34" s="127"/>
      <c r="DJQ34" s="127"/>
      <c r="DJR34" s="127"/>
      <c r="DJS34" s="127"/>
      <c r="DJT34" s="127"/>
      <c r="DJU34" s="127"/>
      <c r="DJV34" s="127"/>
      <c r="DJW34" s="127"/>
      <c r="DJX34" s="127"/>
      <c r="DJY34" s="127"/>
      <c r="DJZ34" s="127"/>
      <c r="DKA34" s="127"/>
      <c r="DKB34" s="127"/>
      <c r="DKC34" s="127"/>
      <c r="DKD34" s="127"/>
      <c r="DKE34" s="127"/>
      <c r="DKF34" s="127"/>
      <c r="DKG34" s="127"/>
      <c r="DKH34" s="127"/>
      <c r="DKI34" s="127"/>
      <c r="DKJ34" s="127"/>
      <c r="DKK34" s="127"/>
      <c r="DKL34" s="127"/>
      <c r="DKM34" s="127"/>
      <c r="DKN34" s="127"/>
      <c r="DKO34" s="127"/>
      <c r="DKP34" s="127"/>
      <c r="DKQ34" s="127"/>
      <c r="DKR34" s="127"/>
      <c r="DKS34" s="127"/>
      <c r="DKT34" s="127"/>
      <c r="DKU34" s="127"/>
      <c r="DKV34" s="127"/>
      <c r="DKW34" s="127"/>
      <c r="DKX34" s="127"/>
      <c r="DKY34" s="127"/>
      <c r="DKZ34" s="127"/>
      <c r="DLA34" s="127"/>
      <c r="DLB34" s="127"/>
      <c r="DLC34" s="127"/>
      <c r="DLD34" s="127"/>
      <c r="DLE34" s="127"/>
      <c r="DLF34" s="127"/>
      <c r="DLG34" s="127"/>
      <c r="DLH34" s="127"/>
      <c r="DLI34" s="127"/>
      <c r="DLJ34" s="127"/>
      <c r="DLK34" s="127"/>
      <c r="DLL34" s="127"/>
      <c r="DLM34" s="127"/>
      <c r="DLN34" s="127"/>
      <c r="DLO34" s="127"/>
      <c r="DLP34" s="127"/>
      <c r="DLQ34" s="127"/>
      <c r="DLR34" s="127"/>
      <c r="DLS34" s="127"/>
      <c r="DLT34" s="127"/>
      <c r="DLU34" s="127"/>
      <c r="DLV34" s="127"/>
      <c r="DLW34" s="127"/>
      <c r="DLX34" s="127"/>
      <c r="DLY34" s="127"/>
      <c r="DLZ34" s="127"/>
      <c r="DMA34" s="127"/>
      <c r="DMB34" s="127"/>
      <c r="DMC34" s="127"/>
      <c r="DMD34" s="127"/>
      <c r="DME34" s="127"/>
      <c r="DMF34" s="127"/>
      <c r="DMG34" s="127"/>
      <c r="DMH34" s="127"/>
      <c r="DMI34" s="127"/>
      <c r="DMJ34" s="127"/>
      <c r="DMK34" s="127"/>
      <c r="DML34" s="127"/>
      <c r="DMM34" s="127"/>
      <c r="DMN34" s="127"/>
      <c r="DMO34" s="127"/>
      <c r="DMP34" s="127"/>
      <c r="DMQ34" s="127"/>
      <c r="DMR34" s="127"/>
      <c r="DMS34" s="127"/>
      <c r="DMT34" s="127"/>
      <c r="DMU34" s="127"/>
      <c r="DMV34" s="127"/>
      <c r="DMW34" s="127"/>
      <c r="DMX34" s="127"/>
      <c r="DMY34" s="127"/>
      <c r="DMZ34" s="127"/>
      <c r="DNA34" s="127"/>
      <c r="DNB34" s="127"/>
      <c r="DNC34" s="127"/>
      <c r="DND34" s="127"/>
      <c r="DNE34" s="127"/>
      <c r="DNF34" s="127"/>
      <c r="DNG34" s="127"/>
      <c r="DNH34" s="127"/>
      <c r="DNI34" s="127"/>
      <c r="DNJ34" s="127"/>
      <c r="DNK34" s="127"/>
      <c r="DNL34" s="127"/>
      <c r="DNM34" s="127"/>
      <c r="DNN34" s="127"/>
      <c r="DNO34" s="127"/>
      <c r="DNP34" s="127"/>
      <c r="DNQ34" s="127"/>
      <c r="DNR34" s="127"/>
      <c r="DNS34" s="127"/>
      <c r="DNT34" s="127"/>
      <c r="DNU34" s="127"/>
      <c r="DNV34" s="127"/>
      <c r="DNW34" s="127"/>
      <c r="DNX34" s="127"/>
      <c r="DNY34" s="127"/>
      <c r="DNZ34" s="127"/>
      <c r="DOA34" s="127"/>
      <c r="DOB34" s="127"/>
      <c r="DOC34" s="127"/>
      <c r="DOD34" s="127"/>
      <c r="DOE34" s="127"/>
      <c r="DOF34" s="127"/>
      <c r="DOG34" s="127"/>
      <c r="DOH34" s="127"/>
      <c r="DOI34" s="127"/>
      <c r="DOJ34" s="127"/>
      <c r="DOK34" s="127"/>
      <c r="DOL34" s="127"/>
      <c r="DOM34" s="127"/>
      <c r="DON34" s="127"/>
      <c r="DOO34" s="127"/>
      <c r="DOP34" s="127"/>
      <c r="DOQ34" s="127"/>
      <c r="DOR34" s="127"/>
      <c r="DOS34" s="127"/>
      <c r="DOT34" s="127"/>
      <c r="DOU34" s="127"/>
      <c r="DOV34" s="127"/>
      <c r="DOW34" s="127"/>
      <c r="DOX34" s="127"/>
      <c r="DOY34" s="127"/>
      <c r="DOZ34" s="127"/>
      <c r="DPA34" s="127"/>
      <c r="DPB34" s="127"/>
      <c r="DPC34" s="127"/>
      <c r="DPD34" s="127"/>
      <c r="DPE34" s="127"/>
      <c r="DPF34" s="127"/>
      <c r="DPG34" s="127"/>
      <c r="DPH34" s="127"/>
      <c r="DPI34" s="127"/>
      <c r="DPJ34" s="127"/>
      <c r="DPK34" s="127"/>
      <c r="DPL34" s="127"/>
      <c r="DPM34" s="127"/>
      <c r="DPN34" s="127"/>
      <c r="DPO34" s="127"/>
      <c r="DPP34" s="127"/>
      <c r="DPQ34" s="127"/>
      <c r="DPR34" s="127"/>
      <c r="DPS34" s="127"/>
      <c r="DPT34" s="127"/>
      <c r="DPU34" s="127"/>
      <c r="DPV34" s="127"/>
      <c r="DPW34" s="127"/>
      <c r="DPX34" s="127"/>
      <c r="DPY34" s="127"/>
      <c r="DPZ34" s="127"/>
      <c r="DQA34" s="127"/>
      <c r="DQB34" s="127"/>
      <c r="DQC34" s="127"/>
      <c r="DQD34" s="127"/>
      <c r="DQE34" s="127"/>
      <c r="DQF34" s="127"/>
      <c r="DQG34" s="127"/>
      <c r="DQH34" s="127"/>
      <c r="DQI34" s="127"/>
      <c r="DQJ34" s="127"/>
      <c r="DQK34" s="127"/>
      <c r="DQL34" s="127"/>
      <c r="DQM34" s="127"/>
      <c r="DQN34" s="127"/>
      <c r="DQO34" s="127"/>
      <c r="DQP34" s="127"/>
      <c r="DQQ34" s="127"/>
      <c r="DQR34" s="127"/>
      <c r="DQS34" s="127"/>
      <c r="DQT34" s="127"/>
      <c r="DQU34" s="127"/>
      <c r="DQV34" s="127"/>
      <c r="DQW34" s="127"/>
      <c r="DQX34" s="127"/>
      <c r="DQY34" s="127"/>
      <c r="DQZ34" s="127"/>
      <c r="DRA34" s="127"/>
      <c r="DRB34" s="127"/>
      <c r="DRC34" s="127"/>
      <c r="DRD34" s="127"/>
      <c r="DRE34" s="127"/>
      <c r="DRF34" s="127"/>
      <c r="DRG34" s="127"/>
      <c r="DRH34" s="127"/>
      <c r="DRI34" s="127"/>
      <c r="DRJ34" s="127"/>
      <c r="DRK34" s="127"/>
      <c r="DRL34" s="127"/>
      <c r="DRM34" s="127"/>
      <c r="DRN34" s="127"/>
      <c r="DRO34" s="127"/>
      <c r="DRP34" s="127"/>
      <c r="DRQ34" s="127"/>
      <c r="DRR34" s="127"/>
      <c r="DRS34" s="127"/>
      <c r="DRT34" s="127"/>
      <c r="DRU34" s="127"/>
      <c r="DRV34" s="127"/>
      <c r="DRW34" s="127"/>
      <c r="DRX34" s="127"/>
      <c r="DRY34" s="127"/>
      <c r="DRZ34" s="127"/>
      <c r="DSA34" s="127"/>
      <c r="DSB34" s="127"/>
      <c r="DSC34" s="127"/>
      <c r="DSD34" s="127"/>
      <c r="DSE34" s="127"/>
      <c r="DSF34" s="127"/>
      <c r="DSG34" s="127"/>
      <c r="DSH34" s="127"/>
      <c r="DSI34" s="127"/>
      <c r="DSJ34" s="127"/>
      <c r="DSK34" s="127"/>
      <c r="DSL34" s="127"/>
      <c r="DSM34" s="127"/>
      <c r="DSN34" s="127"/>
      <c r="DSO34" s="127"/>
      <c r="DSP34" s="127"/>
      <c r="DSQ34" s="127"/>
      <c r="DSR34" s="127"/>
      <c r="DSS34" s="127"/>
      <c r="DST34" s="127"/>
      <c r="DSU34" s="127"/>
      <c r="DSV34" s="127"/>
      <c r="DSW34" s="127"/>
      <c r="DSX34" s="127"/>
      <c r="DSY34" s="127"/>
      <c r="DSZ34" s="127"/>
      <c r="DTA34" s="127"/>
      <c r="DTB34" s="127"/>
      <c r="DTC34" s="127"/>
      <c r="DTD34" s="127"/>
      <c r="DTE34" s="127"/>
      <c r="DTF34" s="127"/>
      <c r="DTG34" s="127"/>
      <c r="DTH34" s="127"/>
      <c r="DTI34" s="127"/>
      <c r="DTJ34" s="127"/>
      <c r="DTK34" s="127"/>
      <c r="DTL34" s="127"/>
      <c r="DTM34" s="127"/>
      <c r="DTN34" s="127"/>
      <c r="DTO34" s="127"/>
      <c r="DTP34" s="127"/>
      <c r="DTQ34" s="127"/>
      <c r="DTR34" s="127"/>
      <c r="DTS34" s="127"/>
      <c r="DTT34" s="127"/>
      <c r="DTU34" s="127"/>
      <c r="DTV34" s="127"/>
      <c r="DTW34" s="127"/>
      <c r="DTX34" s="127"/>
      <c r="DTY34" s="127"/>
      <c r="DTZ34" s="127"/>
      <c r="DUA34" s="127"/>
      <c r="DUB34" s="127"/>
      <c r="DUC34" s="127"/>
      <c r="DUD34" s="127"/>
      <c r="DUE34" s="127"/>
      <c r="DUF34" s="127"/>
      <c r="DUG34" s="127"/>
      <c r="DUH34" s="127"/>
      <c r="DUI34" s="127"/>
      <c r="DUJ34" s="127"/>
      <c r="DUK34" s="127"/>
      <c r="DUL34" s="127"/>
      <c r="DUM34" s="127"/>
      <c r="DUN34" s="127"/>
      <c r="DUO34" s="127"/>
      <c r="DUP34" s="127"/>
      <c r="DUQ34" s="127"/>
      <c r="DUR34" s="127"/>
      <c r="DUS34" s="127"/>
      <c r="DUT34" s="127"/>
      <c r="DUU34" s="127"/>
      <c r="DUV34" s="127"/>
      <c r="DUW34" s="127"/>
      <c r="DUX34" s="127"/>
      <c r="DUY34" s="127"/>
      <c r="DUZ34" s="127"/>
      <c r="DVA34" s="127"/>
      <c r="DVB34" s="127"/>
      <c r="DVC34" s="127"/>
      <c r="DVD34" s="127"/>
      <c r="DVE34" s="127"/>
      <c r="DVF34" s="127"/>
      <c r="DVG34" s="127"/>
      <c r="DVH34" s="127"/>
      <c r="DVI34" s="127"/>
      <c r="DVJ34" s="127"/>
      <c r="DVK34" s="127"/>
      <c r="DVL34" s="127"/>
      <c r="DVM34" s="127"/>
      <c r="DVN34" s="127"/>
      <c r="DVO34" s="127"/>
      <c r="DVP34" s="127"/>
      <c r="DVQ34" s="127"/>
      <c r="DVR34" s="127"/>
      <c r="DVS34" s="127"/>
      <c r="DVT34" s="127"/>
      <c r="DVU34" s="127"/>
      <c r="DVV34" s="127"/>
      <c r="DVW34" s="127"/>
      <c r="DVX34" s="127"/>
      <c r="DVY34" s="127"/>
      <c r="DVZ34" s="127"/>
      <c r="DWA34" s="127"/>
      <c r="DWB34" s="127"/>
      <c r="DWC34" s="127"/>
      <c r="DWD34" s="127"/>
      <c r="DWE34" s="127"/>
      <c r="DWF34" s="127"/>
      <c r="DWG34" s="127"/>
      <c r="DWH34" s="127"/>
      <c r="DWI34" s="127"/>
      <c r="DWJ34" s="127"/>
      <c r="DWK34" s="127"/>
      <c r="DWL34" s="127"/>
      <c r="DWM34" s="127"/>
      <c r="DWN34" s="127"/>
      <c r="DWO34" s="127"/>
      <c r="DWP34" s="127"/>
      <c r="DWQ34" s="127"/>
      <c r="DWR34" s="127"/>
      <c r="DWS34" s="127"/>
      <c r="DWT34" s="127"/>
      <c r="DWU34" s="127"/>
      <c r="DWV34" s="127"/>
      <c r="DWW34" s="127"/>
      <c r="DWX34" s="127"/>
      <c r="DWY34" s="127"/>
      <c r="DWZ34" s="127"/>
      <c r="DXA34" s="127"/>
      <c r="DXB34" s="127"/>
      <c r="DXC34" s="127"/>
      <c r="DXD34" s="127"/>
      <c r="DXE34" s="127"/>
      <c r="DXF34" s="127"/>
      <c r="DXG34" s="127"/>
      <c r="DXH34" s="127"/>
      <c r="DXI34" s="127"/>
      <c r="DXJ34" s="127"/>
      <c r="DXK34" s="127"/>
      <c r="DXL34" s="127"/>
      <c r="DXM34" s="127"/>
      <c r="DXN34" s="127"/>
      <c r="DXO34" s="127"/>
      <c r="DXP34" s="127"/>
      <c r="DXQ34" s="127"/>
      <c r="DXR34" s="127"/>
      <c r="DXS34" s="127"/>
      <c r="DXT34" s="127"/>
      <c r="DXU34" s="127"/>
      <c r="DXV34" s="127"/>
      <c r="DXW34" s="127"/>
      <c r="DXX34" s="127"/>
      <c r="DXY34" s="127"/>
      <c r="DXZ34" s="127"/>
      <c r="DYA34" s="127"/>
      <c r="DYB34" s="127"/>
      <c r="DYC34" s="127"/>
      <c r="DYD34" s="127"/>
      <c r="DYE34" s="127"/>
      <c r="DYF34" s="127"/>
      <c r="DYG34" s="127"/>
      <c r="DYH34" s="127"/>
      <c r="DYI34" s="127"/>
      <c r="DYJ34" s="127"/>
      <c r="DYK34" s="127"/>
      <c r="DYL34" s="127"/>
      <c r="DYM34" s="127"/>
      <c r="DYN34" s="127"/>
      <c r="DYO34" s="127"/>
      <c r="DYP34" s="127"/>
      <c r="DYQ34" s="127"/>
      <c r="DYR34" s="127"/>
      <c r="DYS34" s="127"/>
      <c r="DYT34" s="127"/>
      <c r="DYU34" s="127"/>
      <c r="DYV34" s="127"/>
      <c r="DYW34" s="127"/>
      <c r="DYX34" s="127"/>
      <c r="DYY34" s="127"/>
      <c r="DYZ34" s="127"/>
      <c r="DZA34" s="127"/>
      <c r="DZB34" s="127"/>
      <c r="DZC34" s="127"/>
      <c r="DZD34" s="127"/>
      <c r="DZE34" s="127"/>
      <c r="DZF34" s="127"/>
      <c r="DZG34" s="127"/>
      <c r="DZH34" s="127"/>
      <c r="DZI34" s="127"/>
      <c r="DZJ34" s="127"/>
      <c r="DZK34" s="127"/>
      <c r="DZL34" s="127"/>
      <c r="DZM34" s="127"/>
      <c r="DZN34" s="127"/>
      <c r="DZO34" s="127"/>
      <c r="DZP34" s="127"/>
      <c r="DZQ34" s="127"/>
      <c r="DZR34" s="127"/>
      <c r="DZS34" s="127"/>
      <c r="DZT34" s="127"/>
      <c r="DZU34" s="127"/>
      <c r="DZV34" s="127"/>
      <c r="DZW34" s="127"/>
      <c r="DZX34" s="127"/>
      <c r="DZY34" s="127"/>
      <c r="DZZ34" s="127"/>
      <c r="EAA34" s="127"/>
      <c r="EAB34" s="127"/>
      <c r="EAC34" s="127"/>
      <c r="EAD34" s="127"/>
      <c r="EAE34" s="127"/>
      <c r="EAF34" s="127"/>
      <c r="EAG34" s="127"/>
      <c r="EAH34" s="127"/>
      <c r="EAI34" s="127"/>
      <c r="EAJ34" s="127"/>
      <c r="EAK34" s="127"/>
      <c r="EAL34" s="127"/>
      <c r="EAM34" s="127"/>
      <c r="EAN34" s="127"/>
      <c r="EAO34" s="127"/>
      <c r="EAP34" s="127"/>
      <c r="EAQ34" s="127"/>
      <c r="EAR34" s="127"/>
      <c r="EAS34" s="127"/>
      <c r="EAT34" s="127"/>
      <c r="EAU34" s="127"/>
      <c r="EAV34" s="127"/>
      <c r="EAW34" s="127"/>
      <c r="EAX34" s="127"/>
      <c r="EAY34" s="127"/>
      <c r="EAZ34" s="127"/>
      <c r="EBA34" s="127"/>
      <c r="EBB34" s="127"/>
      <c r="EBC34" s="127"/>
      <c r="EBD34" s="127"/>
      <c r="EBE34" s="127"/>
      <c r="EBF34" s="127"/>
      <c r="EBG34" s="127"/>
      <c r="EBH34" s="127"/>
      <c r="EBI34" s="127"/>
      <c r="EBJ34" s="127"/>
      <c r="EBK34" s="127"/>
      <c r="EBL34" s="127"/>
      <c r="EBM34" s="127"/>
      <c r="EBN34" s="127"/>
      <c r="EBO34" s="127"/>
      <c r="EBP34" s="127"/>
      <c r="EBQ34" s="127"/>
      <c r="EBR34" s="127"/>
      <c r="EBS34" s="127"/>
      <c r="EBT34" s="127"/>
      <c r="EBU34" s="127"/>
      <c r="EBV34" s="127"/>
      <c r="EBW34" s="127"/>
      <c r="EBX34" s="127"/>
      <c r="EBY34" s="127"/>
      <c r="EBZ34" s="127"/>
      <c r="ECA34" s="127"/>
      <c r="ECB34" s="127"/>
      <c r="ECC34" s="127"/>
      <c r="ECD34" s="127"/>
      <c r="ECE34" s="127"/>
      <c r="ECF34" s="127"/>
      <c r="ECG34" s="127"/>
      <c r="ECH34" s="127"/>
      <c r="ECI34" s="127"/>
      <c r="ECJ34" s="127"/>
      <c r="ECK34" s="127"/>
      <c r="ECL34" s="127"/>
      <c r="ECM34" s="127"/>
      <c r="ECN34" s="127"/>
      <c r="ECO34" s="127"/>
      <c r="ECP34" s="127"/>
      <c r="ECQ34" s="127"/>
      <c r="ECR34" s="127"/>
      <c r="ECS34" s="127"/>
      <c r="ECT34" s="127"/>
      <c r="ECU34" s="127"/>
      <c r="ECV34" s="127"/>
      <c r="ECW34" s="127"/>
      <c r="ECX34" s="127"/>
      <c r="ECY34" s="127"/>
      <c r="ECZ34" s="127"/>
      <c r="EDA34" s="127"/>
      <c r="EDB34" s="127"/>
      <c r="EDC34" s="127"/>
      <c r="EDD34" s="127"/>
      <c r="EDE34" s="127"/>
      <c r="EDF34" s="127"/>
      <c r="EDG34" s="127"/>
      <c r="EDH34" s="127"/>
      <c r="EDI34" s="127"/>
      <c r="EDJ34" s="127"/>
      <c r="EDK34" s="127"/>
      <c r="EDL34" s="127"/>
      <c r="EDM34" s="127"/>
      <c r="EDN34" s="127"/>
      <c r="EDO34" s="127"/>
      <c r="EDP34" s="127"/>
      <c r="EDQ34" s="127"/>
      <c r="EDR34" s="127"/>
      <c r="EDS34" s="127"/>
      <c r="EDT34" s="127"/>
      <c r="EDU34" s="127"/>
      <c r="EDV34" s="127"/>
      <c r="EDW34" s="127"/>
      <c r="EDX34" s="127"/>
      <c r="EDY34" s="127"/>
      <c r="EDZ34" s="127"/>
      <c r="EEA34" s="127"/>
      <c r="EEB34" s="127"/>
      <c r="EEC34" s="127"/>
      <c r="EED34" s="127"/>
      <c r="EEE34" s="127"/>
      <c r="EEF34" s="127"/>
      <c r="EEG34" s="127"/>
      <c r="EEH34" s="127"/>
      <c r="EEI34" s="127"/>
      <c r="EEJ34" s="127"/>
      <c r="EEK34" s="127"/>
      <c r="EEL34" s="127"/>
      <c r="EEM34" s="127"/>
      <c r="EEN34" s="127"/>
      <c r="EEO34" s="127"/>
      <c r="EEP34" s="127"/>
      <c r="EEQ34" s="127"/>
      <c r="EER34" s="127"/>
      <c r="EES34" s="127"/>
      <c r="EET34" s="127"/>
      <c r="EEU34" s="127"/>
      <c r="EEV34" s="127"/>
      <c r="EEW34" s="127"/>
      <c r="EEX34" s="127"/>
      <c r="EEY34" s="127"/>
      <c r="EEZ34" s="127"/>
      <c r="EFA34" s="127"/>
      <c r="EFB34" s="127"/>
      <c r="EFC34" s="127"/>
      <c r="EFD34" s="127"/>
      <c r="EFE34" s="127"/>
      <c r="EFF34" s="127"/>
      <c r="EFG34" s="127"/>
      <c r="EFH34" s="127"/>
      <c r="EFI34" s="127"/>
      <c r="EFJ34" s="127"/>
      <c r="EFK34" s="127"/>
      <c r="EFL34" s="127"/>
      <c r="EFM34" s="127"/>
      <c r="EFN34" s="127"/>
      <c r="EFO34" s="127"/>
      <c r="EFP34" s="127"/>
      <c r="EFQ34" s="127"/>
      <c r="EFR34" s="127"/>
      <c r="EFS34" s="127"/>
      <c r="EFT34" s="127"/>
      <c r="EFU34" s="127"/>
      <c r="EFV34" s="127"/>
      <c r="EFW34" s="127"/>
      <c r="EFX34" s="127"/>
      <c r="EFY34" s="127"/>
      <c r="EFZ34" s="127"/>
      <c r="EGA34" s="127"/>
      <c r="EGB34" s="127"/>
      <c r="EGC34" s="127"/>
      <c r="EGD34" s="127"/>
      <c r="EGE34" s="127"/>
      <c r="EGF34" s="127"/>
      <c r="EGG34" s="127"/>
      <c r="EGH34" s="127"/>
      <c r="EGI34" s="127"/>
      <c r="EGJ34" s="127"/>
      <c r="EGK34" s="127"/>
      <c r="EGL34" s="127"/>
      <c r="EGM34" s="127"/>
      <c r="EGN34" s="127"/>
      <c r="EGO34" s="127"/>
      <c r="EGP34" s="127"/>
      <c r="EGQ34" s="127"/>
      <c r="EGR34" s="127"/>
      <c r="EGS34" s="127"/>
      <c r="EGT34" s="127"/>
      <c r="EGU34" s="127"/>
      <c r="EGV34" s="127"/>
      <c r="EGW34" s="127"/>
      <c r="EGX34" s="127"/>
      <c r="EGY34" s="127"/>
      <c r="EGZ34" s="127"/>
      <c r="EHA34" s="127"/>
      <c r="EHB34" s="127"/>
      <c r="EHC34" s="127"/>
      <c r="EHD34" s="127"/>
      <c r="EHE34" s="127"/>
      <c r="EHF34" s="127"/>
      <c r="EHG34" s="127"/>
      <c r="EHH34" s="127"/>
      <c r="EHI34" s="127"/>
      <c r="EHJ34" s="127"/>
      <c r="EHK34" s="127"/>
      <c r="EHL34" s="127"/>
      <c r="EHM34" s="127"/>
      <c r="EHN34" s="127"/>
      <c r="EHO34" s="127"/>
      <c r="EHP34" s="127"/>
      <c r="EHQ34" s="127"/>
      <c r="EHR34" s="127"/>
      <c r="EHS34" s="127"/>
      <c r="EHT34" s="127"/>
      <c r="EHU34" s="127"/>
      <c r="EHV34" s="127"/>
      <c r="EHW34" s="127"/>
      <c r="EHX34" s="127"/>
      <c r="EHY34" s="127"/>
      <c r="EHZ34" s="127"/>
      <c r="EIA34" s="127"/>
      <c r="EIB34" s="127"/>
      <c r="EIC34" s="127"/>
      <c r="EID34" s="127"/>
      <c r="EIE34" s="127"/>
      <c r="EIF34" s="127"/>
      <c r="EIG34" s="127"/>
      <c r="EIH34" s="127"/>
      <c r="EII34" s="127"/>
      <c r="EIJ34" s="127"/>
      <c r="EIK34" s="127"/>
      <c r="EIL34" s="127"/>
      <c r="EIM34" s="127"/>
      <c r="EIN34" s="127"/>
      <c r="EIO34" s="127"/>
      <c r="EIP34" s="127"/>
      <c r="EIQ34" s="127"/>
      <c r="EIR34" s="127"/>
      <c r="EIS34" s="127"/>
      <c r="EIT34" s="127"/>
      <c r="EIU34" s="127"/>
      <c r="EIV34" s="127"/>
      <c r="EIW34" s="127"/>
      <c r="EIX34" s="127"/>
      <c r="EIY34" s="127"/>
      <c r="EIZ34" s="127"/>
      <c r="EJA34" s="127"/>
      <c r="EJB34" s="127"/>
      <c r="EJC34" s="127"/>
      <c r="EJD34" s="127"/>
      <c r="EJE34" s="127"/>
      <c r="EJF34" s="127"/>
      <c r="EJG34" s="127"/>
      <c r="EJH34" s="127"/>
      <c r="EJI34" s="127"/>
      <c r="EJJ34" s="127"/>
      <c r="EJK34" s="127"/>
      <c r="EJL34" s="127"/>
      <c r="EJM34" s="127"/>
      <c r="EJN34" s="127"/>
      <c r="EJO34" s="127"/>
      <c r="EJP34" s="127"/>
      <c r="EJQ34" s="127"/>
      <c r="EJR34" s="127"/>
      <c r="EJS34" s="127"/>
      <c r="EJT34" s="127"/>
      <c r="EJU34" s="127"/>
      <c r="EJV34" s="127"/>
      <c r="EJW34" s="127"/>
      <c r="EJX34" s="127"/>
      <c r="EJY34" s="127"/>
      <c r="EJZ34" s="127"/>
      <c r="EKA34" s="127"/>
      <c r="EKB34" s="127"/>
      <c r="EKC34" s="127"/>
      <c r="EKD34" s="127"/>
      <c r="EKE34" s="127"/>
      <c r="EKF34" s="127"/>
      <c r="EKG34" s="127"/>
      <c r="EKH34" s="127"/>
      <c r="EKI34" s="127"/>
      <c r="EKJ34" s="127"/>
      <c r="EKK34" s="127"/>
      <c r="EKL34" s="127"/>
      <c r="EKM34" s="127"/>
      <c r="EKN34" s="127"/>
      <c r="EKO34" s="127"/>
      <c r="EKP34" s="127"/>
      <c r="EKQ34" s="127"/>
      <c r="EKR34" s="127"/>
      <c r="EKS34" s="127"/>
      <c r="EKT34" s="127"/>
      <c r="EKU34" s="127"/>
      <c r="EKV34" s="127"/>
      <c r="EKW34" s="127"/>
      <c r="EKX34" s="127"/>
      <c r="EKY34" s="127"/>
      <c r="EKZ34" s="127"/>
      <c r="ELA34" s="127"/>
      <c r="ELB34" s="127"/>
      <c r="ELC34" s="127"/>
      <c r="ELD34" s="127"/>
      <c r="ELE34" s="127"/>
      <c r="ELF34" s="127"/>
      <c r="ELG34" s="127"/>
      <c r="ELH34" s="127"/>
      <c r="ELI34" s="127"/>
      <c r="ELJ34" s="127"/>
      <c r="ELK34" s="127"/>
      <c r="ELL34" s="127"/>
      <c r="ELM34" s="127"/>
      <c r="ELN34" s="127"/>
      <c r="ELO34" s="127"/>
      <c r="ELP34" s="127"/>
      <c r="ELQ34" s="127"/>
      <c r="ELR34" s="127"/>
      <c r="ELS34" s="127"/>
      <c r="ELT34" s="127"/>
      <c r="ELU34" s="127"/>
      <c r="ELV34" s="127"/>
      <c r="ELW34" s="127"/>
      <c r="ELX34" s="127"/>
      <c r="ELY34" s="127"/>
      <c r="ELZ34" s="127"/>
      <c r="EMA34" s="127"/>
      <c r="EMB34" s="127"/>
      <c r="EMC34" s="127"/>
      <c r="EMD34" s="127"/>
      <c r="EME34" s="127"/>
      <c r="EMF34" s="127"/>
      <c r="EMG34" s="127"/>
      <c r="EMH34" s="127"/>
      <c r="EMI34" s="127"/>
      <c r="EMJ34" s="127"/>
      <c r="EMK34" s="127"/>
      <c r="EML34" s="127"/>
      <c r="EMM34" s="127"/>
      <c r="EMN34" s="127"/>
      <c r="EMO34" s="127"/>
      <c r="EMP34" s="127"/>
      <c r="EMQ34" s="127"/>
      <c r="EMR34" s="127"/>
      <c r="EMS34" s="127"/>
      <c r="EMT34" s="127"/>
      <c r="EMU34" s="127"/>
      <c r="EMV34" s="127"/>
      <c r="EMW34" s="127"/>
      <c r="EMX34" s="127"/>
      <c r="EMY34" s="127"/>
      <c r="EMZ34" s="127"/>
      <c r="ENA34" s="127"/>
      <c r="ENB34" s="127"/>
      <c r="ENC34" s="127"/>
      <c r="END34" s="127"/>
      <c r="ENE34" s="127"/>
      <c r="ENF34" s="127"/>
      <c r="ENG34" s="127"/>
      <c r="ENH34" s="127"/>
      <c r="ENI34" s="127"/>
      <c r="ENJ34" s="127"/>
      <c r="ENK34" s="127"/>
      <c r="ENL34" s="127"/>
      <c r="ENM34" s="127"/>
      <c r="ENN34" s="127"/>
      <c r="ENO34" s="127"/>
      <c r="ENP34" s="127"/>
      <c r="ENQ34" s="127"/>
      <c r="ENR34" s="127"/>
      <c r="ENS34" s="127"/>
      <c r="ENT34" s="127"/>
      <c r="ENU34" s="127"/>
      <c r="ENV34" s="127"/>
      <c r="ENW34" s="127"/>
      <c r="ENX34" s="127"/>
      <c r="ENY34" s="127"/>
      <c r="ENZ34" s="127"/>
      <c r="EOA34" s="127"/>
      <c r="EOB34" s="127"/>
      <c r="EOC34" s="127"/>
      <c r="EOD34" s="127"/>
      <c r="EOE34" s="127"/>
      <c r="EOF34" s="127"/>
      <c r="EOG34" s="127"/>
      <c r="EOH34" s="127"/>
      <c r="EOI34" s="127"/>
      <c r="EOJ34" s="127"/>
      <c r="EOK34" s="127"/>
      <c r="EOL34" s="127"/>
      <c r="EOM34" s="127"/>
      <c r="EON34" s="127"/>
      <c r="EOO34" s="127"/>
      <c r="EOP34" s="127"/>
      <c r="EOQ34" s="127"/>
      <c r="EOR34" s="127"/>
      <c r="EOS34" s="127"/>
      <c r="EOT34" s="127"/>
      <c r="EOU34" s="127"/>
      <c r="EOV34" s="127"/>
      <c r="EOW34" s="127"/>
      <c r="EOX34" s="127"/>
      <c r="EOY34" s="127"/>
      <c r="EOZ34" s="127"/>
      <c r="EPA34" s="127"/>
      <c r="EPB34" s="127"/>
      <c r="EPC34" s="127"/>
      <c r="EPD34" s="127"/>
      <c r="EPE34" s="127"/>
      <c r="EPF34" s="127"/>
      <c r="EPG34" s="127"/>
      <c r="EPH34" s="127"/>
      <c r="EPI34" s="127"/>
      <c r="EPJ34" s="127"/>
      <c r="EPK34" s="127"/>
      <c r="EPL34" s="127"/>
      <c r="EPM34" s="127"/>
      <c r="EPN34" s="127"/>
      <c r="EPO34" s="127"/>
      <c r="EPP34" s="127"/>
      <c r="EPQ34" s="127"/>
      <c r="EPR34" s="127"/>
      <c r="EPS34" s="127"/>
      <c r="EPT34" s="127"/>
      <c r="EPU34" s="127"/>
      <c r="EPV34" s="127"/>
      <c r="EPW34" s="127"/>
      <c r="EPX34" s="127"/>
      <c r="EPY34" s="127"/>
      <c r="EPZ34" s="127"/>
      <c r="EQA34" s="127"/>
      <c r="EQB34" s="127"/>
      <c r="EQC34" s="127"/>
      <c r="EQD34" s="127"/>
      <c r="EQE34" s="127"/>
      <c r="EQF34" s="127"/>
      <c r="EQG34" s="127"/>
      <c r="EQH34" s="127"/>
      <c r="EQI34" s="127"/>
      <c r="EQJ34" s="127"/>
      <c r="EQK34" s="127"/>
      <c r="EQL34" s="127"/>
      <c r="EQM34" s="127"/>
      <c r="EQN34" s="127"/>
      <c r="EQO34" s="127"/>
      <c r="EQP34" s="127"/>
      <c r="EQQ34" s="127"/>
      <c r="EQR34" s="127"/>
      <c r="EQS34" s="127"/>
      <c r="EQT34" s="127"/>
      <c r="EQU34" s="127"/>
      <c r="EQV34" s="127"/>
      <c r="EQW34" s="127"/>
      <c r="EQX34" s="127"/>
      <c r="EQY34" s="127"/>
      <c r="EQZ34" s="127"/>
      <c r="ERA34" s="127"/>
      <c r="ERB34" s="127"/>
      <c r="ERC34" s="127"/>
      <c r="ERD34" s="127"/>
      <c r="ERE34" s="127"/>
      <c r="ERF34" s="127"/>
      <c r="ERG34" s="127"/>
      <c r="ERH34" s="127"/>
      <c r="ERI34" s="127"/>
      <c r="ERJ34" s="127"/>
      <c r="ERK34" s="127"/>
      <c r="ERL34" s="127"/>
      <c r="ERM34" s="127"/>
      <c r="ERN34" s="127"/>
      <c r="ERO34" s="127"/>
      <c r="ERP34" s="127"/>
      <c r="ERQ34" s="127"/>
      <c r="ERR34" s="127"/>
      <c r="ERS34" s="127"/>
      <c r="ERT34" s="127"/>
      <c r="ERU34" s="127"/>
      <c r="ERV34" s="127"/>
      <c r="ERW34" s="127"/>
      <c r="ERX34" s="127"/>
      <c r="ERY34" s="127"/>
      <c r="ERZ34" s="127"/>
      <c r="ESA34" s="127"/>
      <c r="ESB34" s="127"/>
      <c r="ESC34" s="127"/>
      <c r="ESD34" s="127"/>
      <c r="ESE34" s="127"/>
      <c r="ESF34" s="127"/>
      <c r="ESG34" s="127"/>
      <c r="ESH34" s="127"/>
      <c r="ESI34" s="127"/>
      <c r="ESJ34" s="127"/>
      <c r="ESK34" s="127"/>
      <c r="ESL34" s="127"/>
      <c r="ESM34" s="127"/>
      <c r="ESN34" s="127"/>
      <c r="ESO34" s="127"/>
      <c r="ESP34" s="127"/>
      <c r="ESQ34" s="127"/>
      <c r="ESR34" s="127"/>
      <c r="ESS34" s="127"/>
      <c r="EST34" s="127"/>
      <c r="ESU34" s="127"/>
      <c r="ESV34" s="127"/>
      <c r="ESW34" s="127"/>
      <c r="ESX34" s="127"/>
      <c r="ESY34" s="127"/>
      <c r="ESZ34" s="127"/>
      <c r="ETA34" s="127"/>
      <c r="ETB34" s="127"/>
      <c r="ETC34" s="127"/>
      <c r="ETD34" s="127"/>
      <c r="ETE34" s="127"/>
      <c r="ETF34" s="127"/>
      <c r="ETG34" s="127"/>
      <c r="ETH34" s="127"/>
      <c r="ETI34" s="127"/>
      <c r="ETJ34" s="127"/>
      <c r="ETK34" s="127"/>
      <c r="ETL34" s="127"/>
      <c r="ETM34" s="127"/>
      <c r="ETN34" s="127"/>
      <c r="ETO34" s="127"/>
      <c r="ETP34" s="127"/>
      <c r="ETQ34" s="127"/>
      <c r="ETR34" s="127"/>
      <c r="ETS34" s="127"/>
      <c r="ETT34" s="127"/>
      <c r="ETU34" s="127"/>
      <c r="ETV34" s="127"/>
      <c r="ETW34" s="127"/>
      <c r="ETX34" s="127"/>
      <c r="ETY34" s="127"/>
      <c r="ETZ34" s="127"/>
      <c r="EUA34" s="127"/>
      <c r="EUB34" s="127"/>
      <c r="EUC34" s="127"/>
      <c r="EUD34" s="127"/>
      <c r="EUE34" s="127"/>
      <c r="EUF34" s="127"/>
      <c r="EUG34" s="127"/>
      <c r="EUH34" s="127"/>
      <c r="EUI34" s="127"/>
      <c r="EUJ34" s="127"/>
      <c r="EUK34" s="127"/>
      <c r="EUL34" s="127"/>
      <c r="EUM34" s="127"/>
      <c r="EUN34" s="127"/>
      <c r="EUO34" s="127"/>
      <c r="EUP34" s="127"/>
      <c r="EUQ34" s="127"/>
      <c r="EUR34" s="127"/>
      <c r="EUS34" s="127"/>
      <c r="EUT34" s="127"/>
      <c r="EUU34" s="127"/>
      <c r="EUV34" s="127"/>
      <c r="EUW34" s="127"/>
      <c r="EUX34" s="127"/>
      <c r="EUY34" s="127"/>
      <c r="EUZ34" s="127"/>
      <c r="EVA34" s="127"/>
      <c r="EVB34" s="127"/>
      <c r="EVC34" s="127"/>
      <c r="EVD34" s="127"/>
      <c r="EVE34" s="127"/>
      <c r="EVF34" s="127"/>
      <c r="EVG34" s="127"/>
      <c r="EVH34" s="127"/>
      <c r="EVI34" s="127"/>
      <c r="EVJ34" s="127"/>
      <c r="EVK34" s="127"/>
      <c r="EVL34" s="127"/>
      <c r="EVM34" s="127"/>
      <c r="EVN34" s="127"/>
      <c r="EVO34" s="127"/>
      <c r="EVP34" s="127"/>
      <c r="EVQ34" s="127"/>
      <c r="EVR34" s="127"/>
      <c r="EVS34" s="127"/>
      <c r="EVT34" s="127"/>
      <c r="EVU34" s="127"/>
      <c r="EVV34" s="127"/>
      <c r="EVW34" s="127"/>
      <c r="EVX34" s="127"/>
      <c r="EVY34" s="127"/>
      <c r="EVZ34" s="127"/>
      <c r="EWA34" s="127"/>
      <c r="EWB34" s="127"/>
      <c r="EWC34" s="127"/>
      <c r="EWD34" s="127"/>
      <c r="EWE34" s="127"/>
      <c r="EWF34" s="127"/>
      <c r="EWG34" s="127"/>
      <c r="EWH34" s="127"/>
      <c r="EWI34" s="127"/>
      <c r="EWJ34" s="127"/>
      <c r="EWK34" s="127"/>
      <c r="EWL34" s="127"/>
      <c r="EWM34" s="127"/>
      <c r="EWN34" s="127"/>
      <c r="EWO34" s="127"/>
      <c r="EWP34" s="127"/>
      <c r="EWQ34" s="127"/>
      <c r="EWR34" s="127"/>
      <c r="EWS34" s="127"/>
      <c r="EWT34" s="127"/>
      <c r="EWU34" s="127"/>
      <c r="EWV34" s="127"/>
      <c r="EWW34" s="127"/>
      <c r="EWX34" s="127"/>
      <c r="EWY34" s="127"/>
      <c r="EWZ34" s="127"/>
      <c r="EXA34" s="127"/>
      <c r="EXB34" s="127"/>
      <c r="EXC34" s="127"/>
      <c r="EXD34" s="127"/>
      <c r="EXE34" s="127"/>
      <c r="EXF34" s="127"/>
      <c r="EXG34" s="127"/>
      <c r="EXH34" s="127"/>
      <c r="EXI34" s="127"/>
      <c r="EXJ34" s="127"/>
      <c r="EXK34" s="127"/>
      <c r="EXL34" s="127"/>
      <c r="EXM34" s="127"/>
      <c r="EXN34" s="127"/>
      <c r="EXO34" s="127"/>
      <c r="EXP34" s="127"/>
      <c r="EXQ34" s="127"/>
      <c r="EXR34" s="127"/>
      <c r="EXS34" s="127"/>
      <c r="EXT34" s="127"/>
      <c r="EXU34" s="127"/>
      <c r="EXV34" s="127"/>
      <c r="EXW34" s="127"/>
      <c r="EXX34" s="127"/>
      <c r="EXY34" s="127"/>
      <c r="EXZ34" s="127"/>
      <c r="EYA34" s="127"/>
      <c r="EYB34" s="127"/>
      <c r="EYC34" s="127"/>
      <c r="EYD34" s="127"/>
      <c r="EYE34" s="127"/>
      <c r="EYF34" s="127"/>
      <c r="EYG34" s="127"/>
      <c r="EYH34" s="127"/>
      <c r="EYI34" s="127"/>
      <c r="EYJ34" s="127"/>
      <c r="EYK34" s="127"/>
      <c r="EYL34" s="127"/>
      <c r="EYM34" s="127"/>
      <c r="EYN34" s="127"/>
      <c r="EYO34" s="127"/>
      <c r="EYP34" s="127"/>
      <c r="EYQ34" s="127"/>
      <c r="EYR34" s="127"/>
      <c r="EYS34" s="127"/>
      <c r="EYT34" s="127"/>
      <c r="EYU34" s="127"/>
      <c r="EYV34" s="127"/>
      <c r="EYW34" s="127"/>
      <c r="EYX34" s="127"/>
      <c r="EYY34" s="127"/>
      <c r="EYZ34" s="127"/>
      <c r="EZA34" s="127"/>
      <c r="EZB34" s="127"/>
      <c r="EZC34" s="127"/>
      <c r="EZD34" s="127"/>
      <c r="EZE34" s="127"/>
      <c r="EZF34" s="127"/>
      <c r="EZG34" s="127"/>
      <c r="EZH34" s="127"/>
      <c r="EZI34" s="127"/>
      <c r="EZJ34" s="127"/>
      <c r="EZK34" s="127"/>
      <c r="EZL34" s="127"/>
      <c r="EZM34" s="127"/>
      <c r="EZN34" s="127"/>
      <c r="EZO34" s="127"/>
      <c r="EZP34" s="127"/>
      <c r="EZQ34" s="127"/>
      <c r="EZR34" s="127"/>
      <c r="EZS34" s="127"/>
      <c r="EZT34" s="127"/>
      <c r="EZU34" s="127"/>
      <c r="EZV34" s="127"/>
      <c r="EZW34" s="127"/>
      <c r="EZX34" s="127"/>
      <c r="EZY34" s="127"/>
      <c r="EZZ34" s="127"/>
      <c r="FAA34" s="127"/>
      <c r="FAB34" s="127"/>
      <c r="FAC34" s="127"/>
      <c r="FAD34" s="127"/>
      <c r="FAE34" s="127"/>
      <c r="FAF34" s="127"/>
      <c r="FAG34" s="127"/>
      <c r="FAH34" s="127"/>
      <c r="FAI34" s="127"/>
      <c r="FAJ34" s="127"/>
      <c r="FAK34" s="127"/>
      <c r="FAL34" s="127"/>
      <c r="FAM34" s="127"/>
      <c r="FAN34" s="127"/>
      <c r="FAO34" s="127"/>
      <c r="FAP34" s="127"/>
      <c r="FAQ34" s="127"/>
      <c r="FAR34" s="127"/>
      <c r="FAS34" s="127"/>
      <c r="FAT34" s="127"/>
      <c r="FAU34" s="127"/>
      <c r="FAV34" s="127"/>
      <c r="FAW34" s="127"/>
      <c r="FAX34" s="127"/>
      <c r="FAY34" s="127"/>
      <c r="FAZ34" s="127"/>
      <c r="FBA34" s="127"/>
      <c r="FBB34" s="127"/>
      <c r="FBC34" s="127"/>
      <c r="FBD34" s="127"/>
      <c r="FBE34" s="127"/>
      <c r="FBF34" s="127"/>
      <c r="FBG34" s="127"/>
      <c r="FBH34" s="127"/>
      <c r="FBI34" s="127"/>
      <c r="FBJ34" s="127"/>
      <c r="FBK34" s="127"/>
      <c r="FBL34" s="127"/>
      <c r="FBM34" s="127"/>
      <c r="FBN34" s="127"/>
      <c r="FBO34" s="127"/>
      <c r="FBP34" s="127"/>
      <c r="FBQ34" s="127"/>
      <c r="FBR34" s="127"/>
      <c r="FBS34" s="127"/>
      <c r="FBT34" s="127"/>
      <c r="FBU34" s="127"/>
      <c r="FBV34" s="127"/>
      <c r="FBW34" s="127"/>
      <c r="FBX34" s="127"/>
      <c r="FBY34" s="127"/>
      <c r="FBZ34" s="127"/>
      <c r="FCA34" s="127"/>
      <c r="FCB34" s="127"/>
      <c r="FCC34" s="127"/>
      <c r="FCD34" s="127"/>
      <c r="FCE34" s="127"/>
      <c r="FCF34" s="127"/>
      <c r="FCG34" s="127"/>
      <c r="FCH34" s="127"/>
      <c r="FCI34" s="127"/>
      <c r="FCJ34" s="127"/>
      <c r="FCK34" s="127"/>
      <c r="FCL34" s="127"/>
      <c r="FCM34" s="127"/>
      <c r="FCN34" s="127"/>
      <c r="FCO34" s="127"/>
      <c r="FCP34" s="127"/>
      <c r="FCQ34" s="127"/>
      <c r="FCR34" s="127"/>
      <c r="FCS34" s="127"/>
      <c r="FCT34" s="127"/>
      <c r="FCU34" s="127"/>
      <c r="FCV34" s="127"/>
      <c r="FCW34" s="127"/>
      <c r="FCX34" s="127"/>
      <c r="FCY34" s="127"/>
      <c r="FCZ34" s="127"/>
      <c r="FDA34" s="127"/>
      <c r="FDB34" s="127"/>
      <c r="FDC34" s="127"/>
      <c r="FDD34" s="127"/>
      <c r="FDE34" s="127"/>
      <c r="FDF34" s="127"/>
      <c r="FDG34" s="127"/>
      <c r="FDH34" s="127"/>
      <c r="FDI34" s="127"/>
      <c r="FDJ34" s="127"/>
      <c r="FDK34" s="127"/>
      <c r="FDL34" s="127"/>
      <c r="FDM34" s="127"/>
      <c r="FDN34" s="127"/>
      <c r="FDO34" s="127"/>
      <c r="FDP34" s="127"/>
      <c r="FDQ34" s="127"/>
      <c r="FDR34" s="127"/>
      <c r="FDS34" s="127"/>
      <c r="FDT34" s="127"/>
      <c r="FDU34" s="127"/>
      <c r="FDV34" s="127"/>
      <c r="FDW34" s="127"/>
      <c r="FDX34" s="127"/>
      <c r="FDY34" s="127"/>
      <c r="FDZ34" s="127"/>
      <c r="FEA34" s="127"/>
      <c r="FEB34" s="127"/>
      <c r="FEC34" s="127"/>
      <c r="FED34" s="127"/>
      <c r="FEE34" s="127"/>
      <c r="FEF34" s="127"/>
      <c r="FEG34" s="127"/>
      <c r="FEH34" s="127"/>
      <c r="FEI34" s="127"/>
      <c r="FEJ34" s="127"/>
      <c r="FEK34" s="127"/>
      <c r="FEL34" s="127"/>
      <c r="FEM34" s="127"/>
      <c r="FEN34" s="127"/>
      <c r="FEO34" s="127"/>
      <c r="FEP34" s="127"/>
      <c r="FEQ34" s="127"/>
      <c r="FER34" s="127"/>
      <c r="FES34" s="127"/>
      <c r="FET34" s="127"/>
      <c r="FEU34" s="127"/>
      <c r="FEV34" s="127"/>
      <c r="FEW34" s="127"/>
      <c r="FEX34" s="127"/>
      <c r="FEY34" s="127"/>
      <c r="FEZ34" s="127"/>
      <c r="FFA34" s="127"/>
      <c r="FFB34" s="127"/>
      <c r="FFC34" s="127"/>
      <c r="FFD34" s="127"/>
      <c r="FFE34" s="127"/>
      <c r="FFF34" s="127"/>
      <c r="FFG34" s="127"/>
      <c r="FFH34" s="127"/>
      <c r="FFI34" s="127"/>
      <c r="FFJ34" s="127"/>
      <c r="FFK34" s="127"/>
      <c r="FFL34" s="127"/>
      <c r="FFM34" s="127"/>
      <c r="FFN34" s="127"/>
      <c r="FFO34" s="127"/>
      <c r="FFP34" s="127"/>
      <c r="FFQ34" s="127"/>
      <c r="FFR34" s="127"/>
      <c r="FFS34" s="127"/>
      <c r="FFT34" s="127"/>
      <c r="FFU34" s="127"/>
      <c r="FFV34" s="127"/>
      <c r="FFW34" s="127"/>
      <c r="FFX34" s="127"/>
      <c r="FFY34" s="127"/>
      <c r="FFZ34" s="127"/>
      <c r="FGA34" s="127"/>
      <c r="FGB34" s="127"/>
      <c r="FGC34" s="127"/>
      <c r="FGD34" s="127"/>
      <c r="FGE34" s="127"/>
      <c r="FGF34" s="127"/>
      <c r="FGG34" s="127"/>
      <c r="FGH34" s="127"/>
      <c r="FGI34" s="127"/>
      <c r="FGJ34" s="127"/>
      <c r="FGK34" s="127"/>
      <c r="FGL34" s="127"/>
      <c r="FGM34" s="127"/>
      <c r="FGN34" s="127"/>
      <c r="FGO34" s="127"/>
      <c r="FGP34" s="127"/>
      <c r="FGQ34" s="127"/>
      <c r="FGR34" s="127"/>
      <c r="FGS34" s="127"/>
      <c r="FGT34" s="127"/>
      <c r="FGU34" s="127"/>
      <c r="FGV34" s="127"/>
      <c r="FGW34" s="127"/>
      <c r="FGX34" s="127"/>
      <c r="FGY34" s="127"/>
      <c r="FGZ34" s="127"/>
      <c r="FHA34" s="127"/>
      <c r="FHB34" s="127"/>
      <c r="FHC34" s="127"/>
      <c r="FHD34" s="127"/>
      <c r="FHE34" s="127"/>
      <c r="FHF34" s="127"/>
      <c r="FHG34" s="127"/>
      <c r="FHH34" s="127"/>
      <c r="FHI34" s="127"/>
      <c r="FHJ34" s="127"/>
      <c r="FHK34" s="127"/>
      <c r="FHL34" s="127"/>
      <c r="FHM34" s="127"/>
      <c r="FHN34" s="127"/>
      <c r="FHO34" s="127"/>
      <c r="FHP34" s="127"/>
      <c r="FHQ34" s="127"/>
      <c r="FHR34" s="127"/>
      <c r="FHS34" s="127"/>
      <c r="FHT34" s="127"/>
      <c r="FHU34" s="127"/>
      <c r="FHV34" s="127"/>
      <c r="FHW34" s="127"/>
      <c r="FHX34" s="127"/>
      <c r="FHY34" s="127"/>
      <c r="FHZ34" s="127"/>
      <c r="FIA34" s="127"/>
      <c r="FIB34" s="127"/>
      <c r="FIC34" s="127"/>
      <c r="FID34" s="127"/>
      <c r="FIE34" s="127"/>
      <c r="FIF34" s="127"/>
      <c r="FIG34" s="127"/>
      <c r="FIH34" s="127"/>
      <c r="FII34" s="127"/>
      <c r="FIJ34" s="127"/>
      <c r="FIK34" s="127"/>
      <c r="FIL34" s="127"/>
      <c r="FIM34" s="127"/>
      <c r="FIN34" s="127"/>
      <c r="FIO34" s="127"/>
      <c r="FIP34" s="127"/>
      <c r="FIQ34" s="127"/>
      <c r="FIR34" s="127"/>
      <c r="FIS34" s="127"/>
      <c r="FIT34" s="127"/>
      <c r="FIU34" s="127"/>
      <c r="FIV34" s="127"/>
      <c r="FIW34" s="127"/>
      <c r="FIX34" s="127"/>
      <c r="FIY34" s="127"/>
      <c r="FIZ34" s="127"/>
      <c r="FJA34" s="127"/>
      <c r="FJB34" s="127"/>
      <c r="FJC34" s="127"/>
      <c r="FJD34" s="127"/>
      <c r="FJE34" s="127"/>
      <c r="FJF34" s="127"/>
      <c r="FJG34" s="127"/>
      <c r="FJH34" s="127"/>
      <c r="FJI34" s="127"/>
      <c r="FJJ34" s="127"/>
      <c r="FJK34" s="127"/>
      <c r="FJL34" s="127"/>
      <c r="FJM34" s="127"/>
      <c r="FJN34" s="127"/>
      <c r="FJO34" s="127"/>
      <c r="FJP34" s="127"/>
      <c r="FJQ34" s="127"/>
      <c r="FJR34" s="127"/>
      <c r="FJS34" s="127"/>
      <c r="FJT34" s="127"/>
      <c r="FJU34" s="127"/>
      <c r="FJV34" s="127"/>
      <c r="FJW34" s="127"/>
      <c r="FJX34" s="127"/>
      <c r="FJY34" s="127"/>
      <c r="FJZ34" s="127"/>
      <c r="FKA34" s="127"/>
      <c r="FKB34" s="127"/>
      <c r="FKC34" s="127"/>
      <c r="FKD34" s="127"/>
      <c r="FKE34" s="127"/>
      <c r="FKF34" s="127"/>
      <c r="FKG34" s="127"/>
      <c r="FKH34" s="127"/>
      <c r="FKI34" s="127"/>
      <c r="FKJ34" s="127"/>
      <c r="FKK34" s="127"/>
      <c r="FKL34" s="127"/>
      <c r="FKM34" s="127"/>
      <c r="FKN34" s="127"/>
      <c r="FKO34" s="127"/>
      <c r="FKP34" s="127"/>
      <c r="FKQ34" s="127"/>
      <c r="FKR34" s="127"/>
      <c r="FKS34" s="127"/>
      <c r="FKT34" s="127"/>
      <c r="FKU34" s="127"/>
      <c r="FKV34" s="127"/>
      <c r="FKW34" s="127"/>
      <c r="FKX34" s="127"/>
      <c r="FKY34" s="127"/>
      <c r="FKZ34" s="127"/>
      <c r="FLA34" s="127"/>
      <c r="FLB34" s="127"/>
      <c r="FLC34" s="127"/>
      <c r="FLD34" s="127"/>
      <c r="FLE34" s="127"/>
      <c r="FLF34" s="127"/>
      <c r="FLG34" s="127"/>
      <c r="FLH34" s="127"/>
      <c r="FLI34" s="127"/>
      <c r="FLJ34" s="127"/>
      <c r="FLK34" s="127"/>
      <c r="FLL34" s="127"/>
      <c r="FLM34" s="127"/>
      <c r="FLN34" s="127"/>
      <c r="FLO34" s="127"/>
      <c r="FLP34" s="127"/>
      <c r="FLQ34" s="127"/>
      <c r="FLR34" s="127"/>
      <c r="FLS34" s="127"/>
      <c r="FLT34" s="127"/>
      <c r="FLU34" s="127"/>
      <c r="FLV34" s="127"/>
      <c r="FLW34" s="127"/>
      <c r="FLX34" s="127"/>
      <c r="FLY34" s="127"/>
      <c r="FLZ34" s="127"/>
      <c r="FMA34" s="127"/>
      <c r="FMB34" s="127"/>
      <c r="FMC34" s="127"/>
      <c r="FMD34" s="127"/>
      <c r="FME34" s="127"/>
      <c r="FMF34" s="127"/>
      <c r="FMG34" s="127"/>
      <c r="FMH34" s="127"/>
      <c r="FMI34" s="127"/>
      <c r="FMJ34" s="127"/>
      <c r="FMK34" s="127"/>
      <c r="FML34" s="127"/>
      <c r="FMM34" s="127"/>
      <c r="FMN34" s="127"/>
      <c r="FMO34" s="127"/>
      <c r="FMP34" s="127"/>
      <c r="FMQ34" s="127"/>
      <c r="FMR34" s="127"/>
      <c r="FMS34" s="127"/>
      <c r="FMT34" s="127"/>
      <c r="FMU34" s="127"/>
      <c r="FMV34" s="127"/>
      <c r="FMW34" s="127"/>
      <c r="FMX34" s="127"/>
      <c r="FMY34" s="127"/>
      <c r="FMZ34" s="127"/>
      <c r="FNA34" s="127"/>
      <c r="FNB34" s="127"/>
      <c r="FNC34" s="127"/>
      <c r="FND34" s="127"/>
      <c r="FNE34" s="127"/>
      <c r="FNF34" s="127"/>
      <c r="FNG34" s="127"/>
      <c r="FNH34" s="127"/>
      <c r="FNI34" s="127"/>
      <c r="FNJ34" s="127"/>
      <c r="FNK34" s="127"/>
      <c r="FNL34" s="127"/>
      <c r="FNM34" s="127"/>
      <c r="FNN34" s="127"/>
      <c r="FNO34" s="127"/>
      <c r="FNP34" s="127"/>
      <c r="FNQ34" s="127"/>
      <c r="FNR34" s="127"/>
      <c r="FNS34" s="127"/>
      <c r="FNT34" s="127"/>
      <c r="FNU34" s="127"/>
      <c r="FNV34" s="127"/>
      <c r="FNW34" s="127"/>
      <c r="FNX34" s="127"/>
      <c r="FNY34" s="127"/>
      <c r="FNZ34" s="127"/>
      <c r="FOA34" s="127"/>
      <c r="FOB34" s="127"/>
      <c r="FOC34" s="127"/>
      <c r="FOD34" s="127"/>
      <c r="FOE34" s="127"/>
      <c r="FOF34" s="127"/>
      <c r="FOG34" s="127"/>
      <c r="FOH34" s="127"/>
      <c r="FOI34" s="127"/>
      <c r="FOJ34" s="127"/>
      <c r="FOK34" s="127"/>
      <c r="FOL34" s="127"/>
      <c r="FOM34" s="127"/>
      <c r="FON34" s="127"/>
      <c r="FOO34" s="127"/>
      <c r="FOP34" s="127"/>
      <c r="FOQ34" s="127"/>
      <c r="FOR34" s="127"/>
      <c r="FOS34" s="127"/>
      <c r="FOT34" s="127"/>
      <c r="FOU34" s="127"/>
      <c r="FOV34" s="127"/>
      <c r="FOW34" s="127"/>
      <c r="FOX34" s="127"/>
      <c r="FOY34" s="127"/>
      <c r="FOZ34" s="127"/>
      <c r="FPA34" s="127"/>
      <c r="FPB34" s="127"/>
      <c r="FPC34" s="127"/>
      <c r="FPD34" s="127"/>
      <c r="FPE34" s="127"/>
      <c r="FPF34" s="127"/>
      <c r="FPG34" s="127"/>
      <c r="FPH34" s="127"/>
      <c r="FPI34" s="127"/>
      <c r="FPJ34" s="127"/>
      <c r="FPK34" s="127"/>
      <c r="FPL34" s="127"/>
      <c r="FPM34" s="127"/>
      <c r="FPN34" s="127"/>
      <c r="FPO34" s="127"/>
      <c r="FPP34" s="127"/>
      <c r="FPQ34" s="127"/>
      <c r="FPR34" s="127"/>
      <c r="FPS34" s="127"/>
      <c r="FPT34" s="127"/>
      <c r="FPU34" s="127"/>
      <c r="FPV34" s="127"/>
      <c r="FPW34" s="127"/>
      <c r="FPX34" s="127"/>
      <c r="FPY34" s="127"/>
      <c r="FPZ34" s="127"/>
      <c r="FQA34" s="127"/>
      <c r="FQB34" s="127"/>
      <c r="FQC34" s="127"/>
      <c r="FQD34" s="127"/>
      <c r="FQE34" s="127"/>
      <c r="FQF34" s="127"/>
      <c r="FQG34" s="127"/>
      <c r="FQH34" s="127"/>
      <c r="FQI34" s="127"/>
      <c r="FQJ34" s="127"/>
      <c r="FQK34" s="127"/>
      <c r="FQL34" s="127"/>
      <c r="FQM34" s="127"/>
      <c r="FQN34" s="127"/>
      <c r="FQO34" s="127"/>
      <c r="FQP34" s="127"/>
      <c r="FQQ34" s="127"/>
      <c r="FQR34" s="127"/>
      <c r="FQS34" s="127"/>
      <c r="FQT34" s="127"/>
      <c r="FQU34" s="127"/>
      <c r="FQV34" s="127"/>
      <c r="FQW34" s="127"/>
      <c r="FQX34" s="127"/>
      <c r="FQY34" s="127"/>
      <c r="FQZ34" s="127"/>
      <c r="FRA34" s="127"/>
      <c r="FRB34" s="127"/>
      <c r="FRC34" s="127"/>
      <c r="FRD34" s="127"/>
      <c r="FRE34" s="127"/>
      <c r="FRF34" s="127"/>
      <c r="FRG34" s="127"/>
      <c r="FRH34" s="127"/>
      <c r="FRI34" s="127"/>
      <c r="FRJ34" s="127"/>
      <c r="FRK34" s="127"/>
      <c r="FRL34" s="127"/>
      <c r="FRM34" s="127"/>
      <c r="FRN34" s="127"/>
      <c r="FRO34" s="127"/>
      <c r="FRP34" s="127"/>
      <c r="FRQ34" s="127"/>
      <c r="FRR34" s="127"/>
      <c r="FRS34" s="127"/>
      <c r="FRT34" s="127"/>
      <c r="FRU34" s="127"/>
      <c r="FRV34" s="127"/>
      <c r="FRW34" s="127"/>
      <c r="FRX34" s="127"/>
      <c r="FRY34" s="127"/>
      <c r="FRZ34" s="127"/>
      <c r="FSA34" s="127"/>
      <c r="FSB34" s="127"/>
      <c r="FSC34" s="127"/>
      <c r="FSD34" s="127"/>
      <c r="FSE34" s="127"/>
      <c r="FSF34" s="127"/>
      <c r="FSG34" s="127"/>
      <c r="FSH34" s="127"/>
      <c r="FSI34" s="127"/>
      <c r="FSJ34" s="127"/>
      <c r="FSK34" s="127"/>
      <c r="FSL34" s="127"/>
      <c r="FSM34" s="127"/>
      <c r="FSN34" s="127"/>
      <c r="FSO34" s="127"/>
      <c r="FSP34" s="127"/>
      <c r="FSQ34" s="127"/>
      <c r="FSR34" s="127"/>
      <c r="FSS34" s="127"/>
      <c r="FST34" s="127"/>
      <c r="FSU34" s="127"/>
      <c r="FSV34" s="127"/>
      <c r="FSW34" s="127"/>
      <c r="FSX34" s="127"/>
      <c r="FSY34" s="127"/>
      <c r="FSZ34" s="127"/>
      <c r="FTA34" s="127"/>
      <c r="FTB34" s="127"/>
      <c r="FTC34" s="127"/>
      <c r="FTD34" s="127"/>
      <c r="FTE34" s="127"/>
      <c r="FTF34" s="127"/>
      <c r="FTG34" s="127"/>
      <c r="FTH34" s="127"/>
      <c r="FTI34" s="127"/>
      <c r="FTJ34" s="127"/>
      <c r="FTK34" s="127"/>
      <c r="FTL34" s="127"/>
      <c r="FTM34" s="127"/>
      <c r="FTN34" s="127"/>
      <c r="FTO34" s="127"/>
      <c r="FTP34" s="127"/>
      <c r="FTQ34" s="127"/>
      <c r="FTR34" s="127"/>
      <c r="FTS34" s="127"/>
      <c r="FTT34" s="127"/>
      <c r="FTU34" s="127"/>
      <c r="FTV34" s="127"/>
      <c r="FTW34" s="127"/>
      <c r="FTX34" s="127"/>
      <c r="FTY34" s="127"/>
      <c r="FTZ34" s="127"/>
      <c r="FUA34" s="127"/>
      <c r="FUB34" s="127"/>
      <c r="FUC34" s="127"/>
      <c r="FUD34" s="127"/>
      <c r="FUE34" s="127"/>
      <c r="FUF34" s="127"/>
      <c r="FUG34" s="127"/>
      <c r="FUH34" s="127"/>
      <c r="FUI34" s="127"/>
      <c r="FUJ34" s="127"/>
      <c r="FUK34" s="127"/>
      <c r="FUL34" s="127"/>
      <c r="FUM34" s="127"/>
      <c r="FUN34" s="127"/>
      <c r="FUO34" s="127"/>
      <c r="FUP34" s="127"/>
      <c r="FUQ34" s="127"/>
      <c r="FUR34" s="127"/>
      <c r="FUS34" s="127"/>
      <c r="FUT34" s="127"/>
      <c r="FUU34" s="127"/>
      <c r="FUV34" s="127"/>
      <c r="FUW34" s="127"/>
      <c r="FUX34" s="127"/>
      <c r="FUY34" s="127"/>
      <c r="FUZ34" s="127"/>
      <c r="FVA34" s="127"/>
      <c r="FVB34" s="127"/>
      <c r="FVC34" s="127"/>
      <c r="FVD34" s="127"/>
      <c r="FVE34" s="127"/>
      <c r="FVF34" s="127"/>
      <c r="FVG34" s="127"/>
      <c r="FVH34" s="127"/>
      <c r="FVI34" s="127"/>
      <c r="FVJ34" s="127"/>
      <c r="FVK34" s="127"/>
      <c r="FVL34" s="127"/>
      <c r="FVM34" s="127"/>
      <c r="FVN34" s="127"/>
      <c r="FVO34" s="127"/>
      <c r="FVP34" s="127"/>
      <c r="FVQ34" s="127"/>
      <c r="FVR34" s="127"/>
      <c r="FVS34" s="127"/>
      <c r="FVT34" s="127"/>
      <c r="FVU34" s="127"/>
      <c r="FVV34" s="127"/>
      <c r="FVW34" s="127"/>
      <c r="FVX34" s="127"/>
      <c r="FVY34" s="127"/>
      <c r="FVZ34" s="127"/>
      <c r="FWA34" s="127"/>
      <c r="FWB34" s="127"/>
      <c r="FWC34" s="127"/>
      <c r="FWD34" s="127"/>
      <c r="FWE34" s="127"/>
      <c r="FWF34" s="127"/>
      <c r="FWG34" s="127"/>
      <c r="FWH34" s="127"/>
      <c r="FWI34" s="127"/>
      <c r="FWJ34" s="127"/>
      <c r="FWK34" s="127"/>
      <c r="FWL34" s="127"/>
      <c r="FWM34" s="127"/>
      <c r="FWN34" s="127"/>
      <c r="FWO34" s="127"/>
      <c r="FWP34" s="127"/>
      <c r="FWQ34" s="127"/>
      <c r="FWR34" s="127"/>
      <c r="FWS34" s="127"/>
      <c r="FWT34" s="127"/>
      <c r="FWU34" s="127"/>
      <c r="FWV34" s="127"/>
      <c r="FWW34" s="127"/>
      <c r="FWX34" s="127"/>
      <c r="FWY34" s="127"/>
      <c r="FWZ34" s="127"/>
      <c r="FXA34" s="127"/>
      <c r="FXB34" s="127"/>
      <c r="FXC34" s="127"/>
      <c r="FXD34" s="127"/>
      <c r="FXE34" s="127"/>
      <c r="FXF34" s="127"/>
      <c r="FXG34" s="127"/>
      <c r="FXH34" s="127"/>
      <c r="FXI34" s="127"/>
      <c r="FXJ34" s="127"/>
      <c r="FXK34" s="127"/>
      <c r="FXL34" s="127"/>
      <c r="FXM34" s="127"/>
      <c r="FXN34" s="127"/>
      <c r="FXO34" s="127"/>
      <c r="FXP34" s="127"/>
      <c r="FXQ34" s="127"/>
      <c r="FXR34" s="127"/>
      <c r="FXS34" s="127"/>
      <c r="FXT34" s="127"/>
      <c r="FXU34" s="127"/>
      <c r="FXV34" s="127"/>
      <c r="FXW34" s="127"/>
      <c r="FXX34" s="127"/>
      <c r="FXY34" s="127"/>
      <c r="FXZ34" s="127"/>
      <c r="FYA34" s="127"/>
      <c r="FYB34" s="127"/>
      <c r="FYC34" s="127"/>
      <c r="FYD34" s="127"/>
      <c r="FYE34" s="127"/>
      <c r="FYF34" s="127"/>
      <c r="FYG34" s="127"/>
      <c r="FYH34" s="127"/>
      <c r="FYI34" s="127"/>
      <c r="FYJ34" s="127"/>
      <c r="FYK34" s="127"/>
      <c r="FYL34" s="127"/>
      <c r="FYM34" s="127"/>
      <c r="FYN34" s="127"/>
      <c r="FYO34" s="127"/>
      <c r="FYP34" s="127"/>
      <c r="FYQ34" s="127"/>
      <c r="FYR34" s="127"/>
      <c r="FYS34" s="127"/>
      <c r="FYT34" s="127"/>
      <c r="FYU34" s="127"/>
      <c r="FYV34" s="127"/>
      <c r="FYW34" s="127"/>
      <c r="FYX34" s="127"/>
      <c r="FYY34" s="127"/>
      <c r="FYZ34" s="127"/>
      <c r="FZA34" s="127"/>
      <c r="FZB34" s="127"/>
      <c r="FZC34" s="127"/>
      <c r="FZD34" s="127"/>
      <c r="FZE34" s="127"/>
      <c r="FZF34" s="127"/>
      <c r="FZG34" s="127"/>
      <c r="FZH34" s="127"/>
      <c r="FZI34" s="127"/>
      <c r="FZJ34" s="127"/>
      <c r="FZK34" s="127"/>
      <c r="FZL34" s="127"/>
      <c r="FZM34" s="127"/>
      <c r="FZN34" s="127"/>
      <c r="FZO34" s="127"/>
      <c r="FZP34" s="127"/>
      <c r="FZQ34" s="127"/>
      <c r="FZR34" s="127"/>
      <c r="FZS34" s="127"/>
      <c r="FZT34" s="127"/>
      <c r="FZU34" s="127"/>
      <c r="FZV34" s="127"/>
      <c r="FZW34" s="127"/>
      <c r="FZX34" s="127"/>
      <c r="FZY34" s="127"/>
      <c r="FZZ34" s="127"/>
      <c r="GAA34" s="127"/>
      <c r="GAB34" s="127"/>
      <c r="GAC34" s="127"/>
      <c r="GAD34" s="127"/>
      <c r="GAE34" s="127"/>
      <c r="GAF34" s="127"/>
      <c r="GAG34" s="127"/>
      <c r="GAH34" s="127"/>
      <c r="GAI34" s="127"/>
      <c r="GAJ34" s="127"/>
      <c r="GAK34" s="127"/>
      <c r="GAL34" s="127"/>
      <c r="GAM34" s="127"/>
      <c r="GAN34" s="127"/>
      <c r="GAO34" s="127"/>
      <c r="GAP34" s="127"/>
      <c r="GAQ34" s="127"/>
      <c r="GAR34" s="127"/>
      <c r="GAS34" s="127"/>
      <c r="GAT34" s="127"/>
      <c r="GAU34" s="127"/>
      <c r="GAV34" s="127"/>
      <c r="GAW34" s="127"/>
      <c r="GAX34" s="127"/>
      <c r="GAY34" s="127"/>
      <c r="GAZ34" s="127"/>
      <c r="GBA34" s="127"/>
      <c r="GBB34" s="127"/>
      <c r="GBC34" s="127"/>
      <c r="GBD34" s="127"/>
      <c r="GBE34" s="127"/>
      <c r="GBF34" s="127"/>
      <c r="GBG34" s="127"/>
      <c r="GBH34" s="127"/>
      <c r="GBI34" s="127"/>
      <c r="GBJ34" s="127"/>
      <c r="GBK34" s="127"/>
      <c r="GBL34" s="127"/>
      <c r="GBM34" s="127"/>
      <c r="GBN34" s="127"/>
      <c r="GBO34" s="127"/>
      <c r="GBP34" s="127"/>
      <c r="GBQ34" s="127"/>
      <c r="GBR34" s="127"/>
      <c r="GBS34" s="127"/>
      <c r="GBT34" s="127"/>
      <c r="GBU34" s="127"/>
      <c r="GBV34" s="127"/>
      <c r="GBW34" s="127"/>
      <c r="GBX34" s="127"/>
      <c r="GBY34" s="127"/>
      <c r="GBZ34" s="127"/>
      <c r="GCA34" s="127"/>
      <c r="GCB34" s="127"/>
      <c r="GCC34" s="127"/>
      <c r="GCD34" s="127"/>
      <c r="GCE34" s="127"/>
      <c r="GCF34" s="127"/>
      <c r="GCG34" s="127"/>
      <c r="GCH34" s="127"/>
      <c r="GCI34" s="127"/>
      <c r="GCJ34" s="127"/>
      <c r="GCK34" s="127"/>
      <c r="GCL34" s="127"/>
      <c r="GCM34" s="127"/>
      <c r="GCN34" s="127"/>
      <c r="GCO34" s="127"/>
      <c r="GCP34" s="127"/>
      <c r="GCQ34" s="127"/>
      <c r="GCR34" s="127"/>
      <c r="GCS34" s="127"/>
      <c r="GCT34" s="127"/>
      <c r="GCU34" s="127"/>
      <c r="GCV34" s="127"/>
      <c r="GCW34" s="127"/>
      <c r="GCX34" s="127"/>
      <c r="GCY34" s="127"/>
      <c r="GCZ34" s="127"/>
      <c r="GDA34" s="127"/>
      <c r="GDB34" s="127"/>
      <c r="GDC34" s="127"/>
      <c r="GDD34" s="127"/>
      <c r="GDE34" s="127"/>
      <c r="GDF34" s="127"/>
      <c r="GDG34" s="127"/>
      <c r="GDH34" s="127"/>
      <c r="GDI34" s="127"/>
      <c r="GDJ34" s="127"/>
      <c r="GDK34" s="127"/>
      <c r="GDL34" s="127"/>
      <c r="GDM34" s="127"/>
      <c r="GDN34" s="127"/>
      <c r="GDO34" s="127"/>
      <c r="GDP34" s="127"/>
      <c r="GDQ34" s="127"/>
      <c r="GDR34" s="127"/>
      <c r="GDS34" s="127"/>
      <c r="GDT34" s="127"/>
      <c r="GDU34" s="127"/>
      <c r="GDV34" s="127"/>
      <c r="GDW34" s="127"/>
      <c r="GDX34" s="127"/>
      <c r="GDY34" s="127"/>
      <c r="GDZ34" s="127"/>
      <c r="GEA34" s="127"/>
      <c r="GEB34" s="127"/>
      <c r="GEC34" s="127"/>
      <c r="GED34" s="127"/>
      <c r="GEE34" s="127"/>
      <c r="GEF34" s="127"/>
      <c r="GEG34" s="127"/>
      <c r="GEH34" s="127"/>
      <c r="GEI34" s="127"/>
      <c r="GEJ34" s="127"/>
      <c r="GEK34" s="127"/>
      <c r="GEL34" s="127"/>
      <c r="GEM34" s="127"/>
      <c r="GEN34" s="127"/>
      <c r="GEO34" s="127"/>
      <c r="GEP34" s="127"/>
      <c r="GEQ34" s="127"/>
      <c r="GER34" s="127"/>
      <c r="GES34" s="127"/>
      <c r="GET34" s="127"/>
      <c r="GEU34" s="127"/>
      <c r="GEV34" s="127"/>
      <c r="GEW34" s="127"/>
      <c r="GEX34" s="127"/>
      <c r="GEY34" s="127"/>
      <c r="GEZ34" s="127"/>
      <c r="GFA34" s="127"/>
      <c r="GFB34" s="127"/>
      <c r="GFC34" s="127"/>
      <c r="GFD34" s="127"/>
      <c r="GFE34" s="127"/>
      <c r="GFF34" s="127"/>
      <c r="GFG34" s="127"/>
      <c r="GFH34" s="127"/>
      <c r="GFI34" s="127"/>
      <c r="GFJ34" s="127"/>
      <c r="GFK34" s="127"/>
      <c r="GFL34" s="127"/>
      <c r="GFM34" s="127"/>
      <c r="GFN34" s="127"/>
      <c r="GFO34" s="127"/>
      <c r="GFP34" s="127"/>
      <c r="GFQ34" s="127"/>
      <c r="GFR34" s="127"/>
      <c r="GFS34" s="127"/>
      <c r="GFT34" s="127"/>
      <c r="GFU34" s="127"/>
      <c r="GFV34" s="127"/>
      <c r="GFW34" s="127"/>
      <c r="GFX34" s="127"/>
      <c r="GFY34" s="127"/>
      <c r="GFZ34" s="127"/>
      <c r="GGA34" s="127"/>
      <c r="GGB34" s="127"/>
      <c r="GGC34" s="127"/>
      <c r="GGD34" s="127"/>
      <c r="GGE34" s="127"/>
      <c r="GGF34" s="127"/>
      <c r="GGG34" s="127"/>
      <c r="GGH34" s="127"/>
      <c r="GGI34" s="127"/>
      <c r="GGJ34" s="127"/>
      <c r="GGK34" s="127"/>
      <c r="GGL34" s="127"/>
      <c r="GGM34" s="127"/>
      <c r="GGN34" s="127"/>
      <c r="GGO34" s="127"/>
      <c r="GGP34" s="127"/>
      <c r="GGQ34" s="127"/>
      <c r="GGR34" s="127"/>
      <c r="GGS34" s="127"/>
      <c r="GGT34" s="127"/>
      <c r="GGU34" s="127"/>
      <c r="GGV34" s="127"/>
      <c r="GGW34" s="127"/>
      <c r="GGX34" s="127"/>
      <c r="GGY34" s="127"/>
      <c r="GGZ34" s="127"/>
      <c r="GHA34" s="127"/>
      <c r="GHB34" s="127"/>
      <c r="GHC34" s="127"/>
      <c r="GHD34" s="127"/>
      <c r="GHE34" s="127"/>
      <c r="GHF34" s="127"/>
      <c r="GHG34" s="127"/>
      <c r="GHH34" s="127"/>
      <c r="GHI34" s="127"/>
      <c r="GHJ34" s="127"/>
      <c r="GHK34" s="127"/>
      <c r="GHL34" s="127"/>
      <c r="GHM34" s="127"/>
      <c r="GHN34" s="127"/>
      <c r="GHO34" s="127"/>
      <c r="GHP34" s="127"/>
      <c r="GHQ34" s="127"/>
      <c r="GHR34" s="127"/>
      <c r="GHS34" s="127"/>
      <c r="GHT34" s="127"/>
      <c r="GHU34" s="127"/>
      <c r="GHV34" s="127"/>
      <c r="GHW34" s="127"/>
      <c r="GHX34" s="127"/>
      <c r="GHY34" s="127"/>
      <c r="GHZ34" s="127"/>
      <c r="GIA34" s="127"/>
      <c r="GIB34" s="127"/>
      <c r="GIC34" s="127"/>
      <c r="GID34" s="127"/>
      <c r="GIE34" s="127"/>
      <c r="GIF34" s="127"/>
      <c r="GIG34" s="127"/>
      <c r="GIH34" s="127"/>
      <c r="GII34" s="127"/>
      <c r="GIJ34" s="127"/>
      <c r="GIK34" s="127"/>
      <c r="GIL34" s="127"/>
      <c r="GIM34" s="127"/>
      <c r="GIN34" s="127"/>
      <c r="GIO34" s="127"/>
      <c r="GIP34" s="127"/>
      <c r="GIQ34" s="127"/>
      <c r="GIR34" s="127"/>
      <c r="GIS34" s="127"/>
      <c r="GIT34" s="127"/>
      <c r="GIU34" s="127"/>
      <c r="GIV34" s="127"/>
      <c r="GIW34" s="127"/>
      <c r="GIX34" s="127"/>
      <c r="GIY34" s="127"/>
      <c r="GIZ34" s="127"/>
      <c r="GJA34" s="127"/>
      <c r="GJB34" s="127"/>
      <c r="GJC34" s="127"/>
      <c r="GJD34" s="127"/>
      <c r="GJE34" s="127"/>
      <c r="GJF34" s="127"/>
      <c r="GJG34" s="127"/>
      <c r="GJH34" s="127"/>
      <c r="GJI34" s="127"/>
      <c r="GJJ34" s="127"/>
      <c r="GJK34" s="127"/>
      <c r="GJL34" s="127"/>
      <c r="GJM34" s="127"/>
      <c r="GJN34" s="127"/>
      <c r="GJO34" s="127"/>
      <c r="GJP34" s="127"/>
      <c r="GJQ34" s="127"/>
      <c r="GJR34" s="127"/>
      <c r="GJS34" s="127"/>
      <c r="GJT34" s="127"/>
      <c r="GJU34" s="127"/>
      <c r="GJV34" s="127"/>
      <c r="GJW34" s="127"/>
      <c r="GJX34" s="127"/>
      <c r="GJY34" s="127"/>
      <c r="GJZ34" s="127"/>
      <c r="GKA34" s="127"/>
      <c r="GKB34" s="127"/>
      <c r="GKC34" s="127"/>
      <c r="GKD34" s="127"/>
      <c r="GKE34" s="127"/>
      <c r="GKF34" s="127"/>
      <c r="GKG34" s="127"/>
      <c r="GKH34" s="127"/>
      <c r="GKI34" s="127"/>
      <c r="GKJ34" s="127"/>
      <c r="GKK34" s="127"/>
      <c r="GKL34" s="127"/>
      <c r="GKM34" s="127"/>
      <c r="GKN34" s="127"/>
      <c r="GKO34" s="127"/>
      <c r="GKP34" s="127"/>
      <c r="GKQ34" s="127"/>
      <c r="GKR34" s="127"/>
      <c r="GKS34" s="127"/>
      <c r="GKT34" s="127"/>
      <c r="GKU34" s="127"/>
      <c r="GKV34" s="127"/>
      <c r="GKW34" s="127"/>
      <c r="GKX34" s="127"/>
      <c r="GKY34" s="127"/>
      <c r="GKZ34" s="127"/>
      <c r="GLA34" s="127"/>
      <c r="GLB34" s="127"/>
      <c r="GLC34" s="127"/>
      <c r="GLD34" s="127"/>
      <c r="GLE34" s="127"/>
      <c r="GLF34" s="127"/>
      <c r="GLG34" s="127"/>
      <c r="GLH34" s="127"/>
      <c r="GLI34" s="127"/>
      <c r="GLJ34" s="127"/>
      <c r="GLK34" s="127"/>
      <c r="GLL34" s="127"/>
      <c r="GLM34" s="127"/>
      <c r="GLN34" s="127"/>
      <c r="GLO34" s="127"/>
      <c r="GLP34" s="127"/>
      <c r="GLQ34" s="127"/>
      <c r="GLR34" s="127"/>
      <c r="GLS34" s="127"/>
      <c r="GLT34" s="127"/>
      <c r="GLU34" s="127"/>
      <c r="GLV34" s="127"/>
      <c r="GLW34" s="127"/>
      <c r="GLX34" s="127"/>
      <c r="GLY34" s="127"/>
      <c r="GLZ34" s="127"/>
      <c r="GMA34" s="127"/>
      <c r="GMB34" s="127"/>
      <c r="GMC34" s="127"/>
      <c r="GMD34" s="127"/>
      <c r="GME34" s="127"/>
      <c r="GMF34" s="127"/>
      <c r="GMG34" s="127"/>
      <c r="GMH34" s="127"/>
      <c r="GMI34" s="127"/>
      <c r="GMJ34" s="127"/>
      <c r="GMK34" s="127"/>
      <c r="GML34" s="127"/>
      <c r="GMM34" s="127"/>
      <c r="GMN34" s="127"/>
      <c r="GMO34" s="127"/>
      <c r="GMP34" s="127"/>
      <c r="GMQ34" s="127"/>
      <c r="GMR34" s="127"/>
      <c r="GMS34" s="127"/>
      <c r="GMT34" s="127"/>
      <c r="GMU34" s="127"/>
      <c r="GMV34" s="127"/>
      <c r="GMW34" s="127"/>
      <c r="GMX34" s="127"/>
      <c r="GMY34" s="127"/>
      <c r="GMZ34" s="127"/>
      <c r="GNA34" s="127"/>
      <c r="GNB34" s="127"/>
      <c r="GNC34" s="127"/>
      <c r="GND34" s="127"/>
      <c r="GNE34" s="127"/>
      <c r="GNF34" s="127"/>
      <c r="GNG34" s="127"/>
      <c r="GNH34" s="127"/>
      <c r="GNI34" s="127"/>
      <c r="GNJ34" s="127"/>
      <c r="GNK34" s="127"/>
      <c r="GNL34" s="127"/>
      <c r="GNM34" s="127"/>
      <c r="GNN34" s="127"/>
      <c r="GNO34" s="127"/>
      <c r="GNP34" s="127"/>
      <c r="GNQ34" s="127"/>
      <c r="GNR34" s="127"/>
      <c r="GNS34" s="127"/>
      <c r="GNT34" s="127"/>
      <c r="GNU34" s="127"/>
      <c r="GNV34" s="127"/>
      <c r="GNW34" s="127"/>
      <c r="GNX34" s="127"/>
      <c r="GNY34" s="127"/>
      <c r="GNZ34" s="127"/>
      <c r="GOA34" s="127"/>
      <c r="GOB34" s="127"/>
      <c r="GOC34" s="127"/>
      <c r="GOD34" s="127"/>
      <c r="GOE34" s="127"/>
      <c r="GOF34" s="127"/>
      <c r="GOG34" s="127"/>
      <c r="GOH34" s="127"/>
      <c r="GOI34" s="127"/>
      <c r="GOJ34" s="127"/>
      <c r="GOK34" s="127"/>
      <c r="GOL34" s="127"/>
      <c r="GOM34" s="127"/>
      <c r="GON34" s="127"/>
      <c r="GOO34" s="127"/>
      <c r="GOP34" s="127"/>
      <c r="GOQ34" s="127"/>
      <c r="GOR34" s="127"/>
      <c r="GOS34" s="127"/>
      <c r="GOT34" s="127"/>
      <c r="GOU34" s="127"/>
      <c r="GOV34" s="127"/>
      <c r="GOW34" s="127"/>
      <c r="GOX34" s="127"/>
      <c r="GOY34" s="127"/>
      <c r="GOZ34" s="127"/>
      <c r="GPA34" s="127"/>
      <c r="GPB34" s="127"/>
      <c r="GPC34" s="127"/>
      <c r="GPD34" s="127"/>
      <c r="GPE34" s="127"/>
      <c r="GPF34" s="127"/>
      <c r="GPG34" s="127"/>
      <c r="GPH34" s="127"/>
      <c r="GPI34" s="127"/>
      <c r="GPJ34" s="127"/>
      <c r="GPK34" s="127"/>
      <c r="GPL34" s="127"/>
      <c r="GPM34" s="127"/>
      <c r="GPN34" s="127"/>
      <c r="GPO34" s="127"/>
      <c r="GPP34" s="127"/>
      <c r="GPQ34" s="127"/>
      <c r="GPR34" s="127"/>
      <c r="GPS34" s="127"/>
      <c r="GPT34" s="127"/>
      <c r="GPU34" s="127"/>
      <c r="GPV34" s="127"/>
      <c r="GPW34" s="127"/>
      <c r="GPX34" s="127"/>
      <c r="GPY34" s="127"/>
      <c r="GPZ34" s="127"/>
      <c r="GQA34" s="127"/>
      <c r="GQB34" s="127"/>
      <c r="GQC34" s="127"/>
      <c r="GQD34" s="127"/>
      <c r="GQE34" s="127"/>
      <c r="GQF34" s="127"/>
      <c r="GQG34" s="127"/>
      <c r="GQH34" s="127"/>
      <c r="GQI34" s="127"/>
      <c r="GQJ34" s="127"/>
      <c r="GQK34" s="127"/>
      <c r="GQL34" s="127"/>
      <c r="GQM34" s="127"/>
      <c r="GQN34" s="127"/>
      <c r="GQO34" s="127"/>
      <c r="GQP34" s="127"/>
      <c r="GQQ34" s="127"/>
      <c r="GQR34" s="127"/>
      <c r="GQS34" s="127"/>
      <c r="GQT34" s="127"/>
      <c r="GQU34" s="127"/>
      <c r="GQV34" s="127"/>
      <c r="GQW34" s="127"/>
      <c r="GQX34" s="127"/>
      <c r="GQY34" s="127"/>
      <c r="GQZ34" s="127"/>
      <c r="GRA34" s="127"/>
      <c r="GRB34" s="127"/>
      <c r="GRC34" s="127"/>
      <c r="GRD34" s="127"/>
      <c r="GRE34" s="127"/>
      <c r="GRF34" s="127"/>
      <c r="GRG34" s="127"/>
      <c r="GRH34" s="127"/>
      <c r="GRI34" s="127"/>
      <c r="GRJ34" s="127"/>
      <c r="GRK34" s="127"/>
      <c r="GRL34" s="127"/>
      <c r="GRM34" s="127"/>
      <c r="GRN34" s="127"/>
      <c r="GRO34" s="127"/>
      <c r="GRP34" s="127"/>
      <c r="GRQ34" s="127"/>
      <c r="GRR34" s="127"/>
      <c r="GRS34" s="127"/>
      <c r="GRT34" s="127"/>
      <c r="GRU34" s="127"/>
      <c r="GRV34" s="127"/>
      <c r="GRW34" s="127"/>
      <c r="GRX34" s="127"/>
      <c r="GRY34" s="127"/>
      <c r="GRZ34" s="127"/>
      <c r="GSA34" s="127"/>
      <c r="GSB34" s="127"/>
      <c r="GSC34" s="127"/>
      <c r="GSD34" s="127"/>
      <c r="GSE34" s="127"/>
      <c r="GSF34" s="127"/>
      <c r="GSG34" s="127"/>
      <c r="GSH34" s="127"/>
      <c r="GSI34" s="127"/>
      <c r="GSJ34" s="127"/>
      <c r="GSK34" s="127"/>
      <c r="GSL34" s="127"/>
      <c r="GSM34" s="127"/>
      <c r="GSN34" s="127"/>
      <c r="GSO34" s="127"/>
      <c r="GSP34" s="127"/>
      <c r="GSQ34" s="127"/>
      <c r="GSR34" s="127"/>
      <c r="GSS34" s="127"/>
      <c r="GST34" s="127"/>
      <c r="GSU34" s="127"/>
      <c r="GSV34" s="127"/>
      <c r="GSW34" s="127"/>
      <c r="GSX34" s="127"/>
      <c r="GSY34" s="127"/>
      <c r="GSZ34" s="127"/>
      <c r="GTA34" s="127"/>
      <c r="GTB34" s="127"/>
      <c r="GTC34" s="127"/>
      <c r="GTD34" s="127"/>
      <c r="GTE34" s="127"/>
      <c r="GTF34" s="127"/>
      <c r="GTG34" s="127"/>
      <c r="GTH34" s="127"/>
      <c r="GTI34" s="127"/>
      <c r="GTJ34" s="127"/>
      <c r="GTK34" s="127"/>
      <c r="GTL34" s="127"/>
      <c r="GTM34" s="127"/>
      <c r="GTN34" s="127"/>
      <c r="GTO34" s="127"/>
      <c r="GTP34" s="127"/>
      <c r="GTQ34" s="127"/>
      <c r="GTR34" s="127"/>
      <c r="GTS34" s="127"/>
      <c r="GTT34" s="127"/>
      <c r="GTU34" s="127"/>
      <c r="GTV34" s="127"/>
      <c r="GTW34" s="127"/>
      <c r="GTX34" s="127"/>
      <c r="GTY34" s="127"/>
      <c r="GTZ34" s="127"/>
      <c r="GUA34" s="127"/>
      <c r="GUB34" s="127"/>
      <c r="GUC34" s="127"/>
      <c r="GUD34" s="127"/>
      <c r="GUE34" s="127"/>
      <c r="GUF34" s="127"/>
      <c r="GUG34" s="127"/>
      <c r="GUH34" s="127"/>
      <c r="GUI34" s="127"/>
      <c r="GUJ34" s="127"/>
      <c r="GUK34" s="127"/>
      <c r="GUL34" s="127"/>
      <c r="GUM34" s="127"/>
      <c r="GUN34" s="127"/>
      <c r="GUO34" s="127"/>
      <c r="GUP34" s="127"/>
      <c r="GUQ34" s="127"/>
      <c r="GUR34" s="127"/>
      <c r="GUS34" s="127"/>
      <c r="GUT34" s="127"/>
      <c r="GUU34" s="127"/>
      <c r="GUV34" s="127"/>
      <c r="GUW34" s="127"/>
      <c r="GUX34" s="127"/>
      <c r="GUY34" s="127"/>
      <c r="GUZ34" s="127"/>
      <c r="GVA34" s="127"/>
      <c r="GVB34" s="127"/>
      <c r="GVC34" s="127"/>
      <c r="GVD34" s="127"/>
      <c r="GVE34" s="127"/>
      <c r="GVF34" s="127"/>
      <c r="GVG34" s="127"/>
      <c r="GVH34" s="127"/>
      <c r="GVI34" s="127"/>
      <c r="GVJ34" s="127"/>
      <c r="GVK34" s="127"/>
      <c r="GVL34" s="127"/>
      <c r="GVM34" s="127"/>
      <c r="GVN34" s="127"/>
      <c r="GVO34" s="127"/>
      <c r="GVP34" s="127"/>
      <c r="GVQ34" s="127"/>
      <c r="GVR34" s="127"/>
      <c r="GVS34" s="127"/>
      <c r="GVT34" s="127"/>
      <c r="GVU34" s="127"/>
      <c r="GVV34" s="127"/>
      <c r="GVW34" s="127"/>
      <c r="GVX34" s="127"/>
      <c r="GVY34" s="127"/>
      <c r="GVZ34" s="127"/>
      <c r="GWA34" s="127"/>
      <c r="GWB34" s="127"/>
      <c r="GWC34" s="127"/>
      <c r="GWD34" s="127"/>
      <c r="GWE34" s="127"/>
      <c r="GWF34" s="127"/>
      <c r="GWG34" s="127"/>
      <c r="GWH34" s="127"/>
      <c r="GWI34" s="127"/>
      <c r="GWJ34" s="127"/>
      <c r="GWK34" s="127"/>
      <c r="GWL34" s="127"/>
      <c r="GWM34" s="127"/>
      <c r="GWN34" s="127"/>
      <c r="GWO34" s="127"/>
      <c r="GWP34" s="127"/>
      <c r="GWQ34" s="127"/>
      <c r="GWR34" s="127"/>
      <c r="GWS34" s="127"/>
      <c r="GWT34" s="127"/>
      <c r="GWU34" s="127"/>
      <c r="GWV34" s="127"/>
      <c r="GWW34" s="127"/>
      <c r="GWX34" s="127"/>
      <c r="GWY34" s="127"/>
      <c r="GWZ34" s="127"/>
      <c r="GXA34" s="127"/>
      <c r="GXB34" s="127"/>
      <c r="GXC34" s="127"/>
      <c r="GXD34" s="127"/>
      <c r="GXE34" s="127"/>
      <c r="GXF34" s="127"/>
      <c r="GXG34" s="127"/>
      <c r="GXH34" s="127"/>
      <c r="GXI34" s="127"/>
      <c r="GXJ34" s="127"/>
      <c r="GXK34" s="127"/>
      <c r="GXL34" s="127"/>
      <c r="GXM34" s="127"/>
      <c r="GXN34" s="127"/>
      <c r="GXO34" s="127"/>
      <c r="GXP34" s="127"/>
      <c r="GXQ34" s="127"/>
      <c r="GXR34" s="127"/>
      <c r="GXS34" s="127"/>
      <c r="GXT34" s="127"/>
      <c r="GXU34" s="127"/>
      <c r="GXV34" s="127"/>
      <c r="GXW34" s="127"/>
      <c r="GXX34" s="127"/>
      <c r="GXY34" s="127"/>
      <c r="GXZ34" s="127"/>
      <c r="GYA34" s="127"/>
      <c r="GYB34" s="127"/>
      <c r="GYC34" s="127"/>
      <c r="GYD34" s="127"/>
      <c r="GYE34" s="127"/>
      <c r="GYF34" s="127"/>
      <c r="GYG34" s="127"/>
      <c r="GYH34" s="127"/>
      <c r="GYI34" s="127"/>
      <c r="GYJ34" s="127"/>
      <c r="GYK34" s="127"/>
      <c r="GYL34" s="127"/>
      <c r="GYM34" s="127"/>
      <c r="GYN34" s="127"/>
      <c r="GYO34" s="127"/>
      <c r="GYP34" s="127"/>
      <c r="GYQ34" s="127"/>
      <c r="GYR34" s="127"/>
      <c r="GYS34" s="127"/>
      <c r="GYT34" s="127"/>
      <c r="GYU34" s="127"/>
      <c r="GYV34" s="127"/>
      <c r="GYW34" s="127"/>
      <c r="GYX34" s="127"/>
      <c r="GYY34" s="127"/>
      <c r="GYZ34" s="127"/>
      <c r="GZA34" s="127"/>
      <c r="GZB34" s="127"/>
      <c r="GZC34" s="127"/>
      <c r="GZD34" s="127"/>
      <c r="GZE34" s="127"/>
      <c r="GZF34" s="127"/>
      <c r="GZG34" s="127"/>
      <c r="GZH34" s="127"/>
      <c r="GZI34" s="127"/>
      <c r="GZJ34" s="127"/>
      <c r="GZK34" s="127"/>
      <c r="GZL34" s="127"/>
      <c r="GZM34" s="127"/>
      <c r="GZN34" s="127"/>
      <c r="GZO34" s="127"/>
      <c r="GZP34" s="127"/>
      <c r="GZQ34" s="127"/>
      <c r="GZR34" s="127"/>
      <c r="GZS34" s="127"/>
      <c r="GZT34" s="127"/>
      <c r="GZU34" s="127"/>
      <c r="GZV34" s="127"/>
      <c r="GZW34" s="127"/>
      <c r="GZX34" s="127"/>
      <c r="GZY34" s="127"/>
      <c r="GZZ34" s="127"/>
      <c r="HAA34" s="127"/>
      <c r="HAB34" s="127"/>
      <c r="HAC34" s="127"/>
      <c r="HAD34" s="127"/>
      <c r="HAE34" s="127"/>
      <c r="HAF34" s="127"/>
      <c r="HAG34" s="127"/>
      <c r="HAH34" s="127"/>
      <c r="HAI34" s="127"/>
      <c r="HAJ34" s="127"/>
      <c r="HAK34" s="127"/>
      <c r="HAL34" s="127"/>
      <c r="HAM34" s="127"/>
      <c r="HAN34" s="127"/>
      <c r="HAO34" s="127"/>
      <c r="HAP34" s="127"/>
      <c r="HAQ34" s="127"/>
      <c r="HAR34" s="127"/>
      <c r="HAS34" s="127"/>
      <c r="HAT34" s="127"/>
      <c r="HAU34" s="127"/>
      <c r="HAV34" s="127"/>
      <c r="HAW34" s="127"/>
      <c r="HAX34" s="127"/>
      <c r="HAY34" s="127"/>
      <c r="HAZ34" s="127"/>
      <c r="HBA34" s="127"/>
      <c r="HBB34" s="127"/>
      <c r="HBC34" s="127"/>
      <c r="HBD34" s="127"/>
      <c r="HBE34" s="127"/>
      <c r="HBF34" s="127"/>
      <c r="HBG34" s="127"/>
      <c r="HBH34" s="127"/>
      <c r="HBI34" s="127"/>
      <c r="HBJ34" s="127"/>
      <c r="HBK34" s="127"/>
      <c r="HBL34" s="127"/>
      <c r="HBM34" s="127"/>
      <c r="HBN34" s="127"/>
      <c r="HBO34" s="127"/>
      <c r="HBP34" s="127"/>
      <c r="HBQ34" s="127"/>
      <c r="HBR34" s="127"/>
      <c r="HBS34" s="127"/>
      <c r="HBT34" s="127"/>
      <c r="HBU34" s="127"/>
      <c r="HBV34" s="127"/>
      <c r="HBW34" s="127"/>
      <c r="HBX34" s="127"/>
      <c r="HBY34" s="127"/>
      <c r="HBZ34" s="127"/>
      <c r="HCA34" s="127"/>
      <c r="HCB34" s="127"/>
      <c r="HCC34" s="127"/>
      <c r="HCD34" s="127"/>
      <c r="HCE34" s="127"/>
      <c r="HCF34" s="127"/>
      <c r="HCG34" s="127"/>
      <c r="HCH34" s="127"/>
      <c r="HCI34" s="127"/>
      <c r="HCJ34" s="127"/>
      <c r="HCK34" s="127"/>
      <c r="HCL34" s="127"/>
      <c r="HCM34" s="127"/>
      <c r="HCN34" s="127"/>
      <c r="HCO34" s="127"/>
      <c r="HCP34" s="127"/>
      <c r="HCQ34" s="127"/>
      <c r="HCR34" s="127"/>
      <c r="HCS34" s="127"/>
      <c r="HCT34" s="127"/>
      <c r="HCU34" s="127"/>
      <c r="HCV34" s="127"/>
      <c r="HCW34" s="127"/>
      <c r="HCX34" s="127"/>
      <c r="HCY34" s="127"/>
      <c r="HCZ34" s="127"/>
      <c r="HDA34" s="127"/>
      <c r="HDB34" s="127"/>
      <c r="HDC34" s="127"/>
      <c r="HDD34" s="127"/>
      <c r="HDE34" s="127"/>
      <c r="HDF34" s="127"/>
      <c r="HDG34" s="127"/>
      <c r="HDH34" s="127"/>
      <c r="HDI34" s="127"/>
      <c r="HDJ34" s="127"/>
      <c r="HDK34" s="127"/>
      <c r="HDL34" s="127"/>
      <c r="HDM34" s="127"/>
      <c r="HDN34" s="127"/>
      <c r="HDO34" s="127"/>
      <c r="HDP34" s="127"/>
      <c r="HDQ34" s="127"/>
      <c r="HDR34" s="127"/>
      <c r="HDS34" s="127"/>
      <c r="HDT34" s="127"/>
      <c r="HDU34" s="127"/>
      <c r="HDV34" s="127"/>
      <c r="HDW34" s="127"/>
      <c r="HDX34" s="127"/>
      <c r="HDY34" s="127"/>
      <c r="HDZ34" s="127"/>
      <c r="HEA34" s="127"/>
      <c r="HEB34" s="127"/>
      <c r="HEC34" s="127"/>
      <c r="HED34" s="127"/>
      <c r="HEE34" s="127"/>
      <c r="HEF34" s="127"/>
      <c r="HEG34" s="127"/>
      <c r="HEH34" s="127"/>
      <c r="HEI34" s="127"/>
      <c r="HEJ34" s="127"/>
      <c r="HEK34" s="127"/>
      <c r="HEL34" s="127"/>
      <c r="HEM34" s="127"/>
      <c r="HEN34" s="127"/>
      <c r="HEO34" s="127"/>
      <c r="HEP34" s="127"/>
      <c r="HEQ34" s="127"/>
      <c r="HER34" s="127"/>
      <c r="HES34" s="127"/>
      <c r="HET34" s="127"/>
      <c r="HEU34" s="127"/>
      <c r="HEV34" s="127"/>
      <c r="HEW34" s="127"/>
      <c r="HEX34" s="127"/>
      <c r="HEY34" s="127"/>
      <c r="HEZ34" s="127"/>
      <c r="HFA34" s="127"/>
      <c r="HFB34" s="127"/>
      <c r="HFC34" s="127"/>
      <c r="HFD34" s="127"/>
      <c r="HFE34" s="127"/>
      <c r="HFF34" s="127"/>
      <c r="HFG34" s="127"/>
      <c r="HFH34" s="127"/>
      <c r="HFI34" s="127"/>
      <c r="HFJ34" s="127"/>
      <c r="HFK34" s="127"/>
      <c r="HFL34" s="127"/>
      <c r="HFM34" s="127"/>
      <c r="HFN34" s="127"/>
      <c r="HFO34" s="127"/>
      <c r="HFP34" s="127"/>
      <c r="HFQ34" s="127"/>
      <c r="HFR34" s="127"/>
      <c r="HFS34" s="127"/>
      <c r="HFT34" s="127"/>
      <c r="HFU34" s="127"/>
      <c r="HFV34" s="127"/>
      <c r="HFW34" s="127"/>
      <c r="HFX34" s="127"/>
      <c r="HFY34" s="127"/>
      <c r="HFZ34" s="127"/>
      <c r="HGA34" s="127"/>
      <c r="HGB34" s="127"/>
      <c r="HGC34" s="127"/>
      <c r="HGD34" s="127"/>
      <c r="HGE34" s="127"/>
      <c r="HGF34" s="127"/>
      <c r="HGG34" s="127"/>
      <c r="HGH34" s="127"/>
      <c r="HGI34" s="127"/>
      <c r="HGJ34" s="127"/>
      <c r="HGK34" s="127"/>
      <c r="HGL34" s="127"/>
      <c r="HGM34" s="127"/>
      <c r="HGN34" s="127"/>
      <c r="HGO34" s="127"/>
      <c r="HGP34" s="127"/>
      <c r="HGQ34" s="127"/>
      <c r="HGR34" s="127"/>
      <c r="HGS34" s="127"/>
      <c r="HGT34" s="127"/>
      <c r="HGU34" s="127"/>
      <c r="HGV34" s="127"/>
      <c r="HGW34" s="127"/>
      <c r="HGX34" s="127"/>
      <c r="HGY34" s="127"/>
      <c r="HGZ34" s="127"/>
      <c r="HHA34" s="127"/>
      <c r="HHB34" s="127"/>
      <c r="HHC34" s="127"/>
      <c r="HHD34" s="127"/>
      <c r="HHE34" s="127"/>
      <c r="HHF34" s="127"/>
      <c r="HHG34" s="127"/>
      <c r="HHH34" s="127"/>
      <c r="HHI34" s="127"/>
      <c r="HHJ34" s="127"/>
      <c r="HHK34" s="127"/>
      <c r="HHL34" s="127"/>
      <c r="HHM34" s="127"/>
      <c r="HHN34" s="127"/>
      <c r="HHO34" s="127"/>
      <c r="HHP34" s="127"/>
      <c r="HHQ34" s="127"/>
      <c r="HHR34" s="127"/>
      <c r="HHS34" s="127"/>
      <c r="HHT34" s="127"/>
      <c r="HHU34" s="127"/>
      <c r="HHV34" s="127"/>
      <c r="HHW34" s="127"/>
      <c r="HHX34" s="127"/>
      <c r="HHY34" s="127"/>
      <c r="HHZ34" s="127"/>
      <c r="HIA34" s="127"/>
      <c r="HIB34" s="127"/>
      <c r="HIC34" s="127"/>
      <c r="HID34" s="127"/>
      <c r="HIE34" s="127"/>
      <c r="HIF34" s="127"/>
      <c r="HIG34" s="127"/>
      <c r="HIH34" s="127"/>
      <c r="HII34" s="127"/>
      <c r="HIJ34" s="127"/>
      <c r="HIK34" s="127"/>
      <c r="HIL34" s="127"/>
      <c r="HIM34" s="127"/>
      <c r="HIN34" s="127"/>
      <c r="HIO34" s="127"/>
      <c r="HIP34" s="127"/>
      <c r="HIQ34" s="127"/>
      <c r="HIR34" s="127"/>
      <c r="HIS34" s="127"/>
      <c r="HIT34" s="127"/>
      <c r="HIU34" s="127"/>
      <c r="HIV34" s="127"/>
      <c r="HIW34" s="127"/>
      <c r="HIX34" s="127"/>
      <c r="HIY34" s="127"/>
      <c r="HIZ34" s="127"/>
      <c r="HJA34" s="127"/>
      <c r="HJB34" s="127"/>
      <c r="HJC34" s="127"/>
      <c r="HJD34" s="127"/>
      <c r="HJE34" s="127"/>
      <c r="HJF34" s="127"/>
      <c r="HJG34" s="127"/>
      <c r="HJH34" s="127"/>
      <c r="HJI34" s="127"/>
      <c r="HJJ34" s="127"/>
      <c r="HJK34" s="127"/>
      <c r="HJL34" s="127"/>
      <c r="HJM34" s="127"/>
      <c r="HJN34" s="127"/>
      <c r="HJO34" s="127"/>
      <c r="HJP34" s="127"/>
      <c r="HJQ34" s="127"/>
      <c r="HJR34" s="127"/>
      <c r="HJS34" s="127"/>
      <c r="HJT34" s="127"/>
      <c r="HJU34" s="127"/>
      <c r="HJV34" s="127"/>
      <c r="HJW34" s="127"/>
      <c r="HJX34" s="127"/>
      <c r="HJY34" s="127"/>
      <c r="HJZ34" s="127"/>
      <c r="HKA34" s="127"/>
      <c r="HKB34" s="127"/>
      <c r="HKC34" s="127"/>
      <c r="HKD34" s="127"/>
      <c r="HKE34" s="127"/>
      <c r="HKF34" s="127"/>
      <c r="HKG34" s="127"/>
      <c r="HKH34" s="127"/>
      <c r="HKI34" s="127"/>
      <c r="HKJ34" s="127"/>
      <c r="HKK34" s="127"/>
      <c r="HKL34" s="127"/>
      <c r="HKM34" s="127"/>
      <c r="HKN34" s="127"/>
      <c r="HKO34" s="127"/>
      <c r="HKP34" s="127"/>
      <c r="HKQ34" s="127"/>
      <c r="HKR34" s="127"/>
      <c r="HKS34" s="127"/>
      <c r="HKT34" s="127"/>
      <c r="HKU34" s="127"/>
      <c r="HKV34" s="127"/>
      <c r="HKW34" s="127"/>
      <c r="HKX34" s="127"/>
      <c r="HKY34" s="127"/>
      <c r="HKZ34" s="127"/>
      <c r="HLA34" s="127"/>
      <c r="HLB34" s="127"/>
      <c r="HLC34" s="127"/>
      <c r="HLD34" s="127"/>
      <c r="HLE34" s="127"/>
      <c r="HLF34" s="127"/>
      <c r="HLG34" s="127"/>
      <c r="HLH34" s="127"/>
      <c r="HLI34" s="127"/>
      <c r="HLJ34" s="127"/>
      <c r="HLK34" s="127"/>
      <c r="HLL34" s="127"/>
      <c r="HLM34" s="127"/>
      <c r="HLN34" s="127"/>
      <c r="HLO34" s="127"/>
      <c r="HLP34" s="127"/>
      <c r="HLQ34" s="127"/>
      <c r="HLR34" s="127"/>
      <c r="HLS34" s="127"/>
      <c r="HLT34" s="127"/>
      <c r="HLU34" s="127"/>
      <c r="HLV34" s="127"/>
      <c r="HLW34" s="127"/>
      <c r="HLX34" s="127"/>
      <c r="HLY34" s="127"/>
      <c r="HLZ34" s="127"/>
      <c r="HMA34" s="127"/>
      <c r="HMB34" s="127"/>
      <c r="HMC34" s="127"/>
      <c r="HMD34" s="127"/>
      <c r="HME34" s="127"/>
      <c r="HMF34" s="127"/>
      <c r="HMG34" s="127"/>
      <c r="HMH34" s="127"/>
      <c r="HMI34" s="127"/>
      <c r="HMJ34" s="127"/>
      <c r="HMK34" s="127"/>
      <c r="HML34" s="127"/>
      <c r="HMM34" s="127"/>
      <c r="HMN34" s="127"/>
      <c r="HMO34" s="127"/>
      <c r="HMP34" s="127"/>
      <c r="HMQ34" s="127"/>
      <c r="HMR34" s="127"/>
      <c r="HMS34" s="127"/>
      <c r="HMT34" s="127"/>
      <c r="HMU34" s="127"/>
      <c r="HMV34" s="127"/>
      <c r="HMW34" s="127"/>
      <c r="HMX34" s="127"/>
      <c r="HMY34" s="127"/>
      <c r="HMZ34" s="127"/>
      <c r="HNA34" s="127"/>
      <c r="HNB34" s="127"/>
      <c r="HNC34" s="127"/>
      <c r="HND34" s="127"/>
      <c r="HNE34" s="127"/>
      <c r="HNF34" s="127"/>
      <c r="HNG34" s="127"/>
      <c r="HNH34" s="127"/>
      <c r="HNI34" s="127"/>
      <c r="HNJ34" s="127"/>
      <c r="HNK34" s="127"/>
      <c r="HNL34" s="127"/>
      <c r="HNM34" s="127"/>
      <c r="HNN34" s="127"/>
      <c r="HNO34" s="127"/>
      <c r="HNP34" s="127"/>
      <c r="HNQ34" s="127"/>
      <c r="HNR34" s="127"/>
      <c r="HNS34" s="127"/>
      <c r="HNT34" s="127"/>
      <c r="HNU34" s="127"/>
      <c r="HNV34" s="127"/>
      <c r="HNW34" s="127"/>
      <c r="HNX34" s="127"/>
      <c r="HNY34" s="127"/>
      <c r="HNZ34" s="127"/>
      <c r="HOA34" s="127"/>
      <c r="HOB34" s="127"/>
      <c r="HOC34" s="127"/>
      <c r="HOD34" s="127"/>
      <c r="HOE34" s="127"/>
      <c r="HOF34" s="127"/>
      <c r="HOG34" s="127"/>
      <c r="HOH34" s="127"/>
      <c r="HOI34" s="127"/>
      <c r="HOJ34" s="127"/>
      <c r="HOK34" s="127"/>
      <c r="HOL34" s="127"/>
      <c r="HOM34" s="127"/>
      <c r="HON34" s="127"/>
      <c r="HOO34" s="127"/>
      <c r="HOP34" s="127"/>
      <c r="HOQ34" s="127"/>
      <c r="HOR34" s="127"/>
      <c r="HOS34" s="127"/>
      <c r="HOT34" s="127"/>
      <c r="HOU34" s="127"/>
      <c r="HOV34" s="127"/>
      <c r="HOW34" s="127"/>
      <c r="HOX34" s="127"/>
      <c r="HOY34" s="127"/>
      <c r="HOZ34" s="127"/>
      <c r="HPA34" s="127"/>
      <c r="HPB34" s="127"/>
      <c r="HPC34" s="127"/>
      <c r="HPD34" s="127"/>
      <c r="HPE34" s="127"/>
      <c r="HPF34" s="127"/>
      <c r="HPG34" s="127"/>
      <c r="HPH34" s="127"/>
      <c r="HPI34" s="127"/>
      <c r="HPJ34" s="127"/>
      <c r="HPK34" s="127"/>
      <c r="HPL34" s="127"/>
      <c r="HPM34" s="127"/>
      <c r="HPN34" s="127"/>
      <c r="HPO34" s="127"/>
      <c r="HPP34" s="127"/>
      <c r="HPQ34" s="127"/>
      <c r="HPR34" s="127"/>
      <c r="HPS34" s="127"/>
      <c r="HPT34" s="127"/>
      <c r="HPU34" s="127"/>
      <c r="HPV34" s="127"/>
      <c r="HPW34" s="127"/>
      <c r="HPX34" s="127"/>
      <c r="HPY34" s="127"/>
      <c r="HPZ34" s="127"/>
      <c r="HQA34" s="127"/>
      <c r="HQB34" s="127"/>
      <c r="HQC34" s="127"/>
      <c r="HQD34" s="127"/>
      <c r="HQE34" s="127"/>
      <c r="HQF34" s="127"/>
      <c r="HQG34" s="127"/>
      <c r="HQH34" s="127"/>
      <c r="HQI34" s="127"/>
      <c r="HQJ34" s="127"/>
      <c r="HQK34" s="127"/>
      <c r="HQL34" s="127"/>
      <c r="HQM34" s="127"/>
      <c r="HQN34" s="127"/>
      <c r="HQO34" s="127"/>
      <c r="HQP34" s="127"/>
      <c r="HQQ34" s="127"/>
      <c r="HQR34" s="127"/>
      <c r="HQS34" s="127"/>
      <c r="HQT34" s="127"/>
      <c r="HQU34" s="127"/>
      <c r="HQV34" s="127"/>
      <c r="HQW34" s="127"/>
      <c r="HQX34" s="127"/>
      <c r="HQY34" s="127"/>
      <c r="HQZ34" s="127"/>
      <c r="HRA34" s="127"/>
      <c r="HRB34" s="127"/>
      <c r="HRC34" s="127"/>
      <c r="HRD34" s="127"/>
      <c r="HRE34" s="127"/>
      <c r="HRF34" s="127"/>
      <c r="HRG34" s="127"/>
      <c r="HRH34" s="127"/>
      <c r="HRI34" s="127"/>
      <c r="HRJ34" s="127"/>
      <c r="HRK34" s="127"/>
      <c r="HRL34" s="127"/>
      <c r="HRM34" s="127"/>
      <c r="HRN34" s="127"/>
      <c r="HRO34" s="127"/>
      <c r="HRP34" s="127"/>
      <c r="HRQ34" s="127"/>
      <c r="HRR34" s="127"/>
      <c r="HRS34" s="127"/>
      <c r="HRT34" s="127"/>
      <c r="HRU34" s="127"/>
      <c r="HRV34" s="127"/>
      <c r="HRW34" s="127"/>
      <c r="HRX34" s="127"/>
      <c r="HRY34" s="127"/>
      <c r="HRZ34" s="127"/>
      <c r="HSA34" s="127"/>
      <c r="HSB34" s="127"/>
      <c r="HSC34" s="127"/>
      <c r="HSD34" s="127"/>
      <c r="HSE34" s="127"/>
      <c r="HSF34" s="127"/>
      <c r="HSG34" s="127"/>
      <c r="HSH34" s="127"/>
      <c r="HSI34" s="127"/>
      <c r="HSJ34" s="127"/>
      <c r="HSK34" s="127"/>
      <c r="HSL34" s="127"/>
      <c r="HSM34" s="127"/>
      <c r="HSN34" s="127"/>
      <c r="HSO34" s="127"/>
      <c r="HSP34" s="127"/>
      <c r="HSQ34" s="127"/>
      <c r="HSR34" s="127"/>
      <c r="HSS34" s="127"/>
      <c r="HST34" s="127"/>
      <c r="HSU34" s="127"/>
      <c r="HSV34" s="127"/>
      <c r="HSW34" s="127"/>
      <c r="HSX34" s="127"/>
      <c r="HSY34" s="127"/>
      <c r="HSZ34" s="127"/>
      <c r="HTA34" s="127"/>
      <c r="HTB34" s="127"/>
      <c r="HTC34" s="127"/>
      <c r="HTD34" s="127"/>
      <c r="HTE34" s="127"/>
      <c r="HTF34" s="127"/>
      <c r="HTG34" s="127"/>
      <c r="HTH34" s="127"/>
      <c r="HTI34" s="127"/>
      <c r="HTJ34" s="127"/>
      <c r="HTK34" s="127"/>
      <c r="HTL34" s="127"/>
      <c r="HTM34" s="127"/>
      <c r="HTN34" s="127"/>
      <c r="HTO34" s="127"/>
      <c r="HTP34" s="127"/>
      <c r="HTQ34" s="127"/>
      <c r="HTR34" s="127"/>
      <c r="HTS34" s="127"/>
      <c r="HTT34" s="127"/>
      <c r="HTU34" s="127"/>
      <c r="HTV34" s="127"/>
      <c r="HTW34" s="127"/>
      <c r="HTX34" s="127"/>
      <c r="HTY34" s="127"/>
      <c r="HTZ34" s="127"/>
      <c r="HUA34" s="127"/>
      <c r="HUB34" s="127"/>
      <c r="HUC34" s="127"/>
      <c r="HUD34" s="127"/>
      <c r="HUE34" s="127"/>
      <c r="HUF34" s="127"/>
      <c r="HUG34" s="127"/>
      <c r="HUH34" s="127"/>
      <c r="HUI34" s="127"/>
      <c r="HUJ34" s="127"/>
      <c r="HUK34" s="127"/>
      <c r="HUL34" s="127"/>
      <c r="HUM34" s="127"/>
      <c r="HUN34" s="127"/>
      <c r="HUO34" s="127"/>
      <c r="HUP34" s="127"/>
      <c r="HUQ34" s="127"/>
      <c r="HUR34" s="127"/>
      <c r="HUS34" s="127"/>
      <c r="HUT34" s="127"/>
      <c r="HUU34" s="127"/>
      <c r="HUV34" s="127"/>
      <c r="HUW34" s="127"/>
      <c r="HUX34" s="127"/>
      <c r="HUY34" s="127"/>
      <c r="HUZ34" s="127"/>
      <c r="HVA34" s="127"/>
      <c r="HVB34" s="127"/>
      <c r="HVC34" s="127"/>
      <c r="HVD34" s="127"/>
      <c r="HVE34" s="127"/>
      <c r="HVF34" s="127"/>
      <c r="HVG34" s="127"/>
      <c r="HVH34" s="127"/>
      <c r="HVI34" s="127"/>
      <c r="HVJ34" s="127"/>
      <c r="HVK34" s="127"/>
      <c r="HVL34" s="127"/>
      <c r="HVM34" s="127"/>
      <c r="HVN34" s="127"/>
      <c r="HVO34" s="127"/>
      <c r="HVP34" s="127"/>
      <c r="HVQ34" s="127"/>
      <c r="HVR34" s="127"/>
      <c r="HVS34" s="127"/>
      <c r="HVT34" s="127"/>
      <c r="HVU34" s="127"/>
      <c r="HVV34" s="127"/>
      <c r="HVW34" s="127"/>
      <c r="HVX34" s="127"/>
      <c r="HVY34" s="127"/>
      <c r="HVZ34" s="127"/>
      <c r="HWA34" s="127"/>
      <c r="HWB34" s="127"/>
      <c r="HWC34" s="127"/>
      <c r="HWD34" s="127"/>
      <c r="HWE34" s="127"/>
      <c r="HWF34" s="127"/>
      <c r="HWG34" s="127"/>
      <c r="HWH34" s="127"/>
      <c r="HWI34" s="127"/>
      <c r="HWJ34" s="127"/>
      <c r="HWK34" s="127"/>
      <c r="HWL34" s="127"/>
      <c r="HWM34" s="127"/>
      <c r="HWN34" s="127"/>
      <c r="HWO34" s="127"/>
      <c r="HWP34" s="127"/>
      <c r="HWQ34" s="127"/>
      <c r="HWR34" s="127"/>
      <c r="HWS34" s="127"/>
      <c r="HWT34" s="127"/>
      <c r="HWU34" s="127"/>
      <c r="HWV34" s="127"/>
      <c r="HWW34" s="127"/>
      <c r="HWX34" s="127"/>
      <c r="HWY34" s="127"/>
      <c r="HWZ34" s="127"/>
      <c r="HXA34" s="127"/>
      <c r="HXB34" s="127"/>
      <c r="HXC34" s="127"/>
      <c r="HXD34" s="127"/>
      <c r="HXE34" s="127"/>
      <c r="HXF34" s="127"/>
      <c r="HXG34" s="127"/>
      <c r="HXH34" s="127"/>
      <c r="HXI34" s="127"/>
      <c r="HXJ34" s="127"/>
      <c r="HXK34" s="127"/>
      <c r="HXL34" s="127"/>
      <c r="HXM34" s="127"/>
      <c r="HXN34" s="127"/>
      <c r="HXO34" s="127"/>
      <c r="HXP34" s="127"/>
      <c r="HXQ34" s="127"/>
      <c r="HXR34" s="127"/>
      <c r="HXS34" s="127"/>
      <c r="HXT34" s="127"/>
      <c r="HXU34" s="127"/>
      <c r="HXV34" s="127"/>
      <c r="HXW34" s="127"/>
      <c r="HXX34" s="127"/>
      <c r="HXY34" s="127"/>
      <c r="HXZ34" s="127"/>
      <c r="HYA34" s="127"/>
      <c r="HYB34" s="127"/>
      <c r="HYC34" s="127"/>
      <c r="HYD34" s="127"/>
      <c r="HYE34" s="127"/>
      <c r="HYF34" s="127"/>
      <c r="HYG34" s="127"/>
      <c r="HYH34" s="127"/>
      <c r="HYI34" s="127"/>
      <c r="HYJ34" s="127"/>
      <c r="HYK34" s="127"/>
      <c r="HYL34" s="127"/>
      <c r="HYM34" s="127"/>
      <c r="HYN34" s="127"/>
      <c r="HYO34" s="127"/>
      <c r="HYP34" s="127"/>
      <c r="HYQ34" s="127"/>
      <c r="HYR34" s="127"/>
      <c r="HYS34" s="127"/>
      <c r="HYT34" s="127"/>
      <c r="HYU34" s="127"/>
      <c r="HYV34" s="127"/>
      <c r="HYW34" s="127"/>
      <c r="HYX34" s="127"/>
      <c r="HYY34" s="127"/>
      <c r="HYZ34" s="127"/>
      <c r="HZA34" s="127"/>
      <c r="HZB34" s="127"/>
      <c r="HZC34" s="127"/>
      <c r="HZD34" s="127"/>
      <c r="HZE34" s="127"/>
      <c r="HZF34" s="127"/>
      <c r="HZG34" s="127"/>
      <c r="HZH34" s="127"/>
      <c r="HZI34" s="127"/>
      <c r="HZJ34" s="127"/>
      <c r="HZK34" s="127"/>
      <c r="HZL34" s="127"/>
      <c r="HZM34" s="127"/>
      <c r="HZN34" s="127"/>
      <c r="HZO34" s="127"/>
      <c r="HZP34" s="127"/>
      <c r="HZQ34" s="127"/>
      <c r="HZR34" s="127"/>
      <c r="HZS34" s="127"/>
      <c r="HZT34" s="127"/>
      <c r="HZU34" s="127"/>
      <c r="HZV34" s="127"/>
      <c r="HZW34" s="127"/>
      <c r="HZX34" s="127"/>
      <c r="HZY34" s="127"/>
      <c r="HZZ34" s="127"/>
      <c r="IAA34" s="127"/>
      <c r="IAB34" s="127"/>
      <c r="IAC34" s="127"/>
      <c r="IAD34" s="127"/>
      <c r="IAE34" s="127"/>
      <c r="IAF34" s="127"/>
      <c r="IAG34" s="127"/>
      <c r="IAH34" s="127"/>
      <c r="IAI34" s="127"/>
      <c r="IAJ34" s="127"/>
      <c r="IAK34" s="127"/>
      <c r="IAL34" s="127"/>
      <c r="IAM34" s="127"/>
      <c r="IAN34" s="127"/>
      <c r="IAO34" s="127"/>
      <c r="IAP34" s="127"/>
      <c r="IAQ34" s="127"/>
      <c r="IAR34" s="127"/>
      <c r="IAS34" s="127"/>
      <c r="IAT34" s="127"/>
      <c r="IAU34" s="127"/>
      <c r="IAV34" s="127"/>
      <c r="IAW34" s="127"/>
      <c r="IAX34" s="127"/>
      <c r="IAY34" s="127"/>
      <c r="IAZ34" s="127"/>
      <c r="IBA34" s="127"/>
      <c r="IBB34" s="127"/>
      <c r="IBC34" s="127"/>
      <c r="IBD34" s="127"/>
      <c r="IBE34" s="127"/>
      <c r="IBF34" s="127"/>
      <c r="IBG34" s="127"/>
      <c r="IBH34" s="127"/>
      <c r="IBI34" s="127"/>
      <c r="IBJ34" s="127"/>
      <c r="IBK34" s="127"/>
      <c r="IBL34" s="127"/>
      <c r="IBM34" s="127"/>
      <c r="IBN34" s="127"/>
      <c r="IBO34" s="127"/>
      <c r="IBP34" s="127"/>
      <c r="IBQ34" s="127"/>
      <c r="IBR34" s="127"/>
      <c r="IBS34" s="127"/>
      <c r="IBT34" s="127"/>
      <c r="IBU34" s="127"/>
      <c r="IBV34" s="127"/>
      <c r="IBW34" s="127"/>
      <c r="IBX34" s="127"/>
      <c r="IBY34" s="127"/>
      <c r="IBZ34" s="127"/>
      <c r="ICA34" s="127"/>
      <c r="ICB34" s="127"/>
      <c r="ICC34" s="127"/>
      <c r="ICD34" s="127"/>
      <c r="ICE34" s="127"/>
      <c r="ICF34" s="127"/>
      <c r="ICG34" s="127"/>
      <c r="ICH34" s="127"/>
      <c r="ICI34" s="127"/>
      <c r="ICJ34" s="127"/>
      <c r="ICK34" s="127"/>
      <c r="ICL34" s="127"/>
      <c r="ICM34" s="127"/>
      <c r="ICN34" s="127"/>
      <c r="ICO34" s="127"/>
      <c r="ICP34" s="127"/>
      <c r="ICQ34" s="127"/>
      <c r="ICR34" s="127"/>
      <c r="ICS34" s="127"/>
      <c r="ICT34" s="127"/>
      <c r="ICU34" s="127"/>
      <c r="ICV34" s="127"/>
      <c r="ICW34" s="127"/>
      <c r="ICX34" s="127"/>
      <c r="ICY34" s="127"/>
      <c r="ICZ34" s="127"/>
      <c r="IDA34" s="127"/>
      <c r="IDB34" s="127"/>
      <c r="IDC34" s="127"/>
      <c r="IDD34" s="127"/>
      <c r="IDE34" s="127"/>
      <c r="IDF34" s="127"/>
      <c r="IDG34" s="127"/>
      <c r="IDH34" s="127"/>
      <c r="IDI34" s="127"/>
      <c r="IDJ34" s="127"/>
      <c r="IDK34" s="127"/>
      <c r="IDL34" s="127"/>
      <c r="IDM34" s="127"/>
      <c r="IDN34" s="127"/>
      <c r="IDO34" s="127"/>
      <c r="IDP34" s="127"/>
      <c r="IDQ34" s="127"/>
      <c r="IDR34" s="127"/>
      <c r="IDS34" s="127"/>
      <c r="IDT34" s="127"/>
      <c r="IDU34" s="127"/>
      <c r="IDV34" s="127"/>
      <c r="IDW34" s="127"/>
      <c r="IDX34" s="127"/>
      <c r="IDY34" s="127"/>
      <c r="IDZ34" s="127"/>
      <c r="IEA34" s="127"/>
      <c r="IEB34" s="127"/>
      <c r="IEC34" s="127"/>
      <c r="IED34" s="127"/>
      <c r="IEE34" s="127"/>
      <c r="IEF34" s="127"/>
      <c r="IEG34" s="127"/>
      <c r="IEH34" s="127"/>
      <c r="IEI34" s="127"/>
      <c r="IEJ34" s="127"/>
      <c r="IEK34" s="127"/>
      <c r="IEL34" s="127"/>
      <c r="IEM34" s="127"/>
      <c r="IEN34" s="127"/>
      <c r="IEO34" s="127"/>
      <c r="IEP34" s="127"/>
      <c r="IEQ34" s="127"/>
      <c r="IER34" s="127"/>
      <c r="IES34" s="127"/>
      <c r="IET34" s="127"/>
      <c r="IEU34" s="127"/>
      <c r="IEV34" s="127"/>
      <c r="IEW34" s="127"/>
      <c r="IEX34" s="127"/>
      <c r="IEY34" s="127"/>
      <c r="IEZ34" s="127"/>
      <c r="IFA34" s="127"/>
      <c r="IFB34" s="127"/>
      <c r="IFC34" s="127"/>
      <c r="IFD34" s="127"/>
      <c r="IFE34" s="127"/>
      <c r="IFF34" s="127"/>
      <c r="IFG34" s="127"/>
      <c r="IFH34" s="127"/>
      <c r="IFI34" s="127"/>
      <c r="IFJ34" s="127"/>
      <c r="IFK34" s="127"/>
      <c r="IFL34" s="127"/>
      <c r="IFM34" s="127"/>
      <c r="IFN34" s="127"/>
      <c r="IFO34" s="127"/>
      <c r="IFP34" s="127"/>
      <c r="IFQ34" s="127"/>
      <c r="IFR34" s="127"/>
      <c r="IFS34" s="127"/>
      <c r="IFT34" s="127"/>
      <c r="IFU34" s="127"/>
      <c r="IFV34" s="127"/>
      <c r="IFW34" s="127"/>
      <c r="IFX34" s="127"/>
      <c r="IFY34" s="127"/>
      <c r="IFZ34" s="127"/>
      <c r="IGA34" s="127"/>
      <c r="IGB34" s="127"/>
      <c r="IGC34" s="127"/>
      <c r="IGD34" s="127"/>
      <c r="IGE34" s="127"/>
      <c r="IGF34" s="127"/>
      <c r="IGG34" s="127"/>
      <c r="IGH34" s="127"/>
      <c r="IGI34" s="127"/>
      <c r="IGJ34" s="127"/>
      <c r="IGK34" s="127"/>
      <c r="IGL34" s="127"/>
      <c r="IGM34" s="127"/>
      <c r="IGN34" s="127"/>
      <c r="IGO34" s="127"/>
      <c r="IGP34" s="127"/>
      <c r="IGQ34" s="127"/>
      <c r="IGR34" s="127"/>
      <c r="IGS34" s="127"/>
      <c r="IGT34" s="127"/>
      <c r="IGU34" s="127"/>
      <c r="IGV34" s="127"/>
      <c r="IGW34" s="127"/>
      <c r="IGX34" s="127"/>
      <c r="IGY34" s="127"/>
      <c r="IGZ34" s="127"/>
      <c r="IHA34" s="127"/>
      <c r="IHB34" s="127"/>
      <c r="IHC34" s="127"/>
      <c r="IHD34" s="127"/>
      <c r="IHE34" s="127"/>
      <c r="IHF34" s="127"/>
      <c r="IHG34" s="127"/>
      <c r="IHH34" s="127"/>
      <c r="IHI34" s="127"/>
      <c r="IHJ34" s="127"/>
      <c r="IHK34" s="127"/>
      <c r="IHL34" s="127"/>
      <c r="IHM34" s="127"/>
      <c r="IHN34" s="127"/>
      <c r="IHO34" s="127"/>
      <c r="IHP34" s="127"/>
      <c r="IHQ34" s="127"/>
      <c r="IHR34" s="127"/>
      <c r="IHS34" s="127"/>
      <c r="IHT34" s="127"/>
      <c r="IHU34" s="127"/>
      <c r="IHV34" s="127"/>
      <c r="IHW34" s="127"/>
      <c r="IHX34" s="127"/>
      <c r="IHY34" s="127"/>
      <c r="IHZ34" s="127"/>
      <c r="IIA34" s="127"/>
      <c r="IIB34" s="127"/>
      <c r="IIC34" s="127"/>
      <c r="IID34" s="127"/>
      <c r="IIE34" s="127"/>
      <c r="IIF34" s="127"/>
      <c r="IIG34" s="127"/>
      <c r="IIH34" s="127"/>
      <c r="III34" s="127"/>
      <c r="IIJ34" s="127"/>
      <c r="IIK34" s="127"/>
      <c r="IIL34" s="127"/>
      <c r="IIM34" s="127"/>
      <c r="IIN34" s="127"/>
      <c r="IIO34" s="127"/>
      <c r="IIP34" s="127"/>
      <c r="IIQ34" s="127"/>
      <c r="IIR34" s="127"/>
      <c r="IIS34" s="127"/>
      <c r="IIT34" s="127"/>
      <c r="IIU34" s="127"/>
      <c r="IIV34" s="127"/>
      <c r="IIW34" s="127"/>
      <c r="IIX34" s="127"/>
      <c r="IIY34" s="127"/>
      <c r="IIZ34" s="127"/>
      <c r="IJA34" s="127"/>
      <c r="IJB34" s="127"/>
      <c r="IJC34" s="127"/>
      <c r="IJD34" s="127"/>
      <c r="IJE34" s="127"/>
      <c r="IJF34" s="127"/>
      <c r="IJG34" s="127"/>
      <c r="IJH34" s="127"/>
      <c r="IJI34" s="127"/>
      <c r="IJJ34" s="127"/>
      <c r="IJK34" s="127"/>
      <c r="IJL34" s="127"/>
      <c r="IJM34" s="127"/>
      <c r="IJN34" s="127"/>
      <c r="IJO34" s="127"/>
      <c r="IJP34" s="127"/>
      <c r="IJQ34" s="127"/>
      <c r="IJR34" s="127"/>
      <c r="IJS34" s="127"/>
      <c r="IJT34" s="127"/>
      <c r="IJU34" s="127"/>
      <c r="IJV34" s="127"/>
      <c r="IJW34" s="127"/>
      <c r="IJX34" s="127"/>
      <c r="IJY34" s="127"/>
      <c r="IJZ34" s="127"/>
      <c r="IKA34" s="127"/>
      <c r="IKB34" s="127"/>
      <c r="IKC34" s="127"/>
      <c r="IKD34" s="127"/>
      <c r="IKE34" s="127"/>
      <c r="IKF34" s="127"/>
      <c r="IKG34" s="127"/>
      <c r="IKH34" s="127"/>
      <c r="IKI34" s="127"/>
      <c r="IKJ34" s="127"/>
      <c r="IKK34" s="127"/>
      <c r="IKL34" s="127"/>
      <c r="IKM34" s="127"/>
      <c r="IKN34" s="127"/>
      <c r="IKO34" s="127"/>
      <c r="IKP34" s="127"/>
      <c r="IKQ34" s="127"/>
      <c r="IKR34" s="127"/>
      <c r="IKS34" s="127"/>
      <c r="IKT34" s="127"/>
      <c r="IKU34" s="127"/>
      <c r="IKV34" s="127"/>
      <c r="IKW34" s="127"/>
      <c r="IKX34" s="127"/>
      <c r="IKY34" s="127"/>
      <c r="IKZ34" s="127"/>
      <c r="ILA34" s="127"/>
      <c r="ILB34" s="127"/>
      <c r="ILC34" s="127"/>
      <c r="ILD34" s="127"/>
      <c r="ILE34" s="127"/>
      <c r="ILF34" s="127"/>
      <c r="ILG34" s="127"/>
      <c r="ILH34" s="127"/>
      <c r="ILI34" s="127"/>
      <c r="ILJ34" s="127"/>
      <c r="ILK34" s="127"/>
      <c r="ILL34" s="127"/>
      <c r="ILM34" s="127"/>
      <c r="ILN34" s="127"/>
      <c r="ILO34" s="127"/>
      <c r="ILP34" s="127"/>
      <c r="ILQ34" s="127"/>
      <c r="ILR34" s="127"/>
      <c r="ILS34" s="127"/>
      <c r="ILT34" s="127"/>
      <c r="ILU34" s="127"/>
      <c r="ILV34" s="127"/>
      <c r="ILW34" s="127"/>
      <c r="ILX34" s="127"/>
      <c r="ILY34" s="127"/>
      <c r="ILZ34" s="127"/>
      <c r="IMA34" s="127"/>
      <c r="IMB34" s="127"/>
      <c r="IMC34" s="127"/>
      <c r="IMD34" s="127"/>
      <c r="IME34" s="127"/>
      <c r="IMF34" s="127"/>
      <c r="IMG34" s="127"/>
      <c r="IMH34" s="127"/>
      <c r="IMI34" s="127"/>
      <c r="IMJ34" s="127"/>
      <c r="IMK34" s="127"/>
      <c r="IML34" s="127"/>
      <c r="IMM34" s="127"/>
      <c r="IMN34" s="127"/>
      <c r="IMO34" s="127"/>
      <c r="IMP34" s="127"/>
      <c r="IMQ34" s="127"/>
      <c r="IMR34" s="127"/>
      <c r="IMS34" s="127"/>
      <c r="IMT34" s="127"/>
      <c r="IMU34" s="127"/>
      <c r="IMV34" s="127"/>
      <c r="IMW34" s="127"/>
      <c r="IMX34" s="127"/>
      <c r="IMY34" s="127"/>
      <c r="IMZ34" s="127"/>
      <c r="INA34" s="127"/>
      <c r="INB34" s="127"/>
      <c r="INC34" s="127"/>
      <c r="IND34" s="127"/>
      <c r="INE34" s="127"/>
      <c r="INF34" s="127"/>
      <c r="ING34" s="127"/>
      <c r="INH34" s="127"/>
      <c r="INI34" s="127"/>
      <c r="INJ34" s="127"/>
      <c r="INK34" s="127"/>
      <c r="INL34" s="127"/>
      <c r="INM34" s="127"/>
      <c r="INN34" s="127"/>
      <c r="INO34" s="127"/>
      <c r="INP34" s="127"/>
      <c r="INQ34" s="127"/>
      <c r="INR34" s="127"/>
      <c r="INS34" s="127"/>
      <c r="INT34" s="127"/>
      <c r="INU34" s="127"/>
      <c r="INV34" s="127"/>
      <c r="INW34" s="127"/>
      <c r="INX34" s="127"/>
      <c r="INY34" s="127"/>
      <c r="INZ34" s="127"/>
      <c r="IOA34" s="127"/>
      <c r="IOB34" s="127"/>
      <c r="IOC34" s="127"/>
      <c r="IOD34" s="127"/>
      <c r="IOE34" s="127"/>
      <c r="IOF34" s="127"/>
      <c r="IOG34" s="127"/>
      <c r="IOH34" s="127"/>
      <c r="IOI34" s="127"/>
      <c r="IOJ34" s="127"/>
      <c r="IOK34" s="127"/>
      <c r="IOL34" s="127"/>
      <c r="IOM34" s="127"/>
      <c r="ION34" s="127"/>
      <c r="IOO34" s="127"/>
      <c r="IOP34" s="127"/>
      <c r="IOQ34" s="127"/>
      <c r="IOR34" s="127"/>
      <c r="IOS34" s="127"/>
      <c r="IOT34" s="127"/>
      <c r="IOU34" s="127"/>
      <c r="IOV34" s="127"/>
      <c r="IOW34" s="127"/>
      <c r="IOX34" s="127"/>
      <c r="IOY34" s="127"/>
      <c r="IOZ34" s="127"/>
      <c r="IPA34" s="127"/>
      <c r="IPB34" s="127"/>
      <c r="IPC34" s="127"/>
      <c r="IPD34" s="127"/>
      <c r="IPE34" s="127"/>
      <c r="IPF34" s="127"/>
      <c r="IPG34" s="127"/>
      <c r="IPH34" s="127"/>
      <c r="IPI34" s="127"/>
      <c r="IPJ34" s="127"/>
      <c r="IPK34" s="127"/>
      <c r="IPL34" s="127"/>
      <c r="IPM34" s="127"/>
      <c r="IPN34" s="127"/>
      <c r="IPO34" s="127"/>
      <c r="IPP34" s="127"/>
      <c r="IPQ34" s="127"/>
      <c r="IPR34" s="127"/>
      <c r="IPS34" s="127"/>
      <c r="IPT34" s="127"/>
      <c r="IPU34" s="127"/>
      <c r="IPV34" s="127"/>
      <c r="IPW34" s="127"/>
      <c r="IPX34" s="127"/>
      <c r="IPY34" s="127"/>
      <c r="IPZ34" s="127"/>
      <c r="IQA34" s="127"/>
      <c r="IQB34" s="127"/>
      <c r="IQC34" s="127"/>
      <c r="IQD34" s="127"/>
      <c r="IQE34" s="127"/>
      <c r="IQF34" s="127"/>
      <c r="IQG34" s="127"/>
      <c r="IQH34" s="127"/>
      <c r="IQI34" s="127"/>
      <c r="IQJ34" s="127"/>
      <c r="IQK34" s="127"/>
      <c r="IQL34" s="127"/>
      <c r="IQM34" s="127"/>
      <c r="IQN34" s="127"/>
      <c r="IQO34" s="127"/>
      <c r="IQP34" s="127"/>
      <c r="IQQ34" s="127"/>
      <c r="IQR34" s="127"/>
      <c r="IQS34" s="127"/>
      <c r="IQT34" s="127"/>
      <c r="IQU34" s="127"/>
      <c r="IQV34" s="127"/>
      <c r="IQW34" s="127"/>
      <c r="IQX34" s="127"/>
      <c r="IQY34" s="127"/>
      <c r="IQZ34" s="127"/>
      <c r="IRA34" s="127"/>
      <c r="IRB34" s="127"/>
      <c r="IRC34" s="127"/>
      <c r="IRD34" s="127"/>
      <c r="IRE34" s="127"/>
      <c r="IRF34" s="127"/>
      <c r="IRG34" s="127"/>
      <c r="IRH34" s="127"/>
      <c r="IRI34" s="127"/>
      <c r="IRJ34" s="127"/>
      <c r="IRK34" s="127"/>
      <c r="IRL34" s="127"/>
      <c r="IRM34" s="127"/>
      <c r="IRN34" s="127"/>
      <c r="IRO34" s="127"/>
      <c r="IRP34" s="127"/>
      <c r="IRQ34" s="127"/>
      <c r="IRR34" s="127"/>
      <c r="IRS34" s="127"/>
      <c r="IRT34" s="127"/>
      <c r="IRU34" s="127"/>
      <c r="IRV34" s="127"/>
      <c r="IRW34" s="127"/>
      <c r="IRX34" s="127"/>
      <c r="IRY34" s="127"/>
      <c r="IRZ34" s="127"/>
      <c r="ISA34" s="127"/>
      <c r="ISB34" s="127"/>
      <c r="ISC34" s="127"/>
      <c r="ISD34" s="127"/>
      <c r="ISE34" s="127"/>
      <c r="ISF34" s="127"/>
      <c r="ISG34" s="127"/>
      <c r="ISH34" s="127"/>
      <c r="ISI34" s="127"/>
      <c r="ISJ34" s="127"/>
      <c r="ISK34" s="127"/>
      <c r="ISL34" s="127"/>
      <c r="ISM34" s="127"/>
      <c r="ISN34" s="127"/>
      <c r="ISO34" s="127"/>
      <c r="ISP34" s="127"/>
      <c r="ISQ34" s="127"/>
      <c r="ISR34" s="127"/>
      <c r="ISS34" s="127"/>
      <c r="IST34" s="127"/>
      <c r="ISU34" s="127"/>
      <c r="ISV34" s="127"/>
      <c r="ISW34" s="127"/>
      <c r="ISX34" s="127"/>
      <c r="ISY34" s="127"/>
      <c r="ISZ34" s="127"/>
      <c r="ITA34" s="127"/>
      <c r="ITB34" s="127"/>
      <c r="ITC34" s="127"/>
      <c r="ITD34" s="127"/>
      <c r="ITE34" s="127"/>
      <c r="ITF34" s="127"/>
      <c r="ITG34" s="127"/>
      <c r="ITH34" s="127"/>
      <c r="ITI34" s="127"/>
      <c r="ITJ34" s="127"/>
      <c r="ITK34" s="127"/>
      <c r="ITL34" s="127"/>
      <c r="ITM34" s="127"/>
      <c r="ITN34" s="127"/>
      <c r="ITO34" s="127"/>
      <c r="ITP34" s="127"/>
      <c r="ITQ34" s="127"/>
      <c r="ITR34" s="127"/>
      <c r="ITS34" s="127"/>
      <c r="ITT34" s="127"/>
      <c r="ITU34" s="127"/>
      <c r="ITV34" s="127"/>
      <c r="ITW34" s="127"/>
      <c r="ITX34" s="127"/>
      <c r="ITY34" s="127"/>
      <c r="ITZ34" s="127"/>
      <c r="IUA34" s="127"/>
      <c r="IUB34" s="127"/>
      <c r="IUC34" s="127"/>
      <c r="IUD34" s="127"/>
      <c r="IUE34" s="127"/>
      <c r="IUF34" s="127"/>
      <c r="IUG34" s="127"/>
      <c r="IUH34" s="127"/>
      <c r="IUI34" s="127"/>
      <c r="IUJ34" s="127"/>
      <c r="IUK34" s="127"/>
      <c r="IUL34" s="127"/>
      <c r="IUM34" s="127"/>
      <c r="IUN34" s="127"/>
      <c r="IUO34" s="127"/>
      <c r="IUP34" s="127"/>
      <c r="IUQ34" s="127"/>
      <c r="IUR34" s="127"/>
      <c r="IUS34" s="127"/>
      <c r="IUT34" s="127"/>
      <c r="IUU34" s="127"/>
      <c r="IUV34" s="127"/>
      <c r="IUW34" s="127"/>
      <c r="IUX34" s="127"/>
      <c r="IUY34" s="127"/>
      <c r="IUZ34" s="127"/>
      <c r="IVA34" s="127"/>
      <c r="IVB34" s="127"/>
      <c r="IVC34" s="127"/>
      <c r="IVD34" s="127"/>
      <c r="IVE34" s="127"/>
      <c r="IVF34" s="127"/>
      <c r="IVG34" s="127"/>
      <c r="IVH34" s="127"/>
      <c r="IVI34" s="127"/>
      <c r="IVJ34" s="127"/>
      <c r="IVK34" s="127"/>
      <c r="IVL34" s="127"/>
      <c r="IVM34" s="127"/>
      <c r="IVN34" s="127"/>
      <c r="IVO34" s="127"/>
      <c r="IVP34" s="127"/>
      <c r="IVQ34" s="127"/>
      <c r="IVR34" s="127"/>
      <c r="IVS34" s="127"/>
      <c r="IVT34" s="127"/>
      <c r="IVU34" s="127"/>
      <c r="IVV34" s="127"/>
      <c r="IVW34" s="127"/>
      <c r="IVX34" s="127"/>
      <c r="IVY34" s="127"/>
      <c r="IVZ34" s="127"/>
      <c r="IWA34" s="127"/>
      <c r="IWB34" s="127"/>
      <c r="IWC34" s="127"/>
      <c r="IWD34" s="127"/>
      <c r="IWE34" s="127"/>
      <c r="IWF34" s="127"/>
      <c r="IWG34" s="127"/>
      <c r="IWH34" s="127"/>
      <c r="IWI34" s="127"/>
      <c r="IWJ34" s="127"/>
      <c r="IWK34" s="127"/>
      <c r="IWL34" s="127"/>
      <c r="IWM34" s="127"/>
      <c r="IWN34" s="127"/>
      <c r="IWO34" s="127"/>
      <c r="IWP34" s="127"/>
      <c r="IWQ34" s="127"/>
      <c r="IWR34" s="127"/>
      <c r="IWS34" s="127"/>
      <c r="IWT34" s="127"/>
      <c r="IWU34" s="127"/>
      <c r="IWV34" s="127"/>
      <c r="IWW34" s="127"/>
      <c r="IWX34" s="127"/>
      <c r="IWY34" s="127"/>
      <c r="IWZ34" s="127"/>
      <c r="IXA34" s="127"/>
      <c r="IXB34" s="127"/>
      <c r="IXC34" s="127"/>
      <c r="IXD34" s="127"/>
      <c r="IXE34" s="127"/>
      <c r="IXF34" s="127"/>
      <c r="IXG34" s="127"/>
      <c r="IXH34" s="127"/>
      <c r="IXI34" s="127"/>
      <c r="IXJ34" s="127"/>
      <c r="IXK34" s="127"/>
      <c r="IXL34" s="127"/>
      <c r="IXM34" s="127"/>
      <c r="IXN34" s="127"/>
      <c r="IXO34" s="127"/>
      <c r="IXP34" s="127"/>
      <c r="IXQ34" s="127"/>
      <c r="IXR34" s="127"/>
      <c r="IXS34" s="127"/>
      <c r="IXT34" s="127"/>
      <c r="IXU34" s="127"/>
      <c r="IXV34" s="127"/>
      <c r="IXW34" s="127"/>
      <c r="IXX34" s="127"/>
      <c r="IXY34" s="127"/>
      <c r="IXZ34" s="127"/>
      <c r="IYA34" s="127"/>
      <c r="IYB34" s="127"/>
      <c r="IYC34" s="127"/>
      <c r="IYD34" s="127"/>
      <c r="IYE34" s="127"/>
      <c r="IYF34" s="127"/>
      <c r="IYG34" s="127"/>
      <c r="IYH34" s="127"/>
      <c r="IYI34" s="127"/>
      <c r="IYJ34" s="127"/>
      <c r="IYK34" s="127"/>
      <c r="IYL34" s="127"/>
      <c r="IYM34" s="127"/>
      <c r="IYN34" s="127"/>
      <c r="IYO34" s="127"/>
      <c r="IYP34" s="127"/>
      <c r="IYQ34" s="127"/>
      <c r="IYR34" s="127"/>
      <c r="IYS34" s="127"/>
      <c r="IYT34" s="127"/>
      <c r="IYU34" s="127"/>
      <c r="IYV34" s="127"/>
      <c r="IYW34" s="127"/>
      <c r="IYX34" s="127"/>
      <c r="IYY34" s="127"/>
      <c r="IYZ34" s="127"/>
      <c r="IZA34" s="127"/>
      <c r="IZB34" s="127"/>
      <c r="IZC34" s="127"/>
      <c r="IZD34" s="127"/>
      <c r="IZE34" s="127"/>
      <c r="IZF34" s="127"/>
      <c r="IZG34" s="127"/>
      <c r="IZH34" s="127"/>
      <c r="IZI34" s="127"/>
      <c r="IZJ34" s="127"/>
      <c r="IZK34" s="127"/>
      <c r="IZL34" s="127"/>
      <c r="IZM34" s="127"/>
      <c r="IZN34" s="127"/>
      <c r="IZO34" s="127"/>
      <c r="IZP34" s="127"/>
      <c r="IZQ34" s="127"/>
      <c r="IZR34" s="127"/>
      <c r="IZS34" s="127"/>
      <c r="IZT34" s="127"/>
      <c r="IZU34" s="127"/>
      <c r="IZV34" s="127"/>
      <c r="IZW34" s="127"/>
      <c r="IZX34" s="127"/>
      <c r="IZY34" s="127"/>
      <c r="IZZ34" s="127"/>
      <c r="JAA34" s="127"/>
      <c r="JAB34" s="127"/>
      <c r="JAC34" s="127"/>
      <c r="JAD34" s="127"/>
      <c r="JAE34" s="127"/>
      <c r="JAF34" s="127"/>
      <c r="JAG34" s="127"/>
      <c r="JAH34" s="127"/>
      <c r="JAI34" s="127"/>
      <c r="JAJ34" s="127"/>
      <c r="JAK34" s="127"/>
      <c r="JAL34" s="127"/>
      <c r="JAM34" s="127"/>
      <c r="JAN34" s="127"/>
      <c r="JAO34" s="127"/>
      <c r="JAP34" s="127"/>
      <c r="JAQ34" s="127"/>
      <c r="JAR34" s="127"/>
      <c r="JAS34" s="127"/>
      <c r="JAT34" s="127"/>
      <c r="JAU34" s="127"/>
      <c r="JAV34" s="127"/>
      <c r="JAW34" s="127"/>
      <c r="JAX34" s="127"/>
      <c r="JAY34" s="127"/>
      <c r="JAZ34" s="127"/>
      <c r="JBA34" s="127"/>
      <c r="JBB34" s="127"/>
      <c r="JBC34" s="127"/>
      <c r="JBD34" s="127"/>
      <c r="JBE34" s="127"/>
      <c r="JBF34" s="127"/>
      <c r="JBG34" s="127"/>
      <c r="JBH34" s="127"/>
      <c r="JBI34" s="127"/>
      <c r="JBJ34" s="127"/>
      <c r="JBK34" s="127"/>
      <c r="JBL34" s="127"/>
      <c r="JBM34" s="127"/>
      <c r="JBN34" s="127"/>
      <c r="JBO34" s="127"/>
      <c r="JBP34" s="127"/>
      <c r="JBQ34" s="127"/>
      <c r="JBR34" s="127"/>
      <c r="JBS34" s="127"/>
      <c r="JBT34" s="127"/>
      <c r="JBU34" s="127"/>
      <c r="JBV34" s="127"/>
      <c r="JBW34" s="127"/>
      <c r="JBX34" s="127"/>
      <c r="JBY34" s="127"/>
      <c r="JBZ34" s="127"/>
      <c r="JCA34" s="127"/>
      <c r="JCB34" s="127"/>
      <c r="JCC34" s="127"/>
      <c r="JCD34" s="127"/>
      <c r="JCE34" s="127"/>
      <c r="JCF34" s="127"/>
      <c r="JCG34" s="127"/>
      <c r="JCH34" s="127"/>
      <c r="JCI34" s="127"/>
      <c r="JCJ34" s="127"/>
      <c r="JCK34" s="127"/>
      <c r="JCL34" s="127"/>
      <c r="JCM34" s="127"/>
      <c r="JCN34" s="127"/>
      <c r="JCO34" s="127"/>
      <c r="JCP34" s="127"/>
      <c r="JCQ34" s="127"/>
      <c r="JCR34" s="127"/>
      <c r="JCS34" s="127"/>
      <c r="JCT34" s="127"/>
      <c r="JCU34" s="127"/>
      <c r="JCV34" s="127"/>
      <c r="JCW34" s="127"/>
      <c r="JCX34" s="127"/>
      <c r="JCY34" s="127"/>
      <c r="JCZ34" s="127"/>
      <c r="JDA34" s="127"/>
      <c r="JDB34" s="127"/>
      <c r="JDC34" s="127"/>
      <c r="JDD34" s="127"/>
      <c r="JDE34" s="127"/>
      <c r="JDF34" s="127"/>
      <c r="JDG34" s="127"/>
      <c r="JDH34" s="127"/>
      <c r="JDI34" s="127"/>
      <c r="JDJ34" s="127"/>
      <c r="JDK34" s="127"/>
      <c r="JDL34" s="127"/>
      <c r="JDM34" s="127"/>
      <c r="JDN34" s="127"/>
      <c r="JDO34" s="127"/>
      <c r="JDP34" s="127"/>
      <c r="JDQ34" s="127"/>
      <c r="JDR34" s="127"/>
      <c r="JDS34" s="127"/>
      <c r="JDT34" s="127"/>
      <c r="JDU34" s="127"/>
      <c r="JDV34" s="127"/>
      <c r="JDW34" s="127"/>
      <c r="JDX34" s="127"/>
      <c r="JDY34" s="127"/>
      <c r="JDZ34" s="127"/>
      <c r="JEA34" s="127"/>
      <c r="JEB34" s="127"/>
      <c r="JEC34" s="127"/>
      <c r="JED34" s="127"/>
      <c r="JEE34" s="127"/>
      <c r="JEF34" s="127"/>
      <c r="JEG34" s="127"/>
      <c r="JEH34" s="127"/>
      <c r="JEI34" s="127"/>
      <c r="JEJ34" s="127"/>
      <c r="JEK34" s="127"/>
      <c r="JEL34" s="127"/>
      <c r="JEM34" s="127"/>
      <c r="JEN34" s="127"/>
      <c r="JEO34" s="127"/>
      <c r="JEP34" s="127"/>
      <c r="JEQ34" s="127"/>
      <c r="JER34" s="127"/>
      <c r="JES34" s="127"/>
      <c r="JET34" s="127"/>
      <c r="JEU34" s="127"/>
      <c r="JEV34" s="127"/>
      <c r="JEW34" s="127"/>
      <c r="JEX34" s="127"/>
      <c r="JEY34" s="127"/>
      <c r="JEZ34" s="127"/>
      <c r="JFA34" s="127"/>
      <c r="JFB34" s="127"/>
      <c r="JFC34" s="127"/>
      <c r="JFD34" s="127"/>
      <c r="JFE34" s="127"/>
      <c r="JFF34" s="127"/>
      <c r="JFG34" s="127"/>
      <c r="JFH34" s="127"/>
      <c r="JFI34" s="127"/>
      <c r="JFJ34" s="127"/>
      <c r="JFK34" s="127"/>
      <c r="JFL34" s="127"/>
      <c r="JFM34" s="127"/>
      <c r="JFN34" s="127"/>
      <c r="JFO34" s="127"/>
      <c r="JFP34" s="127"/>
      <c r="JFQ34" s="127"/>
      <c r="JFR34" s="127"/>
      <c r="JFS34" s="127"/>
      <c r="JFT34" s="127"/>
      <c r="JFU34" s="127"/>
      <c r="JFV34" s="127"/>
      <c r="JFW34" s="127"/>
      <c r="JFX34" s="127"/>
      <c r="JFY34" s="127"/>
      <c r="JFZ34" s="127"/>
      <c r="JGA34" s="127"/>
      <c r="JGB34" s="127"/>
      <c r="JGC34" s="127"/>
      <c r="JGD34" s="127"/>
      <c r="JGE34" s="127"/>
      <c r="JGF34" s="127"/>
      <c r="JGG34" s="127"/>
      <c r="JGH34" s="127"/>
      <c r="JGI34" s="127"/>
      <c r="JGJ34" s="127"/>
      <c r="JGK34" s="127"/>
      <c r="JGL34" s="127"/>
      <c r="JGM34" s="127"/>
      <c r="JGN34" s="127"/>
      <c r="JGO34" s="127"/>
      <c r="JGP34" s="127"/>
      <c r="JGQ34" s="127"/>
      <c r="JGR34" s="127"/>
      <c r="JGS34" s="127"/>
      <c r="JGT34" s="127"/>
      <c r="JGU34" s="127"/>
      <c r="JGV34" s="127"/>
      <c r="JGW34" s="127"/>
      <c r="JGX34" s="127"/>
      <c r="JGY34" s="127"/>
      <c r="JGZ34" s="127"/>
      <c r="JHA34" s="127"/>
      <c r="JHB34" s="127"/>
      <c r="JHC34" s="127"/>
      <c r="JHD34" s="127"/>
      <c r="JHE34" s="127"/>
      <c r="JHF34" s="127"/>
      <c r="JHG34" s="127"/>
      <c r="JHH34" s="127"/>
      <c r="JHI34" s="127"/>
      <c r="JHJ34" s="127"/>
      <c r="JHK34" s="127"/>
      <c r="JHL34" s="127"/>
      <c r="JHM34" s="127"/>
      <c r="JHN34" s="127"/>
      <c r="JHO34" s="127"/>
      <c r="JHP34" s="127"/>
      <c r="JHQ34" s="127"/>
      <c r="JHR34" s="127"/>
      <c r="JHS34" s="127"/>
      <c r="JHT34" s="127"/>
      <c r="JHU34" s="127"/>
      <c r="JHV34" s="127"/>
      <c r="JHW34" s="127"/>
      <c r="JHX34" s="127"/>
      <c r="JHY34" s="127"/>
      <c r="JHZ34" s="127"/>
      <c r="JIA34" s="127"/>
      <c r="JIB34" s="127"/>
      <c r="JIC34" s="127"/>
      <c r="JID34" s="127"/>
      <c r="JIE34" s="127"/>
      <c r="JIF34" s="127"/>
      <c r="JIG34" s="127"/>
      <c r="JIH34" s="127"/>
      <c r="JII34" s="127"/>
      <c r="JIJ34" s="127"/>
      <c r="JIK34" s="127"/>
      <c r="JIL34" s="127"/>
      <c r="JIM34" s="127"/>
      <c r="JIN34" s="127"/>
      <c r="JIO34" s="127"/>
      <c r="JIP34" s="127"/>
      <c r="JIQ34" s="127"/>
      <c r="JIR34" s="127"/>
      <c r="JIS34" s="127"/>
      <c r="JIT34" s="127"/>
      <c r="JIU34" s="127"/>
      <c r="JIV34" s="127"/>
      <c r="JIW34" s="127"/>
      <c r="JIX34" s="127"/>
      <c r="JIY34" s="127"/>
      <c r="JIZ34" s="127"/>
      <c r="JJA34" s="127"/>
      <c r="JJB34" s="127"/>
      <c r="JJC34" s="127"/>
      <c r="JJD34" s="127"/>
      <c r="JJE34" s="127"/>
      <c r="JJF34" s="127"/>
      <c r="JJG34" s="127"/>
      <c r="JJH34" s="127"/>
      <c r="JJI34" s="127"/>
      <c r="JJJ34" s="127"/>
      <c r="JJK34" s="127"/>
      <c r="JJL34" s="127"/>
      <c r="JJM34" s="127"/>
      <c r="JJN34" s="127"/>
      <c r="JJO34" s="127"/>
      <c r="JJP34" s="127"/>
      <c r="JJQ34" s="127"/>
      <c r="JJR34" s="127"/>
      <c r="JJS34" s="127"/>
      <c r="JJT34" s="127"/>
      <c r="JJU34" s="127"/>
      <c r="JJV34" s="127"/>
      <c r="JJW34" s="127"/>
      <c r="JJX34" s="127"/>
      <c r="JJY34" s="127"/>
      <c r="JJZ34" s="127"/>
      <c r="JKA34" s="127"/>
      <c r="JKB34" s="127"/>
      <c r="JKC34" s="127"/>
      <c r="JKD34" s="127"/>
      <c r="JKE34" s="127"/>
      <c r="JKF34" s="127"/>
      <c r="JKG34" s="127"/>
      <c r="JKH34" s="127"/>
      <c r="JKI34" s="127"/>
      <c r="JKJ34" s="127"/>
      <c r="JKK34" s="127"/>
      <c r="JKL34" s="127"/>
      <c r="JKM34" s="127"/>
      <c r="JKN34" s="127"/>
      <c r="JKO34" s="127"/>
      <c r="JKP34" s="127"/>
      <c r="JKQ34" s="127"/>
      <c r="JKR34" s="127"/>
      <c r="JKS34" s="127"/>
      <c r="JKT34" s="127"/>
      <c r="JKU34" s="127"/>
      <c r="JKV34" s="127"/>
      <c r="JKW34" s="127"/>
      <c r="JKX34" s="127"/>
      <c r="JKY34" s="127"/>
      <c r="JKZ34" s="127"/>
      <c r="JLA34" s="127"/>
      <c r="JLB34" s="127"/>
      <c r="JLC34" s="127"/>
      <c r="JLD34" s="127"/>
      <c r="JLE34" s="127"/>
      <c r="JLF34" s="127"/>
      <c r="JLG34" s="127"/>
      <c r="JLH34" s="127"/>
      <c r="JLI34" s="127"/>
      <c r="JLJ34" s="127"/>
      <c r="JLK34" s="127"/>
      <c r="JLL34" s="127"/>
      <c r="JLM34" s="127"/>
      <c r="JLN34" s="127"/>
      <c r="JLO34" s="127"/>
      <c r="JLP34" s="127"/>
      <c r="JLQ34" s="127"/>
      <c r="JLR34" s="127"/>
      <c r="JLS34" s="127"/>
      <c r="JLT34" s="127"/>
      <c r="JLU34" s="127"/>
      <c r="JLV34" s="127"/>
      <c r="JLW34" s="127"/>
      <c r="JLX34" s="127"/>
      <c r="JLY34" s="127"/>
      <c r="JLZ34" s="127"/>
      <c r="JMA34" s="127"/>
      <c r="JMB34" s="127"/>
      <c r="JMC34" s="127"/>
      <c r="JMD34" s="127"/>
      <c r="JME34" s="127"/>
      <c r="JMF34" s="127"/>
      <c r="JMG34" s="127"/>
      <c r="JMH34" s="127"/>
      <c r="JMI34" s="127"/>
      <c r="JMJ34" s="127"/>
      <c r="JMK34" s="127"/>
      <c r="JML34" s="127"/>
      <c r="JMM34" s="127"/>
      <c r="JMN34" s="127"/>
      <c r="JMO34" s="127"/>
      <c r="JMP34" s="127"/>
      <c r="JMQ34" s="127"/>
      <c r="JMR34" s="127"/>
      <c r="JMS34" s="127"/>
      <c r="JMT34" s="127"/>
      <c r="JMU34" s="127"/>
      <c r="JMV34" s="127"/>
      <c r="JMW34" s="127"/>
      <c r="JMX34" s="127"/>
      <c r="JMY34" s="127"/>
      <c r="JMZ34" s="127"/>
      <c r="JNA34" s="127"/>
      <c r="JNB34" s="127"/>
      <c r="JNC34" s="127"/>
      <c r="JND34" s="127"/>
      <c r="JNE34" s="127"/>
      <c r="JNF34" s="127"/>
      <c r="JNG34" s="127"/>
      <c r="JNH34" s="127"/>
      <c r="JNI34" s="127"/>
      <c r="JNJ34" s="127"/>
      <c r="JNK34" s="127"/>
      <c r="JNL34" s="127"/>
      <c r="JNM34" s="127"/>
      <c r="JNN34" s="127"/>
      <c r="JNO34" s="127"/>
      <c r="JNP34" s="127"/>
      <c r="JNQ34" s="127"/>
      <c r="JNR34" s="127"/>
      <c r="JNS34" s="127"/>
      <c r="JNT34" s="127"/>
      <c r="JNU34" s="127"/>
      <c r="JNV34" s="127"/>
      <c r="JNW34" s="127"/>
      <c r="JNX34" s="127"/>
      <c r="JNY34" s="127"/>
      <c r="JNZ34" s="127"/>
      <c r="JOA34" s="127"/>
      <c r="JOB34" s="127"/>
      <c r="JOC34" s="127"/>
      <c r="JOD34" s="127"/>
      <c r="JOE34" s="127"/>
      <c r="JOF34" s="127"/>
      <c r="JOG34" s="127"/>
      <c r="JOH34" s="127"/>
      <c r="JOI34" s="127"/>
      <c r="JOJ34" s="127"/>
      <c r="JOK34" s="127"/>
      <c r="JOL34" s="127"/>
      <c r="JOM34" s="127"/>
      <c r="JON34" s="127"/>
      <c r="JOO34" s="127"/>
      <c r="JOP34" s="127"/>
      <c r="JOQ34" s="127"/>
      <c r="JOR34" s="127"/>
      <c r="JOS34" s="127"/>
      <c r="JOT34" s="127"/>
      <c r="JOU34" s="127"/>
      <c r="JOV34" s="127"/>
      <c r="JOW34" s="127"/>
      <c r="JOX34" s="127"/>
      <c r="JOY34" s="127"/>
      <c r="JOZ34" s="127"/>
      <c r="JPA34" s="127"/>
      <c r="JPB34" s="127"/>
      <c r="JPC34" s="127"/>
      <c r="JPD34" s="127"/>
      <c r="JPE34" s="127"/>
      <c r="JPF34" s="127"/>
      <c r="JPG34" s="127"/>
      <c r="JPH34" s="127"/>
      <c r="JPI34" s="127"/>
      <c r="JPJ34" s="127"/>
      <c r="JPK34" s="127"/>
      <c r="JPL34" s="127"/>
      <c r="JPM34" s="127"/>
      <c r="JPN34" s="127"/>
      <c r="JPO34" s="127"/>
      <c r="JPP34" s="127"/>
      <c r="JPQ34" s="127"/>
      <c r="JPR34" s="127"/>
      <c r="JPS34" s="127"/>
      <c r="JPT34" s="127"/>
      <c r="JPU34" s="127"/>
      <c r="JPV34" s="127"/>
      <c r="JPW34" s="127"/>
      <c r="JPX34" s="127"/>
      <c r="JPY34" s="127"/>
      <c r="JPZ34" s="127"/>
      <c r="JQA34" s="127"/>
      <c r="JQB34" s="127"/>
      <c r="JQC34" s="127"/>
      <c r="JQD34" s="127"/>
      <c r="JQE34" s="127"/>
      <c r="JQF34" s="127"/>
      <c r="JQG34" s="127"/>
      <c r="JQH34" s="127"/>
      <c r="JQI34" s="127"/>
      <c r="JQJ34" s="127"/>
      <c r="JQK34" s="127"/>
      <c r="JQL34" s="127"/>
      <c r="JQM34" s="127"/>
      <c r="JQN34" s="127"/>
      <c r="JQO34" s="127"/>
      <c r="JQP34" s="127"/>
      <c r="JQQ34" s="127"/>
      <c r="JQR34" s="127"/>
      <c r="JQS34" s="127"/>
      <c r="JQT34" s="127"/>
      <c r="JQU34" s="127"/>
      <c r="JQV34" s="127"/>
      <c r="JQW34" s="127"/>
      <c r="JQX34" s="127"/>
      <c r="JQY34" s="127"/>
      <c r="JQZ34" s="127"/>
      <c r="JRA34" s="127"/>
      <c r="JRB34" s="127"/>
      <c r="JRC34" s="127"/>
      <c r="JRD34" s="127"/>
      <c r="JRE34" s="127"/>
      <c r="JRF34" s="127"/>
      <c r="JRG34" s="127"/>
      <c r="JRH34" s="127"/>
      <c r="JRI34" s="127"/>
      <c r="JRJ34" s="127"/>
      <c r="JRK34" s="127"/>
      <c r="JRL34" s="127"/>
      <c r="JRM34" s="127"/>
      <c r="JRN34" s="127"/>
      <c r="JRO34" s="127"/>
      <c r="JRP34" s="127"/>
      <c r="JRQ34" s="127"/>
      <c r="JRR34" s="127"/>
      <c r="JRS34" s="127"/>
      <c r="JRT34" s="127"/>
      <c r="JRU34" s="127"/>
      <c r="JRV34" s="127"/>
      <c r="JRW34" s="127"/>
      <c r="JRX34" s="127"/>
      <c r="JRY34" s="127"/>
      <c r="JRZ34" s="127"/>
      <c r="JSA34" s="127"/>
      <c r="JSB34" s="127"/>
      <c r="JSC34" s="127"/>
      <c r="JSD34" s="127"/>
      <c r="JSE34" s="127"/>
      <c r="JSF34" s="127"/>
      <c r="JSG34" s="127"/>
      <c r="JSH34" s="127"/>
      <c r="JSI34" s="127"/>
      <c r="JSJ34" s="127"/>
      <c r="JSK34" s="127"/>
      <c r="JSL34" s="127"/>
      <c r="JSM34" s="127"/>
      <c r="JSN34" s="127"/>
      <c r="JSO34" s="127"/>
      <c r="JSP34" s="127"/>
      <c r="JSQ34" s="127"/>
      <c r="JSR34" s="127"/>
      <c r="JSS34" s="127"/>
      <c r="JST34" s="127"/>
      <c r="JSU34" s="127"/>
      <c r="JSV34" s="127"/>
      <c r="JSW34" s="127"/>
      <c r="JSX34" s="127"/>
      <c r="JSY34" s="127"/>
      <c r="JSZ34" s="127"/>
      <c r="JTA34" s="127"/>
      <c r="JTB34" s="127"/>
      <c r="JTC34" s="127"/>
      <c r="JTD34" s="127"/>
      <c r="JTE34" s="127"/>
      <c r="JTF34" s="127"/>
      <c r="JTG34" s="127"/>
      <c r="JTH34" s="127"/>
      <c r="JTI34" s="127"/>
      <c r="JTJ34" s="127"/>
      <c r="JTK34" s="127"/>
      <c r="JTL34" s="127"/>
      <c r="JTM34" s="127"/>
      <c r="JTN34" s="127"/>
      <c r="JTO34" s="127"/>
      <c r="JTP34" s="127"/>
      <c r="JTQ34" s="127"/>
      <c r="JTR34" s="127"/>
      <c r="JTS34" s="127"/>
      <c r="JTT34" s="127"/>
      <c r="JTU34" s="127"/>
      <c r="JTV34" s="127"/>
      <c r="JTW34" s="127"/>
      <c r="JTX34" s="127"/>
      <c r="JTY34" s="127"/>
      <c r="JTZ34" s="127"/>
      <c r="JUA34" s="127"/>
      <c r="JUB34" s="127"/>
      <c r="JUC34" s="127"/>
      <c r="JUD34" s="127"/>
      <c r="JUE34" s="127"/>
      <c r="JUF34" s="127"/>
      <c r="JUG34" s="127"/>
      <c r="JUH34" s="127"/>
      <c r="JUI34" s="127"/>
      <c r="JUJ34" s="127"/>
      <c r="JUK34" s="127"/>
      <c r="JUL34" s="127"/>
      <c r="JUM34" s="127"/>
      <c r="JUN34" s="127"/>
      <c r="JUO34" s="127"/>
      <c r="JUP34" s="127"/>
      <c r="JUQ34" s="127"/>
      <c r="JUR34" s="127"/>
      <c r="JUS34" s="127"/>
      <c r="JUT34" s="127"/>
      <c r="JUU34" s="127"/>
      <c r="JUV34" s="127"/>
      <c r="JUW34" s="127"/>
      <c r="JUX34" s="127"/>
      <c r="JUY34" s="127"/>
      <c r="JUZ34" s="127"/>
      <c r="JVA34" s="127"/>
      <c r="JVB34" s="127"/>
      <c r="JVC34" s="127"/>
      <c r="JVD34" s="127"/>
      <c r="JVE34" s="127"/>
      <c r="JVF34" s="127"/>
      <c r="JVG34" s="127"/>
      <c r="JVH34" s="127"/>
      <c r="JVI34" s="127"/>
      <c r="JVJ34" s="127"/>
      <c r="JVK34" s="127"/>
      <c r="JVL34" s="127"/>
      <c r="JVM34" s="127"/>
      <c r="JVN34" s="127"/>
      <c r="JVO34" s="127"/>
      <c r="JVP34" s="127"/>
      <c r="JVQ34" s="127"/>
      <c r="JVR34" s="127"/>
      <c r="JVS34" s="127"/>
      <c r="JVT34" s="127"/>
      <c r="JVU34" s="127"/>
      <c r="JVV34" s="127"/>
      <c r="JVW34" s="127"/>
      <c r="JVX34" s="127"/>
      <c r="JVY34" s="127"/>
      <c r="JVZ34" s="127"/>
      <c r="JWA34" s="127"/>
      <c r="JWB34" s="127"/>
      <c r="JWC34" s="127"/>
      <c r="JWD34" s="127"/>
      <c r="JWE34" s="127"/>
      <c r="JWF34" s="127"/>
      <c r="JWG34" s="127"/>
      <c r="JWH34" s="127"/>
      <c r="JWI34" s="127"/>
      <c r="JWJ34" s="127"/>
      <c r="JWK34" s="127"/>
      <c r="JWL34" s="127"/>
      <c r="JWM34" s="127"/>
      <c r="JWN34" s="127"/>
      <c r="JWO34" s="127"/>
      <c r="JWP34" s="127"/>
      <c r="JWQ34" s="127"/>
      <c r="JWR34" s="127"/>
      <c r="JWS34" s="127"/>
      <c r="JWT34" s="127"/>
      <c r="JWU34" s="127"/>
      <c r="JWV34" s="127"/>
      <c r="JWW34" s="127"/>
      <c r="JWX34" s="127"/>
      <c r="JWY34" s="127"/>
      <c r="JWZ34" s="127"/>
      <c r="JXA34" s="127"/>
      <c r="JXB34" s="127"/>
      <c r="JXC34" s="127"/>
      <c r="JXD34" s="127"/>
      <c r="JXE34" s="127"/>
      <c r="JXF34" s="127"/>
      <c r="JXG34" s="127"/>
      <c r="JXH34" s="127"/>
      <c r="JXI34" s="127"/>
      <c r="JXJ34" s="127"/>
      <c r="JXK34" s="127"/>
      <c r="JXL34" s="127"/>
      <c r="JXM34" s="127"/>
      <c r="JXN34" s="127"/>
      <c r="JXO34" s="127"/>
      <c r="JXP34" s="127"/>
      <c r="JXQ34" s="127"/>
      <c r="JXR34" s="127"/>
      <c r="JXS34" s="127"/>
      <c r="JXT34" s="127"/>
      <c r="JXU34" s="127"/>
      <c r="JXV34" s="127"/>
      <c r="JXW34" s="127"/>
      <c r="JXX34" s="127"/>
      <c r="JXY34" s="127"/>
      <c r="JXZ34" s="127"/>
      <c r="JYA34" s="127"/>
      <c r="JYB34" s="127"/>
      <c r="JYC34" s="127"/>
      <c r="JYD34" s="127"/>
      <c r="JYE34" s="127"/>
      <c r="JYF34" s="127"/>
      <c r="JYG34" s="127"/>
      <c r="JYH34" s="127"/>
      <c r="JYI34" s="127"/>
      <c r="JYJ34" s="127"/>
      <c r="JYK34" s="127"/>
      <c r="JYL34" s="127"/>
      <c r="JYM34" s="127"/>
      <c r="JYN34" s="127"/>
      <c r="JYO34" s="127"/>
      <c r="JYP34" s="127"/>
      <c r="JYQ34" s="127"/>
      <c r="JYR34" s="127"/>
      <c r="JYS34" s="127"/>
      <c r="JYT34" s="127"/>
      <c r="JYU34" s="127"/>
      <c r="JYV34" s="127"/>
      <c r="JYW34" s="127"/>
      <c r="JYX34" s="127"/>
      <c r="JYY34" s="127"/>
      <c r="JYZ34" s="127"/>
      <c r="JZA34" s="127"/>
      <c r="JZB34" s="127"/>
      <c r="JZC34" s="127"/>
      <c r="JZD34" s="127"/>
      <c r="JZE34" s="127"/>
      <c r="JZF34" s="127"/>
      <c r="JZG34" s="127"/>
      <c r="JZH34" s="127"/>
      <c r="JZI34" s="127"/>
      <c r="JZJ34" s="127"/>
      <c r="JZK34" s="127"/>
      <c r="JZL34" s="127"/>
      <c r="JZM34" s="127"/>
      <c r="JZN34" s="127"/>
      <c r="JZO34" s="127"/>
      <c r="JZP34" s="127"/>
      <c r="JZQ34" s="127"/>
      <c r="JZR34" s="127"/>
      <c r="JZS34" s="127"/>
      <c r="JZT34" s="127"/>
      <c r="JZU34" s="127"/>
      <c r="JZV34" s="127"/>
      <c r="JZW34" s="127"/>
      <c r="JZX34" s="127"/>
      <c r="JZY34" s="127"/>
      <c r="JZZ34" s="127"/>
      <c r="KAA34" s="127"/>
      <c r="KAB34" s="127"/>
      <c r="KAC34" s="127"/>
      <c r="KAD34" s="127"/>
      <c r="KAE34" s="127"/>
      <c r="KAF34" s="127"/>
      <c r="KAG34" s="127"/>
      <c r="KAH34" s="127"/>
      <c r="KAI34" s="127"/>
      <c r="KAJ34" s="127"/>
      <c r="KAK34" s="127"/>
      <c r="KAL34" s="127"/>
      <c r="KAM34" s="127"/>
      <c r="KAN34" s="127"/>
      <c r="KAO34" s="127"/>
      <c r="KAP34" s="127"/>
      <c r="KAQ34" s="127"/>
      <c r="KAR34" s="127"/>
      <c r="KAS34" s="127"/>
      <c r="KAT34" s="127"/>
      <c r="KAU34" s="127"/>
      <c r="KAV34" s="127"/>
      <c r="KAW34" s="127"/>
      <c r="KAX34" s="127"/>
      <c r="KAY34" s="127"/>
      <c r="KAZ34" s="127"/>
      <c r="KBA34" s="127"/>
      <c r="KBB34" s="127"/>
      <c r="KBC34" s="127"/>
      <c r="KBD34" s="127"/>
      <c r="KBE34" s="127"/>
      <c r="KBF34" s="127"/>
      <c r="KBG34" s="127"/>
      <c r="KBH34" s="127"/>
      <c r="KBI34" s="127"/>
      <c r="KBJ34" s="127"/>
      <c r="KBK34" s="127"/>
      <c r="KBL34" s="127"/>
      <c r="KBM34" s="127"/>
      <c r="KBN34" s="127"/>
      <c r="KBO34" s="127"/>
      <c r="KBP34" s="127"/>
      <c r="KBQ34" s="127"/>
      <c r="KBR34" s="127"/>
      <c r="KBS34" s="127"/>
      <c r="KBT34" s="127"/>
      <c r="KBU34" s="127"/>
      <c r="KBV34" s="127"/>
      <c r="KBW34" s="127"/>
      <c r="KBX34" s="127"/>
      <c r="KBY34" s="127"/>
      <c r="KBZ34" s="127"/>
      <c r="KCA34" s="127"/>
      <c r="KCB34" s="127"/>
      <c r="KCC34" s="127"/>
      <c r="KCD34" s="127"/>
      <c r="KCE34" s="127"/>
      <c r="KCF34" s="127"/>
      <c r="KCG34" s="127"/>
      <c r="KCH34" s="127"/>
      <c r="KCI34" s="127"/>
      <c r="KCJ34" s="127"/>
      <c r="KCK34" s="127"/>
      <c r="KCL34" s="127"/>
      <c r="KCM34" s="127"/>
      <c r="KCN34" s="127"/>
      <c r="KCO34" s="127"/>
      <c r="KCP34" s="127"/>
      <c r="KCQ34" s="127"/>
      <c r="KCR34" s="127"/>
      <c r="KCS34" s="127"/>
      <c r="KCT34" s="127"/>
      <c r="KCU34" s="127"/>
      <c r="KCV34" s="127"/>
      <c r="KCW34" s="127"/>
      <c r="KCX34" s="127"/>
      <c r="KCY34" s="127"/>
      <c r="KCZ34" s="127"/>
      <c r="KDA34" s="127"/>
      <c r="KDB34" s="127"/>
      <c r="KDC34" s="127"/>
      <c r="KDD34" s="127"/>
      <c r="KDE34" s="127"/>
      <c r="KDF34" s="127"/>
      <c r="KDG34" s="127"/>
      <c r="KDH34" s="127"/>
      <c r="KDI34" s="127"/>
      <c r="KDJ34" s="127"/>
      <c r="KDK34" s="127"/>
      <c r="KDL34" s="127"/>
      <c r="KDM34" s="127"/>
      <c r="KDN34" s="127"/>
      <c r="KDO34" s="127"/>
      <c r="KDP34" s="127"/>
      <c r="KDQ34" s="127"/>
      <c r="KDR34" s="127"/>
      <c r="KDS34" s="127"/>
      <c r="KDT34" s="127"/>
      <c r="KDU34" s="127"/>
      <c r="KDV34" s="127"/>
      <c r="KDW34" s="127"/>
      <c r="KDX34" s="127"/>
      <c r="KDY34" s="127"/>
      <c r="KDZ34" s="127"/>
      <c r="KEA34" s="127"/>
      <c r="KEB34" s="127"/>
      <c r="KEC34" s="127"/>
      <c r="KED34" s="127"/>
      <c r="KEE34" s="127"/>
      <c r="KEF34" s="127"/>
      <c r="KEG34" s="127"/>
      <c r="KEH34" s="127"/>
      <c r="KEI34" s="127"/>
      <c r="KEJ34" s="127"/>
      <c r="KEK34" s="127"/>
      <c r="KEL34" s="127"/>
      <c r="KEM34" s="127"/>
      <c r="KEN34" s="127"/>
      <c r="KEO34" s="127"/>
      <c r="KEP34" s="127"/>
      <c r="KEQ34" s="127"/>
      <c r="KER34" s="127"/>
      <c r="KES34" s="127"/>
      <c r="KET34" s="127"/>
      <c r="KEU34" s="127"/>
      <c r="KEV34" s="127"/>
      <c r="KEW34" s="127"/>
      <c r="KEX34" s="127"/>
      <c r="KEY34" s="127"/>
      <c r="KEZ34" s="127"/>
      <c r="KFA34" s="127"/>
      <c r="KFB34" s="127"/>
      <c r="KFC34" s="127"/>
      <c r="KFD34" s="127"/>
      <c r="KFE34" s="127"/>
      <c r="KFF34" s="127"/>
      <c r="KFG34" s="127"/>
      <c r="KFH34" s="127"/>
      <c r="KFI34" s="127"/>
      <c r="KFJ34" s="127"/>
      <c r="KFK34" s="127"/>
      <c r="KFL34" s="127"/>
      <c r="KFM34" s="127"/>
      <c r="KFN34" s="127"/>
      <c r="KFO34" s="127"/>
      <c r="KFP34" s="127"/>
      <c r="KFQ34" s="127"/>
      <c r="KFR34" s="127"/>
      <c r="KFS34" s="127"/>
      <c r="KFT34" s="127"/>
      <c r="KFU34" s="127"/>
      <c r="KFV34" s="127"/>
      <c r="KFW34" s="127"/>
      <c r="KFX34" s="127"/>
      <c r="KFY34" s="127"/>
      <c r="KFZ34" s="127"/>
      <c r="KGA34" s="127"/>
      <c r="KGB34" s="127"/>
      <c r="KGC34" s="127"/>
      <c r="KGD34" s="127"/>
      <c r="KGE34" s="127"/>
      <c r="KGF34" s="127"/>
      <c r="KGG34" s="127"/>
      <c r="KGH34" s="127"/>
      <c r="KGI34" s="127"/>
      <c r="KGJ34" s="127"/>
      <c r="KGK34" s="127"/>
      <c r="KGL34" s="127"/>
      <c r="KGM34" s="127"/>
      <c r="KGN34" s="127"/>
      <c r="KGO34" s="127"/>
      <c r="KGP34" s="127"/>
      <c r="KGQ34" s="127"/>
      <c r="KGR34" s="127"/>
      <c r="KGS34" s="127"/>
      <c r="KGT34" s="127"/>
      <c r="KGU34" s="127"/>
      <c r="KGV34" s="127"/>
      <c r="KGW34" s="127"/>
      <c r="KGX34" s="127"/>
      <c r="KGY34" s="127"/>
      <c r="KGZ34" s="127"/>
      <c r="KHA34" s="127"/>
      <c r="KHB34" s="127"/>
      <c r="KHC34" s="127"/>
      <c r="KHD34" s="127"/>
      <c r="KHE34" s="127"/>
      <c r="KHF34" s="127"/>
      <c r="KHG34" s="127"/>
      <c r="KHH34" s="127"/>
      <c r="KHI34" s="127"/>
      <c r="KHJ34" s="127"/>
      <c r="KHK34" s="127"/>
      <c r="KHL34" s="127"/>
      <c r="KHM34" s="127"/>
      <c r="KHN34" s="127"/>
      <c r="KHO34" s="127"/>
      <c r="KHP34" s="127"/>
      <c r="KHQ34" s="127"/>
      <c r="KHR34" s="127"/>
      <c r="KHS34" s="127"/>
      <c r="KHT34" s="127"/>
      <c r="KHU34" s="127"/>
      <c r="KHV34" s="127"/>
      <c r="KHW34" s="127"/>
      <c r="KHX34" s="127"/>
      <c r="KHY34" s="127"/>
      <c r="KHZ34" s="127"/>
      <c r="KIA34" s="127"/>
      <c r="KIB34" s="127"/>
      <c r="KIC34" s="127"/>
      <c r="KID34" s="127"/>
      <c r="KIE34" s="127"/>
      <c r="KIF34" s="127"/>
      <c r="KIG34" s="127"/>
      <c r="KIH34" s="127"/>
      <c r="KII34" s="127"/>
      <c r="KIJ34" s="127"/>
      <c r="KIK34" s="127"/>
      <c r="KIL34" s="127"/>
      <c r="KIM34" s="127"/>
      <c r="KIN34" s="127"/>
      <c r="KIO34" s="127"/>
      <c r="KIP34" s="127"/>
      <c r="KIQ34" s="127"/>
      <c r="KIR34" s="127"/>
      <c r="KIS34" s="127"/>
      <c r="KIT34" s="127"/>
      <c r="KIU34" s="127"/>
      <c r="KIV34" s="127"/>
      <c r="KIW34" s="127"/>
      <c r="KIX34" s="127"/>
      <c r="KIY34" s="127"/>
      <c r="KIZ34" s="127"/>
      <c r="KJA34" s="127"/>
      <c r="KJB34" s="127"/>
      <c r="KJC34" s="127"/>
      <c r="KJD34" s="127"/>
      <c r="KJE34" s="127"/>
      <c r="KJF34" s="127"/>
      <c r="KJG34" s="127"/>
      <c r="KJH34" s="127"/>
      <c r="KJI34" s="127"/>
      <c r="KJJ34" s="127"/>
      <c r="KJK34" s="127"/>
      <c r="KJL34" s="127"/>
      <c r="KJM34" s="127"/>
      <c r="KJN34" s="127"/>
      <c r="KJO34" s="127"/>
      <c r="KJP34" s="127"/>
      <c r="KJQ34" s="127"/>
      <c r="KJR34" s="127"/>
      <c r="KJS34" s="127"/>
      <c r="KJT34" s="127"/>
      <c r="KJU34" s="127"/>
      <c r="KJV34" s="127"/>
      <c r="KJW34" s="127"/>
      <c r="KJX34" s="127"/>
      <c r="KJY34" s="127"/>
      <c r="KJZ34" s="127"/>
      <c r="KKA34" s="127"/>
      <c r="KKB34" s="127"/>
      <c r="KKC34" s="127"/>
      <c r="KKD34" s="127"/>
      <c r="KKE34" s="127"/>
      <c r="KKF34" s="127"/>
      <c r="KKG34" s="127"/>
      <c r="KKH34" s="127"/>
      <c r="KKI34" s="127"/>
      <c r="KKJ34" s="127"/>
      <c r="KKK34" s="127"/>
      <c r="KKL34" s="127"/>
      <c r="KKM34" s="127"/>
      <c r="KKN34" s="127"/>
      <c r="KKO34" s="127"/>
      <c r="KKP34" s="127"/>
      <c r="KKQ34" s="127"/>
      <c r="KKR34" s="127"/>
      <c r="KKS34" s="127"/>
      <c r="KKT34" s="127"/>
      <c r="KKU34" s="127"/>
      <c r="KKV34" s="127"/>
      <c r="KKW34" s="127"/>
      <c r="KKX34" s="127"/>
      <c r="KKY34" s="127"/>
      <c r="KKZ34" s="127"/>
      <c r="KLA34" s="127"/>
      <c r="KLB34" s="127"/>
      <c r="KLC34" s="127"/>
      <c r="KLD34" s="127"/>
      <c r="KLE34" s="127"/>
      <c r="KLF34" s="127"/>
      <c r="KLG34" s="127"/>
      <c r="KLH34" s="127"/>
      <c r="KLI34" s="127"/>
      <c r="KLJ34" s="127"/>
      <c r="KLK34" s="127"/>
      <c r="KLL34" s="127"/>
      <c r="KLM34" s="127"/>
      <c r="KLN34" s="127"/>
      <c r="KLO34" s="127"/>
      <c r="KLP34" s="127"/>
      <c r="KLQ34" s="127"/>
      <c r="KLR34" s="127"/>
      <c r="KLS34" s="127"/>
      <c r="KLT34" s="127"/>
      <c r="KLU34" s="127"/>
      <c r="KLV34" s="127"/>
      <c r="KLW34" s="127"/>
      <c r="KLX34" s="127"/>
      <c r="KLY34" s="127"/>
      <c r="KLZ34" s="127"/>
      <c r="KMA34" s="127"/>
      <c r="KMB34" s="127"/>
      <c r="KMC34" s="127"/>
      <c r="KMD34" s="127"/>
      <c r="KME34" s="127"/>
      <c r="KMF34" s="127"/>
      <c r="KMG34" s="127"/>
      <c r="KMH34" s="127"/>
      <c r="KMI34" s="127"/>
      <c r="KMJ34" s="127"/>
      <c r="KMK34" s="127"/>
      <c r="KML34" s="127"/>
      <c r="KMM34" s="127"/>
      <c r="KMN34" s="127"/>
      <c r="KMO34" s="127"/>
      <c r="KMP34" s="127"/>
      <c r="KMQ34" s="127"/>
      <c r="KMR34" s="127"/>
      <c r="KMS34" s="127"/>
      <c r="KMT34" s="127"/>
      <c r="KMU34" s="127"/>
      <c r="KMV34" s="127"/>
      <c r="KMW34" s="127"/>
      <c r="KMX34" s="127"/>
      <c r="KMY34" s="127"/>
      <c r="KMZ34" s="127"/>
      <c r="KNA34" s="127"/>
      <c r="KNB34" s="127"/>
      <c r="KNC34" s="127"/>
      <c r="KND34" s="127"/>
      <c r="KNE34" s="127"/>
      <c r="KNF34" s="127"/>
      <c r="KNG34" s="127"/>
      <c r="KNH34" s="127"/>
      <c r="KNI34" s="127"/>
      <c r="KNJ34" s="127"/>
      <c r="KNK34" s="127"/>
      <c r="KNL34" s="127"/>
      <c r="KNM34" s="127"/>
      <c r="KNN34" s="127"/>
      <c r="KNO34" s="127"/>
      <c r="KNP34" s="127"/>
      <c r="KNQ34" s="127"/>
      <c r="KNR34" s="127"/>
      <c r="KNS34" s="127"/>
      <c r="KNT34" s="127"/>
      <c r="KNU34" s="127"/>
      <c r="KNV34" s="127"/>
      <c r="KNW34" s="127"/>
      <c r="KNX34" s="127"/>
      <c r="KNY34" s="127"/>
      <c r="KNZ34" s="127"/>
      <c r="KOA34" s="127"/>
      <c r="KOB34" s="127"/>
      <c r="KOC34" s="127"/>
      <c r="KOD34" s="127"/>
      <c r="KOE34" s="127"/>
      <c r="KOF34" s="127"/>
      <c r="KOG34" s="127"/>
      <c r="KOH34" s="127"/>
      <c r="KOI34" s="127"/>
      <c r="KOJ34" s="127"/>
      <c r="KOK34" s="127"/>
      <c r="KOL34" s="127"/>
      <c r="KOM34" s="127"/>
      <c r="KON34" s="127"/>
      <c r="KOO34" s="127"/>
      <c r="KOP34" s="127"/>
      <c r="KOQ34" s="127"/>
      <c r="KOR34" s="127"/>
      <c r="KOS34" s="127"/>
      <c r="KOT34" s="127"/>
      <c r="KOU34" s="127"/>
      <c r="KOV34" s="127"/>
      <c r="KOW34" s="127"/>
      <c r="KOX34" s="127"/>
      <c r="KOY34" s="127"/>
      <c r="KOZ34" s="127"/>
      <c r="KPA34" s="127"/>
      <c r="KPB34" s="127"/>
      <c r="KPC34" s="127"/>
      <c r="KPD34" s="127"/>
      <c r="KPE34" s="127"/>
      <c r="KPF34" s="127"/>
      <c r="KPG34" s="127"/>
      <c r="KPH34" s="127"/>
      <c r="KPI34" s="127"/>
      <c r="KPJ34" s="127"/>
      <c r="KPK34" s="127"/>
      <c r="KPL34" s="127"/>
      <c r="KPM34" s="127"/>
      <c r="KPN34" s="127"/>
      <c r="KPO34" s="127"/>
      <c r="KPP34" s="127"/>
      <c r="KPQ34" s="127"/>
      <c r="KPR34" s="127"/>
      <c r="KPS34" s="127"/>
      <c r="KPT34" s="127"/>
      <c r="KPU34" s="127"/>
      <c r="KPV34" s="127"/>
      <c r="KPW34" s="127"/>
      <c r="KPX34" s="127"/>
      <c r="KPY34" s="127"/>
      <c r="KPZ34" s="127"/>
      <c r="KQA34" s="127"/>
      <c r="KQB34" s="127"/>
      <c r="KQC34" s="127"/>
      <c r="KQD34" s="127"/>
      <c r="KQE34" s="127"/>
      <c r="KQF34" s="127"/>
      <c r="KQG34" s="127"/>
      <c r="KQH34" s="127"/>
      <c r="KQI34" s="127"/>
      <c r="KQJ34" s="127"/>
      <c r="KQK34" s="127"/>
      <c r="KQL34" s="127"/>
      <c r="KQM34" s="127"/>
      <c r="KQN34" s="127"/>
      <c r="KQO34" s="127"/>
      <c r="KQP34" s="127"/>
      <c r="KQQ34" s="127"/>
      <c r="KQR34" s="127"/>
      <c r="KQS34" s="127"/>
      <c r="KQT34" s="127"/>
      <c r="KQU34" s="127"/>
      <c r="KQV34" s="127"/>
      <c r="KQW34" s="127"/>
      <c r="KQX34" s="127"/>
      <c r="KQY34" s="127"/>
      <c r="KQZ34" s="127"/>
      <c r="KRA34" s="127"/>
      <c r="KRB34" s="127"/>
      <c r="KRC34" s="127"/>
      <c r="KRD34" s="127"/>
      <c r="KRE34" s="127"/>
      <c r="KRF34" s="127"/>
      <c r="KRG34" s="127"/>
      <c r="KRH34" s="127"/>
      <c r="KRI34" s="127"/>
      <c r="KRJ34" s="127"/>
      <c r="KRK34" s="127"/>
      <c r="KRL34" s="127"/>
      <c r="KRM34" s="127"/>
      <c r="KRN34" s="127"/>
      <c r="KRO34" s="127"/>
      <c r="KRP34" s="127"/>
      <c r="KRQ34" s="127"/>
      <c r="KRR34" s="127"/>
      <c r="KRS34" s="127"/>
      <c r="KRT34" s="127"/>
      <c r="KRU34" s="127"/>
      <c r="KRV34" s="127"/>
      <c r="KRW34" s="127"/>
      <c r="KRX34" s="127"/>
      <c r="KRY34" s="127"/>
      <c r="KRZ34" s="127"/>
      <c r="KSA34" s="127"/>
      <c r="KSB34" s="127"/>
      <c r="KSC34" s="127"/>
      <c r="KSD34" s="127"/>
      <c r="KSE34" s="127"/>
      <c r="KSF34" s="127"/>
      <c r="KSG34" s="127"/>
      <c r="KSH34" s="127"/>
      <c r="KSI34" s="127"/>
      <c r="KSJ34" s="127"/>
      <c r="KSK34" s="127"/>
      <c r="KSL34" s="127"/>
      <c r="KSM34" s="127"/>
      <c r="KSN34" s="127"/>
      <c r="KSO34" s="127"/>
      <c r="KSP34" s="127"/>
      <c r="KSQ34" s="127"/>
      <c r="KSR34" s="127"/>
      <c r="KSS34" s="127"/>
      <c r="KST34" s="127"/>
      <c r="KSU34" s="127"/>
      <c r="KSV34" s="127"/>
      <c r="KSW34" s="127"/>
      <c r="KSX34" s="127"/>
      <c r="KSY34" s="127"/>
      <c r="KSZ34" s="127"/>
      <c r="KTA34" s="127"/>
      <c r="KTB34" s="127"/>
      <c r="KTC34" s="127"/>
      <c r="KTD34" s="127"/>
      <c r="KTE34" s="127"/>
      <c r="KTF34" s="127"/>
      <c r="KTG34" s="127"/>
      <c r="KTH34" s="127"/>
      <c r="KTI34" s="127"/>
      <c r="KTJ34" s="127"/>
      <c r="KTK34" s="127"/>
      <c r="KTL34" s="127"/>
      <c r="KTM34" s="127"/>
      <c r="KTN34" s="127"/>
      <c r="KTO34" s="127"/>
      <c r="KTP34" s="127"/>
      <c r="KTQ34" s="127"/>
      <c r="KTR34" s="127"/>
      <c r="KTS34" s="127"/>
      <c r="KTT34" s="127"/>
      <c r="KTU34" s="127"/>
      <c r="KTV34" s="127"/>
      <c r="KTW34" s="127"/>
      <c r="KTX34" s="127"/>
      <c r="KTY34" s="127"/>
      <c r="KTZ34" s="127"/>
      <c r="KUA34" s="127"/>
      <c r="KUB34" s="127"/>
      <c r="KUC34" s="127"/>
      <c r="KUD34" s="127"/>
      <c r="KUE34" s="127"/>
      <c r="KUF34" s="127"/>
      <c r="KUG34" s="127"/>
      <c r="KUH34" s="127"/>
      <c r="KUI34" s="127"/>
      <c r="KUJ34" s="127"/>
      <c r="KUK34" s="127"/>
      <c r="KUL34" s="127"/>
      <c r="KUM34" s="127"/>
      <c r="KUN34" s="127"/>
      <c r="KUO34" s="127"/>
      <c r="KUP34" s="127"/>
      <c r="KUQ34" s="127"/>
      <c r="KUR34" s="127"/>
      <c r="KUS34" s="127"/>
      <c r="KUT34" s="127"/>
      <c r="KUU34" s="127"/>
      <c r="KUV34" s="127"/>
      <c r="KUW34" s="127"/>
      <c r="KUX34" s="127"/>
      <c r="KUY34" s="127"/>
      <c r="KUZ34" s="127"/>
      <c r="KVA34" s="127"/>
      <c r="KVB34" s="127"/>
      <c r="KVC34" s="127"/>
      <c r="KVD34" s="127"/>
      <c r="KVE34" s="127"/>
      <c r="KVF34" s="127"/>
      <c r="KVG34" s="127"/>
      <c r="KVH34" s="127"/>
      <c r="KVI34" s="127"/>
      <c r="KVJ34" s="127"/>
      <c r="KVK34" s="127"/>
      <c r="KVL34" s="127"/>
      <c r="KVM34" s="127"/>
      <c r="KVN34" s="127"/>
      <c r="KVO34" s="127"/>
      <c r="KVP34" s="127"/>
      <c r="KVQ34" s="127"/>
      <c r="KVR34" s="127"/>
      <c r="KVS34" s="127"/>
      <c r="KVT34" s="127"/>
      <c r="KVU34" s="127"/>
      <c r="KVV34" s="127"/>
      <c r="KVW34" s="127"/>
      <c r="KVX34" s="127"/>
      <c r="KVY34" s="127"/>
      <c r="KVZ34" s="127"/>
      <c r="KWA34" s="127"/>
      <c r="KWB34" s="127"/>
      <c r="KWC34" s="127"/>
      <c r="KWD34" s="127"/>
      <c r="KWE34" s="127"/>
      <c r="KWF34" s="127"/>
      <c r="KWG34" s="127"/>
      <c r="KWH34" s="127"/>
      <c r="KWI34" s="127"/>
      <c r="KWJ34" s="127"/>
      <c r="KWK34" s="127"/>
      <c r="KWL34" s="127"/>
      <c r="KWM34" s="127"/>
      <c r="KWN34" s="127"/>
      <c r="KWO34" s="127"/>
      <c r="KWP34" s="127"/>
      <c r="KWQ34" s="127"/>
      <c r="KWR34" s="127"/>
      <c r="KWS34" s="127"/>
      <c r="KWT34" s="127"/>
      <c r="KWU34" s="127"/>
      <c r="KWV34" s="127"/>
      <c r="KWW34" s="127"/>
      <c r="KWX34" s="127"/>
      <c r="KWY34" s="127"/>
      <c r="KWZ34" s="127"/>
      <c r="KXA34" s="127"/>
      <c r="KXB34" s="127"/>
      <c r="KXC34" s="127"/>
      <c r="KXD34" s="127"/>
      <c r="KXE34" s="127"/>
      <c r="KXF34" s="127"/>
      <c r="KXG34" s="127"/>
      <c r="KXH34" s="127"/>
      <c r="KXI34" s="127"/>
      <c r="KXJ34" s="127"/>
      <c r="KXK34" s="127"/>
      <c r="KXL34" s="127"/>
      <c r="KXM34" s="127"/>
      <c r="KXN34" s="127"/>
      <c r="KXO34" s="127"/>
      <c r="KXP34" s="127"/>
      <c r="KXQ34" s="127"/>
      <c r="KXR34" s="127"/>
      <c r="KXS34" s="127"/>
      <c r="KXT34" s="127"/>
      <c r="KXU34" s="127"/>
      <c r="KXV34" s="127"/>
      <c r="KXW34" s="127"/>
      <c r="KXX34" s="127"/>
      <c r="KXY34" s="127"/>
      <c r="KXZ34" s="127"/>
      <c r="KYA34" s="127"/>
      <c r="KYB34" s="127"/>
      <c r="KYC34" s="127"/>
      <c r="KYD34" s="127"/>
      <c r="KYE34" s="127"/>
      <c r="KYF34" s="127"/>
      <c r="KYG34" s="127"/>
      <c r="KYH34" s="127"/>
      <c r="KYI34" s="127"/>
      <c r="KYJ34" s="127"/>
      <c r="KYK34" s="127"/>
      <c r="KYL34" s="127"/>
      <c r="KYM34" s="127"/>
      <c r="KYN34" s="127"/>
      <c r="KYO34" s="127"/>
      <c r="KYP34" s="127"/>
      <c r="KYQ34" s="127"/>
      <c r="KYR34" s="127"/>
      <c r="KYS34" s="127"/>
      <c r="KYT34" s="127"/>
      <c r="KYU34" s="127"/>
      <c r="KYV34" s="127"/>
      <c r="KYW34" s="127"/>
      <c r="KYX34" s="127"/>
      <c r="KYY34" s="127"/>
      <c r="KYZ34" s="127"/>
      <c r="KZA34" s="127"/>
      <c r="KZB34" s="127"/>
      <c r="KZC34" s="127"/>
      <c r="KZD34" s="127"/>
      <c r="KZE34" s="127"/>
      <c r="KZF34" s="127"/>
      <c r="KZG34" s="127"/>
      <c r="KZH34" s="127"/>
      <c r="KZI34" s="127"/>
      <c r="KZJ34" s="127"/>
      <c r="KZK34" s="127"/>
      <c r="KZL34" s="127"/>
      <c r="KZM34" s="127"/>
      <c r="KZN34" s="127"/>
      <c r="KZO34" s="127"/>
      <c r="KZP34" s="127"/>
      <c r="KZQ34" s="127"/>
      <c r="KZR34" s="127"/>
      <c r="KZS34" s="127"/>
      <c r="KZT34" s="127"/>
      <c r="KZU34" s="127"/>
      <c r="KZV34" s="127"/>
      <c r="KZW34" s="127"/>
      <c r="KZX34" s="127"/>
      <c r="KZY34" s="127"/>
      <c r="KZZ34" s="127"/>
      <c r="LAA34" s="127"/>
      <c r="LAB34" s="127"/>
      <c r="LAC34" s="127"/>
      <c r="LAD34" s="127"/>
      <c r="LAE34" s="127"/>
      <c r="LAF34" s="127"/>
      <c r="LAG34" s="127"/>
      <c r="LAH34" s="127"/>
      <c r="LAI34" s="127"/>
      <c r="LAJ34" s="127"/>
      <c r="LAK34" s="127"/>
      <c r="LAL34" s="127"/>
      <c r="LAM34" s="127"/>
      <c r="LAN34" s="127"/>
      <c r="LAO34" s="127"/>
      <c r="LAP34" s="127"/>
      <c r="LAQ34" s="127"/>
      <c r="LAR34" s="127"/>
      <c r="LAS34" s="127"/>
      <c r="LAT34" s="127"/>
      <c r="LAU34" s="127"/>
      <c r="LAV34" s="127"/>
      <c r="LAW34" s="127"/>
      <c r="LAX34" s="127"/>
      <c r="LAY34" s="127"/>
      <c r="LAZ34" s="127"/>
      <c r="LBA34" s="127"/>
      <c r="LBB34" s="127"/>
      <c r="LBC34" s="127"/>
      <c r="LBD34" s="127"/>
      <c r="LBE34" s="127"/>
      <c r="LBF34" s="127"/>
      <c r="LBG34" s="127"/>
      <c r="LBH34" s="127"/>
      <c r="LBI34" s="127"/>
      <c r="LBJ34" s="127"/>
      <c r="LBK34" s="127"/>
      <c r="LBL34" s="127"/>
      <c r="LBM34" s="127"/>
      <c r="LBN34" s="127"/>
      <c r="LBO34" s="127"/>
      <c r="LBP34" s="127"/>
      <c r="LBQ34" s="127"/>
      <c r="LBR34" s="127"/>
      <c r="LBS34" s="127"/>
      <c r="LBT34" s="127"/>
      <c r="LBU34" s="127"/>
      <c r="LBV34" s="127"/>
      <c r="LBW34" s="127"/>
      <c r="LBX34" s="127"/>
      <c r="LBY34" s="127"/>
      <c r="LBZ34" s="127"/>
      <c r="LCA34" s="127"/>
      <c r="LCB34" s="127"/>
      <c r="LCC34" s="127"/>
      <c r="LCD34" s="127"/>
      <c r="LCE34" s="127"/>
      <c r="LCF34" s="127"/>
      <c r="LCG34" s="127"/>
      <c r="LCH34" s="127"/>
      <c r="LCI34" s="127"/>
      <c r="LCJ34" s="127"/>
      <c r="LCK34" s="127"/>
      <c r="LCL34" s="127"/>
      <c r="LCM34" s="127"/>
      <c r="LCN34" s="127"/>
      <c r="LCO34" s="127"/>
      <c r="LCP34" s="127"/>
      <c r="LCQ34" s="127"/>
      <c r="LCR34" s="127"/>
      <c r="LCS34" s="127"/>
      <c r="LCT34" s="127"/>
      <c r="LCU34" s="127"/>
      <c r="LCV34" s="127"/>
      <c r="LCW34" s="127"/>
      <c r="LCX34" s="127"/>
      <c r="LCY34" s="127"/>
      <c r="LCZ34" s="127"/>
      <c r="LDA34" s="127"/>
      <c r="LDB34" s="127"/>
      <c r="LDC34" s="127"/>
      <c r="LDD34" s="127"/>
      <c r="LDE34" s="127"/>
      <c r="LDF34" s="127"/>
      <c r="LDG34" s="127"/>
      <c r="LDH34" s="127"/>
      <c r="LDI34" s="127"/>
      <c r="LDJ34" s="127"/>
      <c r="LDK34" s="127"/>
      <c r="LDL34" s="127"/>
      <c r="LDM34" s="127"/>
      <c r="LDN34" s="127"/>
      <c r="LDO34" s="127"/>
      <c r="LDP34" s="127"/>
      <c r="LDQ34" s="127"/>
      <c r="LDR34" s="127"/>
      <c r="LDS34" s="127"/>
      <c r="LDT34" s="127"/>
      <c r="LDU34" s="127"/>
      <c r="LDV34" s="127"/>
      <c r="LDW34" s="127"/>
      <c r="LDX34" s="127"/>
      <c r="LDY34" s="127"/>
      <c r="LDZ34" s="127"/>
      <c r="LEA34" s="127"/>
      <c r="LEB34" s="127"/>
      <c r="LEC34" s="127"/>
      <c r="LED34" s="127"/>
      <c r="LEE34" s="127"/>
      <c r="LEF34" s="127"/>
      <c r="LEG34" s="127"/>
      <c r="LEH34" s="127"/>
      <c r="LEI34" s="127"/>
      <c r="LEJ34" s="127"/>
      <c r="LEK34" s="127"/>
      <c r="LEL34" s="127"/>
      <c r="LEM34" s="127"/>
      <c r="LEN34" s="127"/>
      <c r="LEO34" s="127"/>
      <c r="LEP34" s="127"/>
      <c r="LEQ34" s="127"/>
      <c r="LER34" s="127"/>
      <c r="LES34" s="127"/>
      <c r="LET34" s="127"/>
      <c r="LEU34" s="127"/>
      <c r="LEV34" s="127"/>
      <c r="LEW34" s="127"/>
      <c r="LEX34" s="127"/>
      <c r="LEY34" s="127"/>
      <c r="LEZ34" s="127"/>
      <c r="LFA34" s="127"/>
      <c r="LFB34" s="127"/>
      <c r="LFC34" s="127"/>
      <c r="LFD34" s="127"/>
      <c r="LFE34" s="127"/>
      <c r="LFF34" s="127"/>
      <c r="LFG34" s="127"/>
      <c r="LFH34" s="127"/>
      <c r="LFI34" s="127"/>
      <c r="LFJ34" s="127"/>
      <c r="LFK34" s="127"/>
      <c r="LFL34" s="127"/>
      <c r="LFM34" s="127"/>
      <c r="LFN34" s="127"/>
      <c r="LFO34" s="127"/>
      <c r="LFP34" s="127"/>
      <c r="LFQ34" s="127"/>
      <c r="LFR34" s="127"/>
      <c r="LFS34" s="127"/>
      <c r="LFT34" s="127"/>
      <c r="LFU34" s="127"/>
      <c r="LFV34" s="127"/>
      <c r="LFW34" s="127"/>
      <c r="LFX34" s="127"/>
      <c r="LFY34" s="127"/>
      <c r="LFZ34" s="127"/>
      <c r="LGA34" s="127"/>
      <c r="LGB34" s="127"/>
      <c r="LGC34" s="127"/>
      <c r="LGD34" s="127"/>
      <c r="LGE34" s="127"/>
      <c r="LGF34" s="127"/>
      <c r="LGG34" s="127"/>
      <c r="LGH34" s="127"/>
      <c r="LGI34" s="127"/>
      <c r="LGJ34" s="127"/>
      <c r="LGK34" s="127"/>
      <c r="LGL34" s="127"/>
      <c r="LGM34" s="127"/>
      <c r="LGN34" s="127"/>
      <c r="LGO34" s="127"/>
      <c r="LGP34" s="127"/>
      <c r="LGQ34" s="127"/>
      <c r="LGR34" s="127"/>
      <c r="LGS34" s="127"/>
      <c r="LGT34" s="127"/>
      <c r="LGU34" s="127"/>
      <c r="LGV34" s="127"/>
      <c r="LGW34" s="127"/>
      <c r="LGX34" s="127"/>
      <c r="LGY34" s="127"/>
      <c r="LGZ34" s="127"/>
      <c r="LHA34" s="127"/>
      <c r="LHB34" s="127"/>
      <c r="LHC34" s="127"/>
      <c r="LHD34" s="127"/>
      <c r="LHE34" s="127"/>
      <c r="LHF34" s="127"/>
      <c r="LHG34" s="127"/>
      <c r="LHH34" s="127"/>
      <c r="LHI34" s="127"/>
      <c r="LHJ34" s="127"/>
      <c r="LHK34" s="127"/>
      <c r="LHL34" s="127"/>
      <c r="LHM34" s="127"/>
      <c r="LHN34" s="127"/>
      <c r="LHO34" s="127"/>
      <c r="LHP34" s="127"/>
      <c r="LHQ34" s="127"/>
      <c r="LHR34" s="127"/>
      <c r="LHS34" s="127"/>
      <c r="LHT34" s="127"/>
      <c r="LHU34" s="127"/>
      <c r="LHV34" s="127"/>
      <c r="LHW34" s="127"/>
      <c r="LHX34" s="127"/>
      <c r="LHY34" s="127"/>
      <c r="LHZ34" s="127"/>
      <c r="LIA34" s="127"/>
      <c r="LIB34" s="127"/>
      <c r="LIC34" s="127"/>
      <c r="LID34" s="127"/>
      <c r="LIE34" s="127"/>
      <c r="LIF34" s="127"/>
      <c r="LIG34" s="127"/>
      <c r="LIH34" s="127"/>
      <c r="LII34" s="127"/>
      <c r="LIJ34" s="127"/>
      <c r="LIK34" s="127"/>
      <c r="LIL34" s="127"/>
      <c r="LIM34" s="127"/>
      <c r="LIN34" s="127"/>
      <c r="LIO34" s="127"/>
      <c r="LIP34" s="127"/>
      <c r="LIQ34" s="127"/>
      <c r="LIR34" s="127"/>
      <c r="LIS34" s="127"/>
      <c r="LIT34" s="127"/>
      <c r="LIU34" s="127"/>
      <c r="LIV34" s="127"/>
      <c r="LIW34" s="127"/>
      <c r="LIX34" s="127"/>
      <c r="LIY34" s="127"/>
      <c r="LIZ34" s="127"/>
      <c r="LJA34" s="127"/>
      <c r="LJB34" s="127"/>
      <c r="LJC34" s="127"/>
      <c r="LJD34" s="127"/>
      <c r="LJE34" s="127"/>
      <c r="LJF34" s="127"/>
      <c r="LJG34" s="127"/>
      <c r="LJH34" s="127"/>
      <c r="LJI34" s="127"/>
      <c r="LJJ34" s="127"/>
      <c r="LJK34" s="127"/>
      <c r="LJL34" s="127"/>
      <c r="LJM34" s="127"/>
      <c r="LJN34" s="127"/>
      <c r="LJO34" s="127"/>
      <c r="LJP34" s="127"/>
      <c r="LJQ34" s="127"/>
      <c r="LJR34" s="127"/>
      <c r="LJS34" s="127"/>
      <c r="LJT34" s="127"/>
      <c r="LJU34" s="127"/>
      <c r="LJV34" s="127"/>
      <c r="LJW34" s="127"/>
      <c r="LJX34" s="127"/>
      <c r="LJY34" s="127"/>
      <c r="LJZ34" s="127"/>
      <c r="LKA34" s="127"/>
      <c r="LKB34" s="127"/>
      <c r="LKC34" s="127"/>
      <c r="LKD34" s="127"/>
      <c r="LKE34" s="127"/>
      <c r="LKF34" s="127"/>
      <c r="LKG34" s="127"/>
      <c r="LKH34" s="127"/>
      <c r="LKI34" s="127"/>
      <c r="LKJ34" s="127"/>
      <c r="LKK34" s="127"/>
      <c r="LKL34" s="127"/>
      <c r="LKM34" s="127"/>
      <c r="LKN34" s="127"/>
      <c r="LKO34" s="127"/>
      <c r="LKP34" s="127"/>
      <c r="LKQ34" s="127"/>
      <c r="LKR34" s="127"/>
      <c r="LKS34" s="127"/>
      <c r="LKT34" s="127"/>
      <c r="LKU34" s="127"/>
      <c r="LKV34" s="127"/>
      <c r="LKW34" s="127"/>
      <c r="LKX34" s="127"/>
      <c r="LKY34" s="127"/>
      <c r="LKZ34" s="127"/>
      <c r="LLA34" s="127"/>
      <c r="LLB34" s="127"/>
      <c r="LLC34" s="127"/>
      <c r="LLD34" s="127"/>
      <c r="LLE34" s="127"/>
      <c r="LLF34" s="127"/>
      <c r="LLG34" s="127"/>
      <c r="LLH34" s="127"/>
      <c r="LLI34" s="127"/>
      <c r="LLJ34" s="127"/>
      <c r="LLK34" s="127"/>
      <c r="LLL34" s="127"/>
      <c r="LLM34" s="127"/>
      <c r="LLN34" s="127"/>
      <c r="LLO34" s="127"/>
      <c r="LLP34" s="127"/>
      <c r="LLQ34" s="127"/>
      <c r="LLR34" s="127"/>
      <c r="LLS34" s="127"/>
      <c r="LLT34" s="127"/>
      <c r="LLU34" s="127"/>
      <c r="LLV34" s="127"/>
      <c r="LLW34" s="127"/>
      <c r="LLX34" s="127"/>
      <c r="LLY34" s="127"/>
      <c r="LLZ34" s="127"/>
      <c r="LMA34" s="127"/>
      <c r="LMB34" s="127"/>
      <c r="LMC34" s="127"/>
      <c r="LMD34" s="127"/>
      <c r="LME34" s="127"/>
      <c r="LMF34" s="127"/>
      <c r="LMG34" s="127"/>
      <c r="LMH34" s="127"/>
      <c r="LMI34" s="127"/>
      <c r="LMJ34" s="127"/>
      <c r="LMK34" s="127"/>
      <c r="LML34" s="127"/>
      <c r="LMM34" s="127"/>
      <c r="LMN34" s="127"/>
      <c r="LMO34" s="127"/>
      <c r="LMP34" s="127"/>
      <c r="LMQ34" s="127"/>
      <c r="LMR34" s="127"/>
      <c r="LMS34" s="127"/>
      <c r="LMT34" s="127"/>
      <c r="LMU34" s="127"/>
      <c r="LMV34" s="127"/>
      <c r="LMW34" s="127"/>
      <c r="LMX34" s="127"/>
      <c r="LMY34" s="127"/>
      <c r="LMZ34" s="127"/>
      <c r="LNA34" s="127"/>
      <c r="LNB34" s="127"/>
      <c r="LNC34" s="127"/>
      <c r="LND34" s="127"/>
      <c r="LNE34" s="127"/>
      <c r="LNF34" s="127"/>
      <c r="LNG34" s="127"/>
      <c r="LNH34" s="127"/>
      <c r="LNI34" s="127"/>
      <c r="LNJ34" s="127"/>
      <c r="LNK34" s="127"/>
      <c r="LNL34" s="127"/>
      <c r="LNM34" s="127"/>
      <c r="LNN34" s="127"/>
      <c r="LNO34" s="127"/>
      <c r="LNP34" s="127"/>
      <c r="LNQ34" s="127"/>
      <c r="LNR34" s="127"/>
      <c r="LNS34" s="127"/>
      <c r="LNT34" s="127"/>
      <c r="LNU34" s="127"/>
      <c r="LNV34" s="127"/>
      <c r="LNW34" s="127"/>
      <c r="LNX34" s="127"/>
      <c r="LNY34" s="127"/>
      <c r="LNZ34" s="127"/>
      <c r="LOA34" s="127"/>
      <c r="LOB34" s="127"/>
      <c r="LOC34" s="127"/>
      <c r="LOD34" s="127"/>
      <c r="LOE34" s="127"/>
      <c r="LOF34" s="127"/>
      <c r="LOG34" s="127"/>
      <c r="LOH34" s="127"/>
      <c r="LOI34" s="127"/>
      <c r="LOJ34" s="127"/>
      <c r="LOK34" s="127"/>
      <c r="LOL34" s="127"/>
      <c r="LOM34" s="127"/>
      <c r="LON34" s="127"/>
      <c r="LOO34" s="127"/>
      <c r="LOP34" s="127"/>
      <c r="LOQ34" s="127"/>
      <c r="LOR34" s="127"/>
      <c r="LOS34" s="127"/>
      <c r="LOT34" s="127"/>
      <c r="LOU34" s="127"/>
      <c r="LOV34" s="127"/>
      <c r="LOW34" s="127"/>
      <c r="LOX34" s="127"/>
      <c r="LOY34" s="127"/>
      <c r="LOZ34" s="127"/>
      <c r="LPA34" s="127"/>
      <c r="LPB34" s="127"/>
      <c r="LPC34" s="127"/>
      <c r="LPD34" s="127"/>
      <c r="LPE34" s="127"/>
      <c r="LPF34" s="127"/>
      <c r="LPG34" s="127"/>
      <c r="LPH34" s="127"/>
      <c r="LPI34" s="127"/>
      <c r="LPJ34" s="127"/>
      <c r="LPK34" s="127"/>
      <c r="LPL34" s="127"/>
      <c r="LPM34" s="127"/>
      <c r="LPN34" s="127"/>
      <c r="LPO34" s="127"/>
      <c r="LPP34" s="127"/>
      <c r="LPQ34" s="127"/>
      <c r="LPR34" s="127"/>
      <c r="LPS34" s="127"/>
      <c r="LPT34" s="127"/>
      <c r="LPU34" s="127"/>
      <c r="LPV34" s="127"/>
      <c r="LPW34" s="127"/>
      <c r="LPX34" s="127"/>
      <c r="LPY34" s="127"/>
      <c r="LPZ34" s="127"/>
      <c r="LQA34" s="127"/>
      <c r="LQB34" s="127"/>
      <c r="LQC34" s="127"/>
      <c r="LQD34" s="127"/>
      <c r="LQE34" s="127"/>
      <c r="LQF34" s="127"/>
      <c r="LQG34" s="127"/>
      <c r="LQH34" s="127"/>
      <c r="LQI34" s="127"/>
      <c r="LQJ34" s="127"/>
      <c r="LQK34" s="127"/>
      <c r="LQL34" s="127"/>
      <c r="LQM34" s="127"/>
      <c r="LQN34" s="127"/>
      <c r="LQO34" s="127"/>
      <c r="LQP34" s="127"/>
      <c r="LQQ34" s="127"/>
      <c r="LQR34" s="127"/>
      <c r="LQS34" s="127"/>
      <c r="LQT34" s="127"/>
      <c r="LQU34" s="127"/>
      <c r="LQV34" s="127"/>
      <c r="LQW34" s="127"/>
      <c r="LQX34" s="127"/>
      <c r="LQY34" s="127"/>
      <c r="LQZ34" s="127"/>
      <c r="LRA34" s="127"/>
      <c r="LRB34" s="127"/>
      <c r="LRC34" s="127"/>
      <c r="LRD34" s="127"/>
      <c r="LRE34" s="127"/>
      <c r="LRF34" s="127"/>
      <c r="LRG34" s="127"/>
      <c r="LRH34" s="127"/>
      <c r="LRI34" s="127"/>
      <c r="LRJ34" s="127"/>
      <c r="LRK34" s="127"/>
      <c r="LRL34" s="127"/>
      <c r="LRM34" s="127"/>
      <c r="LRN34" s="127"/>
      <c r="LRO34" s="127"/>
      <c r="LRP34" s="127"/>
      <c r="LRQ34" s="127"/>
      <c r="LRR34" s="127"/>
      <c r="LRS34" s="127"/>
      <c r="LRT34" s="127"/>
      <c r="LRU34" s="127"/>
      <c r="LRV34" s="127"/>
      <c r="LRW34" s="127"/>
      <c r="LRX34" s="127"/>
      <c r="LRY34" s="127"/>
      <c r="LRZ34" s="127"/>
      <c r="LSA34" s="127"/>
      <c r="LSB34" s="127"/>
      <c r="LSC34" s="127"/>
      <c r="LSD34" s="127"/>
      <c r="LSE34" s="127"/>
      <c r="LSF34" s="127"/>
      <c r="LSG34" s="127"/>
      <c r="LSH34" s="127"/>
      <c r="LSI34" s="127"/>
      <c r="LSJ34" s="127"/>
      <c r="LSK34" s="127"/>
      <c r="LSL34" s="127"/>
      <c r="LSM34" s="127"/>
      <c r="LSN34" s="127"/>
      <c r="LSO34" s="127"/>
      <c r="LSP34" s="127"/>
      <c r="LSQ34" s="127"/>
      <c r="LSR34" s="127"/>
      <c r="LSS34" s="127"/>
      <c r="LST34" s="127"/>
      <c r="LSU34" s="127"/>
      <c r="LSV34" s="127"/>
      <c r="LSW34" s="127"/>
      <c r="LSX34" s="127"/>
      <c r="LSY34" s="127"/>
      <c r="LSZ34" s="127"/>
      <c r="LTA34" s="127"/>
      <c r="LTB34" s="127"/>
      <c r="LTC34" s="127"/>
      <c r="LTD34" s="127"/>
      <c r="LTE34" s="127"/>
      <c r="LTF34" s="127"/>
      <c r="LTG34" s="127"/>
      <c r="LTH34" s="127"/>
      <c r="LTI34" s="127"/>
      <c r="LTJ34" s="127"/>
      <c r="LTK34" s="127"/>
      <c r="LTL34" s="127"/>
      <c r="LTM34" s="127"/>
      <c r="LTN34" s="127"/>
      <c r="LTO34" s="127"/>
      <c r="LTP34" s="127"/>
      <c r="LTQ34" s="127"/>
      <c r="LTR34" s="127"/>
      <c r="LTS34" s="127"/>
      <c r="LTT34" s="127"/>
      <c r="LTU34" s="127"/>
      <c r="LTV34" s="127"/>
      <c r="LTW34" s="127"/>
      <c r="LTX34" s="127"/>
      <c r="LTY34" s="127"/>
      <c r="LTZ34" s="127"/>
      <c r="LUA34" s="127"/>
      <c r="LUB34" s="127"/>
      <c r="LUC34" s="127"/>
      <c r="LUD34" s="127"/>
      <c r="LUE34" s="127"/>
      <c r="LUF34" s="127"/>
      <c r="LUG34" s="127"/>
      <c r="LUH34" s="127"/>
      <c r="LUI34" s="127"/>
      <c r="LUJ34" s="127"/>
      <c r="LUK34" s="127"/>
      <c r="LUL34" s="127"/>
      <c r="LUM34" s="127"/>
      <c r="LUN34" s="127"/>
      <c r="LUO34" s="127"/>
      <c r="LUP34" s="127"/>
      <c r="LUQ34" s="127"/>
      <c r="LUR34" s="127"/>
      <c r="LUS34" s="127"/>
      <c r="LUT34" s="127"/>
      <c r="LUU34" s="127"/>
      <c r="LUV34" s="127"/>
      <c r="LUW34" s="127"/>
      <c r="LUX34" s="127"/>
      <c r="LUY34" s="127"/>
      <c r="LUZ34" s="127"/>
      <c r="LVA34" s="127"/>
      <c r="LVB34" s="127"/>
      <c r="LVC34" s="127"/>
      <c r="LVD34" s="127"/>
      <c r="LVE34" s="127"/>
      <c r="LVF34" s="127"/>
      <c r="LVG34" s="127"/>
      <c r="LVH34" s="127"/>
      <c r="LVI34" s="127"/>
      <c r="LVJ34" s="127"/>
      <c r="LVK34" s="127"/>
      <c r="LVL34" s="127"/>
      <c r="LVM34" s="127"/>
      <c r="LVN34" s="127"/>
      <c r="LVO34" s="127"/>
      <c r="LVP34" s="127"/>
      <c r="LVQ34" s="127"/>
      <c r="LVR34" s="127"/>
      <c r="LVS34" s="127"/>
      <c r="LVT34" s="127"/>
      <c r="LVU34" s="127"/>
      <c r="LVV34" s="127"/>
      <c r="LVW34" s="127"/>
      <c r="LVX34" s="127"/>
      <c r="LVY34" s="127"/>
      <c r="LVZ34" s="127"/>
      <c r="LWA34" s="127"/>
      <c r="LWB34" s="127"/>
      <c r="LWC34" s="127"/>
      <c r="LWD34" s="127"/>
      <c r="LWE34" s="127"/>
      <c r="LWF34" s="127"/>
      <c r="LWG34" s="127"/>
      <c r="LWH34" s="127"/>
      <c r="LWI34" s="127"/>
      <c r="LWJ34" s="127"/>
      <c r="LWK34" s="127"/>
      <c r="LWL34" s="127"/>
      <c r="LWM34" s="127"/>
      <c r="LWN34" s="127"/>
      <c r="LWO34" s="127"/>
      <c r="LWP34" s="127"/>
      <c r="LWQ34" s="127"/>
      <c r="LWR34" s="127"/>
      <c r="LWS34" s="127"/>
      <c r="LWT34" s="127"/>
      <c r="LWU34" s="127"/>
      <c r="LWV34" s="127"/>
      <c r="LWW34" s="127"/>
      <c r="LWX34" s="127"/>
      <c r="LWY34" s="127"/>
      <c r="LWZ34" s="127"/>
      <c r="LXA34" s="127"/>
      <c r="LXB34" s="127"/>
      <c r="LXC34" s="127"/>
      <c r="LXD34" s="127"/>
      <c r="LXE34" s="127"/>
      <c r="LXF34" s="127"/>
      <c r="LXG34" s="127"/>
      <c r="LXH34" s="127"/>
      <c r="LXI34" s="127"/>
      <c r="LXJ34" s="127"/>
      <c r="LXK34" s="127"/>
      <c r="LXL34" s="127"/>
      <c r="LXM34" s="127"/>
      <c r="LXN34" s="127"/>
      <c r="LXO34" s="127"/>
      <c r="LXP34" s="127"/>
      <c r="LXQ34" s="127"/>
      <c r="LXR34" s="127"/>
      <c r="LXS34" s="127"/>
      <c r="LXT34" s="127"/>
      <c r="LXU34" s="127"/>
      <c r="LXV34" s="127"/>
      <c r="LXW34" s="127"/>
      <c r="LXX34" s="127"/>
      <c r="LXY34" s="127"/>
      <c r="LXZ34" s="127"/>
      <c r="LYA34" s="127"/>
      <c r="LYB34" s="127"/>
      <c r="LYC34" s="127"/>
      <c r="LYD34" s="127"/>
      <c r="LYE34" s="127"/>
      <c r="LYF34" s="127"/>
      <c r="LYG34" s="127"/>
      <c r="LYH34" s="127"/>
      <c r="LYI34" s="127"/>
      <c r="LYJ34" s="127"/>
      <c r="LYK34" s="127"/>
      <c r="LYL34" s="127"/>
      <c r="LYM34" s="127"/>
      <c r="LYN34" s="127"/>
      <c r="LYO34" s="127"/>
      <c r="LYP34" s="127"/>
      <c r="LYQ34" s="127"/>
      <c r="LYR34" s="127"/>
      <c r="LYS34" s="127"/>
      <c r="LYT34" s="127"/>
      <c r="LYU34" s="127"/>
      <c r="LYV34" s="127"/>
      <c r="LYW34" s="127"/>
      <c r="LYX34" s="127"/>
      <c r="LYY34" s="127"/>
      <c r="LYZ34" s="127"/>
      <c r="LZA34" s="127"/>
      <c r="LZB34" s="127"/>
      <c r="LZC34" s="127"/>
      <c r="LZD34" s="127"/>
      <c r="LZE34" s="127"/>
      <c r="LZF34" s="127"/>
      <c r="LZG34" s="127"/>
      <c r="LZH34" s="127"/>
      <c r="LZI34" s="127"/>
      <c r="LZJ34" s="127"/>
      <c r="LZK34" s="127"/>
      <c r="LZL34" s="127"/>
      <c r="LZM34" s="127"/>
      <c r="LZN34" s="127"/>
      <c r="LZO34" s="127"/>
      <c r="LZP34" s="127"/>
      <c r="LZQ34" s="127"/>
      <c r="LZR34" s="127"/>
      <c r="LZS34" s="127"/>
      <c r="LZT34" s="127"/>
      <c r="LZU34" s="127"/>
      <c r="LZV34" s="127"/>
      <c r="LZW34" s="127"/>
      <c r="LZX34" s="127"/>
      <c r="LZY34" s="127"/>
      <c r="LZZ34" s="127"/>
      <c r="MAA34" s="127"/>
      <c r="MAB34" s="127"/>
      <c r="MAC34" s="127"/>
      <c r="MAD34" s="127"/>
      <c r="MAE34" s="127"/>
      <c r="MAF34" s="127"/>
      <c r="MAG34" s="127"/>
      <c r="MAH34" s="127"/>
      <c r="MAI34" s="127"/>
      <c r="MAJ34" s="127"/>
      <c r="MAK34" s="127"/>
      <c r="MAL34" s="127"/>
      <c r="MAM34" s="127"/>
      <c r="MAN34" s="127"/>
      <c r="MAO34" s="127"/>
      <c r="MAP34" s="127"/>
      <c r="MAQ34" s="127"/>
      <c r="MAR34" s="127"/>
      <c r="MAS34" s="127"/>
      <c r="MAT34" s="127"/>
      <c r="MAU34" s="127"/>
      <c r="MAV34" s="127"/>
      <c r="MAW34" s="127"/>
      <c r="MAX34" s="127"/>
      <c r="MAY34" s="127"/>
      <c r="MAZ34" s="127"/>
      <c r="MBA34" s="127"/>
      <c r="MBB34" s="127"/>
      <c r="MBC34" s="127"/>
      <c r="MBD34" s="127"/>
      <c r="MBE34" s="127"/>
      <c r="MBF34" s="127"/>
      <c r="MBG34" s="127"/>
      <c r="MBH34" s="127"/>
      <c r="MBI34" s="127"/>
      <c r="MBJ34" s="127"/>
      <c r="MBK34" s="127"/>
      <c r="MBL34" s="127"/>
      <c r="MBM34" s="127"/>
      <c r="MBN34" s="127"/>
      <c r="MBO34" s="127"/>
      <c r="MBP34" s="127"/>
      <c r="MBQ34" s="127"/>
      <c r="MBR34" s="127"/>
      <c r="MBS34" s="127"/>
      <c r="MBT34" s="127"/>
      <c r="MBU34" s="127"/>
      <c r="MBV34" s="127"/>
      <c r="MBW34" s="127"/>
      <c r="MBX34" s="127"/>
      <c r="MBY34" s="127"/>
      <c r="MBZ34" s="127"/>
      <c r="MCA34" s="127"/>
      <c r="MCB34" s="127"/>
      <c r="MCC34" s="127"/>
      <c r="MCD34" s="127"/>
      <c r="MCE34" s="127"/>
      <c r="MCF34" s="127"/>
      <c r="MCG34" s="127"/>
      <c r="MCH34" s="127"/>
      <c r="MCI34" s="127"/>
      <c r="MCJ34" s="127"/>
      <c r="MCK34" s="127"/>
      <c r="MCL34" s="127"/>
      <c r="MCM34" s="127"/>
      <c r="MCN34" s="127"/>
      <c r="MCO34" s="127"/>
      <c r="MCP34" s="127"/>
      <c r="MCQ34" s="127"/>
      <c r="MCR34" s="127"/>
      <c r="MCS34" s="127"/>
      <c r="MCT34" s="127"/>
      <c r="MCU34" s="127"/>
      <c r="MCV34" s="127"/>
      <c r="MCW34" s="127"/>
      <c r="MCX34" s="127"/>
      <c r="MCY34" s="127"/>
      <c r="MCZ34" s="127"/>
      <c r="MDA34" s="127"/>
      <c r="MDB34" s="127"/>
      <c r="MDC34" s="127"/>
      <c r="MDD34" s="127"/>
      <c r="MDE34" s="127"/>
      <c r="MDF34" s="127"/>
      <c r="MDG34" s="127"/>
      <c r="MDH34" s="127"/>
      <c r="MDI34" s="127"/>
      <c r="MDJ34" s="127"/>
      <c r="MDK34" s="127"/>
      <c r="MDL34" s="127"/>
      <c r="MDM34" s="127"/>
      <c r="MDN34" s="127"/>
      <c r="MDO34" s="127"/>
      <c r="MDP34" s="127"/>
      <c r="MDQ34" s="127"/>
      <c r="MDR34" s="127"/>
      <c r="MDS34" s="127"/>
      <c r="MDT34" s="127"/>
      <c r="MDU34" s="127"/>
      <c r="MDV34" s="127"/>
      <c r="MDW34" s="127"/>
      <c r="MDX34" s="127"/>
      <c r="MDY34" s="127"/>
      <c r="MDZ34" s="127"/>
      <c r="MEA34" s="127"/>
      <c r="MEB34" s="127"/>
      <c r="MEC34" s="127"/>
      <c r="MED34" s="127"/>
      <c r="MEE34" s="127"/>
      <c r="MEF34" s="127"/>
      <c r="MEG34" s="127"/>
      <c r="MEH34" s="127"/>
      <c r="MEI34" s="127"/>
      <c r="MEJ34" s="127"/>
      <c r="MEK34" s="127"/>
      <c r="MEL34" s="127"/>
      <c r="MEM34" s="127"/>
      <c r="MEN34" s="127"/>
      <c r="MEO34" s="127"/>
      <c r="MEP34" s="127"/>
      <c r="MEQ34" s="127"/>
      <c r="MER34" s="127"/>
      <c r="MES34" s="127"/>
      <c r="MET34" s="127"/>
      <c r="MEU34" s="127"/>
      <c r="MEV34" s="127"/>
      <c r="MEW34" s="127"/>
      <c r="MEX34" s="127"/>
      <c r="MEY34" s="127"/>
      <c r="MEZ34" s="127"/>
      <c r="MFA34" s="127"/>
      <c r="MFB34" s="127"/>
      <c r="MFC34" s="127"/>
      <c r="MFD34" s="127"/>
      <c r="MFE34" s="127"/>
      <c r="MFF34" s="127"/>
      <c r="MFG34" s="127"/>
      <c r="MFH34" s="127"/>
      <c r="MFI34" s="127"/>
      <c r="MFJ34" s="127"/>
      <c r="MFK34" s="127"/>
      <c r="MFL34" s="127"/>
      <c r="MFM34" s="127"/>
      <c r="MFN34" s="127"/>
      <c r="MFO34" s="127"/>
      <c r="MFP34" s="127"/>
      <c r="MFQ34" s="127"/>
      <c r="MFR34" s="127"/>
      <c r="MFS34" s="127"/>
      <c r="MFT34" s="127"/>
      <c r="MFU34" s="127"/>
      <c r="MFV34" s="127"/>
      <c r="MFW34" s="127"/>
      <c r="MFX34" s="127"/>
      <c r="MFY34" s="127"/>
      <c r="MFZ34" s="127"/>
      <c r="MGA34" s="127"/>
      <c r="MGB34" s="127"/>
      <c r="MGC34" s="127"/>
      <c r="MGD34" s="127"/>
      <c r="MGE34" s="127"/>
      <c r="MGF34" s="127"/>
      <c r="MGG34" s="127"/>
      <c r="MGH34" s="127"/>
      <c r="MGI34" s="127"/>
      <c r="MGJ34" s="127"/>
      <c r="MGK34" s="127"/>
      <c r="MGL34" s="127"/>
      <c r="MGM34" s="127"/>
      <c r="MGN34" s="127"/>
      <c r="MGO34" s="127"/>
      <c r="MGP34" s="127"/>
      <c r="MGQ34" s="127"/>
      <c r="MGR34" s="127"/>
      <c r="MGS34" s="127"/>
      <c r="MGT34" s="127"/>
      <c r="MGU34" s="127"/>
      <c r="MGV34" s="127"/>
      <c r="MGW34" s="127"/>
      <c r="MGX34" s="127"/>
      <c r="MGY34" s="127"/>
      <c r="MGZ34" s="127"/>
      <c r="MHA34" s="127"/>
      <c r="MHB34" s="127"/>
      <c r="MHC34" s="127"/>
      <c r="MHD34" s="127"/>
      <c r="MHE34" s="127"/>
      <c r="MHF34" s="127"/>
      <c r="MHG34" s="127"/>
      <c r="MHH34" s="127"/>
      <c r="MHI34" s="127"/>
      <c r="MHJ34" s="127"/>
      <c r="MHK34" s="127"/>
      <c r="MHL34" s="127"/>
      <c r="MHM34" s="127"/>
      <c r="MHN34" s="127"/>
      <c r="MHO34" s="127"/>
      <c r="MHP34" s="127"/>
      <c r="MHQ34" s="127"/>
      <c r="MHR34" s="127"/>
      <c r="MHS34" s="127"/>
      <c r="MHT34" s="127"/>
      <c r="MHU34" s="127"/>
      <c r="MHV34" s="127"/>
      <c r="MHW34" s="127"/>
      <c r="MHX34" s="127"/>
      <c r="MHY34" s="127"/>
      <c r="MHZ34" s="127"/>
      <c r="MIA34" s="127"/>
      <c r="MIB34" s="127"/>
      <c r="MIC34" s="127"/>
      <c r="MID34" s="127"/>
      <c r="MIE34" s="127"/>
      <c r="MIF34" s="127"/>
      <c r="MIG34" s="127"/>
      <c r="MIH34" s="127"/>
      <c r="MII34" s="127"/>
      <c r="MIJ34" s="127"/>
      <c r="MIK34" s="127"/>
      <c r="MIL34" s="127"/>
      <c r="MIM34" s="127"/>
      <c r="MIN34" s="127"/>
      <c r="MIO34" s="127"/>
      <c r="MIP34" s="127"/>
      <c r="MIQ34" s="127"/>
      <c r="MIR34" s="127"/>
      <c r="MIS34" s="127"/>
      <c r="MIT34" s="127"/>
      <c r="MIU34" s="127"/>
      <c r="MIV34" s="127"/>
      <c r="MIW34" s="127"/>
      <c r="MIX34" s="127"/>
      <c r="MIY34" s="127"/>
      <c r="MIZ34" s="127"/>
      <c r="MJA34" s="127"/>
      <c r="MJB34" s="127"/>
      <c r="MJC34" s="127"/>
      <c r="MJD34" s="127"/>
      <c r="MJE34" s="127"/>
      <c r="MJF34" s="127"/>
      <c r="MJG34" s="127"/>
      <c r="MJH34" s="127"/>
      <c r="MJI34" s="127"/>
      <c r="MJJ34" s="127"/>
      <c r="MJK34" s="127"/>
      <c r="MJL34" s="127"/>
      <c r="MJM34" s="127"/>
      <c r="MJN34" s="127"/>
      <c r="MJO34" s="127"/>
      <c r="MJP34" s="127"/>
      <c r="MJQ34" s="127"/>
      <c r="MJR34" s="127"/>
      <c r="MJS34" s="127"/>
      <c r="MJT34" s="127"/>
      <c r="MJU34" s="127"/>
      <c r="MJV34" s="127"/>
      <c r="MJW34" s="127"/>
      <c r="MJX34" s="127"/>
      <c r="MJY34" s="127"/>
      <c r="MJZ34" s="127"/>
      <c r="MKA34" s="127"/>
      <c r="MKB34" s="127"/>
      <c r="MKC34" s="127"/>
      <c r="MKD34" s="127"/>
      <c r="MKE34" s="127"/>
      <c r="MKF34" s="127"/>
      <c r="MKG34" s="127"/>
      <c r="MKH34" s="127"/>
      <c r="MKI34" s="127"/>
      <c r="MKJ34" s="127"/>
      <c r="MKK34" s="127"/>
      <c r="MKL34" s="127"/>
      <c r="MKM34" s="127"/>
      <c r="MKN34" s="127"/>
      <c r="MKO34" s="127"/>
      <c r="MKP34" s="127"/>
      <c r="MKQ34" s="127"/>
      <c r="MKR34" s="127"/>
      <c r="MKS34" s="127"/>
      <c r="MKT34" s="127"/>
      <c r="MKU34" s="127"/>
      <c r="MKV34" s="127"/>
      <c r="MKW34" s="127"/>
      <c r="MKX34" s="127"/>
      <c r="MKY34" s="127"/>
      <c r="MKZ34" s="127"/>
      <c r="MLA34" s="127"/>
      <c r="MLB34" s="127"/>
      <c r="MLC34" s="127"/>
      <c r="MLD34" s="127"/>
      <c r="MLE34" s="127"/>
      <c r="MLF34" s="127"/>
      <c r="MLG34" s="127"/>
      <c r="MLH34" s="127"/>
      <c r="MLI34" s="127"/>
      <c r="MLJ34" s="127"/>
      <c r="MLK34" s="127"/>
      <c r="MLL34" s="127"/>
      <c r="MLM34" s="127"/>
      <c r="MLN34" s="127"/>
      <c r="MLO34" s="127"/>
      <c r="MLP34" s="127"/>
      <c r="MLQ34" s="127"/>
      <c r="MLR34" s="127"/>
      <c r="MLS34" s="127"/>
      <c r="MLT34" s="127"/>
      <c r="MLU34" s="127"/>
      <c r="MLV34" s="127"/>
      <c r="MLW34" s="127"/>
      <c r="MLX34" s="127"/>
      <c r="MLY34" s="127"/>
      <c r="MLZ34" s="127"/>
      <c r="MMA34" s="127"/>
      <c r="MMB34" s="127"/>
      <c r="MMC34" s="127"/>
      <c r="MMD34" s="127"/>
      <c r="MME34" s="127"/>
      <c r="MMF34" s="127"/>
      <c r="MMG34" s="127"/>
      <c r="MMH34" s="127"/>
      <c r="MMI34" s="127"/>
      <c r="MMJ34" s="127"/>
      <c r="MMK34" s="127"/>
      <c r="MML34" s="127"/>
      <c r="MMM34" s="127"/>
      <c r="MMN34" s="127"/>
      <c r="MMO34" s="127"/>
      <c r="MMP34" s="127"/>
      <c r="MMQ34" s="127"/>
      <c r="MMR34" s="127"/>
      <c r="MMS34" s="127"/>
      <c r="MMT34" s="127"/>
      <c r="MMU34" s="127"/>
      <c r="MMV34" s="127"/>
      <c r="MMW34" s="127"/>
      <c r="MMX34" s="127"/>
      <c r="MMY34" s="127"/>
      <c r="MMZ34" s="127"/>
      <c r="MNA34" s="127"/>
      <c r="MNB34" s="127"/>
      <c r="MNC34" s="127"/>
      <c r="MND34" s="127"/>
      <c r="MNE34" s="127"/>
      <c r="MNF34" s="127"/>
      <c r="MNG34" s="127"/>
      <c r="MNH34" s="127"/>
      <c r="MNI34" s="127"/>
      <c r="MNJ34" s="127"/>
      <c r="MNK34" s="127"/>
      <c r="MNL34" s="127"/>
      <c r="MNM34" s="127"/>
      <c r="MNN34" s="127"/>
      <c r="MNO34" s="127"/>
      <c r="MNP34" s="127"/>
      <c r="MNQ34" s="127"/>
      <c r="MNR34" s="127"/>
      <c r="MNS34" s="127"/>
      <c r="MNT34" s="127"/>
      <c r="MNU34" s="127"/>
      <c r="MNV34" s="127"/>
      <c r="MNW34" s="127"/>
      <c r="MNX34" s="127"/>
      <c r="MNY34" s="127"/>
      <c r="MNZ34" s="127"/>
      <c r="MOA34" s="127"/>
      <c r="MOB34" s="127"/>
      <c r="MOC34" s="127"/>
      <c r="MOD34" s="127"/>
      <c r="MOE34" s="127"/>
      <c r="MOF34" s="127"/>
      <c r="MOG34" s="127"/>
      <c r="MOH34" s="127"/>
      <c r="MOI34" s="127"/>
      <c r="MOJ34" s="127"/>
      <c r="MOK34" s="127"/>
      <c r="MOL34" s="127"/>
      <c r="MOM34" s="127"/>
      <c r="MON34" s="127"/>
      <c r="MOO34" s="127"/>
      <c r="MOP34" s="127"/>
      <c r="MOQ34" s="127"/>
      <c r="MOR34" s="127"/>
      <c r="MOS34" s="127"/>
      <c r="MOT34" s="127"/>
      <c r="MOU34" s="127"/>
      <c r="MOV34" s="127"/>
      <c r="MOW34" s="127"/>
      <c r="MOX34" s="127"/>
      <c r="MOY34" s="127"/>
      <c r="MOZ34" s="127"/>
      <c r="MPA34" s="127"/>
      <c r="MPB34" s="127"/>
      <c r="MPC34" s="127"/>
      <c r="MPD34" s="127"/>
      <c r="MPE34" s="127"/>
      <c r="MPF34" s="127"/>
      <c r="MPG34" s="127"/>
      <c r="MPH34" s="127"/>
      <c r="MPI34" s="127"/>
      <c r="MPJ34" s="127"/>
      <c r="MPK34" s="127"/>
      <c r="MPL34" s="127"/>
      <c r="MPM34" s="127"/>
      <c r="MPN34" s="127"/>
      <c r="MPO34" s="127"/>
      <c r="MPP34" s="127"/>
      <c r="MPQ34" s="127"/>
      <c r="MPR34" s="127"/>
      <c r="MPS34" s="127"/>
      <c r="MPT34" s="127"/>
      <c r="MPU34" s="127"/>
      <c r="MPV34" s="127"/>
      <c r="MPW34" s="127"/>
      <c r="MPX34" s="127"/>
      <c r="MPY34" s="127"/>
      <c r="MPZ34" s="127"/>
      <c r="MQA34" s="127"/>
      <c r="MQB34" s="127"/>
      <c r="MQC34" s="127"/>
      <c r="MQD34" s="127"/>
      <c r="MQE34" s="127"/>
      <c r="MQF34" s="127"/>
      <c r="MQG34" s="127"/>
      <c r="MQH34" s="127"/>
      <c r="MQI34" s="127"/>
      <c r="MQJ34" s="127"/>
      <c r="MQK34" s="127"/>
      <c r="MQL34" s="127"/>
      <c r="MQM34" s="127"/>
      <c r="MQN34" s="127"/>
      <c r="MQO34" s="127"/>
      <c r="MQP34" s="127"/>
      <c r="MQQ34" s="127"/>
      <c r="MQR34" s="127"/>
      <c r="MQS34" s="127"/>
      <c r="MQT34" s="127"/>
      <c r="MQU34" s="127"/>
      <c r="MQV34" s="127"/>
      <c r="MQW34" s="127"/>
      <c r="MQX34" s="127"/>
      <c r="MQY34" s="127"/>
      <c r="MQZ34" s="127"/>
      <c r="MRA34" s="127"/>
      <c r="MRB34" s="127"/>
      <c r="MRC34" s="127"/>
      <c r="MRD34" s="127"/>
      <c r="MRE34" s="127"/>
      <c r="MRF34" s="127"/>
      <c r="MRG34" s="127"/>
      <c r="MRH34" s="127"/>
      <c r="MRI34" s="127"/>
      <c r="MRJ34" s="127"/>
      <c r="MRK34" s="127"/>
      <c r="MRL34" s="127"/>
      <c r="MRM34" s="127"/>
      <c r="MRN34" s="127"/>
      <c r="MRO34" s="127"/>
      <c r="MRP34" s="127"/>
      <c r="MRQ34" s="127"/>
      <c r="MRR34" s="127"/>
      <c r="MRS34" s="127"/>
      <c r="MRT34" s="127"/>
      <c r="MRU34" s="127"/>
      <c r="MRV34" s="127"/>
      <c r="MRW34" s="127"/>
      <c r="MRX34" s="127"/>
      <c r="MRY34" s="127"/>
      <c r="MRZ34" s="127"/>
      <c r="MSA34" s="127"/>
      <c r="MSB34" s="127"/>
      <c r="MSC34" s="127"/>
      <c r="MSD34" s="127"/>
      <c r="MSE34" s="127"/>
      <c r="MSF34" s="127"/>
      <c r="MSG34" s="127"/>
      <c r="MSH34" s="127"/>
      <c r="MSI34" s="127"/>
      <c r="MSJ34" s="127"/>
      <c r="MSK34" s="127"/>
      <c r="MSL34" s="127"/>
      <c r="MSM34" s="127"/>
      <c r="MSN34" s="127"/>
      <c r="MSO34" s="127"/>
      <c r="MSP34" s="127"/>
      <c r="MSQ34" s="127"/>
      <c r="MSR34" s="127"/>
      <c r="MSS34" s="127"/>
      <c r="MST34" s="127"/>
      <c r="MSU34" s="127"/>
      <c r="MSV34" s="127"/>
      <c r="MSW34" s="127"/>
      <c r="MSX34" s="127"/>
      <c r="MSY34" s="127"/>
      <c r="MSZ34" s="127"/>
      <c r="MTA34" s="127"/>
      <c r="MTB34" s="127"/>
      <c r="MTC34" s="127"/>
      <c r="MTD34" s="127"/>
      <c r="MTE34" s="127"/>
      <c r="MTF34" s="127"/>
      <c r="MTG34" s="127"/>
      <c r="MTH34" s="127"/>
      <c r="MTI34" s="127"/>
      <c r="MTJ34" s="127"/>
      <c r="MTK34" s="127"/>
      <c r="MTL34" s="127"/>
      <c r="MTM34" s="127"/>
      <c r="MTN34" s="127"/>
      <c r="MTO34" s="127"/>
      <c r="MTP34" s="127"/>
      <c r="MTQ34" s="127"/>
      <c r="MTR34" s="127"/>
      <c r="MTS34" s="127"/>
      <c r="MTT34" s="127"/>
      <c r="MTU34" s="127"/>
      <c r="MTV34" s="127"/>
      <c r="MTW34" s="127"/>
      <c r="MTX34" s="127"/>
      <c r="MTY34" s="127"/>
      <c r="MTZ34" s="127"/>
      <c r="MUA34" s="127"/>
      <c r="MUB34" s="127"/>
      <c r="MUC34" s="127"/>
      <c r="MUD34" s="127"/>
      <c r="MUE34" s="127"/>
      <c r="MUF34" s="127"/>
      <c r="MUG34" s="127"/>
      <c r="MUH34" s="127"/>
      <c r="MUI34" s="127"/>
      <c r="MUJ34" s="127"/>
      <c r="MUK34" s="127"/>
      <c r="MUL34" s="127"/>
      <c r="MUM34" s="127"/>
      <c r="MUN34" s="127"/>
      <c r="MUO34" s="127"/>
      <c r="MUP34" s="127"/>
      <c r="MUQ34" s="127"/>
      <c r="MUR34" s="127"/>
      <c r="MUS34" s="127"/>
      <c r="MUT34" s="127"/>
      <c r="MUU34" s="127"/>
      <c r="MUV34" s="127"/>
      <c r="MUW34" s="127"/>
      <c r="MUX34" s="127"/>
      <c r="MUY34" s="127"/>
      <c r="MUZ34" s="127"/>
      <c r="MVA34" s="127"/>
      <c r="MVB34" s="127"/>
      <c r="MVC34" s="127"/>
      <c r="MVD34" s="127"/>
      <c r="MVE34" s="127"/>
      <c r="MVF34" s="127"/>
      <c r="MVG34" s="127"/>
      <c r="MVH34" s="127"/>
      <c r="MVI34" s="127"/>
      <c r="MVJ34" s="127"/>
      <c r="MVK34" s="127"/>
      <c r="MVL34" s="127"/>
      <c r="MVM34" s="127"/>
      <c r="MVN34" s="127"/>
      <c r="MVO34" s="127"/>
      <c r="MVP34" s="127"/>
      <c r="MVQ34" s="127"/>
      <c r="MVR34" s="127"/>
      <c r="MVS34" s="127"/>
      <c r="MVT34" s="127"/>
      <c r="MVU34" s="127"/>
      <c r="MVV34" s="127"/>
      <c r="MVW34" s="127"/>
      <c r="MVX34" s="127"/>
      <c r="MVY34" s="127"/>
      <c r="MVZ34" s="127"/>
      <c r="MWA34" s="127"/>
      <c r="MWB34" s="127"/>
      <c r="MWC34" s="127"/>
      <c r="MWD34" s="127"/>
      <c r="MWE34" s="127"/>
      <c r="MWF34" s="127"/>
      <c r="MWG34" s="127"/>
      <c r="MWH34" s="127"/>
      <c r="MWI34" s="127"/>
      <c r="MWJ34" s="127"/>
      <c r="MWK34" s="127"/>
      <c r="MWL34" s="127"/>
      <c r="MWM34" s="127"/>
      <c r="MWN34" s="127"/>
      <c r="MWO34" s="127"/>
      <c r="MWP34" s="127"/>
      <c r="MWQ34" s="127"/>
      <c r="MWR34" s="127"/>
      <c r="MWS34" s="127"/>
      <c r="MWT34" s="127"/>
      <c r="MWU34" s="127"/>
      <c r="MWV34" s="127"/>
      <c r="MWW34" s="127"/>
      <c r="MWX34" s="127"/>
      <c r="MWY34" s="127"/>
      <c r="MWZ34" s="127"/>
      <c r="MXA34" s="127"/>
      <c r="MXB34" s="127"/>
      <c r="MXC34" s="127"/>
      <c r="MXD34" s="127"/>
      <c r="MXE34" s="127"/>
      <c r="MXF34" s="127"/>
      <c r="MXG34" s="127"/>
      <c r="MXH34" s="127"/>
      <c r="MXI34" s="127"/>
      <c r="MXJ34" s="127"/>
      <c r="MXK34" s="127"/>
      <c r="MXL34" s="127"/>
      <c r="MXM34" s="127"/>
      <c r="MXN34" s="127"/>
      <c r="MXO34" s="127"/>
      <c r="MXP34" s="127"/>
      <c r="MXQ34" s="127"/>
      <c r="MXR34" s="127"/>
      <c r="MXS34" s="127"/>
      <c r="MXT34" s="127"/>
      <c r="MXU34" s="127"/>
      <c r="MXV34" s="127"/>
      <c r="MXW34" s="127"/>
      <c r="MXX34" s="127"/>
      <c r="MXY34" s="127"/>
      <c r="MXZ34" s="127"/>
      <c r="MYA34" s="127"/>
      <c r="MYB34" s="127"/>
      <c r="MYC34" s="127"/>
      <c r="MYD34" s="127"/>
      <c r="MYE34" s="127"/>
      <c r="MYF34" s="127"/>
      <c r="MYG34" s="127"/>
      <c r="MYH34" s="127"/>
      <c r="MYI34" s="127"/>
      <c r="MYJ34" s="127"/>
      <c r="MYK34" s="127"/>
      <c r="MYL34" s="127"/>
      <c r="MYM34" s="127"/>
      <c r="MYN34" s="127"/>
      <c r="MYO34" s="127"/>
      <c r="MYP34" s="127"/>
      <c r="MYQ34" s="127"/>
      <c r="MYR34" s="127"/>
      <c r="MYS34" s="127"/>
      <c r="MYT34" s="127"/>
      <c r="MYU34" s="127"/>
      <c r="MYV34" s="127"/>
      <c r="MYW34" s="127"/>
      <c r="MYX34" s="127"/>
      <c r="MYY34" s="127"/>
      <c r="MYZ34" s="127"/>
      <c r="MZA34" s="127"/>
      <c r="MZB34" s="127"/>
      <c r="MZC34" s="127"/>
      <c r="MZD34" s="127"/>
      <c r="MZE34" s="127"/>
      <c r="MZF34" s="127"/>
      <c r="MZG34" s="127"/>
      <c r="MZH34" s="127"/>
      <c r="MZI34" s="127"/>
      <c r="MZJ34" s="127"/>
      <c r="MZK34" s="127"/>
      <c r="MZL34" s="127"/>
      <c r="MZM34" s="127"/>
      <c r="MZN34" s="127"/>
      <c r="MZO34" s="127"/>
      <c r="MZP34" s="127"/>
      <c r="MZQ34" s="127"/>
      <c r="MZR34" s="127"/>
      <c r="MZS34" s="127"/>
      <c r="MZT34" s="127"/>
      <c r="MZU34" s="127"/>
      <c r="MZV34" s="127"/>
      <c r="MZW34" s="127"/>
      <c r="MZX34" s="127"/>
      <c r="MZY34" s="127"/>
      <c r="MZZ34" s="127"/>
      <c r="NAA34" s="127"/>
      <c r="NAB34" s="127"/>
      <c r="NAC34" s="127"/>
      <c r="NAD34" s="127"/>
      <c r="NAE34" s="127"/>
      <c r="NAF34" s="127"/>
      <c r="NAG34" s="127"/>
      <c r="NAH34" s="127"/>
      <c r="NAI34" s="127"/>
      <c r="NAJ34" s="127"/>
      <c r="NAK34" s="127"/>
      <c r="NAL34" s="127"/>
      <c r="NAM34" s="127"/>
      <c r="NAN34" s="127"/>
      <c r="NAO34" s="127"/>
      <c r="NAP34" s="127"/>
      <c r="NAQ34" s="127"/>
      <c r="NAR34" s="127"/>
      <c r="NAS34" s="127"/>
      <c r="NAT34" s="127"/>
      <c r="NAU34" s="127"/>
      <c r="NAV34" s="127"/>
      <c r="NAW34" s="127"/>
      <c r="NAX34" s="127"/>
      <c r="NAY34" s="127"/>
      <c r="NAZ34" s="127"/>
      <c r="NBA34" s="127"/>
      <c r="NBB34" s="127"/>
      <c r="NBC34" s="127"/>
      <c r="NBD34" s="127"/>
      <c r="NBE34" s="127"/>
      <c r="NBF34" s="127"/>
      <c r="NBG34" s="127"/>
      <c r="NBH34" s="127"/>
      <c r="NBI34" s="127"/>
      <c r="NBJ34" s="127"/>
      <c r="NBK34" s="127"/>
      <c r="NBL34" s="127"/>
      <c r="NBM34" s="127"/>
      <c r="NBN34" s="127"/>
      <c r="NBO34" s="127"/>
      <c r="NBP34" s="127"/>
      <c r="NBQ34" s="127"/>
      <c r="NBR34" s="127"/>
      <c r="NBS34" s="127"/>
      <c r="NBT34" s="127"/>
      <c r="NBU34" s="127"/>
      <c r="NBV34" s="127"/>
      <c r="NBW34" s="127"/>
      <c r="NBX34" s="127"/>
      <c r="NBY34" s="127"/>
      <c r="NBZ34" s="127"/>
      <c r="NCA34" s="127"/>
      <c r="NCB34" s="127"/>
      <c r="NCC34" s="127"/>
      <c r="NCD34" s="127"/>
      <c r="NCE34" s="127"/>
      <c r="NCF34" s="127"/>
      <c r="NCG34" s="127"/>
      <c r="NCH34" s="127"/>
      <c r="NCI34" s="127"/>
      <c r="NCJ34" s="127"/>
      <c r="NCK34" s="127"/>
      <c r="NCL34" s="127"/>
      <c r="NCM34" s="127"/>
      <c r="NCN34" s="127"/>
      <c r="NCO34" s="127"/>
      <c r="NCP34" s="127"/>
      <c r="NCQ34" s="127"/>
      <c r="NCR34" s="127"/>
      <c r="NCS34" s="127"/>
      <c r="NCT34" s="127"/>
      <c r="NCU34" s="127"/>
      <c r="NCV34" s="127"/>
      <c r="NCW34" s="127"/>
      <c r="NCX34" s="127"/>
      <c r="NCY34" s="127"/>
      <c r="NCZ34" s="127"/>
      <c r="NDA34" s="127"/>
      <c r="NDB34" s="127"/>
      <c r="NDC34" s="127"/>
      <c r="NDD34" s="127"/>
      <c r="NDE34" s="127"/>
      <c r="NDF34" s="127"/>
      <c r="NDG34" s="127"/>
      <c r="NDH34" s="127"/>
      <c r="NDI34" s="127"/>
      <c r="NDJ34" s="127"/>
      <c r="NDK34" s="127"/>
      <c r="NDL34" s="127"/>
      <c r="NDM34" s="127"/>
      <c r="NDN34" s="127"/>
      <c r="NDO34" s="127"/>
      <c r="NDP34" s="127"/>
      <c r="NDQ34" s="127"/>
      <c r="NDR34" s="127"/>
      <c r="NDS34" s="127"/>
      <c r="NDT34" s="127"/>
      <c r="NDU34" s="127"/>
      <c r="NDV34" s="127"/>
      <c r="NDW34" s="127"/>
      <c r="NDX34" s="127"/>
      <c r="NDY34" s="127"/>
      <c r="NDZ34" s="127"/>
      <c r="NEA34" s="127"/>
      <c r="NEB34" s="127"/>
      <c r="NEC34" s="127"/>
      <c r="NED34" s="127"/>
      <c r="NEE34" s="127"/>
      <c r="NEF34" s="127"/>
      <c r="NEG34" s="127"/>
      <c r="NEH34" s="127"/>
      <c r="NEI34" s="127"/>
      <c r="NEJ34" s="127"/>
      <c r="NEK34" s="127"/>
      <c r="NEL34" s="127"/>
      <c r="NEM34" s="127"/>
      <c r="NEN34" s="127"/>
      <c r="NEO34" s="127"/>
      <c r="NEP34" s="127"/>
      <c r="NEQ34" s="127"/>
      <c r="NER34" s="127"/>
      <c r="NES34" s="127"/>
      <c r="NET34" s="127"/>
      <c r="NEU34" s="127"/>
      <c r="NEV34" s="127"/>
      <c r="NEW34" s="127"/>
      <c r="NEX34" s="127"/>
      <c r="NEY34" s="127"/>
      <c r="NEZ34" s="127"/>
      <c r="NFA34" s="127"/>
      <c r="NFB34" s="127"/>
      <c r="NFC34" s="127"/>
      <c r="NFD34" s="127"/>
      <c r="NFE34" s="127"/>
      <c r="NFF34" s="127"/>
      <c r="NFG34" s="127"/>
      <c r="NFH34" s="127"/>
      <c r="NFI34" s="127"/>
      <c r="NFJ34" s="127"/>
      <c r="NFK34" s="127"/>
      <c r="NFL34" s="127"/>
      <c r="NFM34" s="127"/>
      <c r="NFN34" s="127"/>
      <c r="NFO34" s="127"/>
      <c r="NFP34" s="127"/>
      <c r="NFQ34" s="127"/>
      <c r="NFR34" s="127"/>
      <c r="NFS34" s="127"/>
      <c r="NFT34" s="127"/>
      <c r="NFU34" s="127"/>
      <c r="NFV34" s="127"/>
      <c r="NFW34" s="127"/>
      <c r="NFX34" s="127"/>
      <c r="NFY34" s="127"/>
      <c r="NFZ34" s="127"/>
      <c r="NGA34" s="127"/>
      <c r="NGB34" s="127"/>
      <c r="NGC34" s="127"/>
      <c r="NGD34" s="127"/>
      <c r="NGE34" s="127"/>
      <c r="NGF34" s="127"/>
      <c r="NGG34" s="127"/>
      <c r="NGH34" s="127"/>
      <c r="NGI34" s="127"/>
      <c r="NGJ34" s="127"/>
      <c r="NGK34" s="127"/>
      <c r="NGL34" s="127"/>
      <c r="NGM34" s="127"/>
      <c r="NGN34" s="127"/>
      <c r="NGO34" s="127"/>
      <c r="NGP34" s="127"/>
      <c r="NGQ34" s="127"/>
      <c r="NGR34" s="127"/>
      <c r="NGS34" s="127"/>
      <c r="NGT34" s="127"/>
      <c r="NGU34" s="127"/>
      <c r="NGV34" s="127"/>
      <c r="NGW34" s="127"/>
      <c r="NGX34" s="127"/>
      <c r="NGY34" s="127"/>
      <c r="NGZ34" s="127"/>
      <c r="NHA34" s="127"/>
      <c r="NHB34" s="127"/>
      <c r="NHC34" s="127"/>
      <c r="NHD34" s="127"/>
      <c r="NHE34" s="127"/>
      <c r="NHF34" s="127"/>
      <c r="NHG34" s="127"/>
      <c r="NHH34" s="127"/>
      <c r="NHI34" s="127"/>
      <c r="NHJ34" s="127"/>
      <c r="NHK34" s="127"/>
      <c r="NHL34" s="127"/>
      <c r="NHM34" s="127"/>
      <c r="NHN34" s="127"/>
      <c r="NHO34" s="127"/>
      <c r="NHP34" s="127"/>
      <c r="NHQ34" s="127"/>
      <c r="NHR34" s="127"/>
      <c r="NHS34" s="127"/>
      <c r="NHT34" s="127"/>
      <c r="NHU34" s="127"/>
      <c r="NHV34" s="127"/>
      <c r="NHW34" s="127"/>
      <c r="NHX34" s="127"/>
      <c r="NHY34" s="127"/>
      <c r="NHZ34" s="127"/>
      <c r="NIA34" s="127"/>
      <c r="NIB34" s="127"/>
      <c r="NIC34" s="127"/>
      <c r="NID34" s="127"/>
      <c r="NIE34" s="127"/>
      <c r="NIF34" s="127"/>
      <c r="NIG34" s="127"/>
      <c r="NIH34" s="127"/>
      <c r="NII34" s="127"/>
      <c r="NIJ34" s="127"/>
      <c r="NIK34" s="127"/>
      <c r="NIL34" s="127"/>
      <c r="NIM34" s="127"/>
      <c r="NIN34" s="127"/>
      <c r="NIO34" s="127"/>
      <c r="NIP34" s="127"/>
      <c r="NIQ34" s="127"/>
      <c r="NIR34" s="127"/>
      <c r="NIS34" s="127"/>
      <c r="NIT34" s="127"/>
      <c r="NIU34" s="127"/>
      <c r="NIV34" s="127"/>
      <c r="NIW34" s="127"/>
      <c r="NIX34" s="127"/>
      <c r="NIY34" s="127"/>
      <c r="NIZ34" s="127"/>
      <c r="NJA34" s="127"/>
      <c r="NJB34" s="127"/>
      <c r="NJC34" s="127"/>
      <c r="NJD34" s="127"/>
      <c r="NJE34" s="127"/>
      <c r="NJF34" s="127"/>
      <c r="NJG34" s="127"/>
      <c r="NJH34" s="127"/>
      <c r="NJI34" s="127"/>
      <c r="NJJ34" s="127"/>
      <c r="NJK34" s="127"/>
      <c r="NJL34" s="127"/>
      <c r="NJM34" s="127"/>
      <c r="NJN34" s="127"/>
      <c r="NJO34" s="127"/>
      <c r="NJP34" s="127"/>
      <c r="NJQ34" s="127"/>
      <c r="NJR34" s="127"/>
      <c r="NJS34" s="127"/>
      <c r="NJT34" s="127"/>
      <c r="NJU34" s="127"/>
      <c r="NJV34" s="127"/>
      <c r="NJW34" s="127"/>
      <c r="NJX34" s="127"/>
      <c r="NJY34" s="127"/>
      <c r="NJZ34" s="127"/>
      <c r="NKA34" s="127"/>
      <c r="NKB34" s="127"/>
      <c r="NKC34" s="127"/>
      <c r="NKD34" s="127"/>
      <c r="NKE34" s="127"/>
      <c r="NKF34" s="127"/>
      <c r="NKG34" s="127"/>
      <c r="NKH34" s="127"/>
      <c r="NKI34" s="127"/>
      <c r="NKJ34" s="127"/>
      <c r="NKK34" s="127"/>
      <c r="NKL34" s="127"/>
      <c r="NKM34" s="127"/>
      <c r="NKN34" s="127"/>
      <c r="NKO34" s="127"/>
      <c r="NKP34" s="127"/>
      <c r="NKQ34" s="127"/>
      <c r="NKR34" s="127"/>
      <c r="NKS34" s="127"/>
      <c r="NKT34" s="127"/>
      <c r="NKU34" s="127"/>
      <c r="NKV34" s="127"/>
      <c r="NKW34" s="127"/>
      <c r="NKX34" s="127"/>
      <c r="NKY34" s="127"/>
      <c r="NKZ34" s="127"/>
      <c r="NLA34" s="127"/>
      <c r="NLB34" s="127"/>
      <c r="NLC34" s="127"/>
      <c r="NLD34" s="127"/>
      <c r="NLE34" s="127"/>
      <c r="NLF34" s="127"/>
      <c r="NLG34" s="127"/>
      <c r="NLH34" s="127"/>
      <c r="NLI34" s="127"/>
      <c r="NLJ34" s="127"/>
      <c r="NLK34" s="127"/>
      <c r="NLL34" s="127"/>
      <c r="NLM34" s="127"/>
      <c r="NLN34" s="127"/>
      <c r="NLO34" s="127"/>
      <c r="NLP34" s="127"/>
      <c r="NLQ34" s="127"/>
      <c r="NLR34" s="127"/>
      <c r="NLS34" s="127"/>
      <c r="NLT34" s="127"/>
      <c r="NLU34" s="127"/>
      <c r="NLV34" s="127"/>
      <c r="NLW34" s="127"/>
      <c r="NLX34" s="127"/>
      <c r="NLY34" s="127"/>
      <c r="NLZ34" s="127"/>
      <c r="NMA34" s="127"/>
      <c r="NMB34" s="127"/>
      <c r="NMC34" s="127"/>
      <c r="NMD34" s="127"/>
      <c r="NME34" s="127"/>
      <c r="NMF34" s="127"/>
      <c r="NMG34" s="127"/>
      <c r="NMH34" s="127"/>
      <c r="NMI34" s="127"/>
      <c r="NMJ34" s="127"/>
      <c r="NMK34" s="127"/>
      <c r="NML34" s="127"/>
      <c r="NMM34" s="127"/>
      <c r="NMN34" s="127"/>
      <c r="NMO34" s="127"/>
      <c r="NMP34" s="127"/>
      <c r="NMQ34" s="127"/>
      <c r="NMR34" s="127"/>
      <c r="NMS34" s="127"/>
      <c r="NMT34" s="127"/>
      <c r="NMU34" s="127"/>
      <c r="NMV34" s="127"/>
      <c r="NMW34" s="127"/>
      <c r="NMX34" s="127"/>
      <c r="NMY34" s="127"/>
      <c r="NMZ34" s="127"/>
      <c r="NNA34" s="127"/>
      <c r="NNB34" s="127"/>
      <c r="NNC34" s="127"/>
      <c r="NND34" s="127"/>
      <c r="NNE34" s="127"/>
      <c r="NNF34" s="127"/>
      <c r="NNG34" s="127"/>
      <c r="NNH34" s="127"/>
      <c r="NNI34" s="127"/>
      <c r="NNJ34" s="127"/>
      <c r="NNK34" s="127"/>
      <c r="NNL34" s="127"/>
      <c r="NNM34" s="127"/>
      <c r="NNN34" s="127"/>
      <c r="NNO34" s="127"/>
      <c r="NNP34" s="127"/>
      <c r="NNQ34" s="127"/>
      <c r="NNR34" s="127"/>
      <c r="NNS34" s="127"/>
      <c r="NNT34" s="127"/>
      <c r="NNU34" s="127"/>
      <c r="NNV34" s="127"/>
      <c r="NNW34" s="127"/>
      <c r="NNX34" s="127"/>
      <c r="NNY34" s="127"/>
      <c r="NNZ34" s="127"/>
      <c r="NOA34" s="127"/>
      <c r="NOB34" s="127"/>
      <c r="NOC34" s="127"/>
      <c r="NOD34" s="127"/>
      <c r="NOE34" s="127"/>
      <c r="NOF34" s="127"/>
      <c r="NOG34" s="127"/>
      <c r="NOH34" s="127"/>
      <c r="NOI34" s="127"/>
      <c r="NOJ34" s="127"/>
      <c r="NOK34" s="127"/>
      <c r="NOL34" s="127"/>
      <c r="NOM34" s="127"/>
      <c r="NON34" s="127"/>
      <c r="NOO34" s="127"/>
      <c r="NOP34" s="127"/>
      <c r="NOQ34" s="127"/>
      <c r="NOR34" s="127"/>
      <c r="NOS34" s="127"/>
      <c r="NOT34" s="127"/>
      <c r="NOU34" s="127"/>
      <c r="NOV34" s="127"/>
      <c r="NOW34" s="127"/>
      <c r="NOX34" s="127"/>
      <c r="NOY34" s="127"/>
      <c r="NOZ34" s="127"/>
      <c r="NPA34" s="127"/>
      <c r="NPB34" s="127"/>
      <c r="NPC34" s="127"/>
      <c r="NPD34" s="127"/>
      <c r="NPE34" s="127"/>
      <c r="NPF34" s="127"/>
      <c r="NPG34" s="127"/>
      <c r="NPH34" s="127"/>
      <c r="NPI34" s="127"/>
      <c r="NPJ34" s="127"/>
      <c r="NPK34" s="127"/>
      <c r="NPL34" s="127"/>
      <c r="NPM34" s="127"/>
      <c r="NPN34" s="127"/>
      <c r="NPO34" s="127"/>
      <c r="NPP34" s="127"/>
      <c r="NPQ34" s="127"/>
      <c r="NPR34" s="127"/>
      <c r="NPS34" s="127"/>
      <c r="NPT34" s="127"/>
      <c r="NPU34" s="127"/>
      <c r="NPV34" s="127"/>
      <c r="NPW34" s="127"/>
      <c r="NPX34" s="127"/>
      <c r="NPY34" s="127"/>
      <c r="NPZ34" s="127"/>
      <c r="NQA34" s="127"/>
      <c r="NQB34" s="127"/>
      <c r="NQC34" s="127"/>
      <c r="NQD34" s="127"/>
      <c r="NQE34" s="127"/>
      <c r="NQF34" s="127"/>
      <c r="NQG34" s="127"/>
      <c r="NQH34" s="127"/>
      <c r="NQI34" s="127"/>
      <c r="NQJ34" s="127"/>
      <c r="NQK34" s="127"/>
      <c r="NQL34" s="127"/>
      <c r="NQM34" s="127"/>
      <c r="NQN34" s="127"/>
      <c r="NQO34" s="127"/>
      <c r="NQP34" s="127"/>
      <c r="NQQ34" s="127"/>
      <c r="NQR34" s="127"/>
      <c r="NQS34" s="127"/>
      <c r="NQT34" s="127"/>
      <c r="NQU34" s="127"/>
      <c r="NQV34" s="127"/>
      <c r="NQW34" s="127"/>
      <c r="NQX34" s="127"/>
      <c r="NQY34" s="127"/>
      <c r="NQZ34" s="127"/>
      <c r="NRA34" s="127"/>
      <c r="NRB34" s="127"/>
      <c r="NRC34" s="127"/>
      <c r="NRD34" s="127"/>
      <c r="NRE34" s="127"/>
      <c r="NRF34" s="127"/>
      <c r="NRG34" s="127"/>
      <c r="NRH34" s="127"/>
      <c r="NRI34" s="127"/>
      <c r="NRJ34" s="127"/>
      <c r="NRK34" s="127"/>
      <c r="NRL34" s="127"/>
      <c r="NRM34" s="127"/>
      <c r="NRN34" s="127"/>
      <c r="NRO34" s="127"/>
      <c r="NRP34" s="127"/>
      <c r="NRQ34" s="127"/>
      <c r="NRR34" s="127"/>
      <c r="NRS34" s="127"/>
      <c r="NRT34" s="127"/>
      <c r="NRU34" s="127"/>
      <c r="NRV34" s="127"/>
      <c r="NRW34" s="127"/>
      <c r="NRX34" s="127"/>
      <c r="NRY34" s="127"/>
      <c r="NRZ34" s="127"/>
      <c r="NSA34" s="127"/>
      <c r="NSB34" s="127"/>
      <c r="NSC34" s="127"/>
      <c r="NSD34" s="127"/>
      <c r="NSE34" s="127"/>
      <c r="NSF34" s="127"/>
      <c r="NSG34" s="127"/>
      <c r="NSH34" s="127"/>
      <c r="NSI34" s="127"/>
      <c r="NSJ34" s="127"/>
      <c r="NSK34" s="127"/>
      <c r="NSL34" s="127"/>
      <c r="NSM34" s="127"/>
      <c r="NSN34" s="127"/>
      <c r="NSO34" s="127"/>
      <c r="NSP34" s="127"/>
      <c r="NSQ34" s="127"/>
      <c r="NSR34" s="127"/>
      <c r="NSS34" s="127"/>
      <c r="NST34" s="127"/>
      <c r="NSU34" s="127"/>
      <c r="NSV34" s="127"/>
      <c r="NSW34" s="127"/>
      <c r="NSX34" s="127"/>
      <c r="NSY34" s="127"/>
      <c r="NSZ34" s="127"/>
      <c r="NTA34" s="127"/>
      <c r="NTB34" s="127"/>
      <c r="NTC34" s="127"/>
      <c r="NTD34" s="127"/>
      <c r="NTE34" s="127"/>
      <c r="NTF34" s="127"/>
      <c r="NTG34" s="127"/>
      <c r="NTH34" s="127"/>
      <c r="NTI34" s="127"/>
      <c r="NTJ34" s="127"/>
      <c r="NTK34" s="127"/>
      <c r="NTL34" s="127"/>
      <c r="NTM34" s="127"/>
      <c r="NTN34" s="127"/>
      <c r="NTO34" s="127"/>
      <c r="NTP34" s="127"/>
      <c r="NTQ34" s="127"/>
      <c r="NTR34" s="127"/>
      <c r="NTS34" s="127"/>
      <c r="NTT34" s="127"/>
      <c r="NTU34" s="127"/>
      <c r="NTV34" s="127"/>
      <c r="NTW34" s="127"/>
      <c r="NTX34" s="127"/>
      <c r="NTY34" s="127"/>
      <c r="NTZ34" s="127"/>
      <c r="NUA34" s="127"/>
      <c r="NUB34" s="127"/>
      <c r="NUC34" s="127"/>
      <c r="NUD34" s="127"/>
      <c r="NUE34" s="127"/>
      <c r="NUF34" s="127"/>
      <c r="NUG34" s="127"/>
      <c r="NUH34" s="127"/>
      <c r="NUI34" s="127"/>
      <c r="NUJ34" s="127"/>
      <c r="NUK34" s="127"/>
      <c r="NUL34" s="127"/>
      <c r="NUM34" s="127"/>
      <c r="NUN34" s="127"/>
      <c r="NUO34" s="127"/>
      <c r="NUP34" s="127"/>
      <c r="NUQ34" s="127"/>
      <c r="NUR34" s="127"/>
      <c r="NUS34" s="127"/>
      <c r="NUT34" s="127"/>
      <c r="NUU34" s="127"/>
      <c r="NUV34" s="127"/>
      <c r="NUW34" s="127"/>
      <c r="NUX34" s="127"/>
      <c r="NUY34" s="127"/>
      <c r="NUZ34" s="127"/>
      <c r="NVA34" s="127"/>
      <c r="NVB34" s="127"/>
      <c r="NVC34" s="127"/>
      <c r="NVD34" s="127"/>
      <c r="NVE34" s="127"/>
      <c r="NVF34" s="127"/>
      <c r="NVG34" s="127"/>
      <c r="NVH34" s="127"/>
      <c r="NVI34" s="127"/>
      <c r="NVJ34" s="127"/>
      <c r="NVK34" s="127"/>
      <c r="NVL34" s="127"/>
      <c r="NVM34" s="127"/>
      <c r="NVN34" s="127"/>
      <c r="NVO34" s="127"/>
      <c r="NVP34" s="127"/>
      <c r="NVQ34" s="127"/>
      <c r="NVR34" s="127"/>
      <c r="NVS34" s="127"/>
      <c r="NVT34" s="127"/>
      <c r="NVU34" s="127"/>
      <c r="NVV34" s="127"/>
      <c r="NVW34" s="127"/>
      <c r="NVX34" s="127"/>
      <c r="NVY34" s="127"/>
      <c r="NVZ34" s="127"/>
      <c r="NWA34" s="127"/>
      <c r="NWB34" s="127"/>
      <c r="NWC34" s="127"/>
      <c r="NWD34" s="127"/>
      <c r="NWE34" s="127"/>
      <c r="NWF34" s="127"/>
      <c r="NWG34" s="127"/>
      <c r="NWH34" s="127"/>
      <c r="NWI34" s="127"/>
      <c r="NWJ34" s="127"/>
      <c r="NWK34" s="127"/>
      <c r="NWL34" s="127"/>
      <c r="NWM34" s="127"/>
      <c r="NWN34" s="127"/>
      <c r="NWO34" s="127"/>
      <c r="NWP34" s="127"/>
      <c r="NWQ34" s="127"/>
      <c r="NWR34" s="127"/>
      <c r="NWS34" s="127"/>
      <c r="NWT34" s="127"/>
      <c r="NWU34" s="127"/>
      <c r="NWV34" s="127"/>
      <c r="NWW34" s="127"/>
      <c r="NWX34" s="127"/>
      <c r="NWY34" s="127"/>
      <c r="NWZ34" s="127"/>
      <c r="NXA34" s="127"/>
      <c r="NXB34" s="127"/>
      <c r="NXC34" s="127"/>
      <c r="NXD34" s="127"/>
      <c r="NXE34" s="127"/>
      <c r="NXF34" s="127"/>
      <c r="NXG34" s="127"/>
      <c r="NXH34" s="127"/>
      <c r="NXI34" s="127"/>
      <c r="NXJ34" s="127"/>
      <c r="NXK34" s="127"/>
      <c r="NXL34" s="127"/>
      <c r="NXM34" s="127"/>
      <c r="NXN34" s="127"/>
      <c r="NXO34" s="127"/>
      <c r="NXP34" s="127"/>
      <c r="NXQ34" s="127"/>
      <c r="NXR34" s="127"/>
      <c r="NXS34" s="127"/>
      <c r="NXT34" s="127"/>
      <c r="NXU34" s="127"/>
      <c r="NXV34" s="127"/>
      <c r="NXW34" s="127"/>
      <c r="NXX34" s="127"/>
      <c r="NXY34" s="127"/>
      <c r="NXZ34" s="127"/>
      <c r="NYA34" s="127"/>
      <c r="NYB34" s="127"/>
      <c r="NYC34" s="127"/>
      <c r="NYD34" s="127"/>
      <c r="NYE34" s="127"/>
      <c r="NYF34" s="127"/>
      <c r="NYG34" s="127"/>
      <c r="NYH34" s="127"/>
      <c r="NYI34" s="127"/>
      <c r="NYJ34" s="127"/>
      <c r="NYK34" s="127"/>
      <c r="NYL34" s="127"/>
      <c r="NYM34" s="127"/>
      <c r="NYN34" s="127"/>
      <c r="NYO34" s="127"/>
      <c r="NYP34" s="127"/>
      <c r="NYQ34" s="127"/>
      <c r="NYR34" s="127"/>
      <c r="NYS34" s="127"/>
      <c r="NYT34" s="127"/>
      <c r="NYU34" s="127"/>
      <c r="NYV34" s="127"/>
      <c r="NYW34" s="127"/>
      <c r="NYX34" s="127"/>
      <c r="NYY34" s="127"/>
      <c r="NYZ34" s="127"/>
      <c r="NZA34" s="127"/>
      <c r="NZB34" s="127"/>
      <c r="NZC34" s="127"/>
      <c r="NZD34" s="127"/>
      <c r="NZE34" s="127"/>
      <c r="NZF34" s="127"/>
      <c r="NZG34" s="127"/>
      <c r="NZH34" s="127"/>
      <c r="NZI34" s="127"/>
      <c r="NZJ34" s="127"/>
      <c r="NZK34" s="127"/>
      <c r="NZL34" s="127"/>
      <c r="NZM34" s="127"/>
      <c r="NZN34" s="127"/>
      <c r="NZO34" s="127"/>
      <c r="NZP34" s="127"/>
      <c r="NZQ34" s="127"/>
      <c r="NZR34" s="127"/>
      <c r="NZS34" s="127"/>
      <c r="NZT34" s="127"/>
      <c r="NZU34" s="127"/>
      <c r="NZV34" s="127"/>
      <c r="NZW34" s="127"/>
      <c r="NZX34" s="127"/>
      <c r="NZY34" s="127"/>
      <c r="NZZ34" s="127"/>
      <c r="OAA34" s="127"/>
      <c r="OAB34" s="127"/>
      <c r="OAC34" s="127"/>
      <c r="OAD34" s="127"/>
      <c r="OAE34" s="127"/>
      <c r="OAF34" s="127"/>
      <c r="OAG34" s="127"/>
      <c r="OAH34" s="127"/>
      <c r="OAI34" s="127"/>
      <c r="OAJ34" s="127"/>
      <c r="OAK34" s="127"/>
      <c r="OAL34" s="127"/>
      <c r="OAM34" s="127"/>
      <c r="OAN34" s="127"/>
      <c r="OAO34" s="127"/>
      <c r="OAP34" s="127"/>
      <c r="OAQ34" s="127"/>
      <c r="OAR34" s="127"/>
      <c r="OAS34" s="127"/>
      <c r="OAT34" s="127"/>
      <c r="OAU34" s="127"/>
      <c r="OAV34" s="127"/>
      <c r="OAW34" s="127"/>
      <c r="OAX34" s="127"/>
      <c r="OAY34" s="127"/>
      <c r="OAZ34" s="127"/>
      <c r="OBA34" s="127"/>
      <c r="OBB34" s="127"/>
      <c r="OBC34" s="127"/>
      <c r="OBD34" s="127"/>
      <c r="OBE34" s="127"/>
      <c r="OBF34" s="127"/>
      <c r="OBG34" s="127"/>
      <c r="OBH34" s="127"/>
      <c r="OBI34" s="127"/>
      <c r="OBJ34" s="127"/>
      <c r="OBK34" s="127"/>
      <c r="OBL34" s="127"/>
      <c r="OBM34" s="127"/>
      <c r="OBN34" s="127"/>
      <c r="OBO34" s="127"/>
      <c r="OBP34" s="127"/>
      <c r="OBQ34" s="127"/>
      <c r="OBR34" s="127"/>
      <c r="OBS34" s="127"/>
      <c r="OBT34" s="127"/>
      <c r="OBU34" s="127"/>
      <c r="OBV34" s="127"/>
      <c r="OBW34" s="127"/>
      <c r="OBX34" s="127"/>
      <c r="OBY34" s="127"/>
      <c r="OBZ34" s="127"/>
      <c r="OCA34" s="127"/>
      <c r="OCB34" s="127"/>
      <c r="OCC34" s="127"/>
      <c r="OCD34" s="127"/>
      <c r="OCE34" s="127"/>
      <c r="OCF34" s="127"/>
      <c r="OCG34" s="127"/>
      <c r="OCH34" s="127"/>
      <c r="OCI34" s="127"/>
      <c r="OCJ34" s="127"/>
      <c r="OCK34" s="127"/>
      <c r="OCL34" s="127"/>
      <c r="OCM34" s="127"/>
      <c r="OCN34" s="127"/>
      <c r="OCO34" s="127"/>
      <c r="OCP34" s="127"/>
      <c r="OCQ34" s="127"/>
      <c r="OCR34" s="127"/>
      <c r="OCS34" s="127"/>
      <c r="OCT34" s="127"/>
      <c r="OCU34" s="127"/>
      <c r="OCV34" s="127"/>
      <c r="OCW34" s="127"/>
      <c r="OCX34" s="127"/>
      <c r="OCY34" s="127"/>
      <c r="OCZ34" s="127"/>
      <c r="ODA34" s="127"/>
      <c r="ODB34" s="127"/>
      <c r="ODC34" s="127"/>
      <c r="ODD34" s="127"/>
      <c r="ODE34" s="127"/>
      <c r="ODF34" s="127"/>
      <c r="ODG34" s="127"/>
      <c r="ODH34" s="127"/>
      <c r="ODI34" s="127"/>
      <c r="ODJ34" s="127"/>
      <c r="ODK34" s="127"/>
      <c r="ODL34" s="127"/>
      <c r="ODM34" s="127"/>
      <c r="ODN34" s="127"/>
      <c r="ODO34" s="127"/>
      <c r="ODP34" s="127"/>
      <c r="ODQ34" s="127"/>
      <c r="ODR34" s="127"/>
      <c r="ODS34" s="127"/>
      <c r="ODT34" s="127"/>
      <c r="ODU34" s="127"/>
      <c r="ODV34" s="127"/>
      <c r="ODW34" s="127"/>
      <c r="ODX34" s="127"/>
      <c r="ODY34" s="127"/>
      <c r="ODZ34" s="127"/>
      <c r="OEA34" s="127"/>
      <c r="OEB34" s="127"/>
      <c r="OEC34" s="127"/>
      <c r="OED34" s="127"/>
      <c r="OEE34" s="127"/>
      <c r="OEF34" s="127"/>
      <c r="OEG34" s="127"/>
      <c r="OEH34" s="127"/>
      <c r="OEI34" s="127"/>
      <c r="OEJ34" s="127"/>
      <c r="OEK34" s="127"/>
      <c r="OEL34" s="127"/>
      <c r="OEM34" s="127"/>
      <c r="OEN34" s="127"/>
      <c r="OEO34" s="127"/>
      <c r="OEP34" s="127"/>
      <c r="OEQ34" s="127"/>
      <c r="OER34" s="127"/>
      <c r="OES34" s="127"/>
      <c r="OET34" s="127"/>
      <c r="OEU34" s="127"/>
      <c r="OEV34" s="127"/>
      <c r="OEW34" s="127"/>
      <c r="OEX34" s="127"/>
      <c r="OEY34" s="127"/>
      <c r="OEZ34" s="127"/>
      <c r="OFA34" s="127"/>
      <c r="OFB34" s="127"/>
      <c r="OFC34" s="127"/>
      <c r="OFD34" s="127"/>
      <c r="OFE34" s="127"/>
      <c r="OFF34" s="127"/>
      <c r="OFG34" s="127"/>
      <c r="OFH34" s="127"/>
      <c r="OFI34" s="127"/>
      <c r="OFJ34" s="127"/>
      <c r="OFK34" s="127"/>
      <c r="OFL34" s="127"/>
      <c r="OFM34" s="127"/>
      <c r="OFN34" s="127"/>
      <c r="OFO34" s="127"/>
      <c r="OFP34" s="127"/>
      <c r="OFQ34" s="127"/>
      <c r="OFR34" s="127"/>
      <c r="OFS34" s="127"/>
      <c r="OFT34" s="127"/>
      <c r="OFU34" s="127"/>
      <c r="OFV34" s="127"/>
      <c r="OFW34" s="127"/>
      <c r="OFX34" s="127"/>
      <c r="OFY34" s="127"/>
      <c r="OFZ34" s="127"/>
      <c r="OGA34" s="127"/>
      <c r="OGB34" s="127"/>
      <c r="OGC34" s="127"/>
      <c r="OGD34" s="127"/>
      <c r="OGE34" s="127"/>
      <c r="OGF34" s="127"/>
      <c r="OGG34" s="127"/>
      <c r="OGH34" s="127"/>
      <c r="OGI34" s="127"/>
      <c r="OGJ34" s="127"/>
      <c r="OGK34" s="127"/>
      <c r="OGL34" s="127"/>
      <c r="OGM34" s="127"/>
      <c r="OGN34" s="127"/>
      <c r="OGO34" s="127"/>
      <c r="OGP34" s="127"/>
      <c r="OGQ34" s="127"/>
      <c r="OGR34" s="127"/>
      <c r="OGS34" s="127"/>
      <c r="OGT34" s="127"/>
      <c r="OGU34" s="127"/>
      <c r="OGV34" s="127"/>
      <c r="OGW34" s="127"/>
      <c r="OGX34" s="127"/>
      <c r="OGY34" s="127"/>
      <c r="OGZ34" s="127"/>
      <c r="OHA34" s="127"/>
      <c r="OHB34" s="127"/>
      <c r="OHC34" s="127"/>
      <c r="OHD34" s="127"/>
      <c r="OHE34" s="127"/>
      <c r="OHF34" s="127"/>
      <c r="OHG34" s="127"/>
      <c r="OHH34" s="127"/>
      <c r="OHI34" s="127"/>
      <c r="OHJ34" s="127"/>
      <c r="OHK34" s="127"/>
      <c r="OHL34" s="127"/>
      <c r="OHM34" s="127"/>
      <c r="OHN34" s="127"/>
      <c r="OHO34" s="127"/>
      <c r="OHP34" s="127"/>
      <c r="OHQ34" s="127"/>
      <c r="OHR34" s="127"/>
      <c r="OHS34" s="127"/>
      <c r="OHT34" s="127"/>
      <c r="OHU34" s="127"/>
      <c r="OHV34" s="127"/>
      <c r="OHW34" s="127"/>
      <c r="OHX34" s="127"/>
      <c r="OHY34" s="127"/>
      <c r="OHZ34" s="127"/>
      <c r="OIA34" s="127"/>
      <c r="OIB34" s="127"/>
      <c r="OIC34" s="127"/>
      <c r="OID34" s="127"/>
      <c r="OIE34" s="127"/>
      <c r="OIF34" s="127"/>
      <c r="OIG34" s="127"/>
      <c r="OIH34" s="127"/>
      <c r="OII34" s="127"/>
      <c r="OIJ34" s="127"/>
      <c r="OIK34" s="127"/>
      <c r="OIL34" s="127"/>
      <c r="OIM34" s="127"/>
      <c r="OIN34" s="127"/>
      <c r="OIO34" s="127"/>
      <c r="OIP34" s="127"/>
      <c r="OIQ34" s="127"/>
      <c r="OIR34" s="127"/>
      <c r="OIS34" s="127"/>
      <c r="OIT34" s="127"/>
      <c r="OIU34" s="127"/>
      <c r="OIV34" s="127"/>
      <c r="OIW34" s="127"/>
      <c r="OIX34" s="127"/>
      <c r="OIY34" s="127"/>
      <c r="OIZ34" s="127"/>
      <c r="OJA34" s="127"/>
      <c r="OJB34" s="127"/>
      <c r="OJC34" s="127"/>
      <c r="OJD34" s="127"/>
      <c r="OJE34" s="127"/>
      <c r="OJF34" s="127"/>
      <c r="OJG34" s="127"/>
      <c r="OJH34" s="127"/>
      <c r="OJI34" s="127"/>
      <c r="OJJ34" s="127"/>
      <c r="OJK34" s="127"/>
      <c r="OJL34" s="127"/>
      <c r="OJM34" s="127"/>
      <c r="OJN34" s="127"/>
      <c r="OJO34" s="127"/>
      <c r="OJP34" s="127"/>
      <c r="OJQ34" s="127"/>
      <c r="OJR34" s="127"/>
      <c r="OJS34" s="127"/>
      <c r="OJT34" s="127"/>
      <c r="OJU34" s="127"/>
      <c r="OJV34" s="127"/>
      <c r="OJW34" s="127"/>
      <c r="OJX34" s="127"/>
      <c r="OJY34" s="127"/>
      <c r="OJZ34" s="127"/>
      <c r="OKA34" s="127"/>
      <c r="OKB34" s="127"/>
      <c r="OKC34" s="127"/>
      <c r="OKD34" s="127"/>
      <c r="OKE34" s="127"/>
      <c r="OKF34" s="127"/>
      <c r="OKG34" s="127"/>
      <c r="OKH34" s="127"/>
      <c r="OKI34" s="127"/>
      <c r="OKJ34" s="127"/>
      <c r="OKK34" s="127"/>
      <c r="OKL34" s="127"/>
      <c r="OKM34" s="127"/>
      <c r="OKN34" s="127"/>
      <c r="OKO34" s="127"/>
      <c r="OKP34" s="127"/>
      <c r="OKQ34" s="127"/>
      <c r="OKR34" s="127"/>
      <c r="OKS34" s="127"/>
      <c r="OKT34" s="127"/>
      <c r="OKU34" s="127"/>
      <c r="OKV34" s="127"/>
      <c r="OKW34" s="127"/>
      <c r="OKX34" s="127"/>
      <c r="OKY34" s="127"/>
      <c r="OKZ34" s="127"/>
      <c r="OLA34" s="127"/>
      <c r="OLB34" s="127"/>
      <c r="OLC34" s="127"/>
      <c r="OLD34" s="127"/>
      <c r="OLE34" s="127"/>
      <c r="OLF34" s="127"/>
      <c r="OLG34" s="127"/>
      <c r="OLH34" s="127"/>
      <c r="OLI34" s="127"/>
      <c r="OLJ34" s="127"/>
      <c r="OLK34" s="127"/>
      <c r="OLL34" s="127"/>
      <c r="OLM34" s="127"/>
      <c r="OLN34" s="127"/>
      <c r="OLO34" s="127"/>
      <c r="OLP34" s="127"/>
      <c r="OLQ34" s="127"/>
      <c r="OLR34" s="127"/>
      <c r="OLS34" s="127"/>
      <c r="OLT34" s="127"/>
      <c r="OLU34" s="127"/>
      <c r="OLV34" s="127"/>
      <c r="OLW34" s="127"/>
      <c r="OLX34" s="127"/>
      <c r="OLY34" s="127"/>
      <c r="OLZ34" s="127"/>
      <c r="OMA34" s="127"/>
      <c r="OMB34" s="127"/>
      <c r="OMC34" s="127"/>
      <c r="OMD34" s="127"/>
      <c r="OME34" s="127"/>
      <c r="OMF34" s="127"/>
      <c r="OMG34" s="127"/>
      <c r="OMH34" s="127"/>
      <c r="OMI34" s="127"/>
      <c r="OMJ34" s="127"/>
      <c r="OMK34" s="127"/>
      <c r="OML34" s="127"/>
      <c r="OMM34" s="127"/>
      <c r="OMN34" s="127"/>
      <c r="OMO34" s="127"/>
      <c r="OMP34" s="127"/>
      <c r="OMQ34" s="127"/>
      <c r="OMR34" s="127"/>
      <c r="OMS34" s="127"/>
      <c r="OMT34" s="127"/>
      <c r="OMU34" s="127"/>
      <c r="OMV34" s="127"/>
      <c r="OMW34" s="127"/>
      <c r="OMX34" s="127"/>
      <c r="OMY34" s="127"/>
      <c r="OMZ34" s="127"/>
      <c r="ONA34" s="127"/>
      <c r="ONB34" s="127"/>
      <c r="ONC34" s="127"/>
      <c r="OND34" s="127"/>
      <c r="ONE34" s="127"/>
      <c r="ONF34" s="127"/>
      <c r="ONG34" s="127"/>
      <c r="ONH34" s="127"/>
      <c r="ONI34" s="127"/>
      <c r="ONJ34" s="127"/>
      <c r="ONK34" s="127"/>
      <c r="ONL34" s="127"/>
      <c r="ONM34" s="127"/>
      <c r="ONN34" s="127"/>
      <c r="ONO34" s="127"/>
      <c r="ONP34" s="127"/>
      <c r="ONQ34" s="127"/>
      <c r="ONR34" s="127"/>
      <c r="ONS34" s="127"/>
      <c r="ONT34" s="127"/>
      <c r="ONU34" s="127"/>
      <c r="ONV34" s="127"/>
      <c r="ONW34" s="127"/>
      <c r="ONX34" s="127"/>
      <c r="ONY34" s="127"/>
      <c r="ONZ34" s="127"/>
      <c r="OOA34" s="127"/>
      <c r="OOB34" s="127"/>
      <c r="OOC34" s="127"/>
      <c r="OOD34" s="127"/>
      <c r="OOE34" s="127"/>
      <c r="OOF34" s="127"/>
      <c r="OOG34" s="127"/>
      <c r="OOH34" s="127"/>
      <c r="OOI34" s="127"/>
      <c r="OOJ34" s="127"/>
      <c r="OOK34" s="127"/>
      <c r="OOL34" s="127"/>
      <c r="OOM34" s="127"/>
      <c r="OON34" s="127"/>
      <c r="OOO34" s="127"/>
      <c r="OOP34" s="127"/>
      <c r="OOQ34" s="127"/>
      <c r="OOR34" s="127"/>
      <c r="OOS34" s="127"/>
      <c r="OOT34" s="127"/>
      <c r="OOU34" s="127"/>
      <c r="OOV34" s="127"/>
      <c r="OOW34" s="127"/>
      <c r="OOX34" s="127"/>
      <c r="OOY34" s="127"/>
      <c r="OOZ34" s="127"/>
      <c r="OPA34" s="127"/>
      <c r="OPB34" s="127"/>
      <c r="OPC34" s="127"/>
      <c r="OPD34" s="127"/>
      <c r="OPE34" s="127"/>
      <c r="OPF34" s="127"/>
      <c r="OPG34" s="127"/>
      <c r="OPH34" s="127"/>
      <c r="OPI34" s="127"/>
      <c r="OPJ34" s="127"/>
      <c r="OPK34" s="127"/>
      <c r="OPL34" s="127"/>
      <c r="OPM34" s="127"/>
      <c r="OPN34" s="127"/>
      <c r="OPO34" s="127"/>
      <c r="OPP34" s="127"/>
      <c r="OPQ34" s="127"/>
      <c r="OPR34" s="127"/>
      <c r="OPS34" s="127"/>
      <c r="OPT34" s="127"/>
      <c r="OPU34" s="127"/>
      <c r="OPV34" s="127"/>
      <c r="OPW34" s="127"/>
      <c r="OPX34" s="127"/>
      <c r="OPY34" s="127"/>
      <c r="OPZ34" s="127"/>
      <c r="OQA34" s="127"/>
      <c r="OQB34" s="127"/>
      <c r="OQC34" s="127"/>
      <c r="OQD34" s="127"/>
      <c r="OQE34" s="127"/>
      <c r="OQF34" s="127"/>
      <c r="OQG34" s="127"/>
      <c r="OQH34" s="127"/>
      <c r="OQI34" s="127"/>
      <c r="OQJ34" s="127"/>
      <c r="OQK34" s="127"/>
      <c r="OQL34" s="127"/>
      <c r="OQM34" s="127"/>
      <c r="OQN34" s="127"/>
      <c r="OQO34" s="127"/>
      <c r="OQP34" s="127"/>
      <c r="OQQ34" s="127"/>
      <c r="OQR34" s="127"/>
      <c r="OQS34" s="127"/>
      <c r="OQT34" s="127"/>
      <c r="OQU34" s="127"/>
      <c r="OQV34" s="127"/>
      <c r="OQW34" s="127"/>
      <c r="OQX34" s="127"/>
      <c r="OQY34" s="127"/>
      <c r="OQZ34" s="127"/>
      <c r="ORA34" s="127"/>
      <c r="ORB34" s="127"/>
      <c r="ORC34" s="127"/>
      <c r="ORD34" s="127"/>
      <c r="ORE34" s="127"/>
      <c r="ORF34" s="127"/>
      <c r="ORG34" s="127"/>
      <c r="ORH34" s="127"/>
      <c r="ORI34" s="127"/>
      <c r="ORJ34" s="127"/>
      <c r="ORK34" s="127"/>
      <c r="ORL34" s="127"/>
      <c r="ORM34" s="127"/>
      <c r="ORN34" s="127"/>
      <c r="ORO34" s="127"/>
      <c r="ORP34" s="127"/>
      <c r="ORQ34" s="127"/>
      <c r="ORR34" s="127"/>
      <c r="ORS34" s="127"/>
      <c r="ORT34" s="127"/>
      <c r="ORU34" s="127"/>
      <c r="ORV34" s="127"/>
      <c r="ORW34" s="127"/>
      <c r="ORX34" s="127"/>
      <c r="ORY34" s="127"/>
      <c r="ORZ34" s="127"/>
      <c r="OSA34" s="127"/>
      <c r="OSB34" s="127"/>
      <c r="OSC34" s="127"/>
      <c r="OSD34" s="127"/>
      <c r="OSE34" s="127"/>
      <c r="OSF34" s="127"/>
      <c r="OSG34" s="127"/>
      <c r="OSH34" s="127"/>
      <c r="OSI34" s="127"/>
      <c r="OSJ34" s="127"/>
      <c r="OSK34" s="127"/>
      <c r="OSL34" s="127"/>
      <c r="OSM34" s="127"/>
      <c r="OSN34" s="127"/>
      <c r="OSO34" s="127"/>
      <c r="OSP34" s="127"/>
      <c r="OSQ34" s="127"/>
      <c r="OSR34" s="127"/>
      <c r="OSS34" s="127"/>
      <c r="OST34" s="127"/>
      <c r="OSU34" s="127"/>
      <c r="OSV34" s="127"/>
      <c r="OSW34" s="127"/>
      <c r="OSX34" s="127"/>
      <c r="OSY34" s="127"/>
      <c r="OSZ34" s="127"/>
      <c r="OTA34" s="127"/>
      <c r="OTB34" s="127"/>
      <c r="OTC34" s="127"/>
      <c r="OTD34" s="127"/>
      <c r="OTE34" s="127"/>
      <c r="OTF34" s="127"/>
      <c r="OTG34" s="127"/>
      <c r="OTH34" s="127"/>
      <c r="OTI34" s="127"/>
      <c r="OTJ34" s="127"/>
      <c r="OTK34" s="127"/>
      <c r="OTL34" s="127"/>
      <c r="OTM34" s="127"/>
      <c r="OTN34" s="127"/>
      <c r="OTO34" s="127"/>
      <c r="OTP34" s="127"/>
      <c r="OTQ34" s="127"/>
      <c r="OTR34" s="127"/>
      <c r="OTS34" s="127"/>
      <c r="OTT34" s="127"/>
      <c r="OTU34" s="127"/>
      <c r="OTV34" s="127"/>
      <c r="OTW34" s="127"/>
      <c r="OTX34" s="127"/>
      <c r="OTY34" s="127"/>
      <c r="OTZ34" s="127"/>
      <c r="OUA34" s="127"/>
      <c r="OUB34" s="127"/>
      <c r="OUC34" s="127"/>
      <c r="OUD34" s="127"/>
      <c r="OUE34" s="127"/>
      <c r="OUF34" s="127"/>
      <c r="OUG34" s="127"/>
      <c r="OUH34" s="127"/>
      <c r="OUI34" s="127"/>
      <c r="OUJ34" s="127"/>
      <c r="OUK34" s="127"/>
      <c r="OUL34" s="127"/>
      <c r="OUM34" s="127"/>
      <c r="OUN34" s="127"/>
      <c r="OUO34" s="127"/>
      <c r="OUP34" s="127"/>
      <c r="OUQ34" s="127"/>
      <c r="OUR34" s="127"/>
      <c r="OUS34" s="127"/>
      <c r="OUT34" s="127"/>
      <c r="OUU34" s="127"/>
      <c r="OUV34" s="127"/>
      <c r="OUW34" s="127"/>
      <c r="OUX34" s="127"/>
      <c r="OUY34" s="127"/>
      <c r="OUZ34" s="127"/>
      <c r="OVA34" s="127"/>
      <c r="OVB34" s="127"/>
      <c r="OVC34" s="127"/>
      <c r="OVD34" s="127"/>
      <c r="OVE34" s="127"/>
      <c r="OVF34" s="127"/>
      <c r="OVG34" s="127"/>
      <c r="OVH34" s="127"/>
      <c r="OVI34" s="127"/>
      <c r="OVJ34" s="127"/>
      <c r="OVK34" s="127"/>
      <c r="OVL34" s="127"/>
      <c r="OVM34" s="127"/>
      <c r="OVN34" s="127"/>
      <c r="OVO34" s="127"/>
      <c r="OVP34" s="127"/>
      <c r="OVQ34" s="127"/>
      <c r="OVR34" s="127"/>
      <c r="OVS34" s="127"/>
      <c r="OVT34" s="127"/>
      <c r="OVU34" s="127"/>
      <c r="OVV34" s="127"/>
      <c r="OVW34" s="127"/>
      <c r="OVX34" s="127"/>
      <c r="OVY34" s="127"/>
      <c r="OVZ34" s="127"/>
      <c r="OWA34" s="127"/>
      <c r="OWB34" s="127"/>
      <c r="OWC34" s="127"/>
      <c r="OWD34" s="127"/>
      <c r="OWE34" s="127"/>
      <c r="OWF34" s="127"/>
      <c r="OWG34" s="127"/>
      <c r="OWH34" s="127"/>
      <c r="OWI34" s="127"/>
      <c r="OWJ34" s="127"/>
      <c r="OWK34" s="127"/>
      <c r="OWL34" s="127"/>
      <c r="OWM34" s="127"/>
      <c r="OWN34" s="127"/>
      <c r="OWO34" s="127"/>
      <c r="OWP34" s="127"/>
      <c r="OWQ34" s="127"/>
      <c r="OWR34" s="127"/>
      <c r="OWS34" s="127"/>
      <c r="OWT34" s="127"/>
      <c r="OWU34" s="127"/>
      <c r="OWV34" s="127"/>
      <c r="OWW34" s="127"/>
      <c r="OWX34" s="127"/>
      <c r="OWY34" s="127"/>
      <c r="OWZ34" s="127"/>
      <c r="OXA34" s="127"/>
      <c r="OXB34" s="127"/>
      <c r="OXC34" s="127"/>
      <c r="OXD34" s="127"/>
      <c r="OXE34" s="127"/>
      <c r="OXF34" s="127"/>
      <c r="OXG34" s="127"/>
      <c r="OXH34" s="127"/>
      <c r="OXI34" s="127"/>
      <c r="OXJ34" s="127"/>
      <c r="OXK34" s="127"/>
      <c r="OXL34" s="127"/>
      <c r="OXM34" s="127"/>
      <c r="OXN34" s="127"/>
      <c r="OXO34" s="127"/>
      <c r="OXP34" s="127"/>
      <c r="OXQ34" s="127"/>
      <c r="OXR34" s="127"/>
      <c r="OXS34" s="127"/>
      <c r="OXT34" s="127"/>
      <c r="OXU34" s="127"/>
      <c r="OXV34" s="127"/>
      <c r="OXW34" s="127"/>
      <c r="OXX34" s="127"/>
      <c r="OXY34" s="127"/>
      <c r="OXZ34" s="127"/>
      <c r="OYA34" s="127"/>
      <c r="OYB34" s="127"/>
      <c r="OYC34" s="127"/>
      <c r="OYD34" s="127"/>
      <c r="OYE34" s="127"/>
      <c r="OYF34" s="127"/>
      <c r="OYG34" s="127"/>
      <c r="OYH34" s="127"/>
      <c r="OYI34" s="127"/>
      <c r="OYJ34" s="127"/>
      <c r="OYK34" s="127"/>
      <c r="OYL34" s="127"/>
      <c r="OYM34" s="127"/>
      <c r="OYN34" s="127"/>
      <c r="OYO34" s="127"/>
      <c r="OYP34" s="127"/>
      <c r="OYQ34" s="127"/>
      <c r="OYR34" s="127"/>
      <c r="OYS34" s="127"/>
      <c r="OYT34" s="127"/>
      <c r="OYU34" s="127"/>
      <c r="OYV34" s="127"/>
      <c r="OYW34" s="127"/>
      <c r="OYX34" s="127"/>
      <c r="OYY34" s="127"/>
      <c r="OYZ34" s="127"/>
      <c r="OZA34" s="127"/>
      <c r="OZB34" s="127"/>
      <c r="OZC34" s="127"/>
      <c r="OZD34" s="127"/>
      <c r="OZE34" s="127"/>
      <c r="OZF34" s="127"/>
      <c r="OZG34" s="127"/>
      <c r="OZH34" s="127"/>
      <c r="OZI34" s="127"/>
      <c r="OZJ34" s="127"/>
      <c r="OZK34" s="127"/>
      <c r="OZL34" s="127"/>
      <c r="OZM34" s="127"/>
      <c r="OZN34" s="127"/>
      <c r="OZO34" s="127"/>
      <c r="OZP34" s="127"/>
      <c r="OZQ34" s="127"/>
      <c r="OZR34" s="127"/>
      <c r="OZS34" s="127"/>
      <c r="OZT34" s="127"/>
      <c r="OZU34" s="127"/>
      <c r="OZV34" s="127"/>
      <c r="OZW34" s="127"/>
      <c r="OZX34" s="127"/>
      <c r="OZY34" s="127"/>
      <c r="OZZ34" s="127"/>
      <c r="PAA34" s="127"/>
      <c r="PAB34" s="127"/>
      <c r="PAC34" s="127"/>
      <c r="PAD34" s="127"/>
      <c r="PAE34" s="127"/>
      <c r="PAF34" s="127"/>
      <c r="PAG34" s="127"/>
      <c r="PAH34" s="127"/>
      <c r="PAI34" s="127"/>
      <c r="PAJ34" s="127"/>
      <c r="PAK34" s="127"/>
      <c r="PAL34" s="127"/>
      <c r="PAM34" s="127"/>
      <c r="PAN34" s="127"/>
      <c r="PAO34" s="127"/>
      <c r="PAP34" s="127"/>
      <c r="PAQ34" s="127"/>
      <c r="PAR34" s="127"/>
      <c r="PAS34" s="127"/>
      <c r="PAT34" s="127"/>
      <c r="PAU34" s="127"/>
      <c r="PAV34" s="127"/>
      <c r="PAW34" s="127"/>
      <c r="PAX34" s="127"/>
      <c r="PAY34" s="127"/>
      <c r="PAZ34" s="127"/>
      <c r="PBA34" s="127"/>
      <c r="PBB34" s="127"/>
      <c r="PBC34" s="127"/>
      <c r="PBD34" s="127"/>
      <c r="PBE34" s="127"/>
      <c r="PBF34" s="127"/>
      <c r="PBG34" s="127"/>
      <c r="PBH34" s="127"/>
      <c r="PBI34" s="127"/>
      <c r="PBJ34" s="127"/>
      <c r="PBK34" s="127"/>
      <c r="PBL34" s="127"/>
      <c r="PBM34" s="127"/>
      <c r="PBN34" s="127"/>
      <c r="PBO34" s="127"/>
      <c r="PBP34" s="127"/>
      <c r="PBQ34" s="127"/>
      <c r="PBR34" s="127"/>
      <c r="PBS34" s="127"/>
      <c r="PBT34" s="127"/>
      <c r="PBU34" s="127"/>
      <c r="PBV34" s="127"/>
      <c r="PBW34" s="127"/>
      <c r="PBX34" s="127"/>
      <c r="PBY34" s="127"/>
      <c r="PBZ34" s="127"/>
      <c r="PCA34" s="127"/>
      <c r="PCB34" s="127"/>
      <c r="PCC34" s="127"/>
      <c r="PCD34" s="127"/>
      <c r="PCE34" s="127"/>
      <c r="PCF34" s="127"/>
      <c r="PCG34" s="127"/>
      <c r="PCH34" s="127"/>
      <c r="PCI34" s="127"/>
      <c r="PCJ34" s="127"/>
      <c r="PCK34" s="127"/>
      <c r="PCL34" s="127"/>
      <c r="PCM34" s="127"/>
      <c r="PCN34" s="127"/>
      <c r="PCO34" s="127"/>
      <c r="PCP34" s="127"/>
      <c r="PCQ34" s="127"/>
      <c r="PCR34" s="127"/>
      <c r="PCS34" s="127"/>
      <c r="PCT34" s="127"/>
      <c r="PCU34" s="127"/>
      <c r="PCV34" s="127"/>
      <c r="PCW34" s="127"/>
      <c r="PCX34" s="127"/>
      <c r="PCY34" s="127"/>
      <c r="PCZ34" s="127"/>
      <c r="PDA34" s="127"/>
      <c r="PDB34" s="127"/>
      <c r="PDC34" s="127"/>
      <c r="PDD34" s="127"/>
      <c r="PDE34" s="127"/>
      <c r="PDF34" s="127"/>
      <c r="PDG34" s="127"/>
      <c r="PDH34" s="127"/>
      <c r="PDI34" s="127"/>
      <c r="PDJ34" s="127"/>
      <c r="PDK34" s="127"/>
      <c r="PDL34" s="127"/>
      <c r="PDM34" s="127"/>
      <c r="PDN34" s="127"/>
      <c r="PDO34" s="127"/>
      <c r="PDP34" s="127"/>
      <c r="PDQ34" s="127"/>
      <c r="PDR34" s="127"/>
      <c r="PDS34" s="127"/>
      <c r="PDT34" s="127"/>
      <c r="PDU34" s="127"/>
      <c r="PDV34" s="127"/>
      <c r="PDW34" s="127"/>
      <c r="PDX34" s="127"/>
      <c r="PDY34" s="127"/>
      <c r="PDZ34" s="127"/>
      <c r="PEA34" s="127"/>
      <c r="PEB34" s="127"/>
      <c r="PEC34" s="127"/>
      <c r="PED34" s="127"/>
      <c r="PEE34" s="127"/>
      <c r="PEF34" s="127"/>
      <c r="PEG34" s="127"/>
      <c r="PEH34" s="127"/>
      <c r="PEI34" s="127"/>
      <c r="PEJ34" s="127"/>
      <c r="PEK34" s="127"/>
      <c r="PEL34" s="127"/>
      <c r="PEM34" s="127"/>
      <c r="PEN34" s="127"/>
      <c r="PEO34" s="127"/>
      <c r="PEP34" s="127"/>
      <c r="PEQ34" s="127"/>
      <c r="PER34" s="127"/>
      <c r="PES34" s="127"/>
      <c r="PET34" s="127"/>
      <c r="PEU34" s="127"/>
      <c r="PEV34" s="127"/>
      <c r="PEW34" s="127"/>
      <c r="PEX34" s="127"/>
      <c r="PEY34" s="127"/>
      <c r="PEZ34" s="127"/>
      <c r="PFA34" s="127"/>
      <c r="PFB34" s="127"/>
      <c r="PFC34" s="127"/>
      <c r="PFD34" s="127"/>
      <c r="PFE34" s="127"/>
      <c r="PFF34" s="127"/>
      <c r="PFG34" s="127"/>
      <c r="PFH34" s="127"/>
      <c r="PFI34" s="127"/>
      <c r="PFJ34" s="127"/>
      <c r="PFK34" s="127"/>
      <c r="PFL34" s="127"/>
      <c r="PFM34" s="127"/>
      <c r="PFN34" s="127"/>
      <c r="PFO34" s="127"/>
      <c r="PFP34" s="127"/>
      <c r="PFQ34" s="127"/>
      <c r="PFR34" s="127"/>
      <c r="PFS34" s="127"/>
      <c r="PFT34" s="127"/>
      <c r="PFU34" s="127"/>
      <c r="PFV34" s="127"/>
      <c r="PFW34" s="127"/>
      <c r="PFX34" s="127"/>
      <c r="PFY34" s="127"/>
      <c r="PFZ34" s="127"/>
      <c r="PGA34" s="127"/>
      <c r="PGB34" s="127"/>
      <c r="PGC34" s="127"/>
      <c r="PGD34" s="127"/>
      <c r="PGE34" s="127"/>
      <c r="PGF34" s="127"/>
      <c r="PGG34" s="127"/>
      <c r="PGH34" s="127"/>
      <c r="PGI34" s="127"/>
      <c r="PGJ34" s="127"/>
      <c r="PGK34" s="127"/>
      <c r="PGL34" s="127"/>
      <c r="PGM34" s="127"/>
      <c r="PGN34" s="127"/>
      <c r="PGO34" s="127"/>
      <c r="PGP34" s="127"/>
      <c r="PGQ34" s="127"/>
      <c r="PGR34" s="127"/>
      <c r="PGS34" s="127"/>
      <c r="PGT34" s="127"/>
      <c r="PGU34" s="127"/>
      <c r="PGV34" s="127"/>
      <c r="PGW34" s="127"/>
      <c r="PGX34" s="127"/>
      <c r="PGY34" s="127"/>
      <c r="PGZ34" s="127"/>
      <c r="PHA34" s="127"/>
      <c r="PHB34" s="127"/>
      <c r="PHC34" s="127"/>
      <c r="PHD34" s="127"/>
      <c r="PHE34" s="127"/>
      <c r="PHF34" s="127"/>
      <c r="PHG34" s="127"/>
      <c r="PHH34" s="127"/>
      <c r="PHI34" s="127"/>
      <c r="PHJ34" s="127"/>
      <c r="PHK34" s="127"/>
      <c r="PHL34" s="127"/>
      <c r="PHM34" s="127"/>
      <c r="PHN34" s="127"/>
      <c r="PHO34" s="127"/>
      <c r="PHP34" s="127"/>
      <c r="PHQ34" s="127"/>
      <c r="PHR34" s="127"/>
      <c r="PHS34" s="127"/>
      <c r="PHT34" s="127"/>
      <c r="PHU34" s="127"/>
      <c r="PHV34" s="127"/>
      <c r="PHW34" s="127"/>
      <c r="PHX34" s="127"/>
      <c r="PHY34" s="127"/>
      <c r="PHZ34" s="127"/>
      <c r="PIA34" s="127"/>
      <c r="PIB34" s="127"/>
      <c r="PIC34" s="127"/>
      <c r="PID34" s="127"/>
      <c r="PIE34" s="127"/>
      <c r="PIF34" s="127"/>
      <c r="PIG34" s="127"/>
      <c r="PIH34" s="127"/>
      <c r="PII34" s="127"/>
      <c r="PIJ34" s="127"/>
      <c r="PIK34" s="127"/>
      <c r="PIL34" s="127"/>
      <c r="PIM34" s="127"/>
      <c r="PIN34" s="127"/>
      <c r="PIO34" s="127"/>
      <c r="PIP34" s="127"/>
      <c r="PIQ34" s="127"/>
      <c r="PIR34" s="127"/>
      <c r="PIS34" s="127"/>
      <c r="PIT34" s="127"/>
      <c r="PIU34" s="127"/>
      <c r="PIV34" s="127"/>
      <c r="PIW34" s="127"/>
      <c r="PIX34" s="127"/>
      <c r="PIY34" s="127"/>
      <c r="PIZ34" s="127"/>
      <c r="PJA34" s="127"/>
      <c r="PJB34" s="127"/>
      <c r="PJC34" s="127"/>
      <c r="PJD34" s="127"/>
      <c r="PJE34" s="127"/>
      <c r="PJF34" s="127"/>
      <c r="PJG34" s="127"/>
      <c r="PJH34" s="127"/>
      <c r="PJI34" s="127"/>
      <c r="PJJ34" s="127"/>
      <c r="PJK34" s="127"/>
      <c r="PJL34" s="127"/>
      <c r="PJM34" s="127"/>
      <c r="PJN34" s="127"/>
      <c r="PJO34" s="127"/>
      <c r="PJP34" s="127"/>
      <c r="PJQ34" s="127"/>
      <c r="PJR34" s="127"/>
      <c r="PJS34" s="127"/>
      <c r="PJT34" s="127"/>
      <c r="PJU34" s="127"/>
      <c r="PJV34" s="127"/>
      <c r="PJW34" s="127"/>
      <c r="PJX34" s="127"/>
      <c r="PJY34" s="127"/>
      <c r="PJZ34" s="127"/>
      <c r="PKA34" s="127"/>
      <c r="PKB34" s="127"/>
      <c r="PKC34" s="127"/>
      <c r="PKD34" s="127"/>
      <c r="PKE34" s="127"/>
      <c r="PKF34" s="127"/>
      <c r="PKG34" s="127"/>
      <c r="PKH34" s="127"/>
      <c r="PKI34" s="127"/>
      <c r="PKJ34" s="127"/>
      <c r="PKK34" s="127"/>
      <c r="PKL34" s="127"/>
      <c r="PKM34" s="127"/>
      <c r="PKN34" s="127"/>
      <c r="PKO34" s="127"/>
      <c r="PKP34" s="127"/>
      <c r="PKQ34" s="127"/>
      <c r="PKR34" s="127"/>
      <c r="PKS34" s="127"/>
      <c r="PKT34" s="127"/>
      <c r="PKU34" s="127"/>
      <c r="PKV34" s="127"/>
      <c r="PKW34" s="127"/>
      <c r="PKX34" s="127"/>
      <c r="PKY34" s="127"/>
      <c r="PKZ34" s="127"/>
      <c r="PLA34" s="127"/>
      <c r="PLB34" s="127"/>
      <c r="PLC34" s="127"/>
      <c r="PLD34" s="127"/>
      <c r="PLE34" s="127"/>
      <c r="PLF34" s="127"/>
      <c r="PLG34" s="127"/>
      <c r="PLH34" s="127"/>
      <c r="PLI34" s="127"/>
      <c r="PLJ34" s="127"/>
      <c r="PLK34" s="127"/>
      <c r="PLL34" s="127"/>
      <c r="PLM34" s="127"/>
      <c r="PLN34" s="127"/>
      <c r="PLO34" s="127"/>
      <c r="PLP34" s="127"/>
      <c r="PLQ34" s="127"/>
      <c r="PLR34" s="127"/>
      <c r="PLS34" s="127"/>
      <c r="PLT34" s="127"/>
      <c r="PLU34" s="127"/>
      <c r="PLV34" s="127"/>
      <c r="PLW34" s="127"/>
      <c r="PLX34" s="127"/>
      <c r="PLY34" s="127"/>
      <c r="PLZ34" s="127"/>
      <c r="PMA34" s="127"/>
      <c r="PMB34" s="127"/>
      <c r="PMC34" s="127"/>
      <c r="PMD34" s="127"/>
      <c r="PME34" s="127"/>
      <c r="PMF34" s="127"/>
      <c r="PMG34" s="127"/>
      <c r="PMH34" s="127"/>
      <c r="PMI34" s="127"/>
      <c r="PMJ34" s="127"/>
      <c r="PMK34" s="127"/>
      <c r="PML34" s="127"/>
      <c r="PMM34" s="127"/>
      <c r="PMN34" s="127"/>
      <c r="PMO34" s="127"/>
      <c r="PMP34" s="127"/>
      <c r="PMQ34" s="127"/>
      <c r="PMR34" s="127"/>
      <c r="PMS34" s="127"/>
      <c r="PMT34" s="127"/>
      <c r="PMU34" s="127"/>
      <c r="PMV34" s="127"/>
      <c r="PMW34" s="127"/>
      <c r="PMX34" s="127"/>
      <c r="PMY34" s="127"/>
      <c r="PMZ34" s="127"/>
      <c r="PNA34" s="127"/>
      <c r="PNB34" s="127"/>
      <c r="PNC34" s="127"/>
      <c r="PND34" s="127"/>
      <c r="PNE34" s="127"/>
      <c r="PNF34" s="127"/>
      <c r="PNG34" s="127"/>
      <c r="PNH34" s="127"/>
      <c r="PNI34" s="127"/>
      <c r="PNJ34" s="127"/>
      <c r="PNK34" s="127"/>
      <c r="PNL34" s="127"/>
      <c r="PNM34" s="127"/>
      <c r="PNN34" s="127"/>
      <c r="PNO34" s="127"/>
      <c r="PNP34" s="127"/>
      <c r="PNQ34" s="127"/>
      <c r="PNR34" s="127"/>
      <c r="PNS34" s="127"/>
      <c r="PNT34" s="127"/>
      <c r="PNU34" s="127"/>
      <c r="PNV34" s="127"/>
      <c r="PNW34" s="127"/>
      <c r="PNX34" s="127"/>
      <c r="PNY34" s="127"/>
      <c r="PNZ34" s="127"/>
      <c r="POA34" s="127"/>
      <c r="POB34" s="127"/>
      <c r="POC34" s="127"/>
      <c r="POD34" s="127"/>
      <c r="POE34" s="127"/>
      <c r="POF34" s="127"/>
      <c r="POG34" s="127"/>
      <c r="POH34" s="127"/>
      <c r="POI34" s="127"/>
      <c r="POJ34" s="127"/>
      <c r="POK34" s="127"/>
      <c r="POL34" s="127"/>
      <c r="POM34" s="127"/>
      <c r="PON34" s="127"/>
      <c r="POO34" s="127"/>
      <c r="POP34" s="127"/>
      <c r="POQ34" s="127"/>
      <c r="POR34" s="127"/>
      <c r="POS34" s="127"/>
      <c r="POT34" s="127"/>
      <c r="POU34" s="127"/>
      <c r="POV34" s="127"/>
      <c r="POW34" s="127"/>
      <c r="POX34" s="127"/>
      <c r="POY34" s="127"/>
      <c r="POZ34" s="127"/>
      <c r="PPA34" s="127"/>
      <c r="PPB34" s="127"/>
      <c r="PPC34" s="127"/>
      <c r="PPD34" s="127"/>
      <c r="PPE34" s="127"/>
      <c r="PPF34" s="127"/>
      <c r="PPG34" s="127"/>
      <c r="PPH34" s="127"/>
      <c r="PPI34" s="127"/>
      <c r="PPJ34" s="127"/>
      <c r="PPK34" s="127"/>
      <c r="PPL34" s="127"/>
      <c r="PPM34" s="127"/>
      <c r="PPN34" s="127"/>
      <c r="PPO34" s="127"/>
      <c r="PPP34" s="127"/>
      <c r="PPQ34" s="127"/>
      <c r="PPR34" s="127"/>
      <c r="PPS34" s="127"/>
      <c r="PPT34" s="127"/>
      <c r="PPU34" s="127"/>
      <c r="PPV34" s="127"/>
      <c r="PPW34" s="127"/>
      <c r="PPX34" s="127"/>
      <c r="PPY34" s="127"/>
      <c r="PPZ34" s="127"/>
      <c r="PQA34" s="127"/>
      <c r="PQB34" s="127"/>
      <c r="PQC34" s="127"/>
      <c r="PQD34" s="127"/>
      <c r="PQE34" s="127"/>
      <c r="PQF34" s="127"/>
      <c r="PQG34" s="127"/>
      <c r="PQH34" s="127"/>
      <c r="PQI34" s="127"/>
      <c r="PQJ34" s="127"/>
      <c r="PQK34" s="127"/>
      <c r="PQL34" s="127"/>
      <c r="PQM34" s="127"/>
      <c r="PQN34" s="127"/>
      <c r="PQO34" s="127"/>
      <c r="PQP34" s="127"/>
      <c r="PQQ34" s="127"/>
      <c r="PQR34" s="127"/>
      <c r="PQS34" s="127"/>
      <c r="PQT34" s="127"/>
      <c r="PQU34" s="127"/>
      <c r="PQV34" s="127"/>
      <c r="PQW34" s="127"/>
      <c r="PQX34" s="127"/>
      <c r="PQY34" s="127"/>
      <c r="PQZ34" s="127"/>
      <c r="PRA34" s="127"/>
      <c r="PRB34" s="127"/>
      <c r="PRC34" s="127"/>
      <c r="PRD34" s="127"/>
      <c r="PRE34" s="127"/>
      <c r="PRF34" s="127"/>
      <c r="PRG34" s="127"/>
      <c r="PRH34" s="127"/>
      <c r="PRI34" s="127"/>
      <c r="PRJ34" s="127"/>
      <c r="PRK34" s="127"/>
      <c r="PRL34" s="127"/>
      <c r="PRM34" s="127"/>
      <c r="PRN34" s="127"/>
      <c r="PRO34" s="127"/>
      <c r="PRP34" s="127"/>
      <c r="PRQ34" s="127"/>
      <c r="PRR34" s="127"/>
      <c r="PRS34" s="127"/>
      <c r="PRT34" s="127"/>
      <c r="PRU34" s="127"/>
      <c r="PRV34" s="127"/>
      <c r="PRW34" s="127"/>
      <c r="PRX34" s="127"/>
      <c r="PRY34" s="127"/>
      <c r="PRZ34" s="127"/>
      <c r="PSA34" s="127"/>
      <c r="PSB34" s="127"/>
      <c r="PSC34" s="127"/>
      <c r="PSD34" s="127"/>
      <c r="PSE34" s="127"/>
      <c r="PSF34" s="127"/>
      <c r="PSG34" s="127"/>
      <c r="PSH34" s="127"/>
      <c r="PSI34" s="127"/>
      <c r="PSJ34" s="127"/>
      <c r="PSK34" s="127"/>
      <c r="PSL34" s="127"/>
      <c r="PSM34" s="127"/>
      <c r="PSN34" s="127"/>
      <c r="PSO34" s="127"/>
      <c r="PSP34" s="127"/>
      <c r="PSQ34" s="127"/>
      <c r="PSR34" s="127"/>
      <c r="PSS34" s="127"/>
      <c r="PST34" s="127"/>
      <c r="PSU34" s="127"/>
      <c r="PSV34" s="127"/>
      <c r="PSW34" s="127"/>
      <c r="PSX34" s="127"/>
      <c r="PSY34" s="127"/>
      <c r="PSZ34" s="127"/>
      <c r="PTA34" s="127"/>
      <c r="PTB34" s="127"/>
      <c r="PTC34" s="127"/>
      <c r="PTD34" s="127"/>
      <c r="PTE34" s="127"/>
      <c r="PTF34" s="127"/>
      <c r="PTG34" s="127"/>
      <c r="PTH34" s="127"/>
      <c r="PTI34" s="127"/>
      <c r="PTJ34" s="127"/>
      <c r="PTK34" s="127"/>
      <c r="PTL34" s="127"/>
      <c r="PTM34" s="127"/>
      <c r="PTN34" s="127"/>
      <c r="PTO34" s="127"/>
      <c r="PTP34" s="127"/>
      <c r="PTQ34" s="127"/>
      <c r="PTR34" s="127"/>
      <c r="PTS34" s="127"/>
      <c r="PTT34" s="127"/>
      <c r="PTU34" s="127"/>
      <c r="PTV34" s="127"/>
      <c r="PTW34" s="127"/>
      <c r="PTX34" s="127"/>
      <c r="PTY34" s="127"/>
      <c r="PTZ34" s="127"/>
      <c r="PUA34" s="127"/>
      <c r="PUB34" s="127"/>
      <c r="PUC34" s="127"/>
      <c r="PUD34" s="127"/>
      <c r="PUE34" s="127"/>
      <c r="PUF34" s="127"/>
      <c r="PUG34" s="127"/>
      <c r="PUH34" s="127"/>
      <c r="PUI34" s="127"/>
      <c r="PUJ34" s="127"/>
      <c r="PUK34" s="127"/>
      <c r="PUL34" s="127"/>
      <c r="PUM34" s="127"/>
      <c r="PUN34" s="127"/>
      <c r="PUO34" s="127"/>
      <c r="PUP34" s="127"/>
      <c r="PUQ34" s="127"/>
      <c r="PUR34" s="127"/>
      <c r="PUS34" s="127"/>
      <c r="PUT34" s="127"/>
      <c r="PUU34" s="127"/>
      <c r="PUV34" s="127"/>
      <c r="PUW34" s="127"/>
      <c r="PUX34" s="127"/>
      <c r="PUY34" s="127"/>
      <c r="PUZ34" s="127"/>
      <c r="PVA34" s="127"/>
      <c r="PVB34" s="127"/>
      <c r="PVC34" s="127"/>
      <c r="PVD34" s="127"/>
      <c r="PVE34" s="127"/>
      <c r="PVF34" s="127"/>
      <c r="PVG34" s="127"/>
      <c r="PVH34" s="127"/>
      <c r="PVI34" s="127"/>
      <c r="PVJ34" s="127"/>
      <c r="PVK34" s="127"/>
      <c r="PVL34" s="127"/>
      <c r="PVM34" s="127"/>
      <c r="PVN34" s="127"/>
      <c r="PVO34" s="127"/>
      <c r="PVP34" s="127"/>
      <c r="PVQ34" s="127"/>
      <c r="PVR34" s="127"/>
      <c r="PVS34" s="127"/>
      <c r="PVT34" s="127"/>
      <c r="PVU34" s="127"/>
      <c r="PVV34" s="127"/>
      <c r="PVW34" s="127"/>
      <c r="PVX34" s="127"/>
      <c r="PVY34" s="127"/>
      <c r="PVZ34" s="127"/>
      <c r="PWA34" s="127"/>
      <c r="PWB34" s="127"/>
      <c r="PWC34" s="127"/>
      <c r="PWD34" s="127"/>
      <c r="PWE34" s="127"/>
      <c r="PWF34" s="127"/>
      <c r="PWG34" s="127"/>
      <c r="PWH34" s="127"/>
      <c r="PWI34" s="127"/>
      <c r="PWJ34" s="127"/>
      <c r="PWK34" s="127"/>
      <c r="PWL34" s="127"/>
      <c r="PWM34" s="127"/>
      <c r="PWN34" s="127"/>
      <c r="PWO34" s="127"/>
      <c r="PWP34" s="127"/>
      <c r="PWQ34" s="127"/>
      <c r="PWR34" s="127"/>
      <c r="PWS34" s="127"/>
      <c r="PWT34" s="127"/>
      <c r="PWU34" s="127"/>
      <c r="PWV34" s="127"/>
      <c r="PWW34" s="127"/>
      <c r="PWX34" s="127"/>
      <c r="PWY34" s="127"/>
      <c r="PWZ34" s="127"/>
      <c r="PXA34" s="127"/>
      <c r="PXB34" s="127"/>
      <c r="PXC34" s="127"/>
      <c r="PXD34" s="127"/>
      <c r="PXE34" s="127"/>
      <c r="PXF34" s="127"/>
      <c r="PXG34" s="127"/>
      <c r="PXH34" s="127"/>
      <c r="PXI34" s="127"/>
      <c r="PXJ34" s="127"/>
      <c r="PXK34" s="127"/>
      <c r="PXL34" s="127"/>
      <c r="PXM34" s="127"/>
      <c r="PXN34" s="127"/>
      <c r="PXO34" s="127"/>
      <c r="PXP34" s="127"/>
      <c r="PXQ34" s="127"/>
      <c r="PXR34" s="127"/>
      <c r="PXS34" s="127"/>
      <c r="PXT34" s="127"/>
      <c r="PXU34" s="127"/>
      <c r="PXV34" s="127"/>
      <c r="PXW34" s="127"/>
      <c r="PXX34" s="127"/>
      <c r="PXY34" s="127"/>
      <c r="PXZ34" s="127"/>
      <c r="PYA34" s="127"/>
      <c r="PYB34" s="127"/>
      <c r="PYC34" s="127"/>
      <c r="PYD34" s="127"/>
      <c r="PYE34" s="127"/>
      <c r="PYF34" s="127"/>
      <c r="PYG34" s="127"/>
      <c r="PYH34" s="127"/>
      <c r="PYI34" s="127"/>
      <c r="PYJ34" s="127"/>
      <c r="PYK34" s="127"/>
      <c r="PYL34" s="127"/>
      <c r="PYM34" s="127"/>
      <c r="PYN34" s="127"/>
      <c r="PYO34" s="127"/>
      <c r="PYP34" s="127"/>
      <c r="PYQ34" s="127"/>
      <c r="PYR34" s="127"/>
      <c r="PYS34" s="127"/>
      <c r="PYT34" s="127"/>
      <c r="PYU34" s="127"/>
      <c r="PYV34" s="127"/>
      <c r="PYW34" s="127"/>
      <c r="PYX34" s="127"/>
      <c r="PYY34" s="127"/>
      <c r="PYZ34" s="127"/>
      <c r="PZA34" s="127"/>
      <c r="PZB34" s="127"/>
      <c r="PZC34" s="127"/>
      <c r="PZD34" s="127"/>
      <c r="PZE34" s="127"/>
      <c r="PZF34" s="127"/>
      <c r="PZG34" s="127"/>
      <c r="PZH34" s="127"/>
      <c r="PZI34" s="127"/>
      <c r="PZJ34" s="127"/>
      <c r="PZK34" s="127"/>
      <c r="PZL34" s="127"/>
      <c r="PZM34" s="127"/>
      <c r="PZN34" s="127"/>
      <c r="PZO34" s="127"/>
      <c r="PZP34" s="127"/>
      <c r="PZQ34" s="127"/>
      <c r="PZR34" s="127"/>
      <c r="PZS34" s="127"/>
      <c r="PZT34" s="127"/>
      <c r="PZU34" s="127"/>
      <c r="PZV34" s="127"/>
      <c r="PZW34" s="127"/>
      <c r="PZX34" s="127"/>
      <c r="PZY34" s="127"/>
      <c r="PZZ34" s="127"/>
      <c r="QAA34" s="127"/>
      <c r="QAB34" s="127"/>
      <c r="QAC34" s="127"/>
      <c r="QAD34" s="127"/>
      <c r="QAE34" s="127"/>
      <c r="QAF34" s="127"/>
      <c r="QAG34" s="127"/>
      <c r="QAH34" s="127"/>
      <c r="QAI34" s="127"/>
      <c r="QAJ34" s="127"/>
      <c r="QAK34" s="127"/>
      <c r="QAL34" s="127"/>
      <c r="QAM34" s="127"/>
      <c r="QAN34" s="127"/>
      <c r="QAO34" s="127"/>
      <c r="QAP34" s="127"/>
      <c r="QAQ34" s="127"/>
      <c r="QAR34" s="127"/>
      <c r="QAS34" s="127"/>
      <c r="QAT34" s="127"/>
      <c r="QAU34" s="127"/>
      <c r="QAV34" s="127"/>
      <c r="QAW34" s="127"/>
      <c r="QAX34" s="127"/>
      <c r="QAY34" s="127"/>
      <c r="QAZ34" s="127"/>
      <c r="QBA34" s="127"/>
      <c r="QBB34" s="127"/>
      <c r="QBC34" s="127"/>
      <c r="QBD34" s="127"/>
      <c r="QBE34" s="127"/>
      <c r="QBF34" s="127"/>
      <c r="QBG34" s="127"/>
      <c r="QBH34" s="127"/>
      <c r="QBI34" s="127"/>
      <c r="QBJ34" s="127"/>
      <c r="QBK34" s="127"/>
      <c r="QBL34" s="127"/>
      <c r="QBM34" s="127"/>
      <c r="QBN34" s="127"/>
      <c r="QBO34" s="127"/>
      <c r="QBP34" s="127"/>
      <c r="QBQ34" s="127"/>
      <c r="QBR34" s="127"/>
      <c r="QBS34" s="127"/>
      <c r="QBT34" s="127"/>
      <c r="QBU34" s="127"/>
      <c r="QBV34" s="127"/>
      <c r="QBW34" s="127"/>
      <c r="QBX34" s="127"/>
      <c r="QBY34" s="127"/>
      <c r="QBZ34" s="127"/>
      <c r="QCA34" s="127"/>
      <c r="QCB34" s="127"/>
      <c r="QCC34" s="127"/>
      <c r="QCD34" s="127"/>
      <c r="QCE34" s="127"/>
      <c r="QCF34" s="127"/>
      <c r="QCG34" s="127"/>
      <c r="QCH34" s="127"/>
      <c r="QCI34" s="127"/>
      <c r="QCJ34" s="127"/>
      <c r="QCK34" s="127"/>
      <c r="QCL34" s="127"/>
      <c r="QCM34" s="127"/>
      <c r="QCN34" s="127"/>
      <c r="QCO34" s="127"/>
      <c r="QCP34" s="127"/>
      <c r="QCQ34" s="127"/>
      <c r="QCR34" s="127"/>
      <c r="QCS34" s="127"/>
      <c r="QCT34" s="127"/>
      <c r="QCU34" s="127"/>
      <c r="QCV34" s="127"/>
      <c r="QCW34" s="127"/>
      <c r="QCX34" s="127"/>
      <c r="QCY34" s="127"/>
      <c r="QCZ34" s="127"/>
      <c r="QDA34" s="127"/>
      <c r="QDB34" s="127"/>
      <c r="QDC34" s="127"/>
      <c r="QDD34" s="127"/>
      <c r="QDE34" s="127"/>
      <c r="QDF34" s="127"/>
      <c r="QDG34" s="127"/>
      <c r="QDH34" s="127"/>
      <c r="QDI34" s="127"/>
      <c r="QDJ34" s="127"/>
      <c r="QDK34" s="127"/>
      <c r="QDL34" s="127"/>
      <c r="QDM34" s="127"/>
      <c r="QDN34" s="127"/>
      <c r="QDO34" s="127"/>
      <c r="QDP34" s="127"/>
      <c r="QDQ34" s="127"/>
      <c r="QDR34" s="127"/>
      <c r="QDS34" s="127"/>
      <c r="QDT34" s="127"/>
      <c r="QDU34" s="127"/>
      <c r="QDV34" s="127"/>
      <c r="QDW34" s="127"/>
      <c r="QDX34" s="127"/>
      <c r="QDY34" s="127"/>
      <c r="QDZ34" s="127"/>
      <c r="QEA34" s="127"/>
      <c r="QEB34" s="127"/>
      <c r="QEC34" s="127"/>
      <c r="QED34" s="127"/>
      <c r="QEE34" s="127"/>
      <c r="QEF34" s="127"/>
      <c r="QEG34" s="127"/>
      <c r="QEH34" s="127"/>
      <c r="QEI34" s="127"/>
      <c r="QEJ34" s="127"/>
      <c r="QEK34" s="127"/>
      <c r="QEL34" s="127"/>
      <c r="QEM34" s="127"/>
      <c r="QEN34" s="127"/>
      <c r="QEO34" s="127"/>
      <c r="QEP34" s="127"/>
      <c r="QEQ34" s="127"/>
      <c r="QER34" s="127"/>
      <c r="QES34" s="127"/>
      <c r="QET34" s="127"/>
      <c r="QEU34" s="127"/>
      <c r="QEV34" s="127"/>
      <c r="QEW34" s="127"/>
      <c r="QEX34" s="127"/>
      <c r="QEY34" s="127"/>
      <c r="QEZ34" s="127"/>
      <c r="QFA34" s="127"/>
      <c r="QFB34" s="127"/>
      <c r="QFC34" s="127"/>
      <c r="QFD34" s="127"/>
      <c r="QFE34" s="127"/>
      <c r="QFF34" s="127"/>
      <c r="QFG34" s="127"/>
      <c r="QFH34" s="127"/>
      <c r="QFI34" s="127"/>
      <c r="QFJ34" s="127"/>
      <c r="QFK34" s="127"/>
      <c r="QFL34" s="127"/>
      <c r="QFM34" s="127"/>
      <c r="QFN34" s="127"/>
      <c r="QFO34" s="127"/>
      <c r="QFP34" s="127"/>
      <c r="QFQ34" s="127"/>
      <c r="QFR34" s="127"/>
      <c r="QFS34" s="127"/>
      <c r="QFT34" s="127"/>
      <c r="QFU34" s="127"/>
      <c r="QFV34" s="127"/>
      <c r="QFW34" s="127"/>
      <c r="QFX34" s="127"/>
      <c r="QFY34" s="127"/>
      <c r="QFZ34" s="127"/>
      <c r="QGA34" s="127"/>
      <c r="QGB34" s="127"/>
      <c r="QGC34" s="127"/>
      <c r="QGD34" s="127"/>
      <c r="QGE34" s="127"/>
      <c r="QGF34" s="127"/>
      <c r="QGG34" s="127"/>
      <c r="QGH34" s="127"/>
      <c r="QGI34" s="127"/>
      <c r="QGJ34" s="127"/>
      <c r="QGK34" s="127"/>
      <c r="QGL34" s="127"/>
      <c r="QGM34" s="127"/>
      <c r="QGN34" s="127"/>
      <c r="QGO34" s="127"/>
      <c r="QGP34" s="127"/>
      <c r="QGQ34" s="127"/>
      <c r="QGR34" s="127"/>
      <c r="QGS34" s="127"/>
      <c r="QGT34" s="127"/>
      <c r="QGU34" s="127"/>
      <c r="QGV34" s="127"/>
      <c r="QGW34" s="127"/>
      <c r="QGX34" s="127"/>
      <c r="QGY34" s="127"/>
      <c r="QGZ34" s="127"/>
      <c r="QHA34" s="127"/>
      <c r="QHB34" s="127"/>
      <c r="QHC34" s="127"/>
      <c r="QHD34" s="127"/>
      <c r="QHE34" s="127"/>
      <c r="QHF34" s="127"/>
      <c r="QHG34" s="127"/>
      <c r="QHH34" s="127"/>
      <c r="QHI34" s="127"/>
      <c r="QHJ34" s="127"/>
      <c r="QHK34" s="127"/>
      <c r="QHL34" s="127"/>
      <c r="QHM34" s="127"/>
      <c r="QHN34" s="127"/>
      <c r="QHO34" s="127"/>
      <c r="QHP34" s="127"/>
      <c r="QHQ34" s="127"/>
      <c r="QHR34" s="127"/>
      <c r="QHS34" s="127"/>
      <c r="QHT34" s="127"/>
      <c r="QHU34" s="127"/>
      <c r="QHV34" s="127"/>
      <c r="QHW34" s="127"/>
      <c r="QHX34" s="127"/>
      <c r="QHY34" s="127"/>
      <c r="QHZ34" s="127"/>
      <c r="QIA34" s="127"/>
      <c r="QIB34" s="127"/>
      <c r="QIC34" s="127"/>
      <c r="QID34" s="127"/>
      <c r="QIE34" s="127"/>
      <c r="QIF34" s="127"/>
      <c r="QIG34" s="127"/>
      <c r="QIH34" s="127"/>
      <c r="QII34" s="127"/>
      <c r="QIJ34" s="127"/>
      <c r="QIK34" s="127"/>
      <c r="QIL34" s="127"/>
      <c r="QIM34" s="127"/>
      <c r="QIN34" s="127"/>
      <c r="QIO34" s="127"/>
      <c r="QIP34" s="127"/>
      <c r="QIQ34" s="127"/>
      <c r="QIR34" s="127"/>
      <c r="QIS34" s="127"/>
      <c r="QIT34" s="127"/>
      <c r="QIU34" s="127"/>
      <c r="QIV34" s="127"/>
      <c r="QIW34" s="127"/>
      <c r="QIX34" s="127"/>
      <c r="QIY34" s="127"/>
      <c r="QIZ34" s="127"/>
      <c r="QJA34" s="127"/>
      <c r="QJB34" s="127"/>
      <c r="QJC34" s="127"/>
      <c r="QJD34" s="127"/>
      <c r="QJE34" s="127"/>
      <c r="QJF34" s="127"/>
      <c r="QJG34" s="127"/>
      <c r="QJH34" s="127"/>
      <c r="QJI34" s="127"/>
      <c r="QJJ34" s="127"/>
      <c r="QJK34" s="127"/>
      <c r="QJL34" s="127"/>
      <c r="QJM34" s="127"/>
      <c r="QJN34" s="127"/>
      <c r="QJO34" s="127"/>
      <c r="QJP34" s="127"/>
      <c r="QJQ34" s="127"/>
      <c r="QJR34" s="127"/>
      <c r="QJS34" s="127"/>
      <c r="QJT34" s="127"/>
      <c r="QJU34" s="127"/>
      <c r="QJV34" s="127"/>
      <c r="QJW34" s="127"/>
      <c r="QJX34" s="127"/>
      <c r="QJY34" s="127"/>
      <c r="QJZ34" s="127"/>
      <c r="QKA34" s="127"/>
      <c r="QKB34" s="127"/>
      <c r="QKC34" s="127"/>
      <c r="QKD34" s="127"/>
      <c r="QKE34" s="127"/>
      <c r="QKF34" s="127"/>
      <c r="QKG34" s="127"/>
      <c r="QKH34" s="127"/>
      <c r="QKI34" s="127"/>
      <c r="QKJ34" s="127"/>
      <c r="QKK34" s="127"/>
      <c r="QKL34" s="127"/>
      <c r="QKM34" s="127"/>
      <c r="QKN34" s="127"/>
      <c r="QKO34" s="127"/>
      <c r="QKP34" s="127"/>
      <c r="QKQ34" s="127"/>
      <c r="QKR34" s="127"/>
      <c r="QKS34" s="127"/>
      <c r="QKT34" s="127"/>
      <c r="QKU34" s="127"/>
      <c r="QKV34" s="127"/>
      <c r="QKW34" s="127"/>
      <c r="QKX34" s="127"/>
      <c r="QKY34" s="127"/>
      <c r="QKZ34" s="127"/>
      <c r="QLA34" s="127"/>
      <c r="QLB34" s="127"/>
      <c r="QLC34" s="127"/>
      <c r="QLD34" s="127"/>
      <c r="QLE34" s="127"/>
      <c r="QLF34" s="127"/>
      <c r="QLG34" s="127"/>
      <c r="QLH34" s="127"/>
      <c r="QLI34" s="127"/>
      <c r="QLJ34" s="127"/>
      <c r="QLK34" s="127"/>
      <c r="QLL34" s="127"/>
      <c r="QLM34" s="127"/>
      <c r="QLN34" s="127"/>
      <c r="QLO34" s="127"/>
      <c r="QLP34" s="127"/>
      <c r="QLQ34" s="127"/>
      <c r="QLR34" s="127"/>
      <c r="QLS34" s="127"/>
      <c r="QLT34" s="127"/>
      <c r="QLU34" s="127"/>
      <c r="QLV34" s="127"/>
      <c r="QLW34" s="127"/>
      <c r="QLX34" s="127"/>
      <c r="QLY34" s="127"/>
      <c r="QLZ34" s="127"/>
      <c r="QMA34" s="127"/>
      <c r="QMB34" s="127"/>
      <c r="QMC34" s="127"/>
      <c r="QMD34" s="127"/>
      <c r="QME34" s="127"/>
      <c r="QMF34" s="127"/>
      <c r="QMG34" s="127"/>
      <c r="QMH34" s="127"/>
      <c r="QMI34" s="127"/>
      <c r="QMJ34" s="127"/>
      <c r="QMK34" s="127"/>
      <c r="QML34" s="127"/>
      <c r="QMM34" s="127"/>
      <c r="QMN34" s="127"/>
      <c r="QMO34" s="127"/>
      <c r="QMP34" s="127"/>
      <c r="QMQ34" s="127"/>
      <c r="QMR34" s="127"/>
      <c r="QMS34" s="127"/>
      <c r="QMT34" s="127"/>
      <c r="QMU34" s="127"/>
      <c r="QMV34" s="127"/>
      <c r="QMW34" s="127"/>
      <c r="QMX34" s="127"/>
      <c r="QMY34" s="127"/>
      <c r="QMZ34" s="127"/>
      <c r="QNA34" s="127"/>
      <c r="QNB34" s="127"/>
      <c r="QNC34" s="127"/>
      <c r="QND34" s="127"/>
      <c r="QNE34" s="127"/>
      <c r="QNF34" s="127"/>
      <c r="QNG34" s="127"/>
      <c r="QNH34" s="127"/>
      <c r="QNI34" s="127"/>
      <c r="QNJ34" s="127"/>
      <c r="QNK34" s="127"/>
      <c r="QNL34" s="127"/>
      <c r="QNM34" s="127"/>
      <c r="QNN34" s="127"/>
      <c r="QNO34" s="127"/>
      <c r="QNP34" s="127"/>
      <c r="QNQ34" s="127"/>
      <c r="QNR34" s="127"/>
      <c r="QNS34" s="127"/>
      <c r="QNT34" s="127"/>
      <c r="QNU34" s="127"/>
      <c r="QNV34" s="127"/>
      <c r="QNW34" s="127"/>
      <c r="QNX34" s="127"/>
      <c r="QNY34" s="127"/>
      <c r="QNZ34" s="127"/>
      <c r="QOA34" s="127"/>
      <c r="QOB34" s="127"/>
      <c r="QOC34" s="127"/>
      <c r="QOD34" s="127"/>
      <c r="QOE34" s="127"/>
      <c r="QOF34" s="127"/>
      <c r="QOG34" s="127"/>
      <c r="QOH34" s="127"/>
      <c r="QOI34" s="127"/>
      <c r="QOJ34" s="127"/>
      <c r="QOK34" s="127"/>
      <c r="QOL34" s="127"/>
      <c r="QOM34" s="127"/>
      <c r="QON34" s="127"/>
      <c r="QOO34" s="127"/>
      <c r="QOP34" s="127"/>
      <c r="QOQ34" s="127"/>
      <c r="QOR34" s="127"/>
      <c r="QOS34" s="127"/>
      <c r="QOT34" s="127"/>
      <c r="QOU34" s="127"/>
      <c r="QOV34" s="127"/>
      <c r="QOW34" s="127"/>
      <c r="QOX34" s="127"/>
      <c r="QOY34" s="127"/>
      <c r="QOZ34" s="127"/>
      <c r="QPA34" s="127"/>
      <c r="QPB34" s="127"/>
      <c r="QPC34" s="127"/>
      <c r="QPD34" s="127"/>
      <c r="QPE34" s="127"/>
      <c r="QPF34" s="127"/>
      <c r="QPG34" s="127"/>
      <c r="QPH34" s="127"/>
      <c r="QPI34" s="127"/>
      <c r="QPJ34" s="127"/>
      <c r="QPK34" s="127"/>
      <c r="QPL34" s="127"/>
      <c r="QPM34" s="127"/>
      <c r="QPN34" s="127"/>
      <c r="QPO34" s="127"/>
      <c r="QPP34" s="127"/>
      <c r="QPQ34" s="127"/>
      <c r="QPR34" s="127"/>
      <c r="QPS34" s="127"/>
      <c r="QPT34" s="127"/>
      <c r="QPU34" s="127"/>
      <c r="QPV34" s="127"/>
      <c r="QPW34" s="127"/>
      <c r="QPX34" s="127"/>
      <c r="QPY34" s="127"/>
      <c r="QPZ34" s="127"/>
      <c r="QQA34" s="127"/>
      <c r="QQB34" s="127"/>
      <c r="QQC34" s="127"/>
      <c r="QQD34" s="127"/>
      <c r="QQE34" s="127"/>
      <c r="QQF34" s="127"/>
      <c r="QQG34" s="127"/>
      <c r="QQH34" s="127"/>
      <c r="QQI34" s="127"/>
      <c r="QQJ34" s="127"/>
      <c r="QQK34" s="127"/>
      <c r="QQL34" s="127"/>
      <c r="QQM34" s="127"/>
      <c r="QQN34" s="127"/>
      <c r="QQO34" s="127"/>
      <c r="QQP34" s="127"/>
      <c r="QQQ34" s="127"/>
      <c r="QQR34" s="127"/>
      <c r="QQS34" s="127"/>
      <c r="QQT34" s="127"/>
      <c r="QQU34" s="127"/>
      <c r="QQV34" s="127"/>
      <c r="QQW34" s="127"/>
      <c r="QQX34" s="127"/>
      <c r="QQY34" s="127"/>
      <c r="QQZ34" s="127"/>
      <c r="QRA34" s="127"/>
      <c r="QRB34" s="127"/>
      <c r="QRC34" s="127"/>
      <c r="QRD34" s="127"/>
      <c r="QRE34" s="127"/>
      <c r="QRF34" s="127"/>
      <c r="QRG34" s="127"/>
      <c r="QRH34" s="127"/>
      <c r="QRI34" s="127"/>
      <c r="QRJ34" s="127"/>
      <c r="QRK34" s="127"/>
      <c r="QRL34" s="127"/>
      <c r="QRM34" s="127"/>
      <c r="QRN34" s="127"/>
      <c r="QRO34" s="127"/>
      <c r="QRP34" s="127"/>
      <c r="QRQ34" s="127"/>
      <c r="QRR34" s="127"/>
      <c r="QRS34" s="127"/>
      <c r="QRT34" s="127"/>
      <c r="QRU34" s="127"/>
      <c r="QRV34" s="127"/>
      <c r="QRW34" s="127"/>
      <c r="QRX34" s="127"/>
      <c r="QRY34" s="127"/>
      <c r="QRZ34" s="127"/>
      <c r="QSA34" s="127"/>
      <c r="QSB34" s="127"/>
      <c r="QSC34" s="127"/>
      <c r="QSD34" s="127"/>
      <c r="QSE34" s="127"/>
      <c r="QSF34" s="127"/>
      <c r="QSG34" s="127"/>
      <c r="QSH34" s="127"/>
      <c r="QSI34" s="127"/>
      <c r="QSJ34" s="127"/>
      <c r="QSK34" s="127"/>
      <c r="QSL34" s="127"/>
      <c r="QSM34" s="127"/>
      <c r="QSN34" s="127"/>
      <c r="QSO34" s="127"/>
      <c r="QSP34" s="127"/>
      <c r="QSQ34" s="127"/>
      <c r="QSR34" s="127"/>
      <c r="QSS34" s="127"/>
      <c r="QST34" s="127"/>
      <c r="QSU34" s="127"/>
      <c r="QSV34" s="127"/>
      <c r="QSW34" s="127"/>
      <c r="QSX34" s="127"/>
      <c r="QSY34" s="127"/>
      <c r="QSZ34" s="127"/>
      <c r="QTA34" s="127"/>
      <c r="QTB34" s="127"/>
      <c r="QTC34" s="127"/>
      <c r="QTD34" s="127"/>
      <c r="QTE34" s="127"/>
      <c r="QTF34" s="127"/>
      <c r="QTG34" s="127"/>
      <c r="QTH34" s="127"/>
      <c r="QTI34" s="127"/>
      <c r="QTJ34" s="127"/>
      <c r="QTK34" s="127"/>
      <c r="QTL34" s="127"/>
      <c r="QTM34" s="127"/>
      <c r="QTN34" s="127"/>
      <c r="QTO34" s="127"/>
      <c r="QTP34" s="127"/>
      <c r="QTQ34" s="127"/>
      <c r="QTR34" s="127"/>
      <c r="QTS34" s="127"/>
      <c r="QTT34" s="127"/>
      <c r="QTU34" s="127"/>
      <c r="QTV34" s="127"/>
      <c r="QTW34" s="127"/>
      <c r="QTX34" s="127"/>
      <c r="QTY34" s="127"/>
      <c r="QTZ34" s="127"/>
      <c r="QUA34" s="127"/>
      <c r="QUB34" s="127"/>
      <c r="QUC34" s="127"/>
      <c r="QUD34" s="127"/>
      <c r="QUE34" s="127"/>
      <c r="QUF34" s="127"/>
      <c r="QUG34" s="127"/>
      <c r="QUH34" s="127"/>
      <c r="QUI34" s="127"/>
      <c r="QUJ34" s="127"/>
      <c r="QUK34" s="127"/>
      <c r="QUL34" s="127"/>
      <c r="QUM34" s="127"/>
      <c r="QUN34" s="127"/>
      <c r="QUO34" s="127"/>
      <c r="QUP34" s="127"/>
      <c r="QUQ34" s="127"/>
      <c r="QUR34" s="127"/>
      <c r="QUS34" s="127"/>
      <c r="QUT34" s="127"/>
      <c r="QUU34" s="127"/>
      <c r="QUV34" s="127"/>
      <c r="QUW34" s="127"/>
      <c r="QUX34" s="127"/>
      <c r="QUY34" s="127"/>
      <c r="QUZ34" s="127"/>
      <c r="QVA34" s="127"/>
      <c r="QVB34" s="127"/>
      <c r="QVC34" s="127"/>
      <c r="QVD34" s="127"/>
      <c r="QVE34" s="127"/>
      <c r="QVF34" s="127"/>
      <c r="QVG34" s="127"/>
      <c r="QVH34" s="127"/>
      <c r="QVI34" s="127"/>
      <c r="QVJ34" s="127"/>
      <c r="QVK34" s="127"/>
      <c r="QVL34" s="127"/>
      <c r="QVM34" s="127"/>
      <c r="QVN34" s="127"/>
      <c r="QVO34" s="127"/>
      <c r="QVP34" s="127"/>
      <c r="QVQ34" s="127"/>
      <c r="QVR34" s="127"/>
      <c r="QVS34" s="127"/>
      <c r="QVT34" s="127"/>
      <c r="QVU34" s="127"/>
      <c r="QVV34" s="127"/>
      <c r="QVW34" s="127"/>
      <c r="QVX34" s="127"/>
      <c r="QVY34" s="127"/>
      <c r="QVZ34" s="127"/>
      <c r="QWA34" s="127"/>
      <c r="QWB34" s="127"/>
      <c r="QWC34" s="127"/>
      <c r="QWD34" s="127"/>
      <c r="QWE34" s="127"/>
      <c r="QWF34" s="127"/>
      <c r="QWG34" s="127"/>
      <c r="QWH34" s="127"/>
      <c r="QWI34" s="127"/>
      <c r="QWJ34" s="127"/>
      <c r="QWK34" s="127"/>
      <c r="QWL34" s="127"/>
      <c r="QWM34" s="127"/>
      <c r="QWN34" s="127"/>
      <c r="QWO34" s="127"/>
      <c r="QWP34" s="127"/>
      <c r="QWQ34" s="127"/>
      <c r="QWR34" s="127"/>
      <c r="QWS34" s="127"/>
      <c r="QWT34" s="127"/>
      <c r="QWU34" s="127"/>
      <c r="QWV34" s="127"/>
      <c r="QWW34" s="127"/>
      <c r="QWX34" s="127"/>
      <c r="QWY34" s="127"/>
      <c r="QWZ34" s="127"/>
      <c r="QXA34" s="127"/>
      <c r="QXB34" s="127"/>
      <c r="QXC34" s="127"/>
      <c r="QXD34" s="127"/>
      <c r="QXE34" s="127"/>
      <c r="QXF34" s="127"/>
      <c r="QXG34" s="127"/>
      <c r="QXH34" s="127"/>
      <c r="QXI34" s="127"/>
      <c r="QXJ34" s="127"/>
      <c r="QXK34" s="127"/>
      <c r="QXL34" s="127"/>
      <c r="QXM34" s="127"/>
      <c r="QXN34" s="127"/>
      <c r="QXO34" s="127"/>
      <c r="QXP34" s="127"/>
      <c r="QXQ34" s="127"/>
      <c r="QXR34" s="127"/>
      <c r="QXS34" s="127"/>
      <c r="QXT34" s="127"/>
      <c r="QXU34" s="127"/>
      <c r="QXV34" s="127"/>
      <c r="QXW34" s="127"/>
      <c r="QXX34" s="127"/>
      <c r="QXY34" s="127"/>
      <c r="QXZ34" s="127"/>
      <c r="QYA34" s="127"/>
      <c r="QYB34" s="127"/>
      <c r="QYC34" s="127"/>
      <c r="QYD34" s="127"/>
      <c r="QYE34" s="127"/>
      <c r="QYF34" s="127"/>
      <c r="QYG34" s="127"/>
      <c r="QYH34" s="127"/>
      <c r="QYI34" s="127"/>
      <c r="QYJ34" s="127"/>
      <c r="QYK34" s="127"/>
      <c r="QYL34" s="127"/>
      <c r="QYM34" s="127"/>
      <c r="QYN34" s="127"/>
      <c r="QYO34" s="127"/>
      <c r="QYP34" s="127"/>
      <c r="QYQ34" s="127"/>
      <c r="QYR34" s="127"/>
      <c r="QYS34" s="127"/>
      <c r="QYT34" s="127"/>
      <c r="QYU34" s="127"/>
      <c r="QYV34" s="127"/>
      <c r="QYW34" s="127"/>
      <c r="QYX34" s="127"/>
      <c r="QYY34" s="127"/>
      <c r="QYZ34" s="127"/>
      <c r="QZA34" s="127"/>
      <c r="QZB34" s="127"/>
      <c r="QZC34" s="127"/>
      <c r="QZD34" s="127"/>
      <c r="QZE34" s="127"/>
      <c r="QZF34" s="127"/>
      <c r="QZG34" s="127"/>
      <c r="QZH34" s="127"/>
      <c r="QZI34" s="127"/>
      <c r="QZJ34" s="127"/>
      <c r="QZK34" s="127"/>
      <c r="QZL34" s="127"/>
      <c r="QZM34" s="127"/>
      <c r="QZN34" s="127"/>
      <c r="QZO34" s="127"/>
      <c r="QZP34" s="127"/>
      <c r="QZQ34" s="127"/>
      <c r="QZR34" s="127"/>
      <c r="QZS34" s="127"/>
      <c r="QZT34" s="127"/>
      <c r="QZU34" s="127"/>
      <c r="QZV34" s="127"/>
      <c r="QZW34" s="127"/>
      <c r="QZX34" s="127"/>
      <c r="QZY34" s="127"/>
      <c r="QZZ34" s="127"/>
      <c r="RAA34" s="127"/>
      <c r="RAB34" s="127"/>
      <c r="RAC34" s="127"/>
      <c r="RAD34" s="127"/>
      <c r="RAE34" s="127"/>
      <c r="RAF34" s="127"/>
      <c r="RAG34" s="127"/>
      <c r="RAH34" s="127"/>
      <c r="RAI34" s="127"/>
      <c r="RAJ34" s="127"/>
      <c r="RAK34" s="127"/>
      <c r="RAL34" s="127"/>
      <c r="RAM34" s="127"/>
      <c r="RAN34" s="127"/>
      <c r="RAO34" s="127"/>
      <c r="RAP34" s="127"/>
      <c r="RAQ34" s="127"/>
      <c r="RAR34" s="127"/>
      <c r="RAS34" s="127"/>
      <c r="RAT34" s="127"/>
      <c r="RAU34" s="127"/>
      <c r="RAV34" s="127"/>
      <c r="RAW34" s="127"/>
      <c r="RAX34" s="127"/>
      <c r="RAY34" s="127"/>
      <c r="RAZ34" s="127"/>
      <c r="RBA34" s="127"/>
      <c r="RBB34" s="127"/>
      <c r="RBC34" s="127"/>
      <c r="RBD34" s="127"/>
      <c r="RBE34" s="127"/>
      <c r="RBF34" s="127"/>
      <c r="RBG34" s="127"/>
      <c r="RBH34" s="127"/>
      <c r="RBI34" s="127"/>
      <c r="RBJ34" s="127"/>
      <c r="RBK34" s="127"/>
      <c r="RBL34" s="127"/>
      <c r="RBM34" s="127"/>
      <c r="RBN34" s="127"/>
      <c r="RBO34" s="127"/>
      <c r="RBP34" s="127"/>
      <c r="RBQ34" s="127"/>
      <c r="RBR34" s="127"/>
      <c r="RBS34" s="127"/>
      <c r="RBT34" s="127"/>
      <c r="RBU34" s="127"/>
      <c r="RBV34" s="127"/>
      <c r="RBW34" s="127"/>
      <c r="RBX34" s="127"/>
      <c r="RBY34" s="127"/>
      <c r="RBZ34" s="127"/>
      <c r="RCA34" s="127"/>
      <c r="RCB34" s="127"/>
      <c r="RCC34" s="127"/>
      <c r="RCD34" s="127"/>
      <c r="RCE34" s="127"/>
      <c r="RCF34" s="127"/>
      <c r="RCG34" s="127"/>
      <c r="RCH34" s="127"/>
      <c r="RCI34" s="127"/>
      <c r="RCJ34" s="127"/>
      <c r="RCK34" s="127"/>
      <c r="RCL34" s="127"/>
      <c r="RCM34" s="127"/>
      <c r="RCN34" s="127"/>
      <c r="RCO34" s="127"/>
      <c r="RCP34" s="127"/>
      <c r="RCQ34" s="127"/>
      <c r="RCR34" s="127"/>
      <c r="RCS34" s="127"/>
      <c r="RCT34" s="127"/>
      <c r="RCU34" s="127"/>
      <c r="RCV34" s="127"/>
      <c r="RCW34" s="127"/>
      <c r="RCX34" s="127"/>
      <c r="RCY34" s="127"/>
      <c r="RCZ34" s="127"/>
      <c r="RDA34" s="127"/>
      <c r="RDB34" s="127"/>
      <c r="RDC34" s="127"/>
      <c r="RDD34" s="127"/>
      <c r="RDE34" s="127"/>
      <c r="RDF34" s="127"/>
      <c r="RDG34" s="127"/>
      <c r="RDH34" s="127"/>
      <c r="RDI34" s="127"/>
      <c r="RDJ34" s="127"/>
      <c r="RDK34" s="127"/>
      <c r="RDL34" s="127"/>
      <c r="RDM34" s="127"/>
      <c r="RDN34" s="127"/>
      <c r="RDO34" s="127"/>
      <c r="RDP34" s="127"/>
      <c r="RDQ34" s="127"/>
      <c r="RDR34" s="127"/>
      <c r="RDS34" s="127"/>
      <c r="RDT34" s="127"/>
      <c r="RDU34" s="127"/>
      <c r="RDV34" s="127"/>
      <c r="RDW34" s="127"/>
      <c r="RDX34" s="127"/>
      <c r="RDY34" s="127"/>
      <c r="RDZ34" s="127"/>
      <c r="REA34" s="127"/>
      <c r="REB34" s="127"/>
      <c r="REC34" s="127"/>
      <c r="RED34" s="127"/>
      <c r="REE34" s="127"/>
      <c r="REF34" s="127"/>
      <c r="REG34" s="127"/>
      <c r="REH34" s="127"/>
      <c r="REI34" s="127"/>
      <c r="REJ34" s="127"/>
      <c r="REK34" s="127"/>
      <c r="REL34" s="127"/>
      <c r="REM34" s="127"/>
      <c r="REN34" s="127"/>
      <c r="REO34" s="127"/>
      <c r="REP34" s="127"/>
      <c r="REQ34" s="127"/>
      <c r="RER34" s="127"/>
      <c r="RES34" s="127"/>
      <c r="RET34" s="127"/>
      <c r="REU34" s="127"/>
      <c r="REV34" s="127"/>
      <c r="REW34" s="127"/>
      <c r="REX34" s="127"/>
      <c r="REY34" s="127"/>
      <c r="REZ34" s="127"/>
      <c r="RFA34" s="127"/>
      <c r="RFB34" s="127"/>
      <c r="RFC34" s="127"/>
      <c r="RFD34" s="127"/>
      <c r="RFE34" s="127"/>
      <c r="RFF34" s="127"/>
      <c r="RFG34" s="127"/>
      <c r="RFH34" s="127"/>
      <c r="RFI34" s="127"/>
      <c r="RFJ34" s="127"/>
      <c r="RFK34" s="127"/>
      <c r="RFL34" s="127"/>
      <c r="RFM34" s="127"/>
      <c r="RFN34" s="127"/>
      <c r="RFO34" s="127"/>
      <c r="RFP34" s="127"/>
      <c r="RFQ34" s="127"/>
      <c r="RFR34" s="127"/>
      <c r="RFS34" s="127"/>
      <c r="RFT34" s="127"/>
      <c r="RFU34" s="127"/>
      <c r="RFV34" s="127"/>
      <c r="RFW34" s="127"/>
      <c r="RFX34" s="127"/>
      <c r="RFY34" s="127"/>
      <c r="RFZ34" s="127"/>
      <c r="RGA34" s="127"/>
      <c r="RGB34" s="127"/>
      <c r="RGC34" s="127"/>
      <c r="RGD34" s="127"/>
      <c r="RGE34" s="127"/>
      <c r="RGF34" s="127"/>
      <c r="RGG34" s="127"/>
      <c r="RGH34" s="127"/>
      <c r="RGI34" s="127"/>
      <c r="RGJ34" s="127"/>
      <c r="RGK34" s="127"/>
      <c r="RGL34" s="127"/>
      <c r="RGM34" s="127"/>
      <c r="RGN34" s="127"/>
      <c r="RGO34" s="127"/>
      <c r="RGP34" s="127"/>
      <c r="RGQ34" s="127"/>
      <c r="RGR34" s="127"/>
      <c r="RGS34" s="127"/>
      <c r="RGT34" s="127"/>
      <c r="RGU34" s="127"/>
      <c r="RGV34" s="127"/>
      <c r="RGW34" s="127"/>
      <c r="RGX34" s="127"/>
      <c r="RGY34" s="127"/>
      <c r="RGZ34" s="127"/>
      <c r="RHA34" s="127"/>
      <c r="RHB34" s="127"/>
      <c r="RHC34" s="127"/>
      <c r="RHD34" s="127"/>
      <c r="RHE34" s="127"/>
      <c r="RHF34" s="127"/>
      <c r="RHG34" s="127"/>
      <c r="RHH34" s="127"/>
      <c r="RHI34" s="127"/>
      <c r="RHJ34" s="127"/>
      <c r="RHK34" s="127"/>
      <c r="RHL34" s="127"/>
      <c r="RHM34" s="127"/>
      <c r="RHN34" s="127"/>
      <c r="RHO34" s="127"/>
      <c r="RHP34" s="127"/>
      <c r="RHQ34" s="127"/>
      <c r="RHR34" s="127"/>
      <c r="RHS34" s="127"/>
      <c r="RHT34" s="127"/>
      <c r="RHU34" s="127"/>
      <c r="RHV34" s="127"/>
      <c r="RHW34" s="127"/>
      <c r="RHX34" s="127"/>
      <c r="RHY34" s="127"/>
      <c r="RHZ34" s="127"/>
      <c r="RIA34" s="127"/>
      <c r="RIB34" s="127"/>
      <c r="RIC34" s="127"/>
      <c r="RID34" s="127"/>
      <c r="RIE34" s="127"/>
      <c r="RIF34" s="127"/>
      <c r="RIG34" s="127"/>
      <c r="RIH34" s="127"/>
      <c r="RII34" s="127"/>
      <c r="RIJ34" s="127"/>
      <c r="RIK34" s="127"/>
      <c r="RIL34" s="127"/>
      <c r="RIM34" s="127"/>
      <c r="RIN34" s="127"/>
      <c r="RIO34" s="127"/>
      <c r="RIP34" s="127"/>
      <c r="RIQ34" s="127"/>
      <c r="RIR34" s="127"/>
      <c r="RIS34" s="127"/>
      <c r="RIT34" s="127"/>
      <c r="RIU34" s="127"/>
      <c r="RIV34" s="127"/>
      <c r="RIW34" s="127"/>
      <c r="RIX34" s="127"/>
      <c r="RIY34" s="127"/>
      <c r="RIZ34" s="127"/>
      <c r="RJA34" s="127"/>
      <c r="RJB34" s="127"/>
      <c r="RJC34" s="127"/>
      <c r="RJD34" s="127"/>
      <c r="RJE34" s="127"/>
      <c r="RJF34" s="127"/>
      <c r="RJG34" s="127"/>
      <c r="RJH34" s="127"/>
      <c r="RJI34" s="127"/>
      <c r="RJJ34" s="127"/>
      <c r="RJK34" s="127"/>
      <c r="RJL34" s="127"/>
      <c r="RJM34" s="127"/>
      <c r="RJN34" s="127"/>
      <c r="RJO34" s="127"/>
      <c r="RJP34" s="127"/>
      <c r="RJQ34" s="127"/>
      <c r="RJR34" s="127"/>
      <c r="RJS34" s="127"/>
      <c r="RJT34" s="127"/>
      <c r="RJU34" s="127"/>
      <c r="RJV34" s="127"/>
      <c r="RJW34" s="127"/>
      <c r="RJX34" s="127"/>
      <c r="RJY34" s="127"/>
      <c r="RJZ34" s="127"/>
      <c r="RKA34" s="127"/>
      <c r="RKB34" s="127"/>
      <c r="RKC34" s="127"/>
      <c r="RKD34" s="127"/>
      <c r="RKE34" s="127"/>
      <c r="RKF34" s="127"/>
      <c r="RKG34" s="127"/>
      <c r="RKH34" s="127"/>
      <c r="RKI34" s="127"/>
      <c r="RKJ34" s="127"/>
      <c r="RKK34" s="127"/>
      <c r="RKL34" s="127"/>
      <c r="RKM34" s="127"/>
      <c r="RKN34" s="127"/>
      <c r="RKO34" s="127"/>
      <c r="RKP34" s="127"/>
      <c r="RKQ34" s="127"/>
      <c r="RKR34" s="127"/>
      <c r="RKS34" s="127"/>
      <c r="RKT34" s="127"/>
      <c r="RKU34" s="127"/>
      <c r="RKV34" s="127"/>
      <c r="RKW34" s="127"/>
      <c r="RKX34" s="127"/>
      <c r="RKY34" s="127"/>
      <c r="RKZ34" s="127"/>
      <c r="RLA34" s="127"/>
      <c r="RLB34" s="127"/>
      <c r="RLC34" s="127"/>
      <c r="RLD34" s="127"/>
      <c r="RLE34" s="127"/>
      <c r="RLF34" s="127"/>
      <c r="RLG34" s="127"/>
      <c r="RLH34" s="127"/>
      <c r="RLI34" s="127"/>
      <c r="RLJ34" s="127"/>
      <c r="RLK34" s="127"/>
      <c r="RLL34" s="127"/>
      <c r="RLM34" s="127"/>
      <c r="RLN34" s="127"/>
      <c r="RLO34" s="127"/>
      <c r="RLP34" s="127"/>
      <c r="RLQ34" s="127"/>
      <c r="RLR34" s="127"/>
      <c r="RLS34" s="127"/>
      <c r="RLT34" s="127"/>
      <c r="RLU34" s="127"/>
      <c r="RLV34" s="127"/>
      <c r="RLW34" s="127"/>
      <c r="RLX34" s="127"/>
      <c r="RLY34" s="127"/>
      <c r="RLZ34" s="127"/>
      <c r="RMA34" s="127"/>
      <c r="RMB34" s="127"/>
      <c r="RMC34" s="127"/>
      <c r="RMD34" s="127"/>
      <c r="RME34" s="127"/>
      <c r="RMF34" s="127"/>
      <c r="RMG34" s="127"/>
      <c r="RMH34" s="127"/>
      <c r="RMI34" s="127"/>
      <c r="RMJ34" s="127"/>
      <c r="RMK34" s="127"/>
      <c r="RML34" s="127"/>
      <c r="RMM34" s="127"/>
      <c r="RMN34" s="127"/>
      <c r="RMO34" s="127"/>
      <c r="RMP34" s="127"/>
      <c r="RMQ34" s="127"/>
      <c r="RMR34" s="127"/>
      <c r="RMS34" s="127"/>
      <c r="RMT34" s="127"/>
      <c r="RMU34" s="127"/>
      <c r="RMV34" s="127"/>
      <c r="RMW34" s="127"/>
      <c r="RMX34" s="127"/>
      <c r="RMY34" s="127"/>
      <c r="RMZ34" s="127"/>
      <c r="RNA34" s="127"/>
      <c r="RNB34" s="127"/>
      <c r="RNC34" s="127"/>
      <c r="RND34" s="127"/>
      <c r="RNE34" s="127"/>
      <c r="RNF34" s="127"/>
      <c r="RNG34" s="127"/>
      <c r="RNH34" s="127"/>
      <c r="RNI34" s="127"/>
      <c r="RNJ34" s="127"/>
      <c r="RNK34" s="127"/>
      <c r="RNL34" s="127"/>
      <c r="RNM34" s="127"/>
      <c r="RNN34" s="127"/>
      <c r="RNO34" s="127"/>
      <c r="RNP34" s="127"/>
      <c r="RNQ34" s="127"/>
      <c r="RNR34" s="127"/>
      <c r="RNS34" s="127"/>
      <c r="RNT34" s="127"/>
      <c r="RNU34" s="127"/>
      <c r="RNV34" s="127"/>
      <c r="RNW34" s="127"/>
      <c r="RNX34" s="127"/>
      <c r="RNY34" s="127"/>
      <c r="RNZ34" s="127"/>
      <c r="ROA34" s="127"/>
      <c r="ROB34" s="127"/>
      <c r="ROC34" s="127"/>
      <c r="ROD34" s="127"/>
      <c r="ROE34" s="127"/>
      <c r="ROF34" s="127"/>
      <c r="ROG34" s="127"/>
      <c r="ROH34" s="127"/>
      <c r="ROI34" s="127"/>
      <c r="ROJ34" s="127"/>
      <c r="ROK34" s="127"/>
      <c r="ROL34" s="127"/>
      <c r="ROM34" s="127"/>
      <c r="RON34" s="127"/>
      <c r="ROO34" s="127"/>
      <c r="ROP34" s="127"/>
      <c r="ROQ34" s="127"/>
      <c r="ROR34" s="127"/>
      <c r="ROS34" s="127"/>
      <c r="ROT34" s="127"/>
      <c r="ROU34" s="127"/>
      <c r="ROV34" s="127"/>
      <c r="ROW34" s="127"/>
      <c r="ROX34" s="127"/>
      <c r="ROY34" s="127"/>
      <c r="ROZ34" s="127"/>
      <c r="RPA34" s="127"/>
      <c r="RPB34" s="127"/>
      <c r="RPC34" s="127"/>
      <c r="RPD34" s="127"/>
      <c r="RPE34" s="127"/>
      <c r="RPF34" s="127"/>
      <c r="RPG34" s="127"/>
      <c r="RPH34" s="127"/>
      <c r="RPI34" s="127"/>
      <c r="RPJ34" s="127"/>
      <c r="RPK34" s="127"/>
      <c r="RPL34" s="127"/>
      <c r="RPM34" s="127"/>
      <c r="RPN34" s="127"/>
      <c r="RPO34" s="127"/>
      <c r="RPP34" s="127"/>
      <c r="RPQ34" s="127"/>
      <c r="RPR34" s="127"/>
      <c r="RPS34" s="127"/>
      <c r="RPT34" s="127"/>
      <c r="RPU34" s="127"/>
      <c r="RPV34" s="127"/>
      <c r="RPW34" s="127"/>
      <c r="RPX34" s="127"/>
      <c r="RPY34" s="127"/>
      <c r="RPZ34" s="127"/>
      <c r="RQA34" s="127"/>
      <c r="RQB34" s="127"/>
      <c r="RQC34" s="127"/>
      <c r="RQD34" s="127"/>
      <c r="RQE34" s="127"/>
      <c r="RQF34" s="127"/>
      <c r="RQG34" s="127"/>
      <c r="RQH34" s="127"/>
      <c r="RQI34" s="127"/>
      <c r="RQJ34" s="127"/>
      <c r="RQK34" s="127"/>
      <c r="RQL34" s="127"/>
      <c r="RQM34" s="127"/>
      <c r="RQN34" s="127"/>
      <c r="RQO34" s="127"/>
      <c r="RQP34" s="127"/>
      <c r="RQQ34" s="127"/>
      <c r="RQR34" s="127"/>
      <c r="RQS34" s="127"/>
      <c r="RQT34" s="127"/>
      <c r="RQU34" s="127"/>
      <c r="RQV34" s="127"/>
      <c r="RQW34" s="127"/>
      <c r="RQX34" s="127"/>
      <c r="RQY34" s="127"/>
      <c r="RQZ34" s="127"/>
      <c r="RRA34" s="127"/>
      <c r="RRB34" s="127"/>
      <c r="RRC34" s="127"/>
      <c r="RRD34" s="127"/>
      <c r="RRE34" s="127"/>
      <c r="RRF34" s="127"/>
      <c r="RRG34" s="127"/>
      <c r="RRH34" s="127"/>
      <c r="RRI34" s="127"/>
      <c r="RRJ34" s="127"/>
      <c r="RRK34" s="127"/>
      <c r="RRL34" s="127"/>
      <c r="RRM34" s="127"/>
      <c r="RRN34" s="127"/>
      <c r="RRO34" s="127"/>
      <c r="RRP34" s="127"/>
      <c r="RRQ34" s="127"/>
      <c r="RRR34" s="127"/>
      <c r="RRS34" s="127"/>
      <c r="RRT34" s="127"/>
      <c r="RRU34" s="127"/>
      <c r="RRV34" s="127"/>
      <c r="RRW34" s="127"/>
      <c r="RRX34" s="127"/>
      <c r="RRY34" s="127"/>
      <c r="RRZ34" s="127"/>
      <c r="RSA34" s="127"/>
      <c r="RSB34" s="127"/>
      <c r="RSC34" s="127"/>
      <c r="RSD34" s="127"/>
      <c r="RSE34" s="127"/>
      <c r="RSF34" s="127"/>
      <c r="RSG34" s="127"/>
      <c r="RSH34" s="127"/>
      <c r="RSI34" s="127"/>
      <c r="RSJ34" s="127"/>
      <c r="RSK34" s="127"/>
      <c r="RSL34" s="127"/>
      <c r="RSM34" s="127"/>
      <c r="RSN34" s="127"/>
      <c r="RSO34" s="127"/>
      <c r="RSP34" s="127"/>
      <c r="RSQ34" s="127"/>
      <c r="RSR34" s="127"/>
      <c r="RSS34" s="127"/>
      <c r="RST34" s="127"/>
      <c r="RSU34" s="127"/>
      <c r="RSV34" s="127"/>
      <c r="RSW34" s="127"/>
      <c r="RSX34" s="127"/>
      <c r="RSY34" s="127"/>
      <c r="RSZ34" s="127"/>
      <c r="RTA34" s="127"/>
      <c r="RTB34" s="127"/>
      <c r="RTC34" s="127"/>
      <c r="RTD34" s="127"/>
      <c r="RTE34" s="127"/>
      <c r="RTF34" s="127"/>
      <c r="RTG34" s="127"/>
      <c r="RTH34" s="127"/>
      <c r="RTI34" s="127"/>
      <c r="RTJ34" s="127"/>
      <c r="RTK34" s="127"/>
      <c r="RTL34" s="127"/>
      <c r="RTM34" s="127"/>
      <c r="RTN34" s="127"/>
      <c r="RTO34" s="127"/>
      <c r="RTP34" s="127"/>
      <c r="RTQ34" s="127"/>
      <c r="RTR34" s="127"/>
      <c r="RTS34" s="127"/>
      <c r="RTT34" s="127"/>
      <c r="RTU34" s="127"/>
      <c r="RTV34" s="127"/>
      <c r="RTW34" s="127"/>
      <c r="RTX34" s="127"/>
      <c r="RTY34" s="127"/>
      <c r="RTZ34" s="127"/>
      <c r="RUA34" s="127"/>
      <c r="RUB34" s="127"/>
      <c r="RUC34" s="127"/>
      <c r="RUD34" s="127"/>
      <c r="RUE34" s="127"/>
      <c r="RUF34" s="127"/>
      <c r="RUG34" s="127"/>
      <c r="RUH34" s="127"/>
      <c r="RUI34" s="127"/>
      <c r="RUJ34" s="127"/>
      <c r="RUK34" s="127"/>
      <c r="RUL34" s="127"/>
      <c r="RUM34" s="127"/>
      <c r="RUN34" s="127"/>
      <c r="RUO34" s="127"/>
      <c r="RUP34" s="127"/>
      <c r="RUQ34" s="127"/>
      <c r="RUR34" s="127"/>
      <c r="RUS34" s="127"/>
      <c r="RUT34" s="127"/>
      <c r="RUU34" s="127"/>
      <c r="RUV34" s="127"/>
      <c r="RUW34" s="127"/>
      <c r="RUX34" s="127"/>
      <c r="RUY34" s="127"/>
      <c r="RUZ34" s="127"/>
      <c r="RVA34" s="127"/>
      <c r="RVB34" s="127"/>
      <c r="RVC34" s="127"/>
      <c r="RVD34" s="127"/>
      <c r="RVE34" s="127"/>
      <c r="RVF34" s="127"/>
      <c r="RVG34" s="127"/>
      <c r="RVH34" s="127"/>
      <c r="RVI34" s="127"/>
      <c r="RVJ34" s="127"/>
      <c r="RVK34" s="127"/>
      <c r="RVL34" s="127"/>
      <c r="RVM34" s="127"/>
      <c r="RVN34" s="127"/>
      <c r="RVO34" s="127"/>
      <c r="RVP34" s="127"/>
      <c r="RVQ34" s="127"/>
      <c r="RVR34" s="127"/>
      <c r="RVS34" s="127"/>
      <c r="RVT34" s="127"/>
      <c r="RVU34" s="127"/>
      <c r="RVV34" s="127"/>
      <c r="RVW34" s="127"/>
      <c r="RVX34" s="127"/>
      <c r="RVY34" s="127"/>
      <c r="RVZ34" s="127"/>
      <c r="RWA34" s="127"/>
      <c r="RWB34" s="127"/>
      <c r="RWC34" s="127"/>
      <c r="RWD34" s="127"/>
      <c r="RWE34" s="127"/>
      <c r="RWF34" s="127"/>
      <c r="RWG34" s="127"/>
      <c r="RWH34" s="127"/>
      <c r="RWI34" s="127"/>
      <c r="RWJ34" s="127"/>
      <c r="RWK34" s="127"/>
      <c r="RWL34" s="127"/>
      <c r="RWM34" s="127"/>
      <c r="RWN34" s="127"/>
      <c r="RWO34" s="127"/>
      <c r="RWP34" s="127"/>
      <c r="RWQ34" s="127"/>
      <c r="RWR34" s="127"/>
      <c r="RWS34" s="127"/>
      <c r="RWT34" s="127"/>
      <c r="RWU34" s="127"/>
      <c r="RWV34" s="127"/>
      <c r="RWW34" s="127"/>
      <c r="RWX34" s="127"/>
      <c r="RWY34" s="127"/>
      <c r="RWZ34" s="127"/>
      <c r="RXA34" s="127"/>
      <c r="RXB34" s="127"/>
      <c r="RXC34" s="127"/>
      <c r="RXD34" s="127"/>
      <c r="RXE34" s="127"/>
      <c r="RXF34" s="127"/>
      <c r="RXG34" s="127"/>
      <c r="RXH34" s="127"/>
      <c r="RXI34" s="127"/>
      <c r="RXJ34" s="127"/>
      <c r="RXK34" s="127"/>
      <c r="RXL34" s="127"/>
      <c r="RXM34" s="127"/>
      <c r="RXN34" s="127"/>
      <c r="RXO34" s="127"/>
      <c r="RXP34" s="127"/>
      <c r="RXQ34" s="127"/>
      <c r="RXR34" s="127"/>
      <c r="RXS34" s="127"/>
      <c r="RXT34" s="127"/>
      <c r="RXU34" s="127"/>
      <c r="RXV34" s="127"/>
      <c r="RXW34" s="127"/>
      <c r="RXX34" s="127"/>
      <c r="RXY34" s="127"/>
      <c r="RXZ34" s="127"/>
      <c r="RYA34" s="127"/>
      <c r="RYB34" s="127"/>
      <c r="RYC34" s="127"/>
      <c r="RYD34" s="127"/>
      <c r="RYE34" s="127"/>
      <c r="RYF34" s="127"/>
      <c r="RYG34" s="127"/>
      <c r="RYH34" s="127"/>
      <c r="RYI34" s="127"/>
      <c r="RYJ34" s="127"/>
      <c r="RYK34" s="127"/>
      <c r="RYL34" s="127"/>
      <c r="RYM34" s="127"/>
      <c r="RYN34" s="127"/>
      <c r="RYO34" s="127"/>
      <c r="RYP34" s="127"/>
      <c r="RYQ34" s="127"/>
      <c r="RYR34" s="127"/>
      <c r="RYS34" s="127"/>
      <c r="RYT34" s="127"/>
      <c r="RYU34" s="127"/>
      <c r="RYV34" s="127"/>
      <c r="RYW34" s="127"/>
      <c r="RYX34" s="127"/>
      <c r="RYY34" s="127"/>
      <c r="RYZ34" s="127"/>
      <c r="RZA34" s="127"/>
      <c r="RZB34" s="127"/>
      <c r="RZC34" s="127"/>
      <c r="RZD34" s="127"/>
      <c r="RZE34" s="127"/>
      <c r="RZF34" s="127"/>
      <c r="RZG34" s="127"/>
      <c r="RZH34" s="127"/>
      <c r="RZI34" s="127"/>
      <c r="RZJ34" s="127"/>
      <c r="RZK34" s="127"/>
      <c r="RZL34" s="127"/>
      <c r="RZM34" s="127"/>
      <c r="RZN34" s="127"/>
      <c r="RZO34" s="127"/>
      <c r="RZP34" s="127"/>
      <c r="RZQ34" s="127"/>
      <c r="RZR34" s="127"/>
      <c r="RZS34" s="127"/>
      <c r="RZT34" s="127"/>
      <c r="RZU34" s="127"/>
      <c r="RZV34" s="127"/>
      <c r="RZW34" s="127"/>
      <c r="RZX34" s="127"/>
      <c r="RZY34" s="127"/>
      <c r="RZZ34" s="127"/>
      <c r="SAA34" s="127"/>
      <c r="SAB34" s="127"/>
      <c r="SAC34" s="127"/>
      <c r="SAD34" s="127"/>
      <c r="SAE34" s="127"/>
      <c r="SAF34" s="127"/>
      <c r="SAG34" s="127"/>
      <c r="SAH34" s="127"/>
      <c r="SAI34" s="127"/>
      <c r="SAJ34" s="127"/>
      <c r="SAK34" s="127"/>
      <c r="SAL34" s="127"/>
      <c r="SAM34" s="127"/>
      <c r="SAN34" s="127"/>
      <c r="SAO34" s="127"/>
      <c r="SAP34" s="127"/>
      <c r="SAQ34" s="127"/>
      <c r="SAR34" s="127"/>
      <c r="SAS34" s="127"/>
      <c r="SAT34" s="127"/>
      <c r="SAU34" s="127"/>
      <c r="SAV34" s="127"/>
      <c r="SAW34" s="127"/>
      <c r="SAX34" s="127"/>
      <c r="SAY34" s="127"/>
      <c r="SAZ34" s="127"/>
      <c r="SBA34" s="127"/>
      <c r="SBB34" s="127"/>
      <c r="SBC34" s="127"/>
      <c r="SBD34" s="127"/>
      <c r="SBE34" s="127"/>
      <c r="SBF34" s="127"/>
      <c r="SBG34" s="127"/>
      <c r="SBH34" s="127"/>
      <c r="SBI34" s="127"/>
      <c r="SBJ34" s="127"/>
      <c r="SBK34" s="127"/>
      <c r="SBL34" s="127"/>
      <c r="SBM34" s="127"/>
      <c r="SBN34" s="127"/>
      <c r="SBO34" s="127"/>
      <c r="SBP34" s="127"/>
      <c r="SBQ34" s="127"/>
      <c r="SBR34" s="127"/>
      <c r="SBS34" s="127"/>
      <c r="SBT34" s="127"/>
      <c r="SBU34" s="127"/>
      <c r="SBV34" s="127"/>
      <c r="SBW34" s="127"/>
      <c r="SBX34" s="127"/>
      <c r="SBY34" s="127"/>
      <c r="SBZ34" s="127"/>
      <c r="SCA34" s="127"/>
      <c r="SCB34" s="127"/>
      <c r="SCC34" s="127"/>
      <c r="SCD34" s="127"/>
      <c r="SCE34" s="127"/>
      <c r="SCF34" s="127"/>
      <c r="SCG34" s="127"/>
      <c r="SCH34" s="127"/>
      <c r="SCI34" s="127"/>
      <c r="SCJ34" s="127"/>
      <c r="SCK34" s="127"/>
      <c r="SCL34" s="127"/>
      <c r="SCM34" s="127"/>
      <c r="SCN34" s="127"/>
      <c r="SCO34" s="127"/>
      <c r="SCP34" s="127"/>
      <c r="SCQ34" s="127"/>
      <c r="SCR34" s="127"/>
      <c r="SCS34" s="127"/>
      <c r="SCT34" s="127"/>
      <c r="SCU34" s="127"/>
      <c r="SCV34" s="127"/>
      <c r="SCW34" s="127"/>
      <c r="SCX34" s="127"/>
      <c r="SCY34" s="127"/>
      <c r="SCZ34" s="127"/>
      <c r="SDA34" s="127"/>
      <c r="SDB34" s="127"/>
      <c r="SDC34" s="127"/>
      <c r="SDD34" s="127"/>
      <c r="SDE34" s="127"/>
      <c r="SDF34" s="127"/>
      <c r="SDG34" s="127"/>
      <c r="SDH34" s="127"/>
      <c r="SDI34" s="127"/>
      <c r="SDJ34" s="127"/>
      <c r="SDK34" s="127"/>
      <c r="SDL34" s="127"/>
      <c r="SDM34" s="127"/>
      <c r="SDN34" s="127"/>
      <c r="SDO34" s="127"/>
      <c r="SDP34" s="127"/>
      <c r="SDQ34" s="127"/>
      <c r="SDR34" s="127"/>
      <c r="SDS34" s="127"/>
      <c r="SDT34" s="127"/>
      <c r="SDU34" s="127"/>
      <c r="SDV34" s="127"/>
      <c r="SDW34" s="127"/>
      <c r="SDX34" s="127"/>
      <c r="SDY34" s="127"/>
      <c r="SDZ34" s="127"/>
      <c r="SEA34" s="127"/>
      <c r="SEB34" s="127"/>
      <c r="SEC34" s="127"/>
      <c r="SED34" s="127"/>
      <c r="SEE34" s="127"/>
      <c r="SEF34" s="127"/>
      <c r="SEG34" s="127"/>
      <c r="SEH34" s="127"/>
      <c r="SEI34" s="127"/>
      <c r="SEJ34" s="127"/>
      <c r="SEK34" s="127"/>
      <c r="SEL34" s="127"/>
      <c r="SEM34" s="127"/>
      <c r="SEN34" s="127"/>
      <c r="SEO34" s="127"/>
      <c r="SEP34" s="127"/>
      <c r="SEQ34" s="127"/>
      <c r="SER34" s="127"/>
      <c r="SES34" s="127"/>
      <c r="SET34" s="127"/>
      <c r="SEU34" s="127"/>
      <c r="SEV34" s="127"/>
      <c r="SEW34" s="127"/>
      <c r="SEX34" s="127"/>
      <c r="SEY34" s="127"/>
      <c r="SEZ34" s="127"/>
      <c r="SFA34" s="127"/>
      <c r="SFB34" s="127"/>
      <c r="SFC34" s="127"/>
      <c r="SFD34" s="127"/>
      <c r="SFE34" s="127"/>
      <c r="SFF34" s="127"/>
      <c r="SFG34" s="127"/>
      <c r="SFH34" s="127"/>
      <c r="SFI34" s="127"/>
      <c r="SFJ34" s="127"/>
      <c r="SFK34" s="127"/>
      <c r="SFL34" s="127"/>
      <c r="SFM34" s="127"/>
      <c r="SFN34" s="127"/>
      <c r="SFO34" s="127"/>
      <c r="SFP34" s="127"/>
      <c r="SFQ34" s="127"/>
      <c r="SFR34" s="127"/>
      <c r="SFS34" s="127"/>
      <c r="SFT34" s="127"/>
      <c r="SFU34" s="127"/>
      <c r="SFV34" s="127"/>
      <c r="SFW34" s="127"/>
      <c r="SFX34" s="127"/>
      <c r="SFY34" s="127"/>
      <c r="SFZ34" s="127"/>
      <c r="SGA34" s="127"/>
      <c r="SGB34" s="127"/>
      <c r="SGC34" s="127"/>
      <c r="SGD34" s="127"/>
      <c r="SGE34" s="127"/>
      <c r="SGF34" s="127"/>
      <c r="SGG34" s="127"/>
      <c r="SGH34" s="127"/>
      <c r="SGI34" s="127"/>
      <c r="SGJ34" s="127"/>
      <c r="SGK34" s="127"/>
      <c r="SGL34" s="127"/>
      <c r="SGM34" s="127"/>
      <c r="SGN34" s="127"/>
      <c r="SGO34" s="127"/>
      <c r="SGP34" s="127"/>
      <c r="SGQ34" s="127"/>
      <c r="SGR34" s="127"/>
      <c r="SGS34" s="127"/>
      <c r="SGT34" s="127"/>
      <c r="SGU34" s="127"/>
      <c r="SGV34" s="127"/>
      <c r="SGW34" s="127"/>
      <c r="SGX34" s="127"/>
      <c r="SGY34" s="127"/>
      <c r="SGZ34" s="127"/>
      <c r="SHA34" s="127"/>
      <c r="SHB34" s="127"/>
      <c r="SHC34" s="127"/>
      <c r="SHD34" s="127"/>
      <c r="SHE34" s="127"/>
      <c r="SHF34" s="127"/>
      <c r="SHG34" s="127"/>
      <c r="SHH34" s="127"/>
      <c r="SHI34" s="127"/>
      <c r="SHJ34" s="127"/>
      <c r="SHK34" s="127"/>
      <c r="SHL34" s="127"/>
      <c r="SHM34" s="127"/>
      <c r="SHN34" s="127"/>
      <c r="SHO34" s="127"/>
      <c r="SHP34" s="127"/>
      <c r="SHQ34" s="127"/>
      <c r="SHR34" s="127"/>
      <c r="SHS34" s="127"/>
      <c r="SHT34" s="127"/>
      <c r="SHU34" s="127"/>
      <c r="SHV34" s="127"/>
      <c r="SHW34" s="127"/>
      <c r="SHX34" s="127"/>
      <c r="SHY34" s="127"/>
      <c r="SHZ34" s="127"/>
      <c r="SIA34" s="127"/>
      <c r="SIB34" s="127"/>
      <c r="SIC34" s="127"/>
      <c r="SID34" s="127"/>
      <c r="SIE34" s="127"/>
      <c r="SIF34" s="127"/>
      <c r="SIG34" s="127"/>
      <c r="SIH34" s="127"/>
      <c r="SII34" s="127"/>
      <c r="SIJ34" s="127"/>
      <c r="SIK34" s="127"/>
      <c r="SIL34" s="127"/>
      <c r="SIM34" s="127"/>
      <c r="SIN34" s="127"/>
      <c r="SIO34" s="127"/>
      <c r="SIP34" s="127"/>
      <c r="SIQ34" s="127"/>
      <c r="SIR34" s="127"/>
      <c r="SIS34" s="127"/>
      <c r="SIT34" s="127"/>
      <c r="SIU34" s="127"/>
      <c r="SIV34" s="127"/>
      <c r="SIW34" s="127"/>
      <c r="SIX34" s="127"/>
      <c r="SIY34" s="127"/>
      <c r="SIZ34" s="127"/>
      <c r="SJA34" s="127"/>
      <c r="SJB34" s="127"/>
      <c r="SJC34" s="127"/>
      <c r="SJD34" s="127"/>
      <c r="SJE34" s="127"/>
      <c r="SJF34" s="127"/>
      <c r="SJG34" s="127"/>
      <c r="SJH34" s="127"/>
      <c r="SJI34" s="127"/>
      <c r="SJJ34" s="127"/>
      <c r="SJK34" s="127"/>
      <c r="SJL34" s="127"/>
      <c r="SJM34" s="127"/>
      <c r="SJN34" s="127"/>
      <c r="SJO34" s="127"/>
      <c r="SJP34" s="127"/>
      <c r="SJQ34" s="127"/>
      <c r="SJR34" s="127"/>
      <c r="SJS34" s="127"/>
      <c r="SJT34" s="127"/>
      <c r="SJU34" s="127"/>
      <c r="SJV34" s="127"/>
      <c r="SJW34" s="127"/>
      <c r="SJX34" s="127"/>
      <c r="SJY34" s="127"/>
      <c r="SJZ34" s="127"/>
      <c r="SKA34" s="127"/>
      <c r="SKB34" s="127"/>
      <c r="SKC34" s="127"/>
      <c r="SKD34" s="127"/>
      <c r="SKE34" s="127"/>
      <c r="SKF34" s="127"/>
      <c r="SKG34" s="127"/>
      <c r="SKH34" s="127"/>
      <c r="SKI34" s="127"/>
      <c r="SKJ34" s="127"/>
      <c r="SKK34" s="127"/>
      <c r="SKL34" s="127"/>
      <c r="SKM34" s="127"/>
      <c r="SKN34" s="127"/>
      <c r="SKO34" s="127"/>
      <c r="SKP34" s="127"/>
      <c r="SKQ34" s="127"/>
      <c r="SKR34" s="127"/>
      <c r="SKS34" s="127"/>
      <c r="SKT34" s="127"/>
      <c r="SKU34" s="127"/>
      <c r="SKV34" s="127"/>
      <c r="SKW34" s="127"/>
      <c r="SKX34" s="127"/>
      <c r="SKY34" s="127"/>
      <c r="SKZ34" s="127"/>
      <c r="SLA34" s="127"/>
      <c r="SLB34" s="127"/>
      <c r="SLC34" s="127"/>
      <c r="SLD34" s="127"/>
      <c r="SLE34" s="127"/>
      <c r="SLF34" s="127"/>
      <c r="SLG34" s="127"/>
      <c r="SLH34" s="127"/>
      <c r="SLI34" s="127"/>
      <c r="SLJ34" s="127"/>
      <c r="SLK34" s="127"/>
      <c r="SLL34" s="127"/>
      <c r="SLM34" s="127"/>
      <c r="SLN34" s="127"/>
      <c r="SLO34" s="127"/>
      <c r="SLP34" s="127"/>
      <c r="SLQ34" s="127"/>
      <c r="SLR34" s="127"/>
      <c r="SLS34" s="127"/>
      <c r="SLT34" s="127"/>
      <c r="SLU34" s="127"/>
      <c r="SLV34" s="127"/>
      <c r="SLW34" s="127"/>
      <c r="SLX34" s="127"/>
      <c r="SLY34" s="127"/>
      <c r="SLZ34" s="127"/>
      <c r="SMA34" s="127"/>
      <c r="SMB34" s="127"/>
      <c r="SMC34" s="127"/>
      <c r="SMD34" s="127"/>
      <c r="SME34" s="127"/>
      <c r="SMF34" s="127"/>
      <c r="SMG34" s="127"/>
      <c r="SMH34" s="127"/>
      <c r="SMI34" s="127"/>
      <c r="SMJ34" s="127"/>
      <c r="SMK34" s="127"/>
      <c r="SML34" s="127"/>
      <c r="SMM34" s="127"/>
      <c r="SMN34" s="127"/>
      <c r="SMO34" s="127"/>
      <c r="SMP34" s="127"/>
      <c r="SMQ34" s="127"/>
      <c r="SMR34" s="127"/>
      <c r="SMS34" s="127"/>
      <c r="SMT34" s="127"/>
      <c r="SMU34" s="127"/>
      <c r="SMV34" s="127"/>
      <c r="SMW34" s="127"/>
      <c r="SMX34" s="127"/>
      <c r="SMY34" s="127"/>
      <c r="SMZ34" s="127"/>
      <c r="SNA34" s="127"/>
      <c r="SNB34" s="127"/>
      <c r="SNC34" s="127"/>
      <c r="SND34" s="127"/>
      <c r="SNE34" s="127"/>
      <c r="SNF34" s="127"/>
      <c r="SNG34" s="127"/>
      <c r="SNH34" s="127"/>
      <c r="SNI34" s="127"/>
      <c r="SNJ34" s="127"/>
      <c r="SNK34" s="127"/>
      <c r="SNL34" s="127"/>
      <c r="SNM34" s="127"/>
      <c r="SNN34" s="127"/>
      <c r="SNO34" s="127"/>
      <c r="SNP34" s="127"/>
      <c r="SNQ34" s="127"/>
      <c r="SNR34" s="127"/>
      <c r="SNS34" s="127"/>
      <c r="SNT34" s="127"/>
      <c r="SNU34" s="127"/>
      <c r="SNV34" s="127"/>
      <c r="SNW34" s="127"/>
      <c r="SNX34" s="127"/>
      <c r="SNY34" s="127"/>
      <c r="SNZ34" s="127"/>
      <c r="SOA34" s="127"/>
      <c r="SOB34" s="127"/>
      <c r="SOC34" s="127"/>
      <c r="SOD34" s="127"/>
      <c r="SOE34" s="127"/>
      <c r="SOF34" s="127"/>
      <c r="SOG34" s="127"/>
      <c r="SOH34" s="127"/>
      <c r="SOI34" s="127"/>
      <c r="SOJ34" s="127"/>
      <c r="SOK34" s="127"/>
      <c r="SOL34" s="127"/>
      <c r="SOM34" s="127"/>
      <c r="SON34" s="127"/>
      <c r="SOO34" s="127"/>
      <c r="SOP34" s="127"/>
      <c r="SOQ34" s="127"/>
      <c r="SOR34" s="127"/>
      <c r="SOS34" s="127"/>
      <c r="SOT34" s="127"/>
      <c r="SOU34" s="127"/>
      <c r="SOV34" s="127"/>
      <c r="SOW34" s="127"/>
      <c r="SOX34" s="127"/>
      <c r="SOY34" s="127"/>
      <c r="SOZ34" s="127"/>
      <c r="SPA34" s="127"/>
      <c r="SPB34" s="127"/>
      <c r="SPC34" s="127"/>
      <c r="SPD34" s="127"/>
      <c r="SPE34" s="127"/>
      <c r="SPF34" s="127"/>
      <c r="SPG34" s="127"/>
      <c r="SPH34" s="127"/>
      <c r="SPI34" s="127"/>
      <c r="SPJ34" s="127"/>
      <c r="SPK34" s="127"/>
      <c r="SPL34" s="127"/>
      <c r="SPM34" s="127"/>
      <c r="SPN34" s="127"/>
      <c r="SPO34" s="127"/>
      <c r="SPP34" s="127"/>
      <c r="SPQ34" s="127"/>
      <c r="SPR34" s="127"/>
      <c r="SPS34" s="127"/>
      <c r="SPT34" s="127"/>
      <c r="SPU34" s="127"/>
      <c r="SPV34" s="127"/>
      <c r="SPW34" s="127"/>
      <c r="SPX34" s="127"/>
      <c r="SPY34" s="127"/>
      <c r="SPZ34" s="127"/>
      <c r="SQA34" s="127"/>
      <c r="SQB34" s="127"/>
      <c r="SQC34" s="127"/>
      <c r="SQD34" s="127"/>
      <c r="SQE34" s="127"/>
      <c r="SQF34" s="127"/>
      <c r="SQG34" s="127"/>
      <c r="SQH34" s="127"/>
      <c r="SQI34" s="127"/>
      <c r="SQJ34" s="127"/>
      <c r="SQK34" s="127"/>
      <c r="SQL34" s="127"/>
      <c r="SQM34" s="127"/>
      <c r="SQN34" s="127"/>
      <c r="SQO34" s="127"/>
      <c r="SQP34" s="127"/>
      <c r="SQQ34" s="127"/>
      <c r="SQR34" s="127"/>
      <c r="SQS34" s="127"/>
      <c r="SQT34" s="127"/>
      <c r="SQU34" s="127"/>
      <c r="SQV34" s="127"/>
      <c r="SQW34" s="127"/>
      <c r="SQX34" s="127"/>
      <c r="SQY34" s="127"/>
      <c r="SQZ34" s="127"/>
      <c r="SRA34" s="127"/>
      <c r="SRB34" s="127"/>
      <c r="SRC34" s="127"/>
      <c r="SRD34" s="127"/>
      <c r="SRE34" s="127"/>
      <c r="SRF34" s="127"/>
      <c r="SRG34" s="127"/>
      <c r="SRH34" s="127"/>
      <c r="SRI34" s="127"/>
      <c r="SRJ34" s="127"/>
      <c r="SRK34" s="127"/>
      <c r="SRL34" s="127"/>
      <c r="SRM34" s="127"/>
      <c r="SRN34" s="127"/>
      <c r="SRO34" s="127"/>
      <c r="SRP34" s="127"/>
      <c r="SRQ34" s="127"/>
      <c r="SRR34" s="127"/>
      <c r="SRS34" s="127"/>
      <c r="SRT34" s="127"/>
      <c r="SRU34" s="127"/>
      <c r="SRV34" s="127"/>
      <c r="SRW34" s="127"/>
      <c r="SRX34" s="127"/>
      <c r="SRY34" s="127"/>
      <c r="SRZ34" s="127"/>
      <c r="SSA34" s="127"/>
      <c r="SSB34" s="127"/>
      <c r="SSC34" s="127"/>
      <c r="SSD34" s="127"/>
      <c r="SSE34" s="127"/>
      <c r="SSF34" s="127"/>
      <c r="SSG34" s="127"/>
      <c r="SSH34" s="127"/>
      <c r="SSI34" s="127"/>
      <c r="SSJ34" s="127"/>
      <c r="SSK34" s="127"/>
      <c r="SSL34" s="127"/>
      <c r="SSM34" s="127"/>
      <c r="SSN34" s="127"/>
      <c r="SSO34" s="127"/>
      <c r="SSP34" s="127"/>
      <c r="SSQ34" s="127"/>
      <c r="SSR34" s="127"/>
      <c r="SSS34" s="127"/>
      <c r="SST34" s="127"/>
      <c r="SSU34" s="127"/>
      <c r="SSV34" s="127"/>
      <c r="SSW34" s="127"/>
      <c r="SSX34" s="127"/>
      <c r="SSY34" s="127"/>
      <c r="SSZ34" s="127"/>
      <c r="STA34" s="127"/>
      <c r="STB34" s="127"/>
      <c r="STC34" s="127"/>
      <c r="STD34" s="127"/>
      <c r="STE34" s="127"/>
      <c r="STF34" s="127"/>
      <c r="STG34" s="127"/>
      <c r="STH34" s="127"/>
      <c r="STI34" s="127"/>
      <c r="STJ34" s="127"/>
      <c r="STK34" s="127"/>
      <c r="STL34" s="127"/>
      <c r="STM34" s="127"/>
      <c r="STN34" s="127"/>
      <c r="STO34" s="127"/>
      <c r="STP34" s="127"/>
      <c r="STQ34" s="127"/>
      <c r="STR34" s="127"/>
      <c r="STS34" s="127"/>
      <c r="STT34" s="127"/>
      <c r="STU34" s="127"/>
      <c r="STV34" s="127"/>
      <c r="STW34" s="127"/>
      <c r="STX34" s="127"/>
      <c r="STY34" s="127"/>
      <c r="STZ34" s="127"/>
      <c r="SUA34" s="127"/>
      <c r="SUB34" s="127"/>
      <c r="SUC34" s="127"/>
      <c r="SUD34" s="127"/>
      <c r="SUE34" s="127"/>
      <c r="SUF34" s="127"/>
      <c r="SUG34" s="127"/>
      <c r="SUH34" s="127"/>
      <c r="SUI34" s="127"/>
      <c r="SUJ34" s="127"/>
      <c r="SUK34" s="127"/>
      <c r="SUL34" s="127"/>
      <c r="SUM34" s="127"/>
      <c r="SUN34" s="127"/>
      <c r="SUO34" s="127"/>
      <c r="SUP34" s="127"/>
      <c r="SUQ34" s="127"/>
      <c r="SUR34" s="127"/>
      <c r="SUS34" s="127"/>
      <c r="SUT34" s="127"/>
      <c r="SUU34" s="127"/>
      <c r="SUV34" s="127"/>
      <c r="SUW34" s="127"/>
      <c r="SUX34" s="127"/>
      <c r="SUY34" s="127"/>
      <c r="SUZ34" s="127"/>
      <c r="SVA34" s="127"/>
      <c r="SVB34" s="127"/>
      <c r="SVC34" s="127"/>
      <c r="SVD34" s="127"/>
      <c r="SVE34" s="127"/>
      <c r="SVF34" s="127"/>
      <c r="SVG34" s="127"/>
      <c r="SVH34" s="127"/>
      <c r="SVI34" s="127"/>
      <c r="SVJ34" s="127"/>
      <c r="SVK34" s="127"/>
      <c r="SVL34" s="127"/>
      <c r="SVM34" s="127"/>
      <c r="SVN34" s="127"/>
      <c r="SVO34" s="127"/>
      <c r="SVP34" s="127"/>
      <c r="SVQ34" s="127"/>
      <c r="SVR34" s="127"/>
      <c r="SVS34" s="127"/>
      <c r="SVT34" s="127"/>
      <c r="SVU34" s="127"/>
      <c r="SVV34" s="127"/>
      <c r="SVW34" s="127"/>
      <c r="SVX34" s="127"/>
      <c r="SVY34" s="127"/>
      <c r="SVZ34" s="127"/>
      <c r="SWA34" s="127"/>
      <c r="SWB34" s="127"/>
      <c r="SWC34" s="127"/>
      <c r="SWD34" s="127"/>
      <c r="SWE34" s="127"/>
      <c r="SWF34" s="127"/>
      <c r="SWG34" s="127"/>
      <c r="SWH34" s="127"/>
      <c r="SWI34" s="127"/>
      <c r="SWJ34" s="127"/>
      <c r="SWK34" s="127"/>
      <c r="SWL34" s="127"/>
      <c r="SWM34" s="127"/>
      <c r="SWN34" s="127"/>
      <c r="SWO34" s="127"/>
      <c r="SWP34" s="127"/>
      <c r="SWQ34" s="127"/>
      <c r="SWR34" s="127"/>
      <c r="SWS34" s="127"/>
      <c r="SWT34" s="127"/>
      <c r="SWU34" s="127"/>
      <c r="SWV34" s="127"/>
      <c r="SWW34" s="127"/>
      <c r="SWX34" s="127"/>
      <c r="SWY34" s="127"/>
      <c r="SWZ34" s="127"/>
      <c r="SXA34" s="127"/>
      <c r="SXB34" s="127"/>
      <c r="SXC34" s="127"/>
      <c r="SXD34" s="127"/>
      <c r="SXE34" s="127"/>
      <c r="SXF34" s="127"/>
      <c r="SXG34" s="127"/>
      <c r="SXH34" s="127"/>
      <c r="SXI34" s="127"/>
      <c r="SXJ34" s="127"/>
      <c r="SXK34" s="127"/>
      <c r="SXL34" s="127"/>
      <c r="SXM34" s="127"/>
      <c r="SXN34" s="127"/>
      <c r="SXO34" s="127"/>
      <c r="SXP34" s="127"/>
      <c r="SXQ34" s="127"/>
      <c r="SXR34" s="127"/>
      <c r="SXS34" s="127"/>
      <c r="SXT34" s="127"/>
      <c r="SXU34" s="127"/>
      <c r="SXV34" s="127"/>
      <c r="SXW34" s="127"/>
      <c r="SXX34" s="127"/>
      <c r="SXY34" s="127"/>
      <c r="SXZ34" s="127"/>
      <c r="SYA34" s="127"/>
      <c r="SYB34" s="127"/>
      <c r="SYC34" s="127"/>
      <c r="SYD34" s="127"/>
      <c r="SYE34" s="127"/>
      <c r="SYF34" s="127"/>
      <c r="SYG34" s="127"/>
      <c r="SYH34" s="127"/>
      <c r="SYI34" s="127"/>
      <c r="SYJ34" s="127"/>
      <c r="SYK34" s="127"/>
      <c r="SYL34" s="127"/>
      <c r="SYM34" s="127"/>
      <c r="SYN34" s="127"/>
      <c r="SYO34" s="127"/>
      <c r="SYP34" s="127"/>
      <c r="SYQ34" s="127"/>
      <c r="SYR34" s="127"/>
      <c r="SYS34" s="127"/>
      <c r="SYT34" s="127"/>
      <c r="SYU34" s="127"/>
      <c r="SYV34" s="127"/>
      <c r="SYW34" s="127"/>
      <c r="SYX34" s="127"/>
      <c r="SYY34" s="127"/>
      <c r="SYZ34" s="127"/>
      <c r="SZA34" s="127"/>
      <c r="SZB34" s="127"/>
      <c r="SZC34" s="127"/>
      <c r="SZD34" s="127"/>
      <c r="SZE34" s="127"/>
      <c r="SZF34" s="127"/>
      <c r="SZG34" s="127"/>
      <c r="SZH34" s="127"/>
      <c r="SZI34" s="127"/>
      <c r="SZJ34" s="127"/>
      <c r="SZK34" s="127"/>
      <c r="SZL34" s="127"/>
      <c r="SZM34" s="127"/>
      <c r="SZN34" s="127"/>
      <c r="SZO34" s="127"/>
      <c r="SZP34" s="127"/>
      <c r="SZQ34" s="127"/>
      <c r="SZR34" s="127"/>
      <c r="SZS34" s="127"/>
      <c r="SZT34" s="127"/>
      <c r="SZU34" s="127"/>
      <c r="SZV34" s="127"/>
      <c r="SZW34" s="127"/>
      <c r="SZX34" s="127"/>
      <c r="SZY34" s="127"/>
      <c r="SZZ34" s="127"/>
      <c r="TAA34" s="127"/>
      <c r="TAB34" s="127"/>
      <c r="TAC34" s="127"/>
      <c r="TAD34" s="127"/>
      <c r="TAE34" s="127"/>
      <c r="TAF34" s="127"/>
      <c r="TAG34" s="127"/>
      <c r="TAH34" s="127"/>
      <c r="TAI34" s="127"/>
      <c r="TAJ34" s="127"/>
      <c r="TAK34" s="127"/>
      <c r="TAL34" s="127"/>
      <c r="TAM34" s="127"/>
      <c r="TAN34" s="127"/>
      <c r="TAO34" s="127"/>
      <c r="TAP34" s="127"/>
      <c r="TAQ34" s="127"/>
      <c r="TAR34" s="127"/>
      <c r="TAS34" s="127"/>
      <c r="TAT34" s="127"/>
      <c r="TAU34" s="127"/>
      <c r="TAV34" s="127"/>
      <c r="TAW34" s="127"/>
      <c r="TAX34" s="127"/>
      <c r="TAY34" s="127"/>
      <c r="TAZ34" s="127"/>
      <c r="TBA34" s="127"/>
      <c r="TBB34" s="127"/>
      <c r="TBC34" s="127"/>
      <c r="TBD34" s="127"/>
      <c r="TBE34" s="127"/>
      <c r="TBF34" s="127"/>
      <c r="TBG34" s="127"/>
      <c r="TBH34" s="127"/>
      <c r="TBI34" s="127"/>
      <c r="TBJ34" s="127"/>
      <c r="TBK34" s="127"/>
      <c r="TBL34" s="127"/>
      <c r="TBM34" s="127"/>
      <c r="TBN34" s="127"/>
      <c r="TBO34" s="127"/>
      <c r="TBP34" s="127"/>
      <c r="TBQ34" s="127"/>
      <c r="TBR34" s="127"/>
      <c r="TBS34" s="127"/>
      <c r="TBT34" s="127"/>
      <c r="TBU34" s="127"/>
      <c r="TBV34" s="127"/>
      <c r="TBW34" s="127"/>
      <c r="TBX34" s="127"/>
      <c r="TBY34" s="127"/>
      <c r="TBZ34" s="127"/>
      <c r="TCA34" s="127"/>
      <c r="TCB34" s="127"/>
      <c r="TCC34" s="127"/>
      <c r="TCD34" s="127"/>
      <c r="TCE34" s="127"/>
      <c r="TCF34" s="127"/>
      <c r="TCG34" s="127"/>
      <c r="TCH34" s="127"/>
      <c r="TCI34" s="127"/>
      <c r="TCJ34" s="127"/>
      <c r="TCK34" s="127"/>
      <c r="TCL34" s="127"/>
      <c r="TCM34" s="127"/>
      <c r="TCN34" s="127"/>
      <c r="TCO34" s="127"/>
      <c r="TCP34" s="127"/>
      <c r="TCQ34" s="127"/>
      <c r="TCR34" s="127"/>
      <c r="TCS34" s="127"/>
      <c r="TCT34" s="127"/>
      <c r="TCU34" s="127"/>
      <c r="TCV34" s="127"/>
      <c r="TCW34" s="127"/>
      <c r="TCX34" s="127"/>
      <c r="TCY34" s="127"/>
      <c r="TCZ34" s="127"/>
      <c r="TDA34" s="127"/>
      <c r="TDB34" s="127"/>
      <c r="TDC34" s="127"/>
      <c r="TDD34" s="127"/>
      <c r="TDE34" s="127"/>
      <c r="TDF34" s="127"/>
      <c r="TDG34" s="127"/>
      <c r="TDH34" s="127"/>
      <c r="TDI34" s="127"/>
      <c r="TDJ34" s="127"/>
      <c r="TDK34" s="127"/>
      <c r="TDL34" s="127"/>
      <c r="TDM34" s="127"/>
      <c r="TDN34" s="127"/>
      <c r="TDO34" s="127"/>
      <c r="TDP34" s="127"/>
      <c r="TDQ34" s="127"/>
      <c r="TDR34" s="127"/>
      <c r="TDS34" s="127"/>
      <c r="TDT34" s="127"/>
      <c r="TDU34" s="127"/>
      <c r="TDV34" s="127"/>
      <c r="TDW34" s="127"/>
      <c r="TDX34" s="127"/>
      <c r="TDY34" s="127"/>
      <c r="TDZ34" s="127"/>
      <c r="TEA34" s="127"/>
      <c r="TEB34" s="127"/>
      <c r="TEC34" s="127"/>
      <c r="TED34" s="127"/>
      <c r="TEE34" s="127"/>
      <c r="TEF34" s="127"/>
      <c r="TEG34" s="127"/>
      <c r="TEH34" s="127"/>
      <c r="TEI34" s="127"/>
      <c r="TEJ34" s="127"/>
      <c r="TEK34" s="127"/>
      <c r="TEL34" s="127"/>
      <c r="TEM34" s="127"/>
      <c r="TEN34" s="127"/>
      <c r="TEO34" s="127"/>
      <c r="TEP34" s="127"/>
      <c r="TEQ34" s="127"/>
      <c r="TER34" s="127"/>
      <c r="TES34" s="127"/>
      <c r="TET34" s="127"/>
      <c r="TEU34" s="127"/>
      <c r="TEV34" s="127"/>
      <c r="TEW34" s="127"/>
      <c r="TEX34" s="127"/>
      <c r="TEY34" s="127"/>
      <c r="TEZ34" s="127"/>
      <c r="TFA34" s="127"/>
      <c r="TFB34" s="127"/>
      <c r="TFC34" s="127"/>
      <c r="TFD34" s="127"/>
      <c r="TFE34" s="127"/>
      <c r="TFF34" s="127"/>
      <c r="TFG34" s="127"/>
      <c r="TFH34" s="127"/>
      <c r="TFI34" s="127"/>
      <c r="TFJ34" s="127"/>
      <c r="TFK34" s="127"/>
      <c r="TFL34" s="127"/>
      <c r="TFM34" s="127"/>
      <c r="TFN34" s="127"/>
      <c r="TFO34" s="127"/>
      <c r="TFP34" s="127"/>
      <c r="TFQ34" s="127"/>
      <c r="TFR34" s="127"/>
      <c r="TFS34" s="127"/>
      <c r="TFT34" s="127"/>
      <c r="TFU34" s="127"/>
      <c r="TFV34" s="127"/>
      <c r="TFW34" s="127"/>
      <c r="TFX34" s="127"/>
      <c r="TFY34" s="127"/>
      <c r="TFZ34" s="127"/>
      <c r="TGA34" s="127"/>
      <c r="TGB34" s="127"/>
      <c r="TGC34" s="127"/>
      <c r="TGD34" s="127"/>
      <c r="TGE34" s="127"/>
      <c r="TGF34" s="127"/>
      <c r="TGG34" s="127"/>
      <c r="TGH34" s="127"/>
      <c r="TGI34" s="127"/>
      <c r="TGJ34" s="127"/>
      <c r="TGK34" s="127"/>
      <c r="TGL34" s="127"/>
      <c r="TGM34" s="127"/>
      <c r="TGN34" s="127"/>
      <c r="TGO34" s="127"/>
      <c r="TGP34" s="127"/>
      <c r="TGQ34" s="127"/>
      <c r="TGR34" s="127"/>
      <c r="TGS34" s="127"/>
      <c r="TGT34" s="127"/>
      <c r="TGU34" s="127"/>
      <c r="TGV34" s="127"/>
      <c r="TGW34" s="127"/>
      <c r="TGX34" s="127"/>
      <c r="TGY34" s="127"/>
      <c r="TGZ34" s="127"/>
      <c r="THA34" s="127"/>
      <c r="THB34" s="127"/>
      <c r="THC34" s="127"/>
      <c r="THD34" s="127"/>
      <c r="THE34" s="127"/>
      <c r="THF34" s="127"/>
      <c r="THG34" s="127"/>
      <c r="THH34" s="127"/>
      <c r="THI34" s="127"/>
      <c r="THJ34" s="127"/>
      <c r="THK34" s="127"/>
      <c r="THL34" s="127"/>
      <c r="THM34" s="127"/>
      <c r="THN34" s="127"/>
      <c r="THO34" s="127"/>
      <c r="THP34" s="127"/>
      <c r="THQ34" s="127"/>
      <c r="THR34" s="127"/>
      <c r="THS34" s="127"/>
      <c r="THT34" s="127"/>
      <c r="THU34" s="127"/>
      <c r="THV34" s="127"/>
      <c r="THW34" s="127"/>
      <c r="THX34" s="127"/>
      <c r="THY34" s="127"/>
      <c r="THZ34" s="127"/>
      <c r="TIA34" s="127"/>
      <c r="TIB34" s="127"/>
      <c r="TIC34" s="127"/>
      <c r="TID34" s="127"/>
      <c r="TIE34" s="127"/>
      <c r="TIF34" s="127"/>
      <c r="TIG34" s="127"/>
      <c r="TIH34" s="127"/>
      <c r="TII34" s="127"/>
      <c r="TIJ34" s="127"/>
      <c r="TIK34" s="127"/>
      <c r="TIL34" s="127"/>
      <c r="TIM34" s="127"/>
      <c r="TIN34" s="127"/>
      <c r="TIO34" s="127"/>
      <c r="TIP34" s="127"/>
      <c r="TIQ34" s="127"/>
      <c r="TIR34" s="127"/>
      <c r="TIS34" s="127"/>
      <c r="TIT34" s="127"/>
      <c r="TIU34" s="127"/>
      <c r="TIV34" s="127"/>
      <c r="TIW34" s="127"/>
      <c r="TIX34" s="127"/>
      <c r="TIY34" s="127"/>
      <c r="TIZ34" s="127"/>
      <c r="TJA34" s="127"/>
      <c r="TJB34" s="127"/>
      <c r="TJC34" s="127"/>
      <c r="TJD34" s="127"/>
      <c r="TJE34" s="127"/>
      <c r="TJF34" s="127"/>
      <c r="TJG34" s="127"/>
      <c r="TJH34" s="127"/>
      <c r="TJI34" s="127"/>
      <c r="TJJ34" s="127"/>
      <c r="TJK34" s="127"/>
      <c r="TJL34" s="127"/>
      <c r="TJM34" s="127"/>
      <c r="TJN34" s="127"/>
      <c r="TJO34" s="127"/>
      <c r="TJP34" s="127"/>
      <c r="TJQ34" s="127"/>
      <c r="TJR34" s="127"/>
      <c r="TJS34" s="127"/>
      <c r="TJT34" s="127"/>
      <c r="TJU34" s="127"/>
      <c r="TJV34" s="127"/>
      <c r="TJW34" s="127"/>
      <c r="TJX34" s="127"/>
      <c r="TJY34" s="127"/>
      <c r="TJZ34" s="127"/>
      <c r="TKA34" s="127"/>
      <c r="TKB34" s="127"/>
      <c r="TKC34" s="127"/>
      <c r="TKD34" s="127"/>
      <c r="TKE34" s="127"/>
      <c r="TKF34" s="127"/>
      <c r="TKG34" s="127"/>
      <c r="TKH34" s="127"/>
      <c r="TKI34" s="127"/>
      <c r="TKJ34" s="127"/>
      <c r="TKK34" s="127"/>
      <c r="TKL34" s="127"/>
      <c r="TKM34" s="127"/>
      <c r="TKN34" s="127"/>
      <c r="TKO34" s="127"/>
      <c r="TKP34" s="127"/>
      <c r="TKQ34" s="127"/>
      <c r="TKR34" s="127"/>
      <c r="TKS34" s="127"/>
      <c r="TKT34" s="127"/>
      <c r="TKU34" s="127"/>
      <c r="TKV34" s="127"/>
      <c r="TKW34" s="127"/>
      <c r="TKX34" s="127"/>
      <c r="TKY34" s="127"/>
      <c r="TKZ34" s="127"/>
      <c r="TLA34" s="127"/>
      <c r="TLB34" s="127"/>
      <c r="TLC34" s="127"/>
      <c r="TLD34" s="127"/>
      <c r="TLE34" s="127"/>
      <c r="TLF34" s="127"/>
      <c r="TLG34" s="127"/>
      <c r="TLH34" s="127"/>
      <c r="TLI34" s="127"/>
      <c r="TLJ34" s="127"/>
      <c r="TLK34" s="127"/>
      <c r="TLL34" s="127"/>
      <c r="TLM34" s="127"/>
      <c r="TLN34" s="127"/>
      <c r="TLO34" s="127"/>
      <c r="TLP34" s="127"/>
      <c r="TLQ34" s="127"/>
      <c r="TLR34" s="127"/>
      <c r="TLS34" s="127"/>
      <c r="TLT34" s="127"/>
      <c r="TLU34" s="127"/>
      <c r="TLV34" s="127"/>
      <c r="TLW34" s="127"/>
      <c r="TLX34" s="127"/>
      <c r="TLY34" s="127"/>
      <c r="TLZ34" s="127"/>
      <c r="TMA34" s="127"/>
      <c r="TMB34" s="127"/>
      <c r="TMC34" s="127"/>
      <c r="TMD34" s="127"/>
      <c r="TME34" s="127"/>
      <c r="TMF34" s="127"/>
      <c r="TMG34" s="127"/>
      <c r="TMH34" s="127"/>
      <c r="TMI34" s="127"/>
      <c r="TMJ34" s="127"/>
      <c r="TMK34" s="127"/>
      <c r="TML34" s="127"/>
      <c r="TMM34" s="127"/>
      <c r="TMN34" s="127"/>
      <c r="TMO34" s="127"/>
      <c r="TMP34" s="127"/>
      <c r="TMQ34" s="127"/>
      <c r="TMR34" s="127"/>
      <c r="TMS34" s="127"/>
      <c r="TMT34" s="127"/>
      <c r="TMU34" s="127"/>
      <c r="TMV34" s="127"/>
      <c r="TMW34" s="127"/>
      <c r="TMX34" s="127"/>
      <c r="TMY34" s="127"/>
      <c r="TMZ34" s="127"/>
      <c r="TNA34" s="127"/>
      <c r="TNB34" s="127"/>
      <c r="TNC34" s="127"/>
      <c r="TND34" s="127"/>
      <c r="TNE34" s="127"/>
      <c r="TNF34" s="127"/>
      <c r="TNG34" s="127"/>
      <c r="TNH34" s="127"/>
      <c r="TNI34" s="127"/>
      <c r="TNJ34" s="127"/>
      <c r="TNK34" s="127"/>
      <c r="TNL34" s="127"/>
      <c r="TNM34" s="127"/>
      <c r="TNN34" s="127"/>
      <c r="TNO34" s="127"/>
      <c r="TNP34" s="127"/>
      <c r="TNQ34" s="127"/>
      <c r="TNR34" s="127"/>
      <c r="TNS34" s="127"/>
      <c r="TNT34" s="127"/>
      <c r="TNU34" s="127"/>
      <c r="TNV34" s="127"/>
      <c r="TNW34" s="127"/>
      <c r="TNX34" s="127"/>
      <c r="TNY34" s="127"/>
      <c r="TNZ34" s="127"/>
      <c r="TOA34" s="127"/>
      <c r="TOB34" s="127"/>
      <c r="TOC34" s="127"/>
      <c r="TOD34" s="127"/>
      <c r="TOE34" s="127"/>
      <c r="TOF34" s="127"/>
      <c r="TOG34" s="127"/>
      <c r="TOH34" s="127"/>
      <c r="TOI34" s="127"/>
      <c r="TOJ34" s="127"/>
      <c r="TOK34" s="127"/>
      <c r="TOL34" s="127"/>
      <c r="TOM34" s="127"/>
      <c r="TON34" s="127"/>
      <c r="TOO34" s="127"/>
      <c r="TOP34" s="127"/>
      <c r="TOQ34" s="127"/>
      <c r="TOR34" s="127"/>
      <c r="TOS34" s="127"/>
      <c r="TOT34" s="127"/>
      <c r="TOU34" s="127"/>
      <c r="TOV34" s="127"/>
      <c r="TOW34" s="127"/>
      <c r="TOX34" s="127"/>
      <c r="TOY34" s="127"/>
      <c r="TOZ34" s="127"/>
      <c r="TPA34" s="127"/>
      <c r="TPB34" s="127"/>
      <c r="TPC34" s="127"/>
      <c r="TPD34" s="127"/>
      <c r="TPE34" s="127"/>
      <c r="TPF34" s="127"/>
      <c r="TPG34" s="127"/>
      <c r="TPH34" s="127"/>
      <c r="TPI34" s="127"/>
      <c r="TPJ34" s="127"/>
      <c r="TPK34" s="127"/>
      <c r="TPL34" s="127"/>
      <c r="TPM34" s="127"/>
      <c r="TPN34" s="127"/>
      <c r="TPO34" s="127"/>
      <c r="TPP34" s="127"/>
      <c r="TPQ34" s="127"/>
      <c r="TPR34" s="127"/>
      <c r="TPS34" s="127"/>
      <c r="TPT34" s="127"/>
      <c r="TPU34" s="127"/>
      <c r="TPV34" s="127"/>
      <c r="TPW34" s="127"/>
      <c r="TPX34" s="127"/>
      <c r="TPY34" s="127"/>
      <c r="TPZ34" s="127"/>
      <c r="TQA34" s="127"/>
      <c r="TQB34" s="127"/>
      <c r="TQC34" s="127"/>
      <c r="TQD34" s="127"/>
      <c r="TQE34" s="127"/>
      <c r="TQF34" s="127"/>
      <c r="TQG34" s="127"/>
      <c r="TQH34" s="127"/>
      <c r="TQI34" s="127"/>
      <c r="TQJ34" s="127"/>
      <c r="TQK34" s="127"/>
      <c r="TQL34" s="127"/>
      <c r="TQM34" s="127"/>
      <c r="TQN34" s="127"/>
      <c r="TQO34" s="127"/>
      <c r="TQP34" s="127"/>
      <c r="TQQ34" s="127"/>
      <c r="TQR34" s="127"/>
      <c r="TQS34" s="127"/>
      <c r="TQT34" s="127"/>
      <c r="TQU34" s="127"/>
      <c r="TQV34" s="127"/>
      <c r="TQW34" s="127"/>
      <c r="TQX34" s="127"/>
      <c r="TQY34" s="127"/>
      <c r="TQZ34" s="127"/>
      <c r="TRA34" s="127"/>
      <c r="TRB34" s="127"/>
      <c r="TRC34" s="127"/>
      <c r="TRD34" s="127"/>
      <c r="TRE34" s="127"/>
      <c r="TRF34" s="127"/>
      <c r="TRG34" s="127"/>
      <c r="TRH34" s="127"/>
      <c r="TRI34" s="127"/>
      <c r="TRJ34" s="127"/>
      <c r="TRK34" s="127"/>
      <c r="TRL34" s="127"/>
      <c r="TRM34" s="127"/>
      <c r="TRN34" s="127"/>
      <c r="TRO34" s="127"/>
      <c r="TRP34" s="127"/>
      <c r="TRQ34" s="127"/>
      <c r="TRR34" s="127"/>
      <c r="TRS34" s="127"/>
      <c r="TRT34" s="127"/>
      <c r="TRU34" s="127"/>
      <c r="TRV34" s="127"/>
      <c r="TRW34" s="127"/>
      <c r="TRX34" s="127"/>
      <c r="TRY34" s="127"/>
      <c r="TRZ34" s="127"/>
      <c r="TSA34" s="127"/>
      <c r="TSB34" s="127"/>
      <c r="TSC34" s="127"/>
      <c r="TSD34" s="127"/>
      <c r="TSE34" s="127"/>
      <c r="TSF34" s="127"/>
      <c r="TSG34" s="127"/>
      <c r="TSH34" s="127"/>
      <c r="TSI34" s="127"/>
      <c r="TSJ34" s="127"/>
      <c r="TSK34" s="127"/>
      <c r="TSL34" s="127"/>
      <c r="TSM34" s="127"/>
      <c r="TSN34" s="127"/>
      <c r="TSO34" s="127"/>
      <c r="TSP34" s="127"/>
      <c r="TSQ34" s="127"/>
      <c r="TSR34" s="127"/>
      <c r="TSS34" s="127"/>
      <c r="TST34" s="127"/>
      <c r="TSU34" s="127"/>
      <c r="TSV34" s="127"/>
      <c r="TSW34" s="127"/>
      <c r="TSX34" s="127"/>
      <c r="TSY34" s="127"/>
      <c r="TSZ34" s="127"/>
      <c r="TTA34" s="127"/>
      <c r="TTB34" s="127"/>
      <c r="TTC34" s="127"/>
      <c r="TTD34" s="127"/>
      <c r="TTE34" s="127"/>
      <c r="TTF34" s="127"/>
      <c r="TTG34" s="127"/>
      <c r="TTH34" s="127"/>
      <c r="TTI34" s="127"/>
      <c r="TTJ34" s="127"/>
      <c r="TTK34" s="127"/>
      <c r="TTL34" s="127"/>
      <c r="TTM34" s="127"/>
      <c r="TTN34" s="127"/>
      <c r="TTO34" s="127"/>
      <c r="TTP34" s="127"/>
      <c r="TTQ34" s="127"/>
      <c r="TTR34" s="127"/>
      <c r="TTS34" s="127"/>
      <c r="TTT34" s="127"/>
      <c r="TTU34" s="127"/>
      <c r="TTV34" s="127"/>
      <c r="TTW34" s="127"/>
      <c r="TTX34" s="127"/>
      <c r="TTY34" s="127"/>
      <c r="TTZ34" s="127"/>
      <c r="TUA34" s="127"/>
      <c r="TUB34" s="127"/>
      <c r="TUC34" s="127"/>
      <c r="TUD34" s="127"/>
      <c r="TUE34" s="127"/>
      <c r="TUF34" s="127"/>
      <c r="TUG34" s="127"/>
      <c r="TUH34" s="127"/>
      <c r="TUI34" s="127"/>
      <c r="TUJ34" s="127"/>
      <c r="TUK34" s="127"/>
      <c r="TUL34" s="127"/>
      <c r="TUM34" s="127"/>
      <c r="TUN34" s="127"/>
      <c r="TUO34" s="127"/>
      <c r="TUP34" s="127"/>
      <c r="TUQ34" s="127"/>
      <c r="TUR34" s="127"/>
      <c r="TUS34" s="127"/>
      <c r="TUT34" s="127"/>
      <c r="TUU34" s="127"/>
      <c r="TUV34" s="127"/>
      <c r="TUW34" s="127"/>
      <c r="TUX34" s="127"/>
      <c r="TUY34" s="127"/>
      <c r="TUZ34" s="127"/>
      <c r="TVA34" s="127"/>
      <c r="TVB34" s="127"/>
      <c r="TVC34" s="127"/>
      <c r="TVD34" s="127"/>
      <c r="TVE34" s="127"/>
      <c r="TVF34" s="127"/>
      <c r="TVG34" s="127"/>
      <c r="TVH34" s="127"/>
      <c r="TVI34" s="127"/>
      <c r="TVJ34" s="127"/>
      <c r="TVK34" s="127"/>
      <c r="TVL34" s="127"/>
      <c r="TVM34" s="127"/>
      <c r="TVN34" s="127"/>
      <c r="TVO34" s="127"/>
      <c r="TVP34" s="127"/>
      <c r="TVQ34" s="127"/>
      <c r="TVR34" s="127"/>
      <c r="TVS34" s="127"/>
      <c r="TVT34" s="127"/>
      <c r="TVU34" s="127"/>
      <c r="TVV34" s="127"/>
      <c r="TVW34" s="127"/>
      <c r="TVX34" s="127"/>
      <c r="TVY34" s="127"/>
      <c r="TVZ34" s="127"/>
      <c r="TWA34" s="127"/>
      <c r="TWB34" s="127"/>
      <c r="TWC34" s="127"/>
      <c r="TWD34" s="127"/>
      <c r="TWE34" s="127"/>
      <c r="TWF34" s="127"/>
      <c r="TWG34" s="127"/>
      <c r="TWH34" s="127"/>
      <c r="TWI34" s="127"/>
      <c r="TWJ34" s="127"/>
      <c r="TWK34" s="127"/>
      <c r="TWL34" s="127"/>
      <c r="TWM34" s="127"/>
      <c r="TWN34" s="127"/>
      <c r="TWO34" s="127"/>
      <c r="TWP34" s="127"/>
      <c r="TWQ34" s="127"/>
      <c r="TWR34" s="127"/>
      <c r="TWS34" s="127"/>
      <c r="TWT34" s="127"/>
      <c r="TWU34" s="127"/>
      <c r="TWV34" s="127"/>
      <c r="TWW34" s="127"/>
      <c r="TWX34" s="127"/>
      <c r="TWY34" s="127"/>
      <c r="TWZ34" s="127"/>
      <c r="TXA34" s="127"/>
      <c r="TXB34" s="127"/>
      <c r="TXC34" s="127"/>
      <c r="TXD34" s="127"/>
      <c r="TXE34" s="127"/>
      <c r="TXF34" s="127"/>
      <c r="TXG34" s="127"/>
      <c r="TXH34" s="127"/>
      <c r="TXI34" s="127"/>
      <c r="TXJ34" s="127"/>
      <c r="TXK34" s="127"/>
      <c r="TXL34" s="127"/>
      <c r="TXM34" s="127"/>
      <c r="TXN34" s="127"/>
      <c r="TXO34" s="127"/>
      <c r="TXP34" s="127"/>
      <c r="TXQ34" s="127"/>
      <c r="TXR34" s="127"/>
      <c r="TXS34" s="127"/>
      <c r="TXT34" s="127"/>
      <c r="TXU34" s="127"/>
      <c r="TXV34" s="127"/>
      <c r="TXW34" s="127"/>
      <c r="TXX34" s="127"/>
      <c r="TXY34" s="127"/>
      <c r="TXZ34" s="127"/>
      <c r="TYA34" s="127"/>
      <c r="TYB34" s="127"/>
      <c r="TYC34" s="127"/>
      <c r="TYD34" s="127"/>
      <c r="TYE34" s="127"/>
      <c r="TYF34" s="127"/>
      <c r="TYG34" s="127"/>
      <c r="TYH34" s="127"/>
      <c r="TYI34" s="127"/>
      <c r="TYJ34" s="127"/>
      <c r="TYK34" s="127"/>
      <c r="TYL34" s="127"/>
      <c r="TYM34" s="127"/>
      <c r="TYN34" s="127"/>
      <c r="TYO34" s="127"/>
      <c r="TYP34" s="127"/>
      <c r="TYQ34" s="127"/>
      <c r="TYR34" s="127"/>
      <c r="TYS34" s="127"/>
      <c r="TYT34" s="127"/>
      <c r="TYU34" s="127"/>
      <c r="TYV34" s="127"/>
      <c r="TYW34" s="127"/>
      <c r="TYX34" s="127"/>
      <c r="TYY34" s="127"/>
      <c r="TYZ34" s="127"/>
      <c r="TZA34" s="127"/>
      <c r="TZB34" s="127"/>
      <c r="TZC34" s="127"/>
      <c r="TZD34" s="127"/>
      <c r="TZE34" s="127"/>
      <c r="TZF34" s="127"/>
      <c r="TZG34" s="127"/>
      <c r="TZH34" s="127"/>
      <c r="TZI34" s="127"/>
      <c r="TZJ34" s="127"/>
      <c r="TZK34" s="127"/>
      <c r="TZL34" s="127"/>
      <c r="TZM34" s="127"/>
      <c r="TZN34" s="127"/>
      <c r="TZO34" s="127"/>
      <c r="TZP34" s="127"/>
      <c r="TZQ34" s="127"/>
      <c r="TZR34" s="127"/>
      <c r="TZS34" s="127"/>
      <c r="TZT34" s="127"/>
      <c r="TZU34" s="127"/>
      <c r="TZV34" s="127"/>
      <c r="TZW34" s="127"/>
      <c r="TZX34" s="127"/>
      <c r="TZY34" s="127"/>
      <c r="TZZ34" s="127"/>
      <c r="UAA34" s="127"/>
      <c r="UAB34" s="127"/>
      <c r="UAC34" s="127"/>
      <c r="UAD34" s="127"/>
      <c r="UAE34" s="127"/>
      <c r="UAF34" s="127"/>
      <c r="UAG34" s="127"/>
      <c r="UAH34" s="127"/>
      <c r="UAI34" s="127"/>
      <c r="UAJ34" s="127"/>
      <c r="UAK34" s="127"/>
      <c r="UAL34" s="127"/>
      <c r="UAM34" s="127"/>
      <c r="UAN34" s="127"/>
      <c r="UAO34" s="127"/>
      <c r="UAP34" s="127"/>
      <c r="UAQ34" s="127"/>
      <c r="UAR34" s="127"/>
      <c r="UAS34" s="127"/>
      <c r="UAT34" s="127"/>
      <c r="UAU34" s="127"/>
      <c r="UAV34" s="127"/>
      <c r="UAW34" s="127"/>
      <c r="UAX34" s="127"/>
      <c r="UAY34" s="127"/>
      <c r="UAZ34" s="127"/>
      <c r="UBA34" s="127"/>
      <c r="UBB34" s="127"/>
      <c r="UBC34" s="127"/>
      <c r="UBD34" s="127"/>
      <c r="UBE34" s="127"/>
      <c r="UBF34" s="127"/>
      <c r="UBG34" s="127"/>
      <c r="UBH34" s="127"/>
      <c r="UBI34" s="127"/>
      <c r="UBJ34" s="127"/>
      <c r="UBK34" s="127"/>
      <c r="UBL34" s="127"/>
      <c r="UBM34" s="127"/>
      <c r="UBN34" s="127"/>
      <c r="UBO34" s="127"/>
      <c r="UBP34" s="127"/>
      <c r="UBQ34" s="127"/>
      <c r="UBR34" s="127"/>
      <c r="UBS34" s="127"/>
      <c r="UBT34" s="127"/>
      <c r="UBU34" s="127"/>
      <c r="UBV34" s="127"/>
      <c r="UBW34" s="127"/>
      <c r="UBX34" s="127"/>
      <c r="UBY34" s="127"/>
      <c r="UBZ34" s="127"/>
      <c r="UCA34" s="127"/>
      <c r="UCB34" s="127"/>
      <c r="UCC34" s="127"/>
      <c r="UCD34" s="127"/>
      <c r="UCE34" s="127"/>
      <c r="UCF34" s="127"/>
      <c r="UCG34" s="127"/>
      <c r="UCH34" s="127"/>
      <c r="UCI34" s="127"/>
      <c r="UCJ34" s="127"/>
      <c r="UCK34" s="127"/>
      <c r="UCL34" s="127"/>
      <c r="UCM34" s="127"/>
      <c r="UCN34" s="127"/>
      <c r="UCO34" s="127"/>
      <c r="UCP34" s="127"/>
      <c r="UCQ34" s="127"/>
      <c r="UCR34" s="127"/>
      <c r="UCS34" s="127"/>
      <c r="UCT34" s="127"/>
      <c r="UCU34" s="127"/>
      <c r="UCV34" s="127"/>
      <c r="UCW34" s="127"/>
      <c r="UCX34" s="127"/>
      <c r="UCY34" s="127"/>
      <c r="UCZ34" s="127"/>
      <c r="UDA34" s="127"/>
      <c r="UDB34" s="127"/>
      <c r="UDC34" s="127"/>
      <c r="UDD34" s="127"/>
      <c r="UDE34" s="127"/>
      <c r="UDF34" s="127"/>
      <c r="UDG34" s="127"/>
      <c r="UDH34" s="127"/>
      <c r="UDI34" s="127"/>
      <c r="UDJ34" s="127"/>
      <c r="UDK34" s="127"/>
      <c r="UDL34" s="127"/>
      <c r="UDM34" s="127"/>
      <c r="UDN34" s="127"/>
      <c r="UDO34" s="127"/>
      <c r="UDP34" s="127"/>
      <c r="UDQ34" s="127"/>
      <c r="UDR34" s="127"/>
      <c r="UDS34" s="127"/>
      <c r="UDT34" s="127"/>
      <c r="UDU34" s="127"/>
      <c r="UDV34" s="127"/>
      <c r="UDW34" s="127"/>
      <c r="UDX34" s="127"/>
      <c r="UDY34" s="127"/>
      <c r="UDZ34" s="127"/>
      <c r="UEA34" s="127"/>
      <c r="UEB34" s="127"/>
      <c r="UEC34" s="127"/>
      <c r="UED34" s="127"/>
      <c r="UEE34" s="127"/>
      <c r="UEF34" s="127"/>
      <c r="UEG34" s="127"/>
      <c r="UEH34" s="127"/>
      <c r="UEI34" s="127"/>
      <c r="UEJ34" s="127"/>
      <c r="UEK34" s="127"/>
      <c r="UEL34" s="127"/>
      <c r="UEM34" s="127"/>
      <c r="UEN34" s="127"/>
      <c r="UEO34" s="127"/>
      <c r="UEP34" s="127"/>
      <c r="UEQ34" s="127"/>
      <c r="UER34" s="127"/>
      <c r="UES34" s="127"/>
      <c r="UET34" s="127"/>
      <c r="UEU34" s="127"/>
      <c r="UEV34" s="127"/>
      <c r="UEW34" s="127"/>
      <c r="UEX34" s="127"/>
      <c r="UEY34" s="127"/>
      <c r="UEZ34" s="127"/>
      <c r="UFA34" s="127"/>
      <c r="UFB34" s="127"/>
      <c r="UFC34" s="127"/>
      <c r="UFD34" s="127"/>
      <c r="UFE34" s="127"/>
      <c r="UFF34" s="127"/>
      <c r="UFG34" s="127"/>
      <c r="UFH34" s="127"/>
      <c r="UFI34" s="127"/>
      <c r="UFJ34" s="127"/>
      <c r="UFK34" s="127"/>
      <c r="UFL34" s="127"/>
      <c r="UFM34" s="127"/>
      <c r="UFN34" s="127"/>
      <c r="UFO34" s="127"/>
      <c r="UFP34" s="127"/>
      <c r="UFQ34" s="127"/>
      <c r="UFR34" s="127"/>
      <c r="UFS34" s="127"/>
      <c r="UFT34" s="127"/>
      <c r="UFU34" s="127"/>
      <c r="UFV34" s="127"/>
      <c r="UFW34" s="127"/>
      <c r="UFX34" s="127"/>
      <c r="UFY34" s="127"/>
      <c r="UFZ34" s="127"/>
      <c r="UGA34" s="127"/>
      <c r="UGB34" s="127"/>
      <c r="UGC34" s="127"/>
      <c r="UGD34" s="127"/>
      <c r="UGE34" s="127"/>
      <c r="UGF34" s="127"/>
      <c r="UGG34" s="127"/>
      <c r="UGH34" s="127"/>
      <c r="UGI34" s="127"/>
      <c r="UGJ34" s="127"/>
      <c r="UGK34" s="127"/>
      <c r="UGL34" s="127"/>
      <c r="UGM34" s="127"/>
      <c r="UGN34" s="127"/>
      <c r="UGO34" s="127"/>
      <c r="UGP34" s="127"/>
      <c r="UGQ34" s="127"/>
      <c r="UGR34" s="127"/>
      <c r="UGS34" s="127"/>
      <c r="UGT34" s="127"/>
      <c r="UGU34" s="127"/>
      <c r="UGV34" s="127"/>
      <c r="UGW34" s="127"/>
      <c r="UGX34" s="127"/>
      <c r="UGY34" s="127"/>
      <c r="UGZ34" s="127"/>
      <c r="UHA34" s="127"/>
      <c r="UHB34" s="127"/>
      <c r="UHC34" s="127"/>
      <c r="UHD34" s="127"/>
      <c r="UHE34" s="127"/>
      <c r="UHF34" s="127"/>
      <c r="UHG34" s="127"/>
      <c r="UHH34" s="127"/>
      <c r="UHI34" s="127"/>
      <c r="UHJ34" s="127"/>
      <c r="UHK34" s="127"/>
      <c r="UHL34" s="127"/>
      <c r="UHM34" s="127"/>
      <c r="UHN34" s="127"/>
      <c r="UHO34" s="127"/>
      <c r="UHP34" s="127"/>
      <c r="UHQ34" s="127"/>
      <c r="UHR34" s="127"/>
      <c r="UHS34" s="127"/>
      <c r="UHT34" s="127"/>
      <c r="UHU34" s="127"/>
      <c r="UHV34" s="127"/>
      <c r="UHW34" s="127"/>
      <c r="UHX34" s="127"/>
      <c r="UHY34" s="127"/>
      <c r="UHZ34" s="127"/>
      <c r="UIA34" s="127"/>
      <c r="UIB34" s="127"/>
      <c r="UIC34" s="127"/>
      <c r="UID34" s="127"/>
      <c r="UIE34" s="127"/>
      <c r="UIF34" s="127"/>
      <c r="UIG34" s="127"/>
      <c r="UIH34" s="127"/>
      <c r="UII34" s="127"/>
      <c r="UIJ34" s="127"/>
      <c r="UIK34" s="127"/>
      <c r="UIL34" s="127"/>
      <c r="UIM34" s="127"/>
      <c r="UIN34" s="127"/>
      <c r="UIO34" s="127"/>
      <c r="UIP34" s="127"/>
      <c r="UIQ34" s="127"/>
      <c r="UIR34" s="127"/>
      <c r="UIS34" s="127"/>
      <c r="UIT34" s="127"/>
      <c r="UIU34" s="127"/>
      <c r="UIV34" s="127"/>
      <c r="UIW34" s="127"/>
      <c r="UIX34" s="127"/>
      <c r="UIY34" s="127"/>
      <c r="UIZ34" s="127"/>
      <c r="UJA34" s="127"/>
      <c r="UJB34" s="127"/>
      <c r="UJC34" s="127"/>
      <c r="UJD34" s="127"/>
      <c r="UJE34" s="127"/>
      <c r="UJF34" s="127"/>
      <c r="UJG34" s="127"/>
      <c r="UJH34" s="127"/>
      <c r="UJI34" s="127"/>
      <c r="UJJ34" s="127"/>
      <c r="UJK34" s="127"/>
      <c r="UJL34" s="127"/>
      <c r="UJM34" s="127"/>
      <c r="UJN34" s="127"/>
      <c r="UJO34" s="127"/>
      <c r="UJP34" s="127"/>
      <c r="UJQ34" s="127"/>
      <c r="UJR34" s="127"/>
      <c r="UJS34" s="127"/>
      <c r="UJT34" s="127"/>
      <c r="UJU34" s="127"/>
      <c r="UJV34" s="127"/>
      <c r="UJW34" s="127"/>
      <c r="UJX34" s="127"/>
      <c r="UJY34" s="127"/>
      <c r="UJZ34" s="127"/>
      <c r="UKA34" s="127"/>
      <c r="UKB34" s="127"/>
      <c r="UKC34" s="127"/>
      <c r="UKD34" s="127"/>
      <c r="UKE34" s="127"/>
      <c r="UKF34" s="127"/>
      <c r="UKG34" s="127"/>
      <c r="UKH34" s="127"/>
      <c r="UKI34" s="127"/>
      <c r="UKJ34" s="127"/>
      <c r="UKK34" s="127"/>
      <c r="UKL34" s="127"/>
      <c r="UKM34" s="127"/>
      <c r="UKN34" s="127"/>
      <c r="UKO34" s="127"/>
      <c r="UKP34" s="127"/>
      <c r="UKQ34" s="127"/>
      <c r="UKR34" s="127"/>
      <c r="UKS34" s="127"/>
      <c r="UKT34" s="127"/>
      <c r="UKU34" s="127"/>
      <c r="UKV34" s="127"/>
      <c r="UKW34" s="127"/>
      <c r="UKX34" s="127"/>
      <c r="UKY34" s="127"/>
      <c r="UKZ34" s="127"/>
      <c r="ULA34" s="127"/>
      <c r="ULB34" s="127"/>
      <c r="ULC34" s="127"/>
      <c r="ULD34" s="127"/>
      <c r="ULE34" s="127"/>
      <c r="ULF34" s="127"/>
      <c r="ULG34" s="127"/>
      <c r="ULH34" s="127"/>
      <c r="ULI34" s="127"/>
      <c r="ULJ34" s="127"/>
      <c r="ULK34" s="127"/>
      <c r="ULL34" s="127"/>
      <c r="ULM34" s="127"/>
      <c r="ULN34" s="127"/>
      <c r="ULO34" s="127"/>
      <c r="ULP34" s="127"/>
      <c r="ULQ34" s="127"/>
      <c r="ULR34" s="127"/>
      <c r="ULS34" s="127"/>
      <c r="ULT34" s="127"/>
      <c r="ULU34" s="127"/>
      <c r="ULV34" s="127"/>
      <c r="ULW34" s="127"/>
      <c r="ULX34" s="127"/>
      <c r="ULY34" s="127"/>
      <c r="ULZ34" s="127"/>
      <c r="UMA34" s="127"/>
      <c r="UMB34" s="127"/>
      <c r="UMC34" s="127"/>
      <c r="UMD34" s="127"/>
      <c r="UME34" s="127"/>
      <c r="UMF34" s="127"/>
      <c r="UMG34" s="127"/>
      <c r="UMH34" s="127"/>
      <c r="UMI34" s="127"/>
      <c r="UMJ34" s="127"/>
      <c r="UMK34" s="127"/>
      <c r="UML34" s="127"/>
      <c r="UMM34" s="127"/>
      <c r="UMN34" s="127"/>
      <c r="UMO34" s="127"/>
      <c r="UMP34" s="127"/>
      <c r="UMQ34" s="127"/>
      <c r="UMR34" s="127"/>
      <c r="UMS34" s="127"/>
      <c r="UMT34" s="127"/>
      <c r="UMU34" s="127"/>
      <c r="UMV34" s="127"/>
      <c r="UMW34" s="127"/>
      <c r="UMX34" s="127"/>
      <c r="UMY34" s="127"/>
      <c r="UMZ34" s="127"/>
      <c r="UNA34" s="127"/>
      <c r="UNB34" s="127"/>
      <c r="UNC34" s="127"/>
      <c r="UND34" s="127"/>
      <c r="UNE34" s="127"/>
      <c r="UNF34" s="127"/>
      <c r="UNG34" s="127"/>
      <c r="UNH34" s="127"/>
      <c r="UNI34" s="127"/>
      <c r="UNJ34" s="127"/>
      <c r="UNK34" s="127"/>
      <c r="UNL34" s="127"/>
      <c r="UNM34" s="127"/>
      <c r="UNN34" s="127"/>
      <c r="UNO34" s="127"/>
      <c r="UNP34" s="127"/>
      <c r="UNQ34" s="127"/>
      <c r="UNR34" s="127"/>
      <c r="UNS34" s="127"/>
      <c r="UNT34" s="127"/>
      <c r="UNU34" s="127"/>
      <c r="UNV34" s="127"/>
      <c r="UNW34" s="127"/>
      <c r="UNX34" s="127"/>
      <c r="UNY34" s="127"/>
      <c r="UNZ34" s="127"/>
      <c r="UOA34" s="127"/>
      <c r="UOB34" s="127"/>
      <c r="UOC34" s="127"/>
      <c r="UOD34" s="127"/>
      <c r="UOE34" s="127"/>
      <c r="UOF34" s="127"/>
      <c r="UOG34" s="127"/>
      <c r="UOH34" s="127"/>
      <c r="UOI34" s="127"/>
      <c r="UOJ34" s="127"/>
      <c r="UOK34" s="127"/>
      <c r="UOL34" s="127"/>
      <c r="UOM34" s="127"/>
      <c r="UON34" s="127"/>
      <c r="UOO34" s="127"/>
      <c r="UOP34" s="127"/>
      <c r="UOQ34" s="127"/>
      <c r="UOR34" s="127"/>
      <c r="UOS34" s="127"/>
      <c r="UOT34" s="127"/>
      <c r="UOU34" s="127"/>
      <c r="UOV34" s="127"/>
      <c r="UOW34" s="127"/>
      <c r="UOX34" s="127"/>
      <c r="UOY34" s="127"/>
      <c r="UOZ34" s="127"/>
      <c r="UPA34" s="127"/>
      <c r="UPB34" s="127"/>
      <c r="UPC34" s="127"/>
      <c r="UPD34" s="127"/>
      <c r="UPE34" s="127"/>
      <c r="UPF34" s="127"/>
      <c r="UPG34" s="127"/>
      <c r="UPH34" s="127"/>
      <c r="UPI34" s="127"/>
      <c r="UPJ34" s="127"/>
      <c r="UPK34" s="127"/>
      <c r="UPL34" s="127"/>
      <c r="UPM34" s="127"/>
      <c r="UPN34" s="127"/>
      <c r="UPO34" s="127"/>
      <c r="UPP34" s="127"/>
      <c r="UPQ34" s="127"/>
      <c r="UPR34" s="127"/>
      <c r="UPS34" s="127"/>
      <c r="UPT34" s="127"/>
      <c r="UPU34" s="127"/>
      <c r="UPV34" s="127"/>
      <c r="UPW34" s="127"/>
      <c r="UPX34" s="127"/>
      <c r="UPY34" s="127"/>
      <c r="UPZ34" s="127"/>
      <c r="UQA34" s="127"/>
      <c r="UQB34" s="127"/>
      <c r="UQC34" s="127"/>
      <c r="UQD34" s="127"/>
      <c r="UQE34" s="127"/>
      <c r="UQF34" s="127"/>
      <c r="UQG34" s="127"/>
      <c r="UQH34" s="127"/>
      <c r="UQI34" s="127"/>
      <c r="UQJ34" s="127"/>
      <c r="UQK34" s="127"/>
      <c r="UQL34" s="127"/>
      <c r="UQM34" s="127"/>
      <c r="UQN34" s="127"/>
      <c r="UQO34" s="127"/>
      <c r="UQP34" s="127"/>
      <c r="UQQ34" s="127"/>
      <c r="UQR34" s="127"/>
      <c r="UQS34" s="127"/>
      <c r="UQT34" s="127"/>
      <c r="UQU34" s="127"/>
      <c r="UQV34" s="127"/>
      <c r="UQW34" s="127"/>
      <c r="UQX34" s="127"/>
      <c r="UQY34" s="127"/>
      <c r="UQZ34" s="127"/>
      <c r="URA34" s="127"/>
      <c r="URB34" s="127"/>
      <c r="URC34" s="127"/>
      <c r="URD34" s="127"/>
      <c r="URE34" s="127"/>
      <c r="URF34" s="127"/>
      <c r="URG34" s="127"/>
      <c r="URH34" s="127"/>
      <c r="URI34" s="127"/>
      <c r="URJ34" s="127"/>
      <c r="URK34" s="127"/>
      <c r="URL34" s="127"/>
      <c r="URM34" s="127"/>
      <c r="URN34" s="127"/>
      <c r="URO34" s="127"/>
      <c r="URP34" s="127"/>
      <c r="URQ34" s="127"/>
      <c r="URR34" s="127"/>
      <c r="URS34" s="127"/>
      <c r="URT34" s="127"/>
      <c r="URU34" s="127"/>
      <c r="URV34" s="127"/>
      <c r="URW34" s="127"/>
      <c r="URX34" s="127"/>
      <c r="URY34" s="127"/>
      <c r="URZ34" s="127"/>
      <c r="USA34" s="127"/>
      <c r="USB34" s="127"/>
      <c r="USC34" s="127"/>
      <c r="USD34" s="127"/>
      <c r="USE34" s="127"/>
      <c r="USF34" s="127"/>
      <c r="USG34" s="127"/>
      <c r="USH34" s="127"/>
      <c r="USI34" s="127"/>
      <c r="USJ34" s="127"/>
      <c r="USK34" s="127"/>
      <c r="USL34" s="127"/>
      <c r="USM34" s="127"/>
      <c r="USN34" s="127"/>
      <c r="USO34" s="127"/>
      <c r="USP34" s="127"/>
      <c r="USQ34" s="127"/>
      <c r="USR34" s="127"/>
      <c r="USS34" s="127"/>
      <c r="UST34" s="127"/>
      <c r="USU34" s="127"/>
      <c r="USV34" s="127"/>
      <c r="USW34" s="127"/>
      <c r="USX34" s="127"/>
      <c r="USY34" s="127"/>
      <c r="USZ34" s="127"/>
      <c r="UTA34" s="127"/>
      <c r="UTB34" s="127"/>
      <c r="UTC34" s="127"/>
      <c r="UTD34" s="127"/>
      <c r="UTE34" s="127"/>
      <c r="UTF34" s="127"/>
      <c r="UTG34" s="127"/>
      <c r="UTH34" s="127"/>
      <c r="UTI34" s="127"/>
      <c r="UTJ34" s="127"/>
      <c r="UTK34" s="127"/>
      <c r="UTL34" s="127"/>
      <c r="UTM34" s="127"/>
      <c r="UTN34" s="127"/>
      <c r="UTO34" s="127"/>
      <c r="UTP34" s="127"/>
      <c r="UTQ34" s="127"/>
      <c r="UTR34" s="127"/>
      <c r="UTS34" s="127"/>
      <c r="UTT34" s="127"/>
      <c r="UTU34" s="127"/>
      <c r="UTV34" s="127"/>
      <c r="UTW34" s="127"/>
      <c r="UTX34" s="127"/>
      <c r="UTY34" s="127"/>
      <c r="UTZ34" s="127"/>
      <c r="UUA34" s="127"/>
      <c r="UUB34" s="127"/>
      <c r="UUC34" s="127"/>
      <c r="UUD34" s="127"/>
      <c r="UUE34" s="127"/>
      <c r="UUF34" s="127"/>
      <c r="UUG34" s="127"/>
      <c r="UUH34" s="127"/>
      <c r="UUI34" s="127"/>
      <c r="UUJ34" s="127"/>
      <c r="UUK34" s="127"/>
      <c r="UUL34" s="127"/>
      <c r="UUM34" s="127"/>
      <c r="UUN34" s="127"/>
      <c r="UUO34" s="127"/>
      <c r="UUP34" s="127"/>
      <c r="UUQ34" s="127"/>
      <c r="UUR34" s="127"/>
      <c r="UUS34" s="127"/>
      <c r="UUT34" s="127"/>
      <c r="UUU34" s="127"/>
      <c r="UUV34" s="127"/>
      <c r="UUW34" s="127"/>
      <c r="UUX34" s="127"/>
      <c r="UUY34" s="127"/>
      <c r="UUZ34" s="127"/>
      <c r="UVA34" s="127"/>
      <c r="UVB34" s="127"/>
      <c r="UVC34" s="127"/>
      <c r="UVD34" s="127"/>
      <c r="UVE34" s="127"/>
      <c r="UVF34" s="127"/>
      <c r="UVG34" s="127"/>
      <c r="UVH34" s="127"/>
      <c r="UVI34" s="127"/>
      <c r="UVJ34" s="127"/>
      <c r="UVK34" s="127"/>
      <c r="UVL34" s="127"/>
      <c r="UVM34" s="127"/>
      <c r="UVN34" s="127"/>
      <c r="UVO34" s="127"/>
      <c r="UVP34" s="127"/>
      <c r="UVQ34" s="127"/>
      <c r="UVR34" s="127"/>
      <c r="UVS34" s="127"/>
      <c r="UVT34" s="127"/>
      <c r="UVU34" s="127"/>
      <c r="UVV34" s="127"/>
      <c r="UVW34" s="127"/>
      <c r="UVX34" s="127"/>
      <c r="UVY34" s="127"/>
      <c r="UVZ34" s="127"/>
      <c r="UWA34" s="127"/>
      <c r="UWB34" s="127"/>
      <c r="UWC34" s="127"/>
      <c r="UWD34" s="127"/>
      <c r="UWE34" s="127"/>
      <c r="UWF34" s="127"/>
      <c r="UWG34" s="127"/>
      <c r="UWH34" s="127"/>
      <c r="UWI34" s="127"/>
      <c r="UWJ34" s="127"/>
      <c r="UWK34" s="127"/>
      <c r="UWL34" s="127"/>
      <c r="UWM34" s="127"/>
      <c r="UWN34" s="127"/>
      <c r="UWO34" s="127"/>
      <c r="UWP34" s="127"/>
      <c r="UWQ34" s="127"/>
      <c r="UWR34" s="127"/>
      <c r="UWS34" s="127"/>
      <c r="UWT34" s="127"/>
      <c r="UWU34" s="127"/>
      <c r="UWV34" s="127"/>
      <c r="UWW34" s="127"/>
      <c r="UWX34" s="127"/>
      <c r="UWY34" s="127"/>
      <c r="UWZ34" s="127"/>
      <c r="UXA34" s="127"/>
      <c r="UXB34" s="127"/>
      <c r="UXC34" s="127"/>
      <c r="UXD34" s="127"/>
      <c r="UXE34" s="127"/>
      <c r="UXF34" s="127"/>
      <c r="UXG34" s="127"/>
      <c r="UXH34" s="127"/>
      <c r="UXI34" s="127"/>
      <c r="UXJ34" s="127"/>
      <c r="UXK34" s="127"/>
      <c r="UXL34" s="127"/>
      <c r="UXM34" s="127"/>
      <c r="UXN34" s="127"/>
      <c r="UXO34" s="127"/>
      <c r="UXP34" s="127"/>
      <c r="UXQ34" s="127"/>
      <c r="UXR34" s="127"/>
      <c r="UXS34" s="127"/>
      <c r="UXT34" s="127"/>
      <c r="UXU34" s="127"/>
      <c r="UXV34" s="127"/>
      <c r="UXW34" s="127"/>
      <c r="UXX34" s="127"/>
      <c r="UXY34" s="127"/>
      <c r="UXZ34" s="127"/>
      <c r="UYA34" s="127"/>
      <c r="UYB34" s="127"/>
      <c r="UYC34" s="127"/>
      <c r="UYD34" s="127"/>
      <c r="UYE34" s="127"/>
      <c r="UYF34" s="127"/>
      <c r="UYG34" s="127"/>
      <c r="UYH34" s="127"/>
      <c r="UYI34" s="127"/>
      <c r="UYJ34" s="127"/>
      <c r="UYK34" s="127"/>
      <c r="UYL34" s="127"/>
      <c r="UYM34" s="127"/>
      <c r="UYN34" s="127"/>
      <c r="UYO34" s="127"/>
      <c r="UYP34" s="127"/>
      <c r="UYQ34" s="127"/>
      <c r="UYR34" s="127"/>
      <c r="UYS34" s="127"/>
      <c r="UYT34" s="127"/>
      <c r="UYU34" s="127"/>
      <c r="UYV34" s="127"/>
      <c r="UYW34" s="127"/>
      <c r="UYX34" s="127"/>
      <c r="UYY34" s="127"/>
      <c r="UYZ34" s="127"/>
      <c r="UZA34" s="127"/>
      <c r="UZB34" s="127"/>
      <c r="UZC34" s="127"/>
      <c r="UZD34" s="127"/>
      <c r="UZE34" s="127"/>
      <c r="UZF34" s="127"/>
      <c r="UZG34" s="127"/>
      <c r="UZH34" s="127"/>
      <c r="UZI34" s="127"/>
      <c r="UZJ34" s="127"/>
      <c r="UZK34" s="127"/>
      <c r="UZL34" s="127"/>
      <c r="UZM34" s="127"/>
      <c r="UZN34" s="127"/>
      <c r="UZO34" s="127"/>
      <c r="UZP34" s="127"/>
      <c r="UZQ34" s="127"/>
      <c r="UZR34" s="127"/>
      <c r="UZS34" s="127"/>
      <c r="UZT34" s="127"/>
      <c r="UZU34" s="127"/>
      <c r="UZV34" s="127"/>
      <c r="UZW34" s="127"/>
      <c r="UZX34" s="127"/>
      <c r="UZY34" s="127"/>
      <c r="UZZ34" s="127"/>
      <c r="VAA34" s="127"/>
      <c r="VAB34" s="127"/>
      <c r="VAC34" s="127"/>
      <c r="VAD34" s="127"/>
      <c r="VAE34" s="127"/>
      <c r="VAF34" s="127"/>
      <c r="VAG34" s="127"/>
      <c r="VAH34" s="127"/>
      <c r="VAI34" s="127"/>
      <c r="VAJ34" s="127"/>
      <c r="VAK34" s="127"/>
      <c r="VAL34" s="127"/>
      <c r="VAM34" s="127"/>
      <c r="VAN34" s="127"/>
      <c r="VAO34" s="127"/>
      <c r="VAP34" s="127"/>
      <c r="VAQ34" s="127"/>
      <c r="VAR34" s="127"/>
      <c r="VAS34" s="127"/>
      <c r="VAT34" s="127"/>
      <c r="VAU34" s="127"/>
      <c r="VAV34" s="127"/>
      <c r="VAW34" s="127"/>
      <c r="VAX34" s="127"/>
      <c r="VAY34" s="127"/>
      <c r="VAZ34" s="127"/>
      <c r="VBA34" s="127"/>
      <c r="VBB34" s="127"/>
      <c r="VBC34" s="127"/>
      <c r="VBD34" s="127"/>
      <c r="VBE34" s="127"/>
      <c r="VBF34" s="127"/>
      <c r="VBG34" s="127"/>
      <c r="VBH34" s="127"/>
      <c r="VBI34" s="127"/>
      <c r="VBJ34" s="127"/>
      <c r="VBK34" s="127"/>
      <c r="VBL34" s="127"/>
      <c r="VBM34" s="127"/>
      <c r="VBN34" s="127"/>
      <c r="VBO34" s="127"/>
      <c r="VBP34" s="127"/>
      <c r="VBQ34" s="127"/>
      <c r="VBR34" s="127"/>
      <c r="VBS34" s="127"/>
      <c r="VBT34" s="127"/>
      <c r="VBU34" s="127"/>
      <c r="VBV34" s="127"/>
      <c r="VBW34" s="127"/>
      <c r="VBX34" s="127"/>
      <c r="VBY34" s="127"/>
      <c r="VBZ34" s="127"/>
      <c r="VCA34" s="127"/>
      <c r="VCB34" s="127"/>
      <c r="VCC34" s="127"/>
      <c r="VCD34" s="127"/>
      <c r="VCE34" s="127"/>
      <c r="VCF34" s="127"/>
      <c r="VCG34" s="127"/>
      <c r="VCH34" s="127"/>
      <c r="VCI34" s="127"/>
      <c r="VCJ34" s="127"/>
      <c r="VCK34" s="127"/>
      <c r="VCL34" s="127"/>
      <c r="VCM34" s="127"/>
      <c r="VCN34" s="127"/>
      <c r="VCO34" s="127"/>
      <c r="VCP34" s="127"/>
      <c r="VCQ34" s="127"/>
      <c r="VCR34" s="127"/>
      <c r="VCS34" s="127"/>
      <c r="VCT34" s="127"/>
      <c r="VCU34" s="127"/>
      <c r="VCV34" s="127"/>
      <c r="VCW34" s="127"/>
      <c r="VCX34" s="127"/>
      <c r="VCY34" s="127"/>
      <c r="VCZ34" s="127"/>
      <c r="VDA34" s="127"/>
      <c r="VDB34" s="127"/>
      <c r="VDC34" s="127"/>
      <c r="VDD34" s="127"/>
      <c r="VDE34" s="127"/>
      <c r="VDF34" s="127"/>
      <c r="VDG34" s="127"/>
      <c r="VDH34" s="127"/>
      <c r="VDI34" s="127"/>
      <c r="VDJ34" s="127"/>
      <c r="VDK34" s="127"/>
      <c r="VDL34" s="127"/>
      <c r="VDM34" s="127"/>
      <c r="VDN34" s="127"/>
      <c r="VDO34" s="127"/>
      <c r="VDP34" s="127"/>
      <c r="VDQ34" s="127"/>
      <c r="VDR34" s="127"/>
      <c r="VDS34" s="127"/>
      <c r="VDT34" s="127"/>
      <c r="VDU34" s="127"/>
      <c r="VDV34" s="127"/>
      <c r="VDW34" s="127"/>
      <c r="VDX34" s="127"/>
      <c r="VDY34" s="127"/>
      <c r="VDZ34" s="127"/>
      <c r="VEA34" s="127"/>
      <c r="VEB34" s="127"/>
      <c r="VEC34" s="127"/>
      <c r="VED34" s="127"/>
      <c r="VEE34" s="127"/>
      <c r="VEF34" s="127"/>
      <c r="VEG34" s="127"/>
      <c r="VEH34" s="127"/>
      <c r="VEI34" s="127"/>
      <c r="VEJ34" s="127"/>
      <c r="VEK34" s="127"/>
      <c r="VEL34" s="127"/>
      <c r="VEM34" s="127"/>
      <c r="VEN34" s="127"/>
      <c r="VEO34" s="127"/>
      <c r="VEP34" s="127"/>
      <c r="VEQ34" s="127"/>
      <c r="VER34" s="127"/>
      <c r="VES34" s="127"/>
      <c r="VET34" s="127"/>
      <c r="VEU34" s="127"/>
      <c r="VEV34" s="127"/>
      <c r="VEW34" s="127"/>
      <c r="VEX34" s="127"/>
      <c r="VEY34" s="127"/>
      <c r="VEZ34" s="127"/>
      <c r="VFA34" s="127"/>
      <c r="VFB34" s="127"/>
      <c r="VFC34" s="127"/>
      <c r="VFD34" s="127"/>
      <c r="VFE34" s="127"/>
      <c r="VFF34" s="127"/>
      <c r="VFG34" s="127"/>
      <c r="VFH34" s="127"/>
      <c r="VFI34" s="127"/>
      <c r="VFJ34" s="127"/>
      <c r="VFK34" s="127"/>
      <c r="VFL34" s="127"/>
      <c r="VFM34" s="127"/>
      <c r="VFN34" s="127"/>
      <c r="VFO34" s="127"/>
      <c r="VFP34" s="127"/>
      <c r="VFQ34" s="127"/>
      <c r="VFR34" s="127"/>
      <c r="VFS34" s="127"/>
      <c r="VFT34" s="127"/>
      <c r="VFU34" s="127"/>
      <c r="VFV34" s="127"/>
      <c r="VFW34" s="127"/>
      <c r="VFX34" s="127"/>
      <c r="VFY34" s="127"/>
      <c r="VFZ34" s="127"/>
      <c r="VGA34" s="127"/>
      <c r="VGB34" s="127"/>
      <c r="VGC34" s="127"/>
      <c r="VGD34" s="127"/>
      <c r="VGE34" s="127"/>
      <c r="VGF34" s="127"/>
      <c r="VGG34" s="127"/>
      <c r="VGH34" s="127"/>
      <c r="VGI34" s="127"/>
      <c r="VGJ34" s="127"/>
      <c r="VGK34" s="127"/>
      <c r="VGL34" s="127"/>
      <c r="VGM34" s="127"/>
      <c r="VGN34" s="127"/>
      <c r="VGO34" s="127"/>
      <c r="VGP34" s="127"/>
      <c r="VGQ34" s="127"/>
      <c r="VGR34" s="127"/>
      <c r="VGS34" s="127"/>
      <c r="VGT34" s="127"/>
      <c r="VGU34" s="127"/>
      <c r="VGV34" s="127"/>
      <c r="VGW34" s="127"/>
      <c r="VGX34" s="127"/>
      <c r="VGY34" s="127"/>
      <c r="VGZ34" s="127"/>
      <c r="VHA34" s="127"/>
      <c r="VHB34" s="127"/>
      <c r="VHC34" s="127"/>
      <c r="VHD34" s="127"/>
      <c r="VHE34" s="127"/>
      <c r="VHF34" s="127"/>
      <c r="VHG34" s="127"/>
      <c r="VHH34" s="127"/>
      <c r="VHI34" s="127"/>
      <c r="VHJ34" s="127"/>
      <c r="VHK34" s="127"/>
      <c r="VHL34" s="127"/>
      <c r="VHM34" s="127"/>
      <c r="VHN34" s="127"/>
      <c r="VHO34" s="127"/>
      <c r="VHP34" s="127"/>
      <c r="VHQ34" s="127"/>
      <c r="VHR34" s="127"/>
      <c r="VHS34" s="127"/>
      <c r="VHT34" s="127"/>
      <c r="VHU34" s="127"/>
      <c r="VHV34" s="127"/>
      <c r="VHW34" s="127"/>
      <c r="VHX34" s="127"/>
      <c r="VHY34" s="127"/>
      <c r="VHZ34" s="127"/>
      <c r="VIA34" s="127"/>
      <c r="VIB34" s="127"/>
      <c r="VIC34" s="127"/>
      <c r="VID34" s="127"/>
      <c r="VIE34" s="127"/>
      <c r="VIF34" s="127"/>
      <c r="VIG34" s="127"/>
      <c r="VIH34" s="127"/>
      <c r="VII34" s="127"/>
      <c r="VIJ34" s="127"/>
      <c r="VIK34" s="127"/>
      <c r="VIL34" s="127"/>
      <c r="VIM34" s="127"/>
      <c r="VIN34" s="127"/>
      <c r="VIO34" s="127"/>
      <c r="VIP34" s="127"/>
      <c r="VIQ34" s="127"/>
      <c r="VIR34" s="127"/>
      <c r="VIS34" s="127"/>
      <c r="VIT34" s="127"/>
      <c r="VIU34" s="127"/>
      <c r="VIV34" s="127"/>
      <c r="VIW34" s="127"/>
      <c r="VIX34" s="127"/>
      <c r="VIY34" s="127"/>
      <c r="VIZ34" s="127"/>
      <c r="VJA34" s="127"/>
      <c r="VJB34" s="127"/>
      <c r="VJC34" s="127"/>
      <c r="VJD34" s="127"/>
      <c r="VJE34" s="127"/>
      <c r="VJF34" s="127"/>
      <c r="VJG34" s="127"/>
      <c r="VJH34" s="127"/>
      <c r="VJI34" s="127"/>
      <c r="VJJ34" s="127"/>
      <c r="VJK34" s="127"/>
      <c r="VJL34" s="127"/>
      <c r="VJM34" s="127"/>
      <c r="VJN34" s="127"/>
      <c r="VJO34" s="127"/>
      <c r="VJP34" s="127"/>
      <c r="VJQ34" s="127"/>
      <c r="VJR34" s="127"/>
      <c r="VJS34" s="127"/>
      <c r="VJT34" s="127"/>
      <c r="VJU34" s="127"/>
      <c r="VJV34" s="127"/>
      <c r="VJW34" s="127"/>
      <c r="VJX34" s="127"/>
      <c r="VJY34" s="127"/>
      <c r="VJZ34" s="127"/>
      <c r="VKA34" s="127"/>
      <c r="VKB34" s="127"/>
      <c r="VKC34" s="127"/>
      <c r="VKD34" s="127"/>
      <c r="VKE34" s="127"/>
      <c r="VKF34" s="127"/>
      <c r="VKG34" s="127"/>
      <c r="VKH34" s="127"/>
      <c r="VKI34" s="127"/>
      <c r="VKJ34" s="127"/>
      <c r="VKK34" s="127"/>
      <c r="VKL34" s="127"/>
      <c r="VKM34" s="127"/>
      <c r="VKN34" s="127"/>
      <c r="VKO34" s="127"/>
      <c r="VKP34" s="127"/>
      <c r="VKQ34" s="127"/>
      <c r="VKR34" s="127"/>
      <c r="VKS34" s="127"/>
      <c r="VKT34" s="127"/>
      <c r="VKU34" s="127"/>
      <c r="VKV34" s="127"/>
      <c r="VKW34" s="127"/>
      <c r="VKX34" s="127"/>
      <c r="VKY34" s="127"/>
      <c r="VKZ34" s="127"/>
      <c r="VLA34" s="127"/>
      <c r="VLB34" s="127"/>
      <c r="VLC34" s="127"/>
      <c r="VLD34" s="127"/>
      <c r="VLE34" s="127"/>
      <c r="VLF34" s="127"/>
      <c r="VLG34" s="127"/>
      <c r="VLH34" s="127"/>
      <c r="VLI34" s="127"/>
      <c r="VLJ34" s="127"/>
      <c r="VLK34" s="127"/>
      <c r="VLL34" s="127"/>
      <c r="VLM34" s="127"/>
      <c r="VLN34" s="127"/>
      <c r="VLO34" s="127"/>
      <c r="VLP34" s="127"/>
      <c r="VLQ34" s="127"/>
      <c r="VLR34" s="127"/>
      <c r="VLS34" s="127"/>
      <c r="VLT34" s="127"/>
      <c r="VLU34" s="127"/>
      <c r="VLV34" s="127"/>
      <c r="VLW34" s="127"/>
      <c r="VLX34" s="127"/>
      <c r="VLY34" s="127"/>
      <c r="VLZ34" s="127"/>
      <c r="VMA34" s="127"/>
      <c r="VMB34" s="127"/>
      <c r="VMC34" s="127"/>
      <c r="VMD34" s="127"/>
      <c r="VME34" s="127"/>
      <c r="VMF34" s="127"/>
      <c r="VMG34" s="127"/>
      <c r="VMH34" s="127"/>
      <c r="VMI34" s="127"/>
      <c r="VMJ34" s="127"/>
      <c r="VMK34" s="127"/>
      <c r="VML34" s="127"/>
      <c r="VMM34" s="127"/>
      <c r="VMN34" s="127"/>
      <c r="VMO34" s="127"/>
      <c r="VMP34" s="127"/>
      <c r="VMQ34" s="127"/>
      <c r="VMR34" s="127"/>
      <c r="VMS34" s="127"/>
      <c r="VMT34" s="127"/>
      <c r="VMU34" s="127"/>
      <c r="VMV34" s="127"/>
      <c r="VMW34" s="127"/>
      <c r="VMX34" s="127"/>
      <c r="VMY34" s="127"/>
      <c r="VMZ34" s="127"/>
      <c r="VNA34" s="127"/>
      <c r="VNB34" s="127"/>
      <c r="VNC34" s="127"/>
      <c r="VND34" s="127"/>
      <c r="VNE34" s="127"/>
      <c r="VNF34" s="127"/>
      <c r="VNG34" s="127"/>
      <c r="VNH34" s="127"/>
      <c r="VNI34" s="127"/>
      <c r="VNJ34" s="127"/>
      <c r="VNK34" s="127"/>
      <c r="VNL34" s="127"/>
      <c r="VNM34" s="127"/>
      <c r="VNN34" s="127"/>
      <c r="VNO34" s="127"/>
      <c r="VNP34" s="127"/>
      <c r="VNQ34" s="127"/>
      <c r="VNR34" s="127"/>
      <c r="VNS34" s="127"/>
      <c r="VNT34" s="127"/>
      <c r="VNU34" s="127"/>
      <c r="VNV34" s="127"/>
      <c r="VNW34" s="127"/>
      <c r="VNX34" s="127"/>
      <c r="VNY34" s="127"/>
      <c r="VNZ34" s="127"/>
      <c r="VOA34" s="127"/>
      <c r="VOB34" s="127"/>
      <c r="VOC34" s="127"/>
      <c r="VOD34" s="127"/>
      <c r="VOE34" s="127"/>
      <c r="VOF34" s="127"/>
      <c r="VOG34" s="127"/>
      <c r="VOH34" s="127"/>
      <c r="VOI34" s="127"/>
      <c r="VOJ34" s="127"/>
      <c r="VOK34" s="127"/>
      <c r="VOL34" s="127"/>
      <c r="VOM34" s="127"/>
      <c r="VON34" s="127"/>
      <c r="VOO34" s="127"/>
      <c r="VOP34" s="127"/>
      <c r="VOQ34" s="127"/>
      <c r="VOR34" s="127"/>
      <c r="VOS34" s="127"/>
      <c r="VOT34" s="127"/>
      <c r="VOU34" s="127"/>
      <c r="VOV34" s="127"/>
      <c r="VOW34" s="127"/>
      <c r="VOX34" s="127"/>
      <c r="VOY34" s="127"/>
      <c r="VOZ34" s="127"/>
      <c r="VPA34" s="127"/>
      <c r="VPB34" s="127"/>
      <c r="VPC34" s="127"/>
      <c r="VPD34" s="127"/>
      <c r="VPE34" s="127"/>
      <c r="VPF34" s="127"/>
      <c r="VPG34" s="127"/>
      <c r="VPH34" s="127"/>
      <c r="VPI34" s="127"/>
      <c r="VPJ34" s="127"/>
      <c r="VPK34" s="127"/>
      <c r="VPL34" s="127"/>
      <c r="VPM34" s="127"/>
      <c r="VPN34" s="127"/>
      <c r="VPO34" s="127"/>
      <c r="VPP34" s="127"/>
      <c r="VPQ34" s="127"/>
      <c r="VPR34" s="127"/>
      <c r="VPS34" s="127"/>
      <c r="VPT34" s="127"/>
      <c r="VPU34" s="127"/>
      <c r="VPV34" s="127"/>
      <c r="VPW34" s="127"/>
      <c r="VPX34" s="127"/>
      <c r="VPY34" s="127"/>
      <c r="VPZ34" s="127"/>
      <c r="VQA34" s="127"/>
      <c r="VQB34" s="127"/>
      <c r="VQC34" s="127"/>
      <c r="VQD34" s="127"/>
      <c r="VQE34" s="127"/>
      <c r="VQF34" s="127"/>
      <c r="VQG34" s="127"/>
      <c r="VQH34" s="127"/>
      <c r="VQI34" s="127"/>
      <c r="VQJ34" s="127"/>
      <c r="VQK34" s="127"/>
      <c r="VQL34" s="127"/>
      <c r="VQM34" s="127"/>
      <c r="VQN34" s="127"/>
      <c r="VQO34" s="127"/>
      <c r="VQP34" s="127"/>
      <c r="VQQ34" s="127"/>
      <c r="VQR34" s="127"/>
      <c r="VQS34" s="127"/>
      <c r="VQT34" s="127"/>
      <c r="VQU34" s="127"/>
      <c r="VQV34" s="127"/>
      <c r="VQW34" s="127"/>
      <c r="VQX34" s="127"/>
      <c r="VQY34" s="127"/>
      <c r="VQZ34" s="127"/>
      <c r="VRA34" s="127"/>
      <c r="VRB34" s="127"/>
      <c r="VRC34" s="127"/>
      <c r="VRD34" s="127"/>
      <c r="VRE34" s="127"/>
      <c r="VRF34" s="127"/>
      <c r="VRG34" s="127"/>
      <c r="VRH34" s="127"/>
      <c r="VRI34" s="127"/>
      <c r="VRJ34" s="127"/>
      <c r="VRK34" s="127"/>
      <c r="VRL34" s="127"/>
      <c r="VRM34" s="127"/>
      <c r="VRN34" s="127"/>
      <c r="VRO34" s="127"/>
      <c r="VRP34" s="127"/>
      <c r="VRQ34" s="127"/>
      <c r="VRR34" s="127"/>
      <c r="VRS34" s="127"/>
      <c r="VRT34" s="127"/>
      <c r="VRU34" s="127"/>
      <c r="VRV34" s="127"/>
      <c r="VRW34" s="127"/>
      <c r="VRX34" s="127"/>
      <c r="VRY34" s="127"/>
      <c r="VRZ34" s="127"/>
      <c r="VSA34" s="127"/>
      <c r="VSB34" s="127"/>
      <c r="VSC34" s="127"/>
      <c r="VSD34" s="127"/>
      <c r="VSE34" s="127"/>
      <c r="VSF34" s="127"/>
      <c r="VSG34" s="127"/>
      <c r="VSH34" s="127"/>
      <c r="VSI34" s="127"/>
      <c r="VSJ34" s="127"/>
      <c r="VSK34" s="127"/>
      <c r="VSL34" s="127"/>
      <c r="VSM34" s="127"/>
      <c r="VSN34" s="127"/>
      <c r="VSO34" s="127"/>
      <c r="VSP34" s="127"/>
      <c r="VSQ34" s="127"/>
      <c r="VSR34" s="127"/>
      <c r="VSS34" s="127"/>
      <c r="VST34" s="127"/>
      <c r="VSU34" s="127"/>
      <c r="VSV34" s="127"/>
      <c r="VSW34" s="127"/>
      <c r="VSX34" s="127"/>
      <c r="VSY34" s="127"/>
      <c r="VSZ34" s="127"/>
      <c r="VTA34" s="127"/>
      <c r="VTB34" s="127"/>
      <c r="VTC34" s="127"/>
      <c r="VTD34" s="127"/>
      <c r="VTE34" s="127"/>
      <c r="VTF34" s="127"/>
      <c r="VTG34" s="127"/>
      <c r="VTH34" s="127"/>
      <c r="VTI34" s="127"/>
      <c r="VTJ34" s="127"/>
      <c r="VTK34" s="127"/>
      <c r="VTL34" s="127"/>
      <c r="VTM34" s="127"/>
      <c r="VTN34" s="127"/>
      <c r="VTO34" s="127"/>
      <c r="VTP34" s="127"/>
      <c r="VTQ34" s="127"/>
      <c r="VTR34" s="127"/>
      <c r="VTS34" s="127"/>
      <c r="VTT34" s="127"/>
      <c r="VTU34" s="127"/>
      <c r="VTV34" s="127"/>
      <c r="VTW34" s="127"/>
      <c r="VTX34" s="127"/>
      <c r="VTY34" s="127"/>
      <c r="VTZ34" s="127"/>
      <c r="VUA34" s="127"/>
      <c r="VUB34" s="127"/>
      <c r="VUC34" s="127"/>
      <c r="VUD34" s="127"/>
      <c r="VUE34" s="127"/>
      <c r="VUF34" s="127"/>
      <c r="VUG34" s="127"/>
      <c r="VUH34" s="127"/>
      <c r="VUI34" s="127"/>
      <c r="VUJ34" s="127"/>
      <c r="VUK34" s="127"/>
      <c r="VUL34" s="127"/>
      <c r="VUM34" s="127"/>
      <c r="VUN34" s="127"/>
      <c r="VUO34" s="127"/>
      <c r="VUP34" s="127"/>
      <c r="VUQ34" s="127"/>
      <c r="VUR34" s="127"/>
      <c r="VUS34" s="127"/>
      <c r="VUT34" s="127"/>
      <c r="VUU34" s="127"/>
      <c r="VUV34" s="127"/>
      <c r="VUW34" s="127"/>
      <c r="VUX34" s="127"/>
      <c r="VUY34" s="127"/>
      <c r="VUZ34" s="127"/>
      <c r="VVA34" s="127"/>
      <c r="VVB34" s="127"/>
      <c r="VVC34" s="127"/>
      <c r="VVD34" s="127"/>
      <c r="VVE34" s="127"/>
      <c r="VVF34" s="127"/>
      <c r="VVG34" s="127"/>
      <c r="VVH34" s="127"/>
      <c r="VVI34" s="127"/>
      <c r="VVJ34" s="127"/>
      <c r="VVK34" s="127"/>
      <c r="VVL34" s="127"/>
      <c r="VVM34" s="127"/>
      <c r="VVN34" s="127"/>
      <c r="VVO34" s="127"/>
      <c r="VVP34" s="127"/>
      <c r="VVQ34" s="127"/>
      <c r="VVR34" s="127"/>
      <c r="VVS34" s="127"/>
      <c r="VVT34" s="127"/>
      <c r="VVU34" s="127"/>
      <c r="VVV34" s="127"/>
      <c r="VVW34" s="127"/>
      <c r="VVX34" s="127"/>
      <c r="VVY34" s="127"/>
      <c r="VVZ34" s="127"/>
      <c r="VWA34" s="127"/>
      <c r="VWB34" s="127"/>
      <c r="VWC34" s="127"/>
      <c r="VWD34" s="127"/>
      <c r="VWE34" s="127"/>
      <c r="VWF34" s="127"/>
      <c r="VWG34" s="127"/>
      <c r="VWH34" s="127"/>
      <c r="VWI34" s="127"/>
      <c r="VWJ34" s="127"/>
      <c r="VWK34" s="127"/>
      <c r="VWL34" s="127"/>
      <c r="VWM34" s="127"/>
      <c r="VWN34" s="127"/>
      <c r="VWO34" s="127"/>
      <c r="VWP34" s="127"/>
      <c r="VWQ34" s="127"/>
      <c r="VWR34" s="127"/>
      <c r="VWS34" s="127"/>
      <c r="VWT34" s="127"/>
      <c r="VWU34" s="127"/>
      <c r="VWV34" s="127"/>
      <c r="VWW34" s="127"/>
      <c r="VWX34" s="127"/>
      <c r="VWY34" s="127"/>
      <c r="VWZ34" s="127"/>
      <c r="VXA34" s="127"/>
      <c r="VXB34" s="127"/>
      <c r="VXC34" s="127"/>
      <c r="VXD34" s="127"/>
      <c r="VXE34" s="127"/>
      <c r="VXF34" s="127"/>
      <c r="VXG34" s="127"/>
      <c r="VXH34" s="127"/>
      <c r="VXI34" s="127"/>
      <c r="VXJ34" s="127"/>
      <c r="VXK34" s="127"/>
      <c r="VXL34" s="127"/>
      <c r="VXM34" s="127"/>
      <c r="VXN34" s="127"/>
      <c r="VXO34" s="127"/>
      <c r="VXP34" s="127"/>
      <c r="VXQ34" s="127"/>
      <c r="VXR34" s="127"/>
      <c r="VXS34" s="127"/>
      <c r="VXT34" s="127"/>
      <c r="VXU34" s="127"/>
      <c r="VXV34" s="127"/>
      <c r="VXW34" s="127"/>
      <c r="VXX34" s="127"/>
      <c r="VXY34" s="127"/>
      <c r="VXZ34" s="127"/>
      <c r="VYA34" s="127"/>
      <c r="VYB34" s="127"/>
      <c r="VYC34" s="127"/>
      <c r="VYD34" s="127"/>
      <c r="VYE34" s="127"/>
      <c r="VYF34" s="127"/>
      <c r="VYG34" s="127"/>
      <c r="VYH34" s="127"/>
      <c r="VYI34" s="127"/>
      <c r="VYJ34" s="127"/>
      <c r="VYK34" s="127"/>
      <c r="VYL34" s="127"/>
      <c r="VYM34" s="127"/>
      <c r="VYN34" s="127"/>
      <c r="VYO34" s="127"/>
      <c r="VYP34" s="127"/>
      <c r="VYQ34" s="127"/>
      <c r="VYR34" s="127"/>
      <c r="VYS34" s="127"/>
      <c r="VYT34" s="127"/>
      <c r="VYU34" s="127"/>
      <c r="VYV34" s="127"/>
      <c r="VYW34" s="127"/>
      <c r="VYX34" s="127"/>
      <c r="VYY34" s="127"/>
      <c r="VYZ34" s="127"/>
      <c r="VZA34" s="127"/>
      <c r="VZB34" s="127"/>
      <c r="VZC34" s="127"/>
      <c r="VZD34" s="127"/>
      <c r="VZE34" s="127"/>
      <c r="VZF34" s="127"/>
      <c r="VZG34" s="127"/>
      <c r="VZH34" s="127"/>
      <c r="VZI34" s="127"/>
      <c r="VZJ34" s="127"/>
      <c r="VZK34" s="127"/>
      <c r="VZL34" s="127"/>
      <c r="VZM34" s="127"/>
      <c r="VZN34" s="127"/>
      <c r="VZO34" s="127"/>
      <c r="VZP34" s="127"/>
      <c r="VZQ34" s="127"/>
      <c r="VZR34" s="127"/>
      <c r="VZS34" s="127"/>
      <c r="VZT34" s="127"/>
      <c r="VZU34" s="127"/>
      <c r="VZV34" s="127"/>
      <c r="VZW34" s="127"/>
      <c r="VZX34" s="127"/>
      <c r="VZY34" s="127"/>
      <c r="VZZ34" s="127"/>
      <c r="WAA34" s="127"/>
      <c r="WAB34" s="127"/>
      <c r="WAC34" s="127"/>
      <c r="WAD34" s="127"/>
      <c r="WAE34" s="127"/>
      <c r="WAF34" s="127"/>
      <c r="WAG34" s="127"/>
      <c r="WAH34" s="127"/>
      <c r="WAI34" s="127"/>
      <c r="WAJ34" s="127"/>
      <c r="WAK34" s="127"/>
      <c r="WAL34" s="127"/>
      <c r="WAM34" s="127"/>
      <c r="WAN34" s="127"/>
      <c r="WAO34" s="127"/>
      <c r="WAP34" s="127"/>
      <c r="WAQ34" s="127"/>
      <c r="WAR34" s="127"/>
      <c r="WAS34" s="127"/>
      <c r="WAT34" s="127"/>
      <c r="WAU34" s="127"/>
      <c r="WAV34" s="127"/>
      <c r="WAW34" s="127"/>
      <c r="WAX34" s="127"/>
      <c r="WAY34" s="127"/>
      <c r="WAZ34" s="127"/>
      <c r="WBA34" s="127"/>
      <c r="WBB34" s="127"/>
      <c r="WBC34" s="127"/>
      <c r="WBD34" s="127"/>
      <c r="WBE34" s="127"/>
      <c r="WBF34" s="127"/>
      <c r="WBG34" s="127"/>
      <c r="WBH34" s="127"/>
      <c r="WBI34" s="127"/>
      <c r="WBJ34" s="127"/>
      <c r="WBK34" s="127"/>
      <c r="WBL34" s="127"/>
      <c r="WBM34" s="127"/>
      <c r="WBN34" s="127"/>
      <c r="WBO34" s="127"/>
      <c r="WBP34" s="127"/>
      <c r="WBQ34" s="127"/>
      <c r="WBR34" s="127"/>
      <c r="WBS34" s="127"/>
      <c r="WBT34" s="127"/>
      <c r="WBU34" s="127"/>
      <c r="WBV34" s="127"/>
      <c r="WBW34" s="127"/>
      <c r="WBX34" s="127"/>
      <c r="WBY34" s="127"/>
      <c r="WBZ34" s="127"/>
      <c r="WCA34" s="127"/>
      <c r="WCB34" s="127"/>
      <c r="WCC34" s="127"/>
      <c r="WCD34" s="127"/>
      <c r="WCE34" s="127"/>
      <c r="WCF34" s="127"/>
      <c r="WCG34" s="127"/>
      <c r="WCH34" s="127"/>
      <c r="WCI34" s="127"/>
      <c r="WCJ34" s="127"/>
      <c r="WCK34" s="127"/>
      <c r="WCL34" s="127"/>
      <c r="WCM34" s="127"/>
      <c r="WCN34" s="127"/>
      <c r="WCO34" s="127"/>
      <c r="WCP34" s="127"/>
      <c r="WCQ34" s="127"/>
      <c r="WCR34" s="127"/>
      <c r="WCS34" s="127"/>
      <c r="WCT34" s="127"/>
      <c r="WCU34" s="127"/>
      <c r="WCV34" s="127"/>
      <c r="WCW34" s="127"/>
      <c r="WCX34" s="127"/>
      <c r="WCY34" s="127"/>
      <c r="WCZ34" s="127"/>
      <c r="WDA34" s="127"/>
      <c r="WDB34" s="127"/>
      <c r="WDC34" s="127"/>
      <c r="WDD34" s="127"/>
      <c r="WDE34" s="127"/>
      <c r="WDF34" s="127"/>
      <c r="WDG34" s="127"/>
      <c r="WDH34" s="127"/>
      <c r="WDI34" s="127"/>
      <c r="WDJ34" s="127"/>
      <c r="WDK34" s="127"/>
      <c r="WDL34" s="127"/>
      <c r="WDM34" s="127"/>
      <c r="WDN34" s="127"/>
      <c r="WDO34" s="127"/>
      <c r="WDP34" s="127"/>
      <c r="WDQ34" s="127"/>
      <c r="WDR34" s="127"/>
      <c r="WDS34" s="127"/>
      <c r="WDT34" s="127"/>
      <c r="WDU34" s="127"/>
      <c r="WDV34" s="127"/>
      <c r="WDW34" s="127"/>
      <c r="WDX34" s="127"/>
      <c r="WDY34" s="127"/>
      <c r="WDZ34" s="127"/>
      <c r="WEA34" s="127"/>
      <c r="WEB34" s="127"/>
      <c r="WEC34" s="127"/>
      <c r="WED34" s="127"/>
      <c r="WEE34" s="127"/>
      <c r="WEF34" s="127"/>
      <c r="WEG34" s="127"/>
      <c r="WEH34" s="127"/>
      <c r="WEI34" s="127"/>
      <c r="WEJ34" s="127"/>
      <c r="WEK34" s="127"/>
      <c r="WEL34" s="127"/>
      <c r="WEM34" s="127"/>
      <c r="WEN34" s="127"/>
      <c r="WEO34" s="127"/>
      <c r="WEP34" s="127"/>
      <c r="WEQ34" s="127"/>
      <c r="WER34" s="127"/>
      <c r="WES34" s="127"/>
      <c r="WET34" s="127"/>
      <c r="WEU34" s="127"/>
      <c r="WEV34" s="127"/>
      <c r="WEW34" s="127"/>
      <c r="WEX34" s="127"/>
      <c r="WEY34" s="127"/>
      <c r="WEZ34" s="127"/>
      <c r="WFA34" s="127"/>
      <c r="WFB34" s="127"/>
      <c r="WFC34" s="127"/>
      <c r="WFD34" s="127"/>
      <c r="WFE34" s="127"/>
      <c r="WFF34" s="127"/>
      <c r="WFG34" s="127"/>
      <c r="WFH34" s="127"/>
      <c r="WFI34" s="127"/>
      <c r="WFJ34" s="127"/>
      <c r="WFK34" s="127"/>
      <c r="WFL34" s="127"/>
      <c r="WFM34" s="127"/>
      <c r="WFN34" s="127"/>
      <c r="WFO34" s="127"/>
      <c r="WFP34" s="127"/>
      <c r="WFQ34" s="127"/>
      <c r="WFR34" s="127"/>
      <c r="WFS34" s="127"/>
      <c r="WFT34" s="127"/>
      <c r="WFU34" s="127"/>
      <c r="WFV34" s="127"/>
      <c r="WFW34" s="127"/>
      <c r="WFX34" s="127"/>
      <c r="WFY34" s="127"/>
      <c r="WFZ34" s="127"/>
      <c r="WGA34" s="127"/>
      <c r="WGB34" s="127"/>
      <c r="WGC34" s="127"/>
      <c r="WGD34" s="127"/>
      <c r="WGE34" s="127"/>
      <c r="WGF34" s="127"/>
      <c r="WGG34" s="127"/>
      <c r="WGH34" s="127"/>
      <c r="WGI34" s="127"/>
      <c r="WGJ34" s="127"/>
      <c r="WGK34" s="127"/>
      <c r="WGL34" s="127"/>
      <c r="WGM34" s="127"/>
      <c r="WGN34" s="127"/>
      <c r="WGO34" s="127"/>
      <c r="WGP34" s="127"/>
      <c r="WGQ34" s="127"/>
      <c r="WGR34" s="127"/>
      <c r="WGS34" s="127"/>
      <c r="WGT34" s="127"/>
      <c r="WGU34" s="127"/>
      <c r="WGV34" s="127"/>
      <c r="WGW34" s="127"/>
      <c r="WGX34" s="127"/>
      <c r="WGY34" s="127"/>
      <c r="WGZ34" s="127"/>
      <c r="WHA34" s="127"/>
      <c r="WHB34" s="127"/>
      <c r="WHC34" s="127"/>
      <c r="WHD34" s="127"/>
      <c r="WHE34" s="127"/>
      <c r="WHF34" s="127"/>
      <c r="WHG34" s="127"/>
      <c r="WHH34" s="127"/>
      <c r="WHI34" s="127"/>
      <c r="WHJ34" s="127"/>
      <c r="WHK34" s="127"/>
      <c r="WHL34" s="127"/>
      <c r="WHM34" s="127"/>
      <c r="WHN34" s="127"/>
      <c r="WHO34" s="127"/>
      <c r="WHP34" s="127"/>
      <c r="WHQ34" s="127"/>
      <c r="WHR34" s="127"/>
      <c r="WHS34" s="127"/>
      <c r="WHT34" s="127"/>
      <c r="WHU34" s="127"/>
      <c r="WHV34" s="127"/>
      <c r="WHW34" s="127"/>
      <c r="WHX34" s="127"/>
      <c r="WHY34" s="127"/>
      <c r="WHZ34" s="127"/>
      <c r="WIA34" s="127"/>
      <c r="WIB34" s="127"/>
      <c r="WIC34" s="127"/>
      <c r="WID34" s="127"/>
      <c r="WIE34" s="127"/>
      <c r="WIF34" s="127"/>
      <c r="WIG34" s="127"/>
      <c r="WIH34" s="127"/>
      <c r="WII34" s="127"/>
      <c r="WIJ34" s="127"/>
      <c r="WIK34" s="127"/>
      <c r="WIL34" s="127"/>
      <c r="WIM34" s="127"/>
      <c r="WIN34" s="127"/>
      <c r="WIO34" s="127"/>
      <c r="WIP34" s="127"/>
      <c r="WIQ34" s="127"/>
      <c r="WIR34" s="127"/>
      <c r="WIS34" s="127"/>
      <c r="WIT34" s="127"/>
      <c r="WIU34" s="127"/>
      <c r="WIV34" s="127"/>
      <c r="WIW34" s="127"/>
      <c r="WIX34" s="127"/>
      <c r="WIY34" s="127"/>
      <c r="WIZ34" s="127"/>
      <c r="WJA34" s="127"/>
      <c r="WJB34" s="127"/>
      <c r="WJC34" s="127"/>
      <c r="WJD34" s="127"/>
      <c r="WJE34" s="127"/>
      <c r="WJF34" s="127"/>
      <c r="WJG34" s="127"/>
      <c r="WJH34" s="127"/>
      <c r="WJI34" s="127"/>
      <c r="WJJ34" s="127"/>
      <c r="WJK34" s="127"/>
      <c r="WJL34" s="127"/>
      <c r="WJM34" s="127"/>
      <c r="WJN34" s="127"/>
      <c r="WJO34" s="127"/>
      <c r="WJP34" s="127"/>
      <c r="WJQ34" s="127"/>
      <c r="WJR34" s="127"/>
      <c r="WJS34" s="127"/>
      <c r="WJT34" s="127"/>
      <c r="WJU34" s="127"/>
      <c r="WJV34" s="127"/>
      <c r="WJW34" s="127"/>
      <c r="WJX34" s="127"/>
      <c r="WJY34" s="127"/>
      <c r="WJZ34" s="127"/>
      <c r="WKA34" s="127"/>
      <c r="WKB34" s="127"/>
      <c r="WKC34" s="127"/>
      <c r="WKD34" s="127"/>
      <c r="WKE34" s="127"/>
      <c r="WKF34" s="127"/>
      <c r="WKG34" s="127"/>
      <c r="WKH34" s="127"/>
      <c r="WKI34" s="127"/>
      <c r="WKJ34" s="127"/>
      <c r="WKK34" s="127"/>
      <c r="WKL34" s="127"/>
      <c r="WKM34" s="127"/>
      <c r="WKN34" s="127"/>
      <c r="WKO34" s="127"/>
      <c r="WKP34" s="127"/>
      <c r="WKQ34" s="127"/>
      <c r="WKR34" s="127"/>
      <c r="WKS34" s="127"/>
      <c r="WKT34" s="127"/>
      <c r="WKU34" s="127"/>
      <c r="WKV34" s="127"/>
      <c r="WKW34" s="127"/>
      <c r="WKX34" s="127"/>
      <c r="WKY34" s="127"/>
      <c r="WKZ34" s="127"/>
      <c r="WLA34" s="127"/>
      <c r="WLB34" s="127"/>
      <c r="WLC34" s="127"/>
      <c r="WLD34" s="127"/>
      <c r="WLE34" s="127"/>
      <c r="WLF34" s="127"/>
      <c r="WLG34" s="127"/>
      <c r="WLH34" s="127"/>
      <c r="WLI34" s="127"/>
      <c r="WLJ34" s="127"/>
      <c r="WLK34" s="127"/>
      <c r="WLL34" s="127"/>
      <c r="WLM34" s="127"/>
      <c r="WLN34" s="127"/>
      <c r="WLO34" s="127"/>
      <c r="WLP34" s="127"/>
      <c r="WLQ34" s="127"/>
      <c r="WLR34" s="127"/>
      <c r="WLS34" s="127"/>
      <c r="WLT34" s="127"/>
      <c r="WLU34" s="127"/>
      <c r="WLV34" s="127"/>
      <c r="WLW34" s="127"/>
      <c r="WLX34" s="127"/>
      <c r="WLY34" s="127"/>
      <c r="WLZ34" s="127"/>
      <c r="WMA34" s="127"/>
      <c r="WMB34" s="127"/>
      <c r="WMC34" s="127"/>
      <c r="WMD34" s="127"/>
      <c r="WME34" s="127"/>
      <c r="WMF34" s="127"/>
      <c r="WMG34" s="127"/>
      <c r="WMH34" s="127"/>
      <c r="WMI34" s="127"/>
      <c r="WMJ34" s="127"/>
      <c r="WMK34" s="127"/>
      <c r="WML34" s="127"/>
      <c r="WMM34" s="127"/>
      <c r="WMN34" s="127"/>
      <c r="WMO34" s="127"/>
      <c r="WMP34" s="127"/>
      <c r="WMQ34" s="127"/>
      <c r="WMR34" s="127"/>
      <c r="WMS34" s="127"/>
      <c r="WMT34" s="127"/>
      <c r="WMU34" s="127"/>
      <c r="WMV34" s="127"/>
      <c r="WMW34" s="127"/>
      <c r="WMX34" s="127"/>
      <c r="WMY34" s="127"/>
      <c r="WMZ34" s="127"/>
      <c r="WNA34" s="127"/>
      <c r="WNB34" s="127"/>
      <c r="WNC34" s="127"/>
      <c r="WND34" s="127"/>
      <c r="WNE34" s="127"/>
      <c r="WNF34" s="127"/>
      <c r="WNG34" s="127"/>
      <c r="WNH34" s="127"/>
      <c r="WNI34" s="127"/>
      <c r="WNJ34" s="127"/>
      <c r="WNK34" s="127"/>
      <c r="WNL34" s="127"/>
      <c r="WNM34" s="127"/>
      <c r="WNN34" s="127"/>
      <c r="WNO34" s="127"/>
      <c r="WNP34" s="127"/>
      <c r="WNQ34" s="127"/>
      <c r="WNR34" s="127"/>
      <c r="WNS34" s="127"/>
      <c r="WNT34" s="127"/>
      <c r="WNU34" s="127"/>
      <c r="WNV34" s="127"/>
      <c r="WNW34" s="127"/>
      <c r="WNX34" s="127"/>
      <c r="WNY34" s="127"/>
      <c r="WNZ34" s="127"/>
      <c r="WOA34" s="127"/>
      <c r="WOB34" s="127"/>
      <c r="WOC34" s="127"/>
      <c r="WOD34" s="127"/>
      <c r="WOE34" s="127"/>
      <c r="WOF34" s="127"/>
      <c r="WOG34" s="127"/>
      <c r="WOH34" s="127"/>
      <c r="WOI34" s="127"/>
      <c r="WOJ34" s="127"/>
      <c r="WOK34" s="127"/>
      <c r="WOL34" s="127"/>
      <c r="WOM34" s="127"/>
      <c r="WON34" s="127"/>
      <c r="WOO34" s="127"/>
      <c r="WOP34" s="127"/>
      <c r="WOQ34" s="127"/>
      <c r="WOR34" s="127"/>
      <c r="WOS34" s="127"/>
      <c r="WOT34" s="127"/>
      <c r="WOU34" s="127"/>
      <c r="WOV34" s="127"/>
      <c r="WOW34" s="127"/>
      <c r="WOX34" s="127"/>
      <c r="WOY34" s="127"/>
      <c r="WOZ34" s="127"/>
      <c r="WPA34" s="127"/>
      <c r="WPB34" s="127"/>
      <c r="WPC34" s="127"/>
      <c r="WPD34" s="127"/>
      <c r="WPE34" s="127"/>
      <c r="WPF34" s="127"/>
      <c r="WPG34" s="127"/>
      <c r="WPH34" s="127"/>
      <c r="WPI34" s="127"/>
      <c r="WPJ34" s="127"/>
      <c r="WPK34" s="127"/>
      <c r="WPL34" s="127"/>
      <c r="WPM34" s="127"/>
      <c r="WPN34" s="127"/>
      <c r="WPO34" s="127"/>
      <c r="WPP34" s="127"/>
      <c r="WPQ34" s="127"/>
      <c r="WPR34" s="127"/>
      <c r="WPS34" s="127"/>
      <c r="WPT34" s="127"/>
      <c r="WPU34" s="127"/>
      <c r="WPV34" s="127"/>
      <c r="WPW34" s="127"/>
      <c r="WPX34" s="127"/>
      <c r="WPY34" s="127"/>
      <c r="WPZ34" s="127"/>
      <c r="WQA34" s="127"/>
      <c r="WQB34" s="127"/>
      <c r="WQC34" s="127"/>
      <c r="WQD34" s="127"/>
      <c r="WQE34" s="127"/>
      <c r="WQF34" s="127"/>
      <c r="WQG34" s="127"/>
      <c r="WQH34" s="127"/>
      <c r="WQI34" s="127"/>
      <c r="WQJ34" s="127"/>
      <c r="WQK34" s="127"/>
      <c r="WQL34" s="127"/>
      <c r="WQM34" s="127"/>
      <c r="WQN34" s="127"/>
      <c r="WQO34" s="127"/>
      <c r="WQP34" s="127"/>
      <c r="WQQ34" s="127"/>
      <c r="WQR34" s="127"/>
      <c r="WQS34" s="127"/>
      <c r="WQT34" s="127"/>
      <c r="WQU34" s="127"/>
      <c r="WQV34" s="127"/>
      <c r="WQW34" s="127"/>
      <c r="WQX34" s="127"/>
      <c r="WQY34" s="127"/>
      <c r="WQZ34" s="127"/>
      <c r="WRA34" s="127"/>
      <c r="WRB34" s="127"/>
      <c r="WRC34" s="127"/>
      <c r="WRD34" s="127"/>
      <c r="WRE34" s="127"/>
      <c r="WRF34" s="127"/>
      <c r="WRG34" s="127"/>
      <c r="WRH34" s="127"/>
      <c r="WRI34" s="127"/>
      <c r="WRJ34" s="127"/>
      <c r="WRK34" s="127"/>
      <c r="WRL34" s="127"/>
      <c r="WRM34" s="127"/>
      <c r="WRN34" s="127"/>
      <c r="WRO34" s="127"/>
      <c r="WRP34" s="127"/>
      <c r="WRQ34" s="127"/>
      <c r="WRR34" s="127"/>
      <c r="WRS34" s="127"/>
      <c r="WRT34" s="127"/>
      <c r="WRU34" s="127"/>
      <c r="WRV34" s="127"/>
      <c r="WRW34" s="127"/>
      <c r="WRX34" s="127"/>
      <c r="WRY34" s="127"/>
      <c r="WRZ34" s="127"/>
      <c r="WSA34" s="127"/>
      <c r="WSB34" s="127"/>
      <c r="WSC34" s="127"/>
      <c r="WSD34" s="127"/>
      <c r="WSE34" s="127"/>
      <c r="WSF34" s="127"/>
      <c r="WSG34" s="127"/>
      <c r="WSH34" s="127"/>
      <c r="WSI34" s="127"/>
      <c r="WSJ34" s="127"/>
      <c r="WSK34" s="127"/>
      <c r="WSL34" s="127"/>
      <c r="WSM34" s="127"/>
      <c r="WSN34" s="127"/>
      <c r="WSO34" s="127"/>
      <c r="WSP34" s="127"/>
      <c r="WSQ34" s="127"/>
      <c r="WSR34" s="127"/>
      <c r="WSS34" s="127"/>
      <c r="WST34" s="127"/>
      <c r="WSU34" s="127"/>
      <c r="WSV34" s="127"/>
      <c r="WSW34" s="127"/>
      <c r="WSX34" s="127"/>
      <c r="WSY34" s="127"/>
      <c r="WSZ34" s="127"/>
      <c r="WTA34" s="127"/>
      <c r="WTB34" s="127"/>
      <c r="WTC34" s="127"/>
      <c r="WTD34" s="127"/>
      <c r="WTE34" s="127"/>
      <c r="WTF34" s="127"/>
      <c r="WTG34" s="127"/>
      <c r="WTH34" s="127"/>
      <c r="WTI34" s="127"/>
      <c r="WTJ34" s="127"/>
      <c r="WTK34" s="127"/>
      <c r="WTL34" s="127"/>
      <c r="WTM34" s="127"/>
      <c r="WTN34" s="127"/>
      <c r="WTO34" s="127"/>
      <c r="WTP34" s="127"/>
      <c r="WTQ34" s="127"/>
      <c r="WTR34" s="127"/>
      <c r="WTS34" s="127"/>
      <c r="WTT34" s="127"/>
      <c r="WTU34" s="127"/>
      <c r="WTV34" s="127"/>
      <c r="WTW34" s="127"/>
      <c r="WTX34" s="127"/>
      <c r="WTY34" s="127"/>
      <c r="WTZ34" s="127"/>
      <c r="WUA34" s="127"/>
      <c r="WUB34" s="127"/>
      <c r="WUC34" s="127"/>
      <c r="WUD34" s="127"/>
      <c r="WUE34" s="127"/>
      <c r="WUF34" s="127"/>
      <c r="WUG34" s="127"/>
      <c r="WUH34" s="127"/>
      <c r="WUI34" s="127"/>
      <c r="WUJ34" s="127"/>
      <c r="WUK34" s="127"/>
      <c r="WUL34" s="127"/>
      <c r="WUM34" s="127"/>
      <c r="WUN34" s="127"/>
      <c r="WUO34" s="127"/>
      <c r="WUP34" s="127"/>
      <c r="WUQ34" s="127"/>
      <c r="WUR34" s="127"/>
      <c r="WUS34" s="127"/>
      <c r="WUT34" s="127"/>
      <c r="WUU34" s="127"/>
      <c r="WUV34" s="127"/>
      <c r="WUW34" s="127"/>
      <c r="WUX34" s="127"/>
      <c r="WUY34" s="127"/>
      <c r="WUZ34" s="127"/>
      <c r="WVA34" s="127"/>
      <c r="WVB34" s="127"/>
      <c r="WVC34" s="127"/>
      <c r="WVD34" s="127"/>
      <c r="WVE34" s="127"/>
      <c r="WVF34" s="127"/>
      <c r="WVG34" s="127"/>
      <c r="WVH34" s="127"/>
      <c r="WVI34" s="127"/>
      <c r="WVJ34" s="127"/>
      <c r="WVK34" s="127"/>
      <c r="WVL34" s="127"/>
      <c r="WVM34" s="127"/>
      <c r="WVN34" s="127"/>
      <c r="WVO34" s="127"/>
      <c r="WVP34" s="127"/>
      <c r="WVQ34" s="127"/>
      <c r="WVR34" s="127"/>
      <c r="WVS34" s="127"/>
      <c r="WVT34" s="127"/>
      <c r="WVU34" s="127"/>
      <c r="WVV34" s="127"/>
      <c r="WVW34" s="127"/>
      <c r="WVX34" s="127"/>
      <c r="WVY34" s="127"/>
      <c r="WVZ34" s="127"/>
      <c r="WWA34" s="127"/>
      <c r="WWB34" s="127"/>
      <c r="WWC34" s="127"/>
      <c r="WWD34" s="127"/>
      <c r="WWE34" s="127"/>
      <c r="WWF34" s="127"/>
      <c r="WWG34" s="127"/>
      <c r="WWH34" s="127"/>
      <c r="WWI34" s="127"/>
      <c r="WWJ34" s="127"/>
      <c r="WWK34" s="127"/>
      <c r="WWL34" s="127"/>
      <c r="WWM34" s="127"/>
      <c r="WWN34" s="127"/>
      <c r="WWO34" s="127"/>
      <c r="WWP34" s="127"/>
      <c r="WWQ34" s="127"/>
      <c r="WWR34" s="127"/>
      <c r="WWS34" s="127"/>
      <c r="WWT34" s="127"/>
      <c r="WWU34" s="127"/>
      <c r="WWV34" s="127"/>
      <c r="WWW34" s="127"/>
      <c r="WWX34" s="127"/>
      <c r="WWY34" s="127"/>
      <c r="WWZ34" s="127"/>
      <c r="WXA34" s="127"/>
      <c r="WXB34" s="127"/>
      <c r="WXC34" s="127"/>
      <c r="WXD34" s="127"/>
      <c r="WXE34" s="127"/>
      <c r="WXF34" s="127"/>
      <c r="WXG34" s="127"/>
      <c r="WXH34" s="127"/>
      <c r="WXI34" s="127"/>
      <c r="WXJ34" s="127"/>
      <c r="WXK34" s="127"/>
      <c r="WXL34" s="127"/>
      <c r="WXM34" s="127"/>
      <c r="WXN34" s="127"/>
      <c r="WXO34" s="127"/>
      <c r="WXP34" s="127"/>
      <c r="WXQ34" s="127"/>
      <c r="WXR34" s="127"/>
      <c r="WXS34" s="127"/>
      <c r="WXT34" s="127"/>
      <c r="WXU34" s="127"/>
      <c r="WXV34" s="127"/>
      <c r="WXW34" s="127"/>
      <c r="WXX34" s="127"/>
      <c r="WXY34" s="127"/>
      <c r="WXZ34" s="127"/>
      <c r="WYA34" s="127"/>
      <c r="WYB34" s="127"/>
      <c r="WYC34" s="127"/>
      <c r="WYD34" s="127"/>
      <c r="WYE34" s="127"/>
      <c r="WYF34" s="127"/>
      <c r="WYG34" s="127"/>
      <c r="WYH34" s="127"/>
      <c r="WYI34" s="127"/>
      <c r="WYJ34" s="127"/>
      <c r="WYK34" s="127"/>
      <c r="WYL34" s="127"/>
      <c r="WYM34" s="127"/>
      <c r="WYN34" s="127"/>
      <c r="WYO34" s="127"/>
      <c r="WYP34" s="127"/>
      <c r="WYQ34" s="127"/>
      <c r="WYR34" s="127"/>
      <c r="WYS34" s="127"/>
      <c r="WYT34" s="127"/>
      <c r="WYU34" s="127"/>
      <c r="WYV34" s="127"/>
      <c r="WYW34" s="127"/>
      <c r="WYX34" s="127"/>
      <c r="WYY34" s="127"/>
      <c r="WYZ34" s="127"/>
      <c r="WZA34" s="127"/>
      <c r="WZB34" s="127"/>
      <c r="WZC34" s="127"/>
      <c r="WZD34" s="127"/>
      <c r="WZE34" s="127"/>
      <c r="WZF34" s="127"/>
      <c r="WZG34" s="127"/>
      <c r="WZH34" s="127"/>
      <c r="WZI34" s="127"/>
      <c r="WZJ34" s="127"/>
      <c r="WZK34" s="127"/>
      <c r="WZL34" s="127"/>
      <c r="WZM34" s="127"/>
      <c r="WZN34" s="127"/>
      <c r="WZO34" s="127"/>
      <c r="WZP34" s="127"/>
      <c r="WZQ34" s="127"/>
      <c r="WZR34" s="127"/>
      <c r="WZS34" s="127"/>
      <c r="WZT34" s="127"/>
      <c r="WZU34" s="127"/>
      <c r="WZV34" s="127"/>
      <c r="WZW34" s="127"/>
      <c r="WZX34" s="127"/>
      <c r="WZY34" s="127"/>
      <c r="WZZ34" s="127"/>
      <c r="XAA34" s="127"/>
      <c r="XAB34" s="127"/>
      <c r="XAC34" s="127"/>
      <c r="XAD34" s="127"/>
      <c r="XAE34" s="127"/>
      <c r="XAF34" s="127"/>
      <c r="XAG34" s="127"/>
      <c r="XAH34" s="127"/>
      <c r="XAI34" s="127"/>
      <c r="XAJ34" s="127"/>
      <c r="XAK34" s="127"/>
      <c r="XAL34" s="127"/>
      <c r="XAM34" s="127"/>
      <c r="XAN34" s="127"/>
      <c r="XAO34" s="127"/>
      <c r="XAP34" s="127"/>
      <c r="XAQ34" s="127"/>
      <c r="XAR34" s="127"/>
      <c r="XAS34" s="127"/>
      <c r="XAT34" s="127"/>
      <c r="XAU34" s="127"/>
      <c r="XAV34" s="127"/>
      <c r="XAW34" s="127"/>
      <c r="XAX34" s="127"/>
      <c r="XAY34" s="127"/>
      <c r="XAZ34" s="127"/>
      <c r="XBA34" s="127"/>
      <c r="XBB34" s="127"/>
      <c r="XBC34" s="127"/>
      <c r="XBD34" s="127"/>
      <c r="XBE34" s="127"/>
      <c r="XBF34" s="127"/>
      <c r="XBG34" s="127"/>
      <c r="XBH34" s="127"/>
      <c r="XBI34" s="127"/>
      <c r="XBJ34" s="127"/>
      <c r="XBK34" s="127"/>
      <c r="XBL34" s="127"/>
      <c r="XBM34" s="127"/>
      <c r="XBN34" s="127"/>
      <c r="XBO34" s="127"/>
      <c r="XBP34" s="127"/>
      <c r="XBQ34" s="127"/>
      <c r="XBR34" s="127"/>
      <c r="XBS34" s="127"/>
      <c r="XBT34" s="127"/>
      <c r="XBU34" s="127"/>
      <c r="XBV34" s="127"/>
      <c r="XBW34" s="127"/>
      <c r="XBX34" s="127"/>
      <c r="XBY34" s="127"/>
      <c r="XBZ34" s="127"/>
      <c r="XCA34" s="127"/>
      <c r="XCB34" s="127"/>
      <c r="XCC34" s="127"/>
      <c r="XCD34" s="127"/>
      <c r="XCE34" s="127"/>
      <c r="XCF34" s="127"/>
      <c r="XCG34" s="127"/>
      <c r="XCH34" s="127"/>
      <c r="XCI34" s="127"/>
      <c r="XCJ34" s="127"/>
      <c r="XCK34" s="127"/>
      <c r="XCL34" s="127"/>
      <c r="XCM34" s="127"/>
      <c r="XCN34" s="127"/>
      <c r="XCO34" s="127"/>
      <c r="XCP34" s="127"/>
      <c r="XCQ34" s="127"/>
      <c r="XCR34" s="127"/>
      <c r="XCS34" s="127"/>
      <c r="XCT34" s="127"/>
      <c r="XCU34" s="127"/>
      <c r="XCV34" s="127"/>
      <c r="XCW34" s="127"/>
      <c r="XCX34" s="127"/>
      <c r="XCY34" s="127"/>
      <c r="XCZ34" s="127"/>
      <c r="XDA34" s="127"/>
      <c r="XDB34" s="127"/>
      <c r="XDC34" s="127"/>
      <c r="XDD34" s="127"/>
      <c r="XDE34" s="127"/>
      <c r="XDF34" s="127"/>
      <c r="XDG34" s="127"/>
      <c r="XDH34" s="127"/>
      <c r="XDI34" s="127"/>
      <c r="XDJ34" s="127"/>
      <c r="XDK34" s="127"/>
      <c r="XDL34" s="127"/>
      <c r="XDM34" s="127"/>
      <c r="XDN34" s="127"/>
      <c r="XDO34" s="127"/>
      <c r="XDP34" s="127"/>
      <c r="XDQ34" s="127"/>
      <c r="XDR34" s="127"/>
      <c r="XDS34" s="127"/>
      <c r="XDT34" s="127"/>
      <c r="XDU34" s="127"/>
      <c r="XDV34" s="127"/>
      <c r="XDW34" s="127"/>
      <c r="XDX34" s="127"/>
      <c r="XDY34" s="127"/>
      <c r="XDZ34" s="127"/>
      <c r="XEA34" s="127"/>
      <c r="XEB34" s="127"/>
      <c r="XEC34" s="127"/>
      <c r="XED34" s="127"/>
      <c r="XEE34" s="127"/>
      <c r="XEF34" s="127"/>
      <c r="XEG34" s="127"/>
    </row>
    <row r="35" spans="1:16361" ht="44.25" customHeight="1" x14ac:dyDescent="0.3">
      <c r="A35" s="142"/>
      <c r="B35" s="143">
        <v>29</v>
      </c>
      <c r="C35" s="153" t="s">
        <v>809</v>
      </c>
      <c r="D35" s="150" t="s">
        <v>84</v>
      </c>
      <c r="E35" s="145">
        <f t="shared" si="1"/>
        <v>96.934500000000014</v>
      </c>
      <c r="F35" s="146"/>
      <c r="G35" s="248">
        <v>96.934500000000014</v>
      </c>
      <c r="H35" s="143" t="s">
        <v>923</v>
      </c>
      <c r="I35" s="143"/>
      <c r="J35" s="143" t="s">
        <v>87</v>
      </c>
      <c r="K35" s="216"/>
      <c r="L35" s="147"/>
      <c r="M35" s="148" t="s">
        <v>98</v>
      </c>
      <c r="N35" s="191"/>
    </row>
    <row r="36" spans="1:16361" ht="35.25" customHeight="1" x14ac:dyDescent="0.3">
      <c r="A36" s="142"/>
      <c r="B36" s="143">
        <v>30</v>
      </c>
      <c r="C36" s="144" t="s">
        <v>815</v>
      </c>
      <c r="D36" s="247" t="s">
        <v>84</v>
      </c>
      <c r="E36" s="145">
        <f t="shared" si="1"/>
        <v>105.8823</v>
      </c>
      <c r="F36" s="146"/>
      <c r="G36" s="248">
        <v>105.8823</v>
      </c>
      <c r="H36" s="143" t="s">
        <v>79</v>
      </c>
      <c r="I36" s="143"/>
      <c r="J36" s="143" t="s">
        <v>61</v>
      </c>
      <c r="K36" s="216"/>
      <c r="L36" s="147"/>
      <c r="M36" s="148" t="s">
        <v>98</v>
      </c>
      <c r="N36" s="191"/>
    </row>
    <row r="37" spans="1:16361" ht="26.25" customHeight="1" x14ac:dyDescent="0.3">
      <c r="A37" s="142"/>
      <c r="B37" s="143">
        <v>31</v>
      </c>
      <c r="C37" s="144" t="s">
        <v>821</v>
      </c>
      <c r="D37" s="247" t="s">
        <v>84</v>
      </c>
      <c r="E37" s="145">
        <f t="shared" si="1"/>
        <v>83.512800000000013</v>
      </c>
      <c r="F37" s="146"/>
      <c r="G37" s="248">
        <v>83.512800000000013</v>
      </c>
      <c r="H37" s="143" t="s">
        <v>79</v>
      </c>
      <c r="I37" s="143"/>
      <c r="J37" s="143" t="s">
        <v>962</v>
      </c>
      <c r="K37" s="216"/>
      <c r="L37" s="147"/>
      <c r="M37" s="148"/>
      <c r="N37" s="191"/>
    </row>
    <row r="38" spans="1:16361" ht="21.75" customHeight="1" x14ac:dyDescent="0.3">
      <c r="A38" s="142"/>
      <c r="B38" s="143">
        <v>32</v>
      </c>
      <c r="C38" s="144" t="s">
        <v>827</v>
      </c>
      <c r="D38" s="247" t="s">
        <v>84</v>
      </c>
      <c r="E38" s="145">
        <f t="shared" si="1"/>
        <v>115.32719999999999</v>
      </c>
      <c r="F38" s="146"/>
      <c r="G38" s="248">
        <v>115.32719999999999</v>
      </c>
      <c r="H38" s="143" t="s">
        <v>79</v>
      </c>
      <c r="I38" s="143"/>
      <c r="J38" s="143" t="s">
        <v>64</v>
      </c>
      <c r="K38" s="216"/>
      <c r="L38" s="147"/>
      <c r="M38" s="148"/>
      <c r="N38" s="191"/>
    </row>
    <row r="39" spans="1:16361" ht="21.75" customHeight="1" x14ac:dyDescent="0.3">
      <c r="A39" s="142"/>
      <c r="B39" s="143">
        <v>33</v>
      </c>
      <c r="C39" s="144" t="s">
        <v>833</v>
      </c>
      <c r="D39" s="247" t="s">
        <v>84</v>
      </c>
      <c r="E39" s="145">
        <f t="shared" si="1"/>
        <v>217.23269999999999</v>
      </c>
      <c r="F39" s="146"/>
      <c r="G39" s="248">
        <v>217.23269999999999</v>
      </c>
      <c r="H39" s="143" t="s">
        <v>79</v>
      </c>
      <c r="I39" s="143"/>
      <c r="J39" s="143" t="s">
        <v>64</v>
      </c>
      <c r="K39" s="216"/>
      <c r="L39" s="147"/>
      <c r="M39" s="148"/>
    </row>
    <row r="40" spans="1:16361" ht="21.75" customHeight="1" x14ac:dyDescent="0.3">
      <c r="A40" s="142"/>
      <c r="B40" s="143">
        <v>34</v>
      </c>
      <c r="C40" s="144" t="s">
        <v>839</v>
      </c>
      <c r="D40" s="247" t="s">
        <v>84</v>
      </c>
      <c r="E40" s="145">
        <f t="shared" si="1"/>
        <v>124.76</v>
      </c>
      <c r="F40" s="146"/>
      <c r="G40" s="154">
        <v>124.76</v>
      </c>
      <c r="H40" s="155" t="s">
        <v>79</v>
      </c>
      <c r="I40" s="143"/>
      <c r="J40" s="156" t="s">
        <v>40</v>
      </c>
      <c r="K40" s="169" t="s">
        <v>505</v>
      </c>
      <c r="L40" s="147"/>
      <c r="M40" s="148"/>
    </row>
    <row r="41" spans="1:16361" ht="21.75" customHeight="1" x14ac:dyDescent="0.3">
      <c r="B41" s="143">
        <v>35</v>
      </c>
      <c r="C41" s="147" t="s">
        <v>935</v>
      </c>
      <c r="D41" s="173" t="s">
        <v>84</v>
      </c>
      <c r="E41" s="262">
        <f t="shared" si="1"/>
        <v>15</v>
      </c>
      <c r="F41" s="196"/>
      <c r="G41" s="145">
        <v>15</v>
      </c>
      <c r="H41" s="143" t="s">
        <v>122</v>
      </c>
      <c r="I41" s="164"/>
      <c r="J41" s="156" t="s">
        <v>104</v>
      </c>
      <c r="K41" s="157"/>
      <c r="L41" s="157"/>
      <c r="M41" s="148"/>
    </row>
    <row r="42" spans="1:16361" ht="83.25" customHeight="1" x14ac:dyDescent="0.3"/>
    <row r="43" spans="1:16361" x14ac:dyDescent="0.3">
      <c r="AA43" s="121" t="e">
        <f>#REF!-1.03</f>
        <v>#REF!</v>
      </c>
    </row>
  </sheetData>
  <autoFilter ref="A6:XEG40">
    <sortState ref="A7:XEG41">
      <sortCondition ref="M6:M40"/>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zoomScale="85" zoomScaleNormal="85" zoomScaleSheetLayoutView="55" workbookViewId="0">
      <pane xSplit="6" ySplit="6" topLeftCell="G7" activePane="bottomRight" state="frozen"/>
      <selection pane="topRight" activeCell="G1" sqref="G1"/>
      <selection pane="bottomLeft" activeCell="A10" sqref="A10"/>
      <selection pane="bottomRight" activeCell="Y1" sqref="Y1:AI1048576"/>
    </sheetView>
  </sheetViews>
  <sheetFormatPr defaultColWidth="9.109375" defaultRowHeight="15.6" x14ac:dyDescent="0.3"/>
  <cols>
    <col min="1" max="1" width="14.5546875" style="1" hidden="1" customWidth="1"/>
    <col min="2" max="2" width="6.33203125" style="1" customWidth="1"/>
    <col min="3" max="3" width="57.55468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3.88671875" style="8" customWidth="1"/>
    <col min="11" max="11" width="46" style="8" hidden="1" customWidth="1"/>
    <col min="12" max="12" width="43.6640625" style="8" hidden="1" customWidth="1"/>
    <col min="13" max="13" width="13.44140625" style="5" customWidth="1"/>
    <col min="14" max="14" width="13.5546875" style="1" hidden="1" customWidth="1"/>
    <col min="15" max="15" width="12.88671875" style="1" hidden="1" customWidth="1"/>
    <col min="16" max="16" width="15.6640625" style="1" hidden="1" customWidth="1"/>
    <col min="17" max="18" width="19.44140625" style="1" hidden="1" customWidth="1"/>
    <col min="19" max="35" width="9.109375" style="1" hidden="1" customWidth="1"/>
    <col min="36"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895</v>
      </c>
      <c r="B2" s="347"/>
      <c r="C2" s="347"/>
      <c r="D2" s="347"/>
      <c r="E2" s="347"/>
      <c r="F2" s="347"/>
      <c r="G2" s="347"/>
      <c r="H2" s="347"/>
      <c r="I2" s="347"/>
      <c r="J2" s="347"/>
      <c r="K2" s="347"/>
      <c r="L2" s="347"/>
      <c r="M2" s="347"/>
    </row>
    <row r="3" spans="1:39" s="9" customFormat="1" ht="16.5" customHeight="1" x14ac:dyDescent="0.3">
      <c r="C3" s="10"/>
      <c r="D3" s="11"/>
      <c r="E3" s="109"/>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08"/>
      <c r="J4" s="346" t="s">
        <v>8</v>
      </c>
      <c r="K4" s="346" t="s">
        <v>9</v>
      </c>
      <c r="L4" s="346" t="s">
        <v>10</v>
      </c>
      <c r="M4" s="346" t="s">
        <v>1060</v>
      </c>
    </row>
    <row r="5" spans="1:39" s="10" customFormat="1" ht="53.25" customHeight="1" x14ac:dyDescent="0.3">
      <c r="A5" s="349"/>
      <c r="B5" s="346"/>
      <c r="C5" s="350"/>
      <c r="D5" s="346"/>
      <c r="E5" s="346"/>
      <c r="F5" s="351"/>
      <c r="G5" s="108" t="s">
        <v>12</v>
      </c>
      <c r="H5" s="108" t="s">
        <v>13</v>
      </c>
      <c r="I5" s="108"/>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43.5" customHeight="1" x14ac:dyDescent="0.3">
      <c r="A7" s="22"/>
      <c r="B7" s="23">
        <v>1</v>
      </c>
      <c r="C7" s="38" t="s">
        <v>522</v>
      </c>
      <c r="D7" s="25" t="s">
        <v>866</v>
      </c>
      <c r="E7" s="26">
        <f t="shared" ref="E7:E16" si="0">F7+G7</f>
        <v>24.89</v>
      </c>
      <c r="F7" s="27"/>
      <c r="G7" s="61">
        <v>24.89</v>
      </c>
      <c r="H7" s="23" t="s">
        <v>79</v>
      </c>
      <c r="I7" s="23"/>
      <c r="J7" s="56" t="s">
        <v>92</v>
      </c>
      <c r="K7" s="44"/>
      <c r="L7" s="24" t="s">
        <v>90</v>
      </c>
      <c r="M7" s="31"/>
      <c r="N7" s="1">
        <v>11.95</v>
      </c>
      <c r="Y7" s="1" t="s">
        <v>24</v>
      </c>
      <c r="Z7" s="94">
        <v>4.45</v>
      </c>
      <c r="AA7" s="94"/>
      <c r="AM7" s="9"/>
    </row>
    <row r="8" spans="1:39" ht="35.25" customHeight="1" x14ac:dyDescent="0.3">
      <c r="A8" s="22"/>
      <c r="B8" s="23">
        <v>2</v>
      </c>
      <c r="C8" s="33" t="s">
        <v>523</v>
      </c>
      <c r="D8" s="63" t="s">
        <v>141</v>
      </c>
      <c r="E8" s="26">
        <f t="shared" si="0"/>
        <v>4.08</v>
      </c>
      <c r="F8" s="27"/>
      <c r="G8" s="61">
        <v>4.08</v>
      </c>
      <c r="H8" s="56" t="s">
        <v>936</v>
      </c>
      <c r="I8" s="56"/>
      <c r="J8" s="25" t="s">
        <v>37</v>
      </c>
      <c r="K8" s="44"/>
      <c r="L8" s="24" t="s">
        <v>524</v>
      </c>
      <c r="M8" s="31"/>
      <c r="N8" s="1">
        <v>5.19</v>
      </c>
      <c r="Y8" s="1" t="s">
        <v>24</v>
      </c>
      <c r="Z8" s="1">
        <v>18.48</v>
      </c>
      <c r="AB8" s="1">
        <v>1.8</v>
      </c>
      <c r="AC8" s="1">
        <v>14.17</v>
      </c>
      <c r="AD8" s="1">
        <v>1</v>
      </c>
      <c r="AG8" s="1">
        <f>SUBTOTAL(9,Z8:AF8)</f>
        <v>35.450000000000003</v>
      </c>
      <c r="AM8" s="9"/>
    </row>
    <row r="9" spans="1:39" ht="35.25" customHeight="1" x14ac:dyDescent="0.3">
      <c r="A9" s="22"/>
      <c r="B9" s="23">
        <v>3</v>
      </c>
      <c r="C9" s="33" t="s">
        <v>592</v>
      </c>
      <c r="D9" s="63" t="s">
        <v>141</v>
      </c>
      <c r="E9" s="26">
        <f t="shared" si="0"/>
        <v>0.01</v>
      </c>
      <c r="F9" s="27"/>
      <c r="G9" s="26">
        <v>0.01</v>
      </c>
      <c r="H9" s="23" t="s">
        <v>539</v>
      </c>
      <c r="I9" s="23"/>
      <c r="J9" s="25" t="s">
        <v>37</v>
      </c>
      <c r="K9" s="24" t="s">
        <v>593</v>
      </c>
      <c r="L9" s="29"/>
      <c r="M9" s="31"/>
      <c r="Y9" s="1">
        <v>2021</v>
      </c>
    </row>
    <row r="10" spans="1:39" ht="28.5" customHeight="1" x14ac:dyDescent="0.3">
      <c r="A10" s="22"/>
      <c r="B10" s="23">
        <v>4</v>
      </c>
      <c r="C10" s="33" t="s">
        <v>611</v>
      </c>
      <c r="D10" s="63" t="s">
        <v>141</v>
      </c>
      <c r="E10" s="26">
        <f t="shared" si="0"/>
        <v>1.2</v>
      </c>
      <c r="F10" s="27"/>
      <c r="G10" s="26">
        <v>1.2</v>
      </c>
      <c r="H10" s="23" t="s">
        <v>132</v>
      </c>
      <c r="I10" s="23"/>
      <c r="J10" s="25" t="s">
        <v>37</v>
      </c>
      <c r="K10" s="44"/>
      <c r="L10" s="24" t="s">
        <v>612</v>
      </c>
      <c r="M10" s="31"/>
      <c r="Y10" s="1">
        <v>2021</v>
      </c>
      <c r="Z10" s="1">
        <v>17.13</v>
      </c>
      <c r="AA10" s="1">
        <v>0.81</v>
      </c>
      <c r="AB10" s="1">
        <v>11.6</v>
      </c>
      <c r="AC10" s="1">
        <v>39.94</v>
      </c>
      <c r="AE10" s="1">
        <v>5.2</v>
      </c>
      <c r="AF10" s="1">
        <v>5.1100000000000003</v>
      </c>
      <c r="AG10" s="1">
        <f>SUBTOTAL(9,Z10:AF10)</f>
        <v>79.789999999999992</v>
      </c>
    </row>
    <row r="11" spans="1:39" ht="28.5" customHeight="1" x14ac:dyDescent="0.3">
      <c r="A11" s="22"/>
      <c r="B11" s="23">
        <v>5</v>
      </c>
      <c r="C11" s="39" t="s">
        <v>613</v>
      </c>
      <c r="D11" s="63" t="s">
        <v>141</v>
      </c>
      <c r="E11" s="26">
        <f t="shared" si="0"/>
        <v>0.05</v>
      </c>
      <c r="F11" s="27"/>
      <c r="G11" s="26">
        <v>0.05</v>
      </c>
      <c r="H11" s="23" t="s">
        <v>39</v>
      </c>
      <c r="I11" s="23"/>
      <c r="J11" s="25" t="s">
        <v>37</v>
      </c>
      <c r="K11" s="44"/>
      <c r="L11" s="24"/>
      <c r="M11" s="31"/>
      <c r="Y11" s="1">
        <v>2021</v>
      </c>
      <c r="Z11" s="1" t="e">
        <f>#REF!+Z10</f>
        <v>#REF!</v>
      </c>
      <c r="AA11" s="1" t="e">
        <f>#REF!+AA10</f>
        <v>#REF!</v>
      </c>
      <c r="AB11" s="1" t="e">
        <f>#REF!+AB10</f>
        <v>#REF!</v>
      </c>
      <c r="AC11" s="1" t="e">
        <f>#REF!+AC10</f>
        <v>#REF!</v>
      </c>
      <c r="AD11" s="1" t="e">
        <f>#REF!+AD10</f>
        <v>#REF!</v>
      </c>
      <c r="AE11" s="1" t="e">
        <f>#REF!+AE10</f>
        <v>#REF!</v>
      </c>
      <c r="AF11" s="1" t="e">
        <f>#REF!+AF10</f>
        <v>#REF!</v>
      </c>
      <c r="AG11" s="1" t="e">
        <f>#REF!+AG10</f>
        <v>#REF!</v>
      </c>
    </row>
    <row r="12" spans="1:39" ht="32.25" customHeight="1" x14ac:dyDescent="0.3">
      <c r="A12" s="22"/>
      <c r="B12" s="23">
        <v>6</v>
      </c>
      <c r="C12" s="39" t="s">
        <v>614</v>
      </c>
      <c r="D12" s="63" t="s">
        <v>141</v>
      </c>
      <c r="E12" s="26">
        <f t="shared" si="0"/>
        <v>0.48000000000000004</v>
      </c>
      <c r="F12" s="27"/>
      <c r="G12" s="26">
        <v>0.48000000000000004</v>
      </c>
      <c r="H12" s="23" t="s">
        <v>97</v>
      </c>
      <c r="I12" s="23"/>
      <c r="J12" s="25" t="s">
        <v>37</v>
      </c>
      <c r="K12" s="44"/>
      <c r="L12" s="24"/>
      <c r="M12" s="31"/>
      <c r="Y12" s="1">
        <v>2021</v>
      </c>
    </row>
    <row r="13" spans="1:39" ht="27.75" customHeight="1" x14ac:dyDescent="0.3">
      <c r="A13" s="22"/>
      <c r="B13" s="23">
        <v>7</v>
      </c>
      <c r="C13" s="39" t="s">
        <v>615</v>
      </c>
      <c r="D13" s="63" t="s">
        <v>141</v>
      </c>
      <c r="E13" s="26">
        <f t="shared" si="0"/>
        <v>0.24</v>
      </c>
      <c r="F13" s="27">
        <v>0.24</v>
      </c>
      <c r="G13" s="26"/>
      <c r="H13" s="23" t="s">
        <v>141</v>
      </c>
      <c r="I13" s="23"/>
      <c r="J13" s="25" t="s">
        <v>37</v>
      </c>
      <c r="K13" s="44"/>
      <c r="L13" s="24"/>
      <c r="M13" s="31"/>
      <c r="Y13" s="1">
        <v>2021</v>
      </c>
    </row>
    <row r="14" spans="1:39" ht="27.75" customHeight="1" x14ac:dyDescent="0.3">
      <c r="A14" s="22"/>
      <c r="B14" s="23">
        <v>8</v>
      </c>
      <c r="C14" s="39" t="s">
        <v>616</v>
      </c>
      <c r="D14" s="63" t="s">
        <v>141</v>
      </c>
      <c r="E14" s="26">
        <f t="shared" si="0"/>
        <v>5.0000000000000001E-3</v>
      </c>
      <c r="F14" s="27"/>
      <c r="G14" s="26">
        <v>5.0000000000000001E-3</v>
      </c>
      <c r="H14" s="23" t="s">
        <v>39</v>
      </c>
      <c r="I14" s="23"/>
      <c r="J14" s="25" t="s">
        <v>37</v>
      </c>
      <c r="K14" s="44"/>
      <c r="L14" s="24" t="s">
        <v>607</v>
      </c>
      <c r="M14" s="31"/>
      <c r="Y14" s="1">
        <v>2021</v>
      </c>
    </row>
    <row r="15" spans="1:39" ht="27.75" customHeight="1" x14ac:dyDescent="0.3">
      <c r="A15" s="22"/>
      <c r="B15" s="23">
        <v>9</v>
      </c>
      <c r="C15" s="39" t="s">
        <v>617</v>
      </c>
      <c r="D15" s="63" t="s">
        <v>141</v>
      </c>
      <c r="E15" s="26">
        <f t="shared" si="0"/>
        <v>0.02</v>
      </c>
      <c r="F15" s="27"/>
      <c r="G15" s="26">
        <v>0.02</v>
      </c>
      <c r="H15" s="23" t="s">
        <v>39</v>
      </c>
      <c r="I15" s="23"/>
      <c r="J15" s="25" t="s">
        <v>37</v>
      </c>
      <c r="K15" s="44"/>
      <c r="L15" s="24" t="s">
        <v>607</v>
      </c>
      <c r="M15" s="31"/>
      <c r="N15" s="209"/>
      <c r="Y15" s="1">
        <v>2021</v>
      </c>
    </row>
    <row r="16" spans="1:39" ht="35.25" customHeight="1" x14ac:dyDescent="0.3">
      <c r="A16" s="22"/>
      <c r="B16" s="23">
        <v>10</v>
      </c>
      <c r="C16" s="33" t="s">
        <v>577</v>
      </c>
      <c r="D16" s="23" t="s">
        <v>141</v>
      </c>
      <c r="E16" s="26">
        <f t="shared" si="0"/>
        <v>0.9</v>
      </c>
      <c r="F16" s="27"/>
      <c r="G16" s="26">
        <v>0.9</v>
      </c>
      <c r="H16" s="23" t="s">
        <v>80</v>
      </c>
      <c r="I16" s="23"/>
      <c r="J16" s="25" t="s">
        <v>37</v>
      </c>
      <c r="K16" s="43" t="s">
        <v>578</v>
      </c>
      <c r="L16" s="29"/>
      <c r="M16" s="31"/>
      <c r="N16" s="209"/>
      <c r="Y16" s="1">
        <v>2021</v>
      </c>
      <c r="AA16" s="1" t="s">
        <v>907</v>
      </c>
    </row>
    <row r="17" spans="1:39" ht="31.2" customHeight="1" x14ac:dyDescent="0.3">
      <c r="A17" s="22"/>
      <c r="B17" s="23">
        <v>11</v>
      </c>
      <c r="C17" s="33" t="s">
        <v>594</v>
      </c>
      <c r="D17" s="63" t="s">
        <v>141</v>
      </c>
      <c r="E17" s="26">
        <f>G17</f>
        <v>0.1</v>
      </c>
      <c r="F17" s="27"/>
      <c r="G17" s="26">
        <v>0.1</v>
      </c>
      <c r="H17" s="23" t="s">
        <v>19</v>
      </c>
      <c r="I17" s="23"/>
      <c r="J17" s="25" t="s">
        <v>37</v>
      </c>
      <c r="K17" s="24" t="s">
        <v>595</v>
      </c>
      <c r="L17" s="29"/>
      <c r="M17" s="31"/>
      <c r="N17" s="101"/>
    </row>
    <row r="18" spans="1:39" ht="34.5" customHeight="1" x14ac:dyDescent="0.3">
      <c r="A18" s="22"/>
      <c r="B18" s="23">
        <v>12</v>
      </c>
      <c r="C18" s="33" t="s">
        <v>520</v>
      </c>
      <c r="D18" s="29" t="s">
        <v>141</v>
      </c>
      <c r="E18" s="26">
        <f>F18+G18</f>
        <v>5.31</v>
      </c>
      <c r="F18" s="27"/>
      <c r="G18" s="70">
        <v>5.31</v>
      </c>
      <c r="H18" s="93" t="s">
        <v>79</v>
      </c>
      <c r="I18" s="93"/>
      <c r="J18" s="25" t="s">
        <v>37</v>
      </c>
      <c r="K18" s="44"/>
      <c r="L18" s="29"/>
      <c r="M18" s="31"/>
      <c r="N18" s="101">
        <v>9.75</v>
      </c>
      <c r="Z18" s="1" t="s">
        <v>79</v>
      </c>
      <c r="AA18" s="1" t="s">
        <v>15</v>
      </c>
      <c r="AB18" s="1" t="s">
        <v>349</v>
      </c>
      <c r="AC18" s="1" t="s">
        <v>19</v>
      </c>
      <c r="AD18" s="1" t="s">
        <v>427</v>
      </c>
      <c r="AE18" s="1" t="s">
        <v>17</v>
      </c>
      <c r="AF18" s="1" t="s">
        <v>521</v>
      </c>
      <c r="AM18" s="9"/>
    </row>
    <row r="19" spans="1:39" s="120" customFormat="1" ht="30" customHeight="1" x14ac:dyDescent="1.05">
      <c r="A19" s="115"/>
      <c r="B19" s="23">
        <v>13</v>
      </c>
      <c r="C19" s="39" t="s">
        <v>750</v>
      </c>
      <c r="D19" s="23" t="s">
        <v>141</v>
      </c>
      <c r="E19" s="26">
        <f>F19+G19</f>
        <v>150</v>
      </c>
      <c r="F19" s="116"/>
      <c r="G19" s="26">
        <v>150</v>
      </c>
      <c r="H19" s="23" t="s">
        <v>961</v>
      </c>
      <c r="I19" s="117"/>
      <c r="J19" s="25" t="s">
        <v>37</v>
      </c>
      <c r="K19" s="118"/>
      <c r="L19" s="118"/>
      <c r="M19" s="31"/>
      <c r="N19" s="119">
        <v>8.58</v>
      </c>
      <c r="O19" s="120">
        <v>0.81</v>
      </c>
      <c r="P19" s="120">
        <v>11.6</v>
      </c>
      <c r="Y19" s="120" t="s">
        <v>949</v>
      </c>
    </row>
    <row r="20" spans="1:39" ht="98.4" customHeight="1" x14ac:dyDescent="0.3">
      <c r="G20" s="100"/>
    </row>
    <row r="21" spans="1:39" ht="83.25" customHeight="1" x14ac:dyDescent="0.3"/>
    <row r="22" spans="1:39" x14ac:dyDescent="0.3">
      <c r="AA22" s="1" t="e">
        <f>#REF!-1.03</f>
        <v>#REF!</v>
      </c>
    </row>
  </sheetData>
  <autoFilter ref="A6:XEG19">
    <sortState ref="A7:AM19">
      <sortCondition ref="M6:M19"/>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zoomScale="70" zoomScaleNormal="70" zoomScaleSheetLayoutView="55" workbookViewId="0">
      <pane xSplit="6" ySplit="6" topLeftCell="G19" activePane="bottomRight" state="frozen"/>
      <selection pane="topRight" activeCell="G1" sqref="G1"/>
      <selection pane="bottomLeft" activeCell="A10" sqref="A10"/>
      <selection pane="bottomRight" activeCell="Y1" sqref="Y1:Y1048576"/>
    </sheetView>
  </sheetViews>
  <sheetFormatPr defaultColWidth="9.109375" defaultRowHeight="15.6" x14ac:dyDescent="0.3"/>
  <cols>
    <col min="1" max="1" width="14.5546875" style="1" hidden="1" customWidth="1"/>
    <col min="2" max="2" width="8" style="1" customWidth="1"/>
    <col min="3" max="3" width="49.44140625" style="3" customWidth="1"/>
    <col min="4" max="4" width="22.109375" style="4" customWidth="1"/>
    <col min="5" max="5" width="14.6640625" style="5" customWidth="1"/>
    <col min="6" max="6" width="12.88671875" style="6" customWidth="1"/>
    <col min="7" max="7" width="14.6640625" style="7" customWidth="1"/>
    <col min="8" max="8" width="25.33203125" style="4" customWidth="1"/>
    <col min="9" max="9" width="22.88671875" style="4" customWidth="1"/>
    <col min="10" max="10" width="29.33203125" style="8" customWidth="1"/>
    <col min="11" max="11" width="46" style="8" hidden="1" customWidth="1"/>
    <col min="12" max="12" width="43.6640625" style="8" hidden="1" customWidth="1"/>
    <col min="13" max="13" width="14.44140625" style="5" customWidth="1"/>
    <col min="14" max="14" width="13.5546875" style="1" hidden="1" customWidth="1"/>
    <col min="15" max="15" width="12.88671875" style="1" hidden="1" customWidth="1"/>
    <col min="16" max="16" width="15.6640625" style="1" hidden="1" customWidth="1"/>
    <col min="17" max="18" width="19.44140625" style="1" hidden="1" customWidth="1"/>
    <col min="19" max="25" width="9.109375" style="1" hidden="1" customWidth="1"/>
    <col min="26" max="37" width="9.109375" style="1" customWidth="1"/>
    <col min="38" max="43" width="9.109375" style="1"/>
    <col min="44" max="44" width="13.109375" style="1" customWidth="1"/>
    <col min="45" max="16384" width="9.109375" style="1"/>
  </cols>
  <sheetData>
    <row r="1" spans="1:40" x14ac:dyDescent="0.3">
      <c r="B1" s="2" t="s">
        <v>0</v>
      </c>
    </row>
    <row r="2" spans="1:40" s="9" customFormat="1" ht="21.75" customHeight="1" x14ac:dyDescent="0.3">
      <c r="A2" s="347" t="s">
        <v>896</v>
      </c>
      <c r="B2" s="347"/>
      <c r="C2" s="347"/>
      <c r="D2" s="347"/>
      <c r="E2" s="347"/>
      <c r="F2" s="347"/>
      <c r="G2" s="347"/>
      <c r="H2" s="347"/>
      <c r="I2" s="347"/>
      <c r="J2" s="347"/>
      <c r="K2" s="347"/>
      <c r="L2" s="347"/>
      <c r="M2" s="347"/>
    </row>
    <row r="3" spans="1:40" s="9" customFormat="1" ht="16.5" customHeight="1" x14ac:dyDescent="0.3">
      <c r="C3" s="10"/>
      <c r="D3" s="11"/>
      <c r="E3" s="345"/>
      <c r="F3" s="13"/>
      <c r="G3" s="14"/>
      <c r="H3" s="11"/>
      <c r="I3" s="11"/>
      <c r="J3" s="15"/>
      <c r="K3" s="15"/>
      <c r="L3" s="348" t="s">
        <v>1</v>
      </c>
      <c r="M3" s="348"/>
    </row>
    <row r="4" spans="1:40" s="10" customFormat="1" ht="30" customHeight="1" x14ac:dyDescent="0.3">
      <c r="A4" s="349" t="s">
        <v>2</v>
      </c>
      <c r="B4" s="346" t="s">
        <v>2</v>
      </c>
      <c r="C4" s="350" t="s">
        <v>3</v>
      </c>
      <c r="D4" s="346" t="s">
        <v>4</v>
      </c>
      <c r="E4" s="346" t="s">
        <v>5</v>
      </c>
      <c r="F4" s="351" t="s">
        <v>6</v>
      </c>
      <c r="G4" s="346" t="s">
        <v>7</v>
      </c>
      <c r="H4" s="346"/>
      <c r="I4" s="344"/>
      <c r="J4" s="346" t="s">
        <v>8</v>
      </c>
      <c r="K4" s="346" t="s">
        <v>9</v>
      </c>
      <c r="L4" s="346" t="s">
        <v>10</v>
      </c>
      <c r="M4" s="346" t="s">
        <v>1060</v>
      </c>
    </row>
    <row r="5" spans="1:40" s="10" customFormat="1" ht="53.25" customHeight="1" x14ac:dyDescent="0.3">
      <c r="A5" s="349"/>
      <c r="B5" s="346"/>
      <c r="C5" s="350"/>
      <c r="D5" s="346"/>
      <c r="E5" s="346"/>
      <c r="F5" s="351"/>
      <c r="G5" s="344" t="s">
        <v>12</v>
      </c>
      <c r="H5" s="344" t="s">
        <v>13</v>
      </c>
      <c r="I5" s="344"/>
      <c r="J5" s="346"/>
      <c r="K5" s="346"/>
      <c r="L5" s="346"/>
      <c r="M5" s="346"/>
    </row>
    <row r="6" spans="1:40"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40" ht="55.5" customHeight="1" x14ac:dyDescent="0.3">
      <c r="A7" s="22"/>
      <c r="B7" s="31">
        <v>1</v>
      </c>
      <c r="C7" s="33" t="s">
        <v>527</v>
      </c>
      <c r="D7" s="63" t="s">
        <v>39</v>
      </c>
      <c r="E7" s="26">
        <f t="shared" ref="E7:E16" si="0">F7+G7</f>
        <v>0.01</v>
      </c>
      <c r="F7" s="27">
        <v>0.01</v>
      </c>
      <c r="G7" s="26"/>
      <c r="H7" s="56" t="s">
        <v>39</v>
      </c>
      <c r="I7" s="56"/>
      <c r="J7" s="25" t="s">
        <v>37</v>
      </c>
      <c r="K7" s="44"/>
      <c r="L7" s="24" t="s">
        <v>528</v>
      </c>
      <c r="M7" s="31"/>
      <c r="N7" s="101"/>
      <c r="Y7" s="1" t="s">
        <v>24</v>
      </c>
      <c r="AM7" s="9"/>
    </row>
    <row r="8" spans="1:40" ht="36.75" customHeight="1" x14ac:dyDescent="0.3">
      <c r="A8" s="22"/>
      <c r="B8" s="31">
        <v>2</v>
      </c>
      <c r="C8" s="38" t="s">
        <v>1009</v>
      </c>
      <c r="D8" s="29" t="s">
        <v>33</v>
      </c>
      <c r="E8" s="26">
        <f t="shared" si="0"/>
        <v>0.13</v>
      </c>
      <c r="F8" s="27">
        <v>0.13</v>
      </c>
      <c r="G8" s="26"/>
      <c r="H8" s="23" t="s">
        <v>39</v>
      </c>
      <c r="I8" s="23"/>
      <c r="J8" s="25" t="s">
        <v>40</v>
      </c>
      <c r="K8" s="29"/>
      <c r="L8" s="24" t="s">
        <v>41</v>
      </c>
      <c r="M8" s="31"/>
      <c r="Y8" s="1" t="s">
        <v>24</v>
      </c>
      <c r="AN8" s="1" t="s">
        <v>25</v>
      </c>
    </row>
    <row r="9" spans="1:40" ht="36.75" customHeight="1" x14ac:dyDescent="0.3">
      <c r="A9" s="22"/>
      <c r="B9" s="31">
        <v>3</v>
      </c>
      <c r="C9" s="38" t="s">
        <v>43</v>
      </c>
      <c r="D9" s="29" t="s">
        <v>33</v>
      </c>
      <c r="E9" s="26">
        <f t="shared" si="0"/>
        <v>0.2</v>
      </c>
      <c r="F9" s="27"/>
      <c r="G9" s="26">
        <v>0.2</v>
      </c>
      <c r="H9" s="23" t="s">
        <v>44</v>
      </c>
      <c r="I9" s="23"/>
      <c r="J9" s="25" t="s">
        <v>45</v>
      </c>
      <c r="K9" s="29"/>
      <c r="L9" s="24" t="s">
        <v>46</v>
      </c>
      <c r="M9" s="31"/>
      <c r="Q9" s="1">
        <v>0.19</v>
      </c>
      <c r="Y9" s="1" t="s">
        <v>24</v>
      </c>
      <c r="AN9" s="1" t="s">
        <v>25</v>
      </c>
    </row>
    <row r="10" spans="1:40" ht="36.75" customHeight="1" x14ac:dyDescent="0.3">
      <c r="A10" s="22"/>
      <c r="B10" s="31">
        <v>4</v>
      </c>
      <c r="C10" s="38" t="s">
        <v>47</v>
      </c>
      <c r="D10" s="29" t="s">
        <v>33</v>
      </c>
      <c r="E10" s="26">
        <f t="shared" si="0"/>
        <v>0.1</v>
      </c>
      <c r="F10" s="27">
        <v>0.1</v>
      </c>
      <c r="G10" s="26"/>
      <c r="H10" s="23" t="s">
        <v>39</v>
      </c>
      <c r="I10" s="23"/>
      <c r="J10" s="25" t="s">
        <v>37</v>
      </c>
      <c r="K10" s="29"/>
      <c r="L10" s="24" t="s">
        <v>48</v>
      </c>
      <c r="M10" s="31"/>
      <c r="Y10" s="1" t="s">
        <v>24</v>
      </c>
      <c r="AL10" s="1">
        <v>0.04</v>
      </c>
      <c r="AN10" s="1" t="s">
        <v>25</v>
      </c>
    </row>
    <row r="11" spans="1:40" ht="36.75" customHeight="1" x14ac:dyDescent="0.3">
      <c r="A11" s="22"/>
      <c r="B11" s="31">
        <v>5</v>
      </c>
      <c r="C11" s="38" t="s">
        <v>49</v>
      </c>
      <c r="D11" s="29" t="s">
        <v>33</v>
      </c>
      <c r="E11" s="26">
        <f t="shared" si="0"/>
        <v>0.15</v>
      </c>
      <c r="F11" s="27">
        <v>0.15</v>
      </c>
      <c r="G11" s="26"/>
      <c r="H11" s="23" t="s">
        <v>39</v>
      </c>
      <c r="I11" s="23"/>
      <c r="J11" s="25" t="s">
        <v>50</v>
      </c>
      <c r="K11" s="29"/>
      <c r="L11" s="24"/>
      <c r="M11" s="31"/>
      <c r="Y11" s="1" t="s">
        <v>24</v>
      </c>
      <c r="AN11" s="1" t="s">
        <v>25</v>
      </c>
    </row>
    <row r="12" spans="1:40" ht="36.75" customHeight="1" x14ac:dyDescent="0.3">
      <c r="A12" s="22"/>
      <c r="B12" s="31">
        <v>6</v>
      </c>
      <c r="C12" s="39" t="s">
        <v>51</v>
      </c>
      <c r="D12" s="29" t="s">
        <v>33</v>
      </c>
      <c r="E12" s="26">
        <f t="shared" si="0"/>
        <v>0.1</v>
      </c>
      <c r="F12" s="27">
        <v>0.1</v>
      </c>
      <c r="G12" s="26"/>
      <c r="H12" s="23" t="s">
        <v>39</v>
      </c>
      <c r="I12" s="23"/>
      <c r="J12" s="25" t="s">
        <v>22</v>
      </c>
      <c r="K12" s="32"/>
      <c r="L12" s="24" t="s">
        <v>52</v>
      </c>
      <c r="M12" s="31"/>
      <c r="Y12" s="1" t="s">
        <v>24</v>
      </c>
      <c r="AN12" s="1" t="s">
        <v>25</v>
      </c>
    </row>
    <row r="13" spans="1:40" ht="36.75" customHeight="1" x14ac:dyDescent="0.3">
      <c r="A13" s="22"/>
      <c r="B13" s="31">
        <v>7</v>
      </c>
      <c r="C13" s="38" t="s">
        <v>53</v>
      </c>
      <c r="D13" s="29" t="s">
        <v>33</v>
      </c>
      <c r="E13" s="26">
        <f t="shared" si="0"/>
        <v>0.22</v>
      </c>
      <c r="F13" s="27"/>
      <c r="G13" s="26">
        <v>0.22</v>
      </c>
      <c r="H13" s="23" t="s">
        <v>54</v>
      </c>
      <c r="I13" s="23"/>
      <c r="J13" s="25" t="s">
        <v>55</v>
      </c>
      <c r="K13" s="29"/>
      <c r="L13" s="24" t="s">
        <v>56</v>
      </c>
      <c r="M13" s="31"/>
      <c r="R13" s="1">
        <v>0.04</v>
      </c>
      <c r="Y13" s="1" t="s">
        <v>24</v>
      </c>
      <c r="AL13" s="1">
        <v>0.11</v>
      </c>
      <c r="AN13" s="1" t="s">
        <v>25</v>
      </c>
    </row>
    <row r="14" spans="1:40" ht="36.75" customHeight="1" x14ac:dyDescent="0.3">
      <c r="A14" s="22"/>
      <c r="B14" s="31">
        <v>8</v>
      </c>
      <c r="C14" s="38" t="s">
        <v>57</v>
      </c>
      <c r="D14" s="29" t="s">
        <v>33</v>
      </c>
      <c r="E14" s="26">
        <f t="shared" si="0"/>
        <v>0.1</v>
      </c>
      <c r="F14" s="27">
        <v>0.1</v>
      </c>
      <c r="G14" s="26"/>
      <c r="H14" s="23" t="s">
        <v>39</v>
      </c>
      <c r="I14" s="23"/>
      <c r="J14" s="25" t="s">
        <v>27</v>
      </c>
      <c r="K14" s="29"/>
      <c r="L14" s="24" t="s">
        <v>58</v>
      </c>
      <c r="M14" s="31"/>
      <c r="Y14" s="1" t="s">
        <v>24</v>
      </c>
      <c r="AN14" s="1" t="s">
        <v>25</v>
      </c>
    </row>
    <row r="15" spans="1:40" ht="36.75" customHeight="1" x14ac:dyDescent="0.3">
      <c r="A15" s="22"/>
      <c r="B15" s="31">
        <v>9</v>
      </c>
      <c r="C15" s="38" t="s">
        <v>59</v>
      </c>
      <c r="D15" s="29" t="s">
        <v>33</v>
      </c>
      <c r="E15" s="26">
        <f t="shared" si="0"/>
        <v>0.12</v>
      </c>
      <c r="F15" s="27">
        <v>0.08</v>
      </c>
      <c r="G15" s="26">
        <v>0.04</v>
      </c>
      <c r="H15" s="23" t="s">
        <v>60</v>
      </c>
      <c r="I15" s="23"/>
      <c r="J15" s="25" t="s">
        <v>61</v>
      </c>
      <c r="K15" s="29"/>
      <c r="L15" s="40" t="s">
        <v>62</v>
      </c>
      <c r="M15" s="31"/>
      <c r="Y15" s="1" t="s">
        <v>24</v>
      </c>
      <c r="AL15" s="1">
        <v>0.09</v>
      </c>
      <c r="AN15" s="1" t="s">
        <v>25</v>
      </c>
    </row>
    <row r="16" spans="1:40" ht="36.75" customHeight="1" x14ac:dyDescent="0.3">
      <c r="A16" s="22"/>
      <c r="B16" s="31">
        <v>10</v>
      </c>
      <c r="C16" s="38" t="s">
        <v>63</v>
      </c>
      <c r="D16" s="29" t="s">
        <v>33</v>
      </c>
      <c r="E16" s="26">
        <f t="shared" si="0"/>
        <v>0.11</v>
      </c>
      <c r="F16" s="27">
        <v>0.11</v>
      </c>
      <c r="G16" s="26"/>
      <c r="H16" s="23" t="s">
        <v>39</v>
      </c>
      <c r="I16" s="23"/>
      <c r="J16" s="25" t="s">
        <v>64</v>
      </c>
      <c r="K16" s="29"/>
      <c r="L16" s="24" t="s">
        <v>65</v>
      </c>
      <c r="M16" s="31"/>
      <c r="Y16" s="1" t="s">
        <v>24</v>
      </c>
      <c r="AL16" s="1">
        <v>0.06</v>
      </c>
      <c r="AN16" s="1" t="s">
        <v>25</v>
      </c>
    </row>
    <row r="17" spans="1:39" ht="31.5" customHeight="1" x14ac:dyDescent="0.3">
      <c r="A17" s="22"/>
      <c r="B17" s="31">
        <v>11</v>
      </c>
      <c r="C17" s="33" t="s">
        <v>526</v>
      </c>
      <c r="D17" s="63" t="s">
        <v>39</v>
      </c>
      <c r="E17" s="26">
        <f>G17</f>
        <v>0.02</v>
      </c>
      <c r="F17" s="27"/>
      <c r="G17" s="26">
        <v>0.02</v>
      </c>
      <c r="H17" s="56" t="s">
        <v>19</v>
      </c>
      <c r="I17" s="56"/>
      <c r="J17" s="25" t="s">
        <v>22</v>
      </c>
      <c r="K17" s="44"/>
      <c r="L17" s="24"/>
      <c r="M17" s="31"/>
      <c r="N17" s="101"/>
      <c r="Y17" s="1" t="s">
        <v>24</v>
      </c>
      <c r="AM17" s="9"/>
    </row>
    <row r="18" spans="1:39" ht="31.5" customHeight="1" x14ac:dyDescent="0.3">
      <c r="A18" s="22"/>
      <c r="B18" s="31">
        <v>12</v>
      </c>
      <c r="C18" s="33" t="s">
        <v>525</v>
      </c>
      <c r="D18" s="63" t="s">
        <v>39</v>
      </c>
      <c r="E18" s="26">
        <f>F18+G18</f>
        <v>10</v>
      </c>
      <c r="F18" s="27"/>
      <c r="G18" s="26">
        <v>10</v>
      </c>
      <c r="H18" s="56" t="s">
        <v>19</v>
      </c>
      <c r="I18" s="56"/>
      <c r="J18" s="25" t="s">
        <v>104</v>
      </c>
      <c r="K18" s="44"/>
      <c r="L18" s="24"/>
      <c r="M18" s="31"/>
      <c r="N18" s="101"/>
      <c r="AM18" s="9"/>
    </row>
    <row r="19" spans="1:39" ht="98.4" customHeight="1" x14ac:dyDescent="0.3">
      <c r="G19" s="100"/>
    </row>
    <row r="20" spans="1:39" ht="83.25" customHeight="1" x14ac:dyDescent="0.3"/>
    <row r="21" spans="1:39" x14ac:dyDescent="0.3">
      <c r="AA21" s="1" t="e">
        <f>#REF!-1.03</f>
        <v>#REF!</v>
      </c>
    </row>
  </sheetData>
  <autoFilter ref="A6:XEG6">
    <sortState ref="A7:AM9">
      <sortCondition ref="M6"/>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8"/>
  <sheetViews>
    <sheetView zoomScale="85" zoomScaleNormal="85" zoomScaleSheetLayoutView="55" workbookViewId="0">
      <pane xSplit="6" ySplit="6" topLeftCell="K16" activePane="bottomRight" state="frozen"/>
      <selection pane="topRight" activeCell="G1" sqref="G1"/>
      <selection pane="bottomLeft" activeCell="A10" sqref="A10"/>
      <selection pane="bottomRight" activeCell="M7" sqref="M7:M22"/>
    </sheetView>
  </sheetViews>
  <sheetFormatPr defaultColWidth="9.109375" defaultRowHeight="15.6" x14ac:dyDescent="0.3"/>
  <cols>
    <col min="1" max="1" width="14.5546875" style="1" hidden="1" customWidth="1"/>
    <col min="2" max="2" width="7.33203125" style="1" customWidth="1"/>
    <col min="3" max="3" width="52.5546875" style="202" customWidth="1"/>
    <col min="4" max="4" width="22.109375" style="4" customWidth="1"/>
    <col min="5" max="5" width="14.6640625" style="5" customWidth="1"/>
    <col min="6" max="6" width="12.88671875" style="6" customWidth="1"/>
    <col min="7" max="7" width="14.6640625" style="204" customWidth="1"/>
    <col min="8" max="8" width="25.33203125" style="4" customWidth="1"/>
    <col min="9" max="9" width="22.88671875" style="4" customWidth="1"/>
    <col min="10" max="10" width="16.33203125" style="8" customWidth="1"/>
    <col min="11" max="11" width="46" style="8" customWidth="1"/>
    <col min="12" max="12" width="43.6640625" style="8" customWidth="1"/>
    <col min="13" max="13" width="14.44140625" style="5" customWidth="1"/>
    <col min="14" max="14" width="13.5546875" style="1" customWidth="1"/>
    <col min="15" max="15" width="12.88671875" style="1" customWidth="1"/>
    <col min="16" max="16" width="15.6640625" style="1" customWidth="1"/>
    <col min="17" max="18" width="19.44140625" style="1" customWidth="1"/>
    <col min="19"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897</v>
      </c>
      <c r="B2" s="347"/>
      <c r="C2" s="347"/>
      <c r="D2" s="347"/>
      <c r="E2" s="347"/>
      <c r="F2" s="347"/>
      <c r="G2" s="347"/>
      <c r="H2" s="347"/>
      <c r="I2" s="347"/>
      <c r="J2" s="347"/>
      <c r="K2" s="347"/>
      <c r="L2" s="347"/>
      <c r="M2" s="347"/>
    </row>
    <row r="3" spans="1:16361" s="9" customFormat="1" ht="16.5" customHeight="1" x14ac:dyDescent="0.3">
      <c r="C3" s="203"/>
      <c r="D3" s="11"/>
      <c r="E3" s="109"/>
      <c r="F3" s="13"/>
      <c r="G3" s="205"/>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08"/>
      <c r="J4" s="346" t="s">
        <v>8</v>
      </c>
      <c r="K4" s="346" t="s">
        <v>9</v>
      </c>
      <c r="L4" s="346" t="s">
        <v>10</v>
      </c>
      <c r="M4" s="346" t="s">
        <v>1060</v>
      </c>
    </row>
    <row r="5" spans="1:16361" s="10" customFormat="1" ht="53.25" customHeight="1" x14ac:dyDescent="0.3">
      <c r="A5" s="349"/>
      <c r="B5" s="346"/>
      <c r="C5" s="350"/>
      <c r="D5" s="346"/>
      <c r="E5" s="346"/>
      <c r="F5" s="351"/>
      <c r="G5" s="210" t="s">
        <v>12</v>
      </c>
      <c r="H5" s="108" t="s">
        <v>13</v>
      </c>
      <c r="I5" s="108"/>
      <c r="J5" s="346"/>
      <c r="K5" s="346"/>
      <c r="L5" s="346"/>
      <c r="M5" s="346"/>
    </row>
    <row r="6" spans="1:16361" s="21" customFormat="1" ht="27.9" customHeight="1" x14ac:dyDescent="0.3">
      <c r="A6" s="17">
        <v>-1</v>
      </c>
      <c r="B6" s="18">
        <v>-1</v>
      </c>
      <c r="C6" s="18">
        <v>-2</v>
      </c>
      <c r="D6" s="18">
        <v>-3</v>
      </c>
      <c r="E6" s="19">
        <v>-4</v>
      </c>
      <c r="F6" s="20">
        <v>-5</v>
      </c>
      <c r="G6" s="211">
        <v>-6</v>
      </c>
      <c r="H6" s="19">
        <v>-7</v>
      </c>
      <c r="I6" s="19"/>
      <c r="J6" s="18">
        <v>-8</v>
      </c>
      <c r="K6" s="18">
        <v>-9</v>
      </c>
      <c r="L6" s="18">
        <v>-10</v>
      </c>
      <c r="M6" s="18">
        <v>-11</v>
      </c>
      <c r="N6" s="21" t="s">
        <v>14</v>
      </c>
      <c r="O6" s="21" t="s">
        <v>15</v>
      </c>
      <c r="P6" s="21" t="s">
        <v>16</v>
      </c>
      <c r="Q6" s="21" t="s">
        <v>17</v>
      </c>
      <c r="R6" s="21" t="s">
        <v>18</v>
      </c>
      <c r="S6" s="21" t="s">
        <v>19</v>
      </c>
    </row>
    <row r="7" spans="1:16361" ht="36.75" customHeight="1" x14ac:dyDescent="0.3">
      <c r="A7" s="22"/>
      <c r="B7" s="23">
        <v>1</v>
      </c>
      <c r="C7" s="71" t="s">
        <v>835</v>
      </c>
      <c r="D7" s="49" t="s">
        <v>78</v>
      </c>
      <c r="E7" s="26">
        <f>G7</f>
        <v>3.2</v>
      </c>
      <c r="F7" s="27"/>
      <c r="G7" s="207">
        <v>3.2</v>
      </c>
      <c r="H7" s="56" t="s">
        <v>79</v>
      </c>
      <c r="I7" s="23"/>
      <c r="J7" s="25" t="s">
        <v>40</v>
      </c>
      <c r="K7" s="46"/>
      <c r="L7" s="33"/>
      <c r="M7" s="31"/>
    </row>
    <row r="8" spans="1:16361" ht="23.25" customHeight="1" x14ac:dyDescent="0.3">
      <c r="A8" s="22">
        <v>724</v>
      </c>
      <c r="B8" s="23">
        <v>2</v>
      </c>
      <c r="C8" s="24" t="s">
        <v>576</v>
      </c>
      <c r="D8" s="25" t="s">
        <v>78</v>
      </c>
      <c r="E8" s="26">
        <f>F8+G8</f>
        <v>2.73</v>
      </c>
      <c r="F8" s="27"/>
      <c r="G8" s="61">
        <v>2.73</v>
      </c>
      <c r="H8" s="23" t="s">
        <v>941</v>
      </c>
      <c r="I8" s="23"/>
      <c r="J8" s="56" t="s">
        <v>966</v>
      </c>
      <c r="K8" s="44"/>
      <c r="L8" s="24" t="s">
        <v>531</v>
      </c>
      <c r="M8" s="31"/>
      <c r="N8" s="1">
        <v>0.21</v>
      </c>
      <c r="P8" s="1">
        <v>0.15</v>
      </c>
      <c r="AL8" s="1">
        <v>0.75</v>
      </c>
      <c r="AM8" s="9"/>
    </row>
    <row r="9" spans="1:16361" ht="23.25" customHeight="1" x14ac:dyDescent="0.3">
      <c r="A9" s="22"/>
      <c r="B9" s="23">
        <v>3</v>
      </c>
      <c r="C9" s="33" t="s">
        <v>776</v>
      </c>
      <c r="D9" s="63" t="s">
        <v>78</v>
      </c>
      <c r="E9" s="26">
        <f>F9+G9</f>
        <v>1.81</v>
      </c>
      <c r="F9" s="27"/>
      <c r="G9" s="26">
        <v>1.81</v>
      </c>
      <c r="H9" s="23" t="s">
        <v>79</v>
      </c>
      <c r="I9" s="23"/>
      <c r="J9" s="23" t="s">
        <v>55</v>
      </c>
      <c r="K9" s="24" t="s">
        <v>777</v>
      </c>
      <c r="L9" s="78"/>
      <c r="M9" s="31"/>
      <c r="N9" s="68">
        <v>1.81</v>
      </c>
    </row>
    <row r="10" spans="1:16361" ht="37.5" customHeight="1" x14ac:dyDescent="0.3">
      <c r="A10" s="22"/>
      <c r="B10" s="23">
        <v>4</v>
      </c>
      <c r="C10" s="71" t="s">
        <v>798</v>
      </c>
      <c r="D10" s="49" t="s">
        <v>78</v>
      </c>
      <c r="E10" s="26">
        <f t="shared" ref="E10:E16" si="0">G10</f>
        <v>0.72</v>
      </c>
      <c r="F10" s="27"/>
      <c r="G10" s="41">
        <v>0.72</v>
      </c>
      <c r="H10" s="23" t="s">
        <v>79</v>
      </c>
      <c r="I10" s="23"/>
      <c r="J10" s="23" t="s">
        <v>27</v>
      </c>
      <c r="K10" s="46"/>
      <c r="L10" s="33"/>
      <c r="M10" s="31"/>
    </row>
    <row r="11" spans="1:16361" ht="37.5" customHeight="1" x14ac:dyDescent="0.3">
      <c r="A11" s="50"/>
      <c r="B11" s="23">
        <v>5</v>
      </c>
      <c r="C11" s="71" t="s">
        <v>799</v>
      </c>
      <c r="D11" s="53" t="s">
        <v>78</v>
      </c>
      <c r="E11" s="26">
        <f t="shared" si="0"/>
        <v>0.68</v>
      </c>
      <c r="F11" s="27"/>
      <c r="G11" s="41">
        <v>0.68</v>
      </c>
      <c r="H11" s="23" t="s">
        <v>79</v>
      </c>
      <c r="I11" s="23"/>
      <c r="J11" s="23" t="s">
        <v>27</v>
      </c>
      <c r="K11" s="52"/>
      <c r="L11" s="33"/>
      <c r="M11" s="31"/>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c r="XDZ11" s="7"/>
      <c r="XEA11" s="7"/>
      <c r="XEB11" s="7"/>
      <c r="XEC11" s="7"/>
      <c r="XED11" s="7"/>
      <c r="XEE11" s="7"/>
      <c r="XEF11" s="7"/>
      <c r="XEG11" s="7"/>
    </row>
    <row r="12" spans="1:16361" ht="51.75" customHeight="1" x14ac:dyDescent="0.3">
      <c r="A12" s="22"/>
      <c r="B12" s="23">
        <v>6</v>
      </c>
      <c r="C12" s="54" t="s">
        <v>805</v>
      </c>
      <c r="D12" s="53" t="s">
        <v>78</v>
      </c>
      <c r="E12" s="26">
        <f t="shared" si="0"/>
        <v>2.5</v>
      </c>
      <c r="F12" s="27"/>
      <c r="G12" s="41">
        <v>2.5</v>
      </c>
      <c r="H12" s="23" t="s">
        <v>79</v>
      </c>
      <c r="I12" s="23"/>
      <c r="J12" s="23" t="s">
        <v>87</v>
      </c>
      <c r="K12" s="46"/>
      <c r="L12" s="33"/>
      <c r="M12" s="31"/>
      <c r="N12" s="209"/>
    </row>
    <row r="13" spans="1:16361" ht="51.75" customHeight="1" x14ac:dyDescent="0.3">
      <c r="A13" s="22"/>
      <c r="B13" s="23">
        <v>7</v>
      </c>
      <c r="C13" s="71" t="s">
        <v>811</v>
      </c>
      <c r="D13" s="49" t="s">
        <v>78</v>
      </c>
      <c r="E13" s="26">
        <f t="shared" si="0"/>
        <v>2.73</v>
      </c>
      <c r="F13" s="27"/>
      <c r="G13" s="41">
        <v>2.73</v>
      </c>
      <c r="H13" s="23" t="s">
        <v>79</v>
      </c>
      <c r="I13" s="23"/>
      <c r="J13" s="23" t="s">
        <v>61</v>
      </c>
      <c r="K13" s="46"/>
      <c r="L13" s="33"/>
      <c r="M13" s="31"/>
    </row>
    <row r="14" spans="1:16361" ht="33.75" customHeight="1" x14ac:dyDescent="0.3">
      <c r="A14" s="22"/>
      <c r="B14" s="23">
        <v>8</v>
      </c>
      <c r="C14" s="71" t="s">
        <v>817</v>
      </c>
      <c r="D14" s="49" t="s">
        <v>78</v>
      </c>
      <c r="E14" s="26">
        <f t="shared" si="0"/>
        <v>2.15</v>
      </c>
      <c r="F14" s="27"/>
      <c r="G14" s="41">
        <v>2.15</v>
      </c>
      <c r="H14" s="23" t="s">
        <v>79</v>
      </c>
      <c r="I14" s="23"/>
      <c r="J14" s="23" t="s">
        <v>962</v>
      </c>
      <c r="K14" s="46"/>
      <c r="L14" s="33"/>
      <c r="M14" s="31"/>
    </row>
    <row r="15" spans="1:16361" ht="33.75" customHeight="1" x14ac:dyDescent="0.3">
      <c r="A15" s="22"/>
      <c r="B15" s="23">
        <v>9</v>
      </c>
      <c r="C15" s="71" t="s">
        <v>823</v>
      </c>
      <c r="D15" s="49" t="s">
        <v>78</v>
      </c>
      <c r="E15" s="26">
        <f t="shared" si="0"/>
        <v>2.97</v>
      </c>
      <c r="F15" s="27"/>
      <c r="G15" s="41">
        <v>2.97</v>
      </c>
      <c r="H15" s="23" t="s">
        <v>79</v>
      </c>
      <c r="I15" s="23"/>
      <c r="J15" s="23" t="s">
        <v>64</v>
      </c>
      <c r="K15" s="46"/>
      <c r="L15" s="33"/>
      <c r="M15" s="31"/>
    </row>
    <row r="16" spans="1:16361" ht="33.75" customHeight="1" x14ac:dyDescent="0.3">
      <c r="A16" s="22"/>
      <c r="B16" s="23">
        <v>10</v>
      </c>
      <c r="C16" s="71" t="s">
        <v>829</v>
      </c>
      <c r="D16" s="49" t="s">
        <v>78</v>
      </c>
      <c r="E16" s="26">
        <f t="shared" si="0"/>
        <v>5.59</v>
      </c>
      <c r="F16" s="27"/>
      <c r="G16" s="41">
        <v>5.59</v>
      </c>
      <c r="H16" s="23" t="s">
        <v>79</v>
      </c>
      <c r="I16" s="23"/>
      <c r="J16" s="23" t="s">
        <v>64</v>
      </c>
      <c r="K16" s="46"/>
      <c r="L16" s="33"/>
      <c r="M16" s="31"/>
    </row>
    <row r="17" spans="1:39" ht="27" customHeight="1" x14ac:dyDescent="0.3">
      <c r="A17" s="22">
        <v>532</v>
      </c>
      <c r="B17" s="23">
        <v>11</v>
      </c>
      <c r="C17" s="24" t="s">
        <v>575</v>
      </c>
      <c r="D17" s="25" t="s">
        <v>78</v>
      </c>
      <c r="E17" s="26">
        <f>F17+G17</f>
        <v>1</v>
      </c>
      <c r="F17" s="27"/>
      <c r="G17" s="61">
        <v>1</v>
      </c>
      <c r="H17" s="23" t="s">
        <v>79</v>
      </c>
      <c r="I17" s="23"/>
      <c r="J17" s="25" t="s">
        <v>37</v>
      </c>
      <c r="K17" s="44"/>
      <c r="L17" s="24"/>
      <c r="M17" s="31"/>
      <c r="N17" s="1">
        <v>1</v>
      </c>
      <c r="AM17" s="9"/>
    </row>
    <row r="18" spans="1:39" ht="24" customHeight="1" x14ac:dyDescent="0.3">
      <c r="B18" s="23">
        <v>12</v>
      </c>
      <c r="C18" s="33" t="s">
        <v>959</v>
      </c>
      <c r="D18" s="63" t="s">
        <v>78</v>
      </c>
      <c r="E18" s="31">
        <v>10</v>
      </c>
      <c r="F18" s="112"/>
      <c r="G18" s="26">
        <v>10</v>
      </c>
      <c r="H18" s="56" t="s">
        <v>960</v>
      </c>
      <c r="I18" s="29"/>
      <c r="J18" s="23" t="s">
        <v>104</v>
      </c>
      <c r="K18" s="44"/>
      <c r="L18" s="44"/>
      <c r="M18" s="31"/>
    </row>
  </sheetData>
  <autoFilter ref="A6:XEG17">
    <sortState ref="A7:XEG18">
      <sortCondition ref="M6:M17"/>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208"/>
  <sheetViews>
    <sheetView workbookViewId="0">
      <selection activeCell="L7" sqref="L7"/>
    </sheetView>
  </sheetViews>
  <sheetFormatPr defaultRowHeight="14.4" x14ac:dyDescent="0.3"/>
  <cols>
    <col min="1" max="1" width="6.33203125" customWidth="1"/>
    <col min="2" max="2" width="66.109375" style="301" customWidth="1"/>
    <col min="3" max="5" width="0" hidden="1" customWidth="1"/>
    <col min="6" max="6" width="9.109375" style="311"/>
    <col min="7" max="7" width="15" style="305" hidden="1" customWidth="1"/>
    <col min="8" max="8" width="9.109375" style="309"/>
    <col min="9" max="9" width="13.6640625" style="304" customWidth="1"/>
    <col min="10" max="10" width="24.88671875" hidden="1" customWidth="1"/>
    <col min="11" max="11" width="42.88671875" hidden="1" customWidth="1"/>
    <col min="12" max="12" width="14" style="301" customWidth="1"/>
  </cols>
  <sheetData>
    <row r="3" spans="1:12" x14ac:dyDescent="0.3">
      <c r="L3" s="301" t="s">
        <v>997</v>
      </c>
    </row>
    <row r="4" spans="1:12" ht="93.6" x14ac:dyDescent="0.3">
      <c r="A4" s="23">
        <v>1</v>
      </c>
      <c r="B4" s="33" t="s">
        <v>71</v>
      </c>
      <c r="C4" s="23" t="s">
        <v>72</v>
      </c>
      <c r="D4" s="26">
        <v>108.22</v>
      </c>
      <c r="E4" s="27">
        <v>0.63</v>
      </c>
      <c r="F4" s="26">
        <v>107.59</v>
      </c>
      <c r="G4" s="23" t="s">
        <v>852</v>
      </c>
      <c r="H4" s="26">
        <v>97.4</v>
      </c>
      <c r="I4" s="23" t="s">
        <v>993</v>
      </c>
      <c r="J4" s="46"/>
      <c r="K4" s="33" t="s">
        <v>73</v>
      </c>
      <c r="L4" s="31"/>
    </row>
    <row r="5" spans="1:12" ht="62.4" x14ac:dyDescent="0.3">
      <c r="A5" s="23">
        <v>2</v>
      </c>
      <c r="B5" s="39" t="s">
        <v>131</v>
      </c>
      <c r="C5" s="63" t="s">
        <v>132</v>
      </c>
      <c r="D5" s="26">
        <v>1.1200000000000001</v>
      </c>
      <c r="E5" s="27"/>
      <c r="F5" s="26">
        <v>1.1200000000000001</v>
      </c>
      <c r="G5" s="23" t="s">
        <v>79</v>
      </c>
      <c r="H5" s="26">
        <v>1.1200000000000001</v>
      </c>
      <c r="I5" s="25" t="s">
        <v>37</v>
      </c>
      <c r="J5" s="44" t="s">
        <v>133</v>
      </c>
      <c r="K5" s="40" t="s">
        <v>134</v>
      </c>
      <c r="L5" s="31"/>
    </row>
    <row r="6" spans="1:12" ht="62.4" x14ac:dyDescent="0.3">
      <c r="A6" s="23">
        <v>3</v>
      </c>
      <c r="B6" s="33" t="s">
        <v>146</v>
      </c>
      <c r="C6" s="63" t="s">
        <v>72</v>
      </c>
      <c r="D6" s="26">
        <v>26.62</v>
      </c>
      <c r="E6" s="27"/>
      <c r="F6" s="61">
        <v>26.62</v>
      </c>
      <c r="G6" s="56" t="s">
        <v>915</v>
      </c>
      <c r="H6" s="293">
        <v>22.64</v>
      </c>
      <c r="I6" s="56" t="s">
        <v>92</v>
      </c>
      <c r="J6" s="44" t="s">
        <v>147</v>
      </c>
      <c r="K6" s="24" t="s">
        <v>90</v>
      </c>
      <c r="L6" s="31"/>
    </row>
    <row r="7" spans="1:12" ht="31.2" x14ac:dyDescent="0.3">
      <c r="A7" s="23">
        <v>4</v>
      </c>
      <c r="B7" s="33" t="s">
        <v>148</v>
      </c>
      <c r="C7" s="63" t="s">
        <v>72</v>
      </c>
      <c r="D7" s="26">
        <v>3.4</v>
      </c>
      <c r="E7" s="27"/>
      <c r="F7" s="61">
        <v>3.4</v>
      </c>
      <c r="G7" s="56" t="s">
        <v>79</v>
      </c>
      <c r="H7" s="61">
        <v>3.4</v>
      </c>
      <c r="I7" s="25" t="s">
        <v>37</v>
      </c>
      <c r="J7" s="44"/>
      <c r="K7" s="24"/>
      <c r="L7" s="31"/>
    </row>
    <row r="8" spans="1:12" ht="90.75" customHeight="1" x14ac:dyDescent="0.3">
      <c r="A8" s="23">
        <v>5</v>
      </c>
      <c r="B8" s="40" t="s">
        <v>201</v>
      </c>
      <c r="C8" s="25" t="s">
        <v>72</v>
      </c>
      <c r="D8" s="26">
        <v>5.1000000000000005</v>
      </c>
      <c r="E8" s="27">
        <v>0.03</v>
      </c>
      <c r="F8" s="26">
        <v>5.07</v>
      </c>
      <c r="G8" s="56" t="s">
        <v>202</v>
      </c>
      <c r="H8" s="293">
        <v>0.26</v>
      </c>
      <c r="I8" s="56" t="s">
        <v>22</v>
      </c>
      <c r="J8" s="44"/>
      <c r="K8" s="24" t="s">
        <v>203</v>
      </c>
      <c r="L8" s="31"/>
    </row>
    <row r="9" spans="1:12" ht="40.5" customHeight="1" x14ac:dyDescent="0.3">
      <c r="A9" s="23">
        <v>6</v>
      </c>
      <c r="B9" s="40" t="s">
        <v>204</v>
      </c>
      <c r="C9" s="25" t="s">
        <v>72</v>
      </c>
      <c r="D9" s="26">
        <v>1.62</v>
      </c>
      <c r="E9" s="57"/>
      <c r="F9" s="26">
        <v>1.62</v>
      </c>
      <c r="G9" s="56" t="s">
        <v>205</v>
      </c>
      <c r="H9" s="293">
        <v>1</v>
      </c>
      <c r="I9" s="56" t="s">
        <v>22</v>
      </c>
      <c r="J9" s="24" t="s">
        <v>206</v>
      </c>
      <c r="K9" s="29"/>
      <c r="L9" s="31"/>
    </row>
    <row r="10" spans="1:12" ht="41.25" customHeight="1" x14ac:dyDescent="0.3">
      <c r="A10" s="23">
        <v>7</v>
      </c>
      <c r="B10" s="40" t="s">
        <v>210</v>
      </c>
      <c r="C10" s="25" t="s">
        <v>72</v>
      </c>
      <c r="D10" s="26">
        <v>3</v>
      </c>
      <c r="E10" s="27"/>
      <c r="F10" s="26">
        <v>3</v>
      </c>
      <c r="G10" s="56" t="s">
        <v>211</v>
      </c>
      <c r="H10" s="293">
        <v>2</v>
      </c>
      <c r="I10" s="56" t="s">
        <v>22</v>
      </c>
      <c r="J10" s="24" t="s">
        <v>212</v>
      </c>
      <c r="K10" s="29"/>
      <c r="L10" s="31"/>
    </row>
    <row r="11" spans="1:12" ht="50.25" customHeight="1" x14ac:dyDescent="0.3">
      <c r="A11" s="23">
        <v>8</v>
      </c>
      <c r="B11" s="33" t="s">
        <v>225</v>
      </c>
      <c r="C11" s="29" t="s">
        <v>72</v>
      </c>
      <c r="D11" s="26">
        <v>0.04</v>
      </c>
      <c r="E11" s="27"/>
      <c r="F11" s="77">
        <v>0.04</v>
      </c>
      <c r="G11" s="56" t="s">
        <v>226</v>
      </c>
      <c r="H11" s="293">
        <v>0.03</v>
      </c>
      <c r="I11" s="63" t="s">
        <v>40</v>
      </c>
      <c r="J11" s="33" t="s">
        <v>227</v>
      </c>
      <c r="K11" s="29"/>
      <c r="L11" s="63"/>
    </row>
    <row r="12" spans="1:12" ht="45" customHeight="1" x14ac:dyDescent="0.3">
      <c r="A12" s="23">
        <v>9</v>
      </c>
      <c r="B12" s="40" t="s">
        <v>236</v>
      </c>
      <c r="C12" s="25" t="s">
        <v>72</v>
      </c>
      <c r="D12" s="26">
        <v>0.11</v>
      </c>
      <c r="E12" s="27"/>
      <c r="F12" s="26">
        <v>0.11</v>
      </c>
      <c r="G12" s="56" t="s">
        <v>237</v>
      </c>
      <c r="H12" s="293">
        <v>0.1</v>
      </c>
      <c r="I12" s="56" t="s">
        <v>40</v>
      </c>
      <c r="J12" s="44"/>
      <c r="K12" s="24" t="s">
        <v>238</v>
      </c>
      <c r="L12" s="31"/>
    </row>
    <row r="13" spans="1:12" ht="37.5" customHeight="1" x14ac:dyDescent="0.3">
      <c r="A13" s="23">
        <v>10</v>
      </c>
      <c r="B13" s="40" t="s">
        <v>239</v>
      </c>
      <c r="C13" s="25" t="s">
        <v>72</v>
      </c>
      <c r="D13" s="26">
        <v>0.26</v>
      </c>
      <c r="E13" s="27"/>
      <c r="F13" s="26">
        <v>0.26</v>
      </c>
      <c r="G13" s="56" t="s">
        <v>240</v>
      </c>
      <c r="H13" s="293">
        <v>0.25</v>
      </c>
      <c r="I13" s="56" t="s">
        <v>40</v>
      </c>
      <c r="J13" s="44"/>
      <c r="K13" s="24" t="s">
        <v>241</v>
      </c>
      <c r="L13" s="31"/>
    </row>
    <row r="14" spans="1:12" ht="34.5" customHeight="1" x14ac:dyDescent="0.3">
      <c r="A14" s="23">
        <v>11</v>
      </c>
      <c r="B14" s="40" t="s">
        <v>243</v>
      </c>
      <c r="C14" s="25" t="s">
        <v>72</v>
      </c>
      <c r="D14" s="26">
        <v>0.04</v>
      </c>
      <c r="E14" s="27"/>
      <c r="F14" s="26">
        <v>0.04</v>
      </c>
      <c r="G14" s="56" t="s">
        <v>226</v>
      </c>
      <c r="H14" s="293">
        <v>0.03</v>
      </c>
      <c r="I14" s="56" t="s">
        <v>40</v>
      </c>
      <c r="J14" s="44"/>
      <c r="K14" s="24" t="s">
        <v>241</v>
      </c>
      <c r="L14" s="31"/>
    </row>
    <row r="15" spans="1:12" ht="34.5" customHeight="1" x14ac:dyDescent="0.3">
      <c r="A15" s="23">
        <v>12</v>
      </c>
      <c r="B15" s="40" t="s">
        <v>244</v>
      </c>
      <c r="C15" s="25" t="s">
        <v>72</v>
      </c>
      <c r="D15" s="26">
        <v>0.11</v>
      </c>
      <c r="E15" s="27"/>
      <c r="F15" s="26">
        <v>0.11</v>
      </c>
      <c r="G15" s="56" t="s">
        <v>237</v>
      </c>
      <c r="H15" s="293">
        <v>0.1</v>
      </c>
      <c r="I15" s="56" t="s">
        <v>40</v>
      </c>
      <c r="J15" s="44"/>
      <c r="K15" s="24" t="s">
        <v>241</v>
      </c>
      <c r="L15" s="31"/>
    </row>
    <row r="16" spans="1:12" ht="23.25" customHeight="1" x14ac:dyDescent="0.3">
      <c r="A16" s="23">
        <v>13</v>
      </c>
      <c r="B16" s="40" t="s">
        <v>248</v>
      </c>
      <c r="C16" s="25" t="s">
        <v>72</v>
      </c>
      <c r="D16" s="26">
        <v>0.16600000000000001</v>
      </c>
      <c r="E16" s="27"/>
      <c r="F16" s="26">
        <v>0.16600000000000001</v>
      </c>
      <c r="G16" s="56" t="s">
        <v>249</v>
      </c>
      <c r="H16" s="293">
        <v>0.06</v>
      </c>
      <c r="I16" s="56" t="s">
        <v>40</v>
      </c>
      <c r="J16" s="44"/>
      <c r="K16" s="24" t="s">
        <v>241</v>
      </c>
      <c r="L16" s="31"/>
    </row>
    <row r="17" spans="1:12" ht="36" customHeight="1" x14ac:dyDescent="0.3">
      <c r="A17" s="23">
        <v>14</v>
      </c>
      <c r="B17" s="40" t="s">
        <v>250</v>
      </c>
      <c r="C17" s="25" t="s">
        <v>72</v>
      </c>
      <c r="D17" s="26">
        <v>0.08</v>
      </c>
      <c r="E17" s="27"/>
      <c r="F17" s="26">
        <v>0.08</v>
      </c>
      <c r="G17" s="56" t="s">
        <v>251</v>
      </c>
      <c r="H17" s="293">
        <v>7.0000000000000007E-2</v>
      </c>
      <c r="I17" s="56" t="s">
        <v>40</v>
      </c>
      <c r="J17" s="44"/>
      <c r="K17" s="24" t="s">
        <v>241</v>
      </c>
      <c r="L17" s="31"/>
    </row>
    <row r="18" spans="1:12" ht="23.25" customHeight="1" x14ac:dyDescent="0.3">
      <c r="A18" s="23">
        <v>15</v>
      </c>
      <c r="B18" s="40" t="s">
        <v>252</v>
      </c>
      <c r="C18" s="25" t="s">
        <v>72</v>
      </c>
      <c r="D18" s="26">
        <v>7.0999999999999994E-2</v>
      </c>
      <c r="E18" s="27"/>
      <c r="F18" s="26">
        <v>7.0999999999999994E-2</v>
      </c>
      <c r="G18" s="56" t="s">
        <v>253</v>
      </c>
      <c r="H18" s="293">
        <v>0.06</v>
      </c>
      <c r="I18" s="56" t="s">
        <v>40</v>
      </c>
      <c r="J18" s="44"/>
      <c r="K18" s="24" t="s">
        <v>241</v>
      </c>
      <c r="L18" s="31"/>
    </row>
    <row r="19" spans="1:12" ht="23.25" customHeight="1" x14ac:dyDescent="0.3">
      <c r="A19" s="23">
        <v>16</v>
      </c>
      <c r="B19" s="40" t="s">
        <v>254</v>
      </c>
      <c r="C19" s="25" t="s">
        <v>72</v>
      </c>
      <c r="D19" s="26">
        <v>0.11</v>
      </c>
      <c r="E19" s="27"/>
      <c r="F19" s="26">
        <v>0.11</v>
      </c>
      <c r="G19" s="56" t="s">
        <v>237</v>
      </c>
      <c r="H19" s="293">
        <v>0.1</v>
      </c>
      <c r="I19" s="308" t="s">
        <v>40</v>
      </c>
      <c r="J19" s="44"/>
      <c r="K19" s="24" t="s">
        <v>241</v>
      </c>
      <c r="L19" s="31"/>
    </row>
    <row r="20" spans="1:12" ht="33" customHeight="1" x14ac:dyDescent="0.3">
      <c r="A20" s="23">
        <v>17</v>
      </c>
      <c r="B20" s="40" t="s">
        <v>255</v>
      </c>
      <c r="C20" s="25" t="s">
        <v>72</v>
      </c>
      <c r="D20" s="26">
        <v>0.16</v>
      </c>
      <c r="E20" s="27"/>
      <c r="F20" s="26">
        <v>0.16</v>
      </c>
      <c r="G20" s="56" t="s">
        <v>256</v>
      </c>
      <c r="H20" s="293">
        <v>0.1</v>
      </c>
      <c r="I20" s="56" t="s">
        <v>40</v>
      </c>
      <c r="J20" s="44"/>
      <c r="K20" s="24" t="s">
        <v>241</v>
      </c>
      <c r="L20" s="31"/>
    </row>
    <row r="21" spans="1:12" ht="33" customHeight="1" x14ac:dyDescent="0.3">
      <c r="A21" s="23">
        <v>18</v>
      </c>
      <c r="B21" s="40" t="s">
        <v>257</v>
      </c>
      <c r="C21" s="25" t="s">
        <v>72</v>
      </c>
      <c r="D21" s="26">
        <v>0.16</v>
      </c>
      <c r="E21" s="27"/>
      <c r="F21" s="26">
        <v>0.16</v>
      </c>
      <c r="G21" s="56" t="s">
        <v>256</v>
      </c>
      <c r="H21" s="293">
        <v>0.1</v>
      </c>
      <c r="I21" s="56" t="s">
        <v>40</v>
      </c>
      <c r="J21" s="44"/>
      <c r="K21" s="24" t="s">
        <v>241</v>
      </c>
      <c r="L21" s="31"/>
    </row>
    <row r="22" spans="1:12" ht="20.25" customHeight="1" x14ac:dyDescent="0.3">
      <c r="A22" s="23">
        <v>19</v>
      </c>
      <c r="B22" s="33" t="s">
        <v>262</v>
      </c>
      <c r="C22" s="29" t="s">
        <v>72</v>
      </c>
      <c r="D22" s="278">
        <v>1.74</v>
      </c>
      <c r="E22" s="278">
        <v>0.79</v>
      </c>
      <c r="F22" s="303">
        <v>0.95</v>
      </c>
      <c r="G22" s="278" t="s">
        <v>954</v>
      </c>
      <c r="H22" s="208">
        <v>0.49</v>
      </c>
      <c r="I22" s="29" t="s">
        <v>55</v>
      </c>
      <c r="J22" s="52" t="s">
        <v>263</v>
      </c>
      <c r="K22" s="279" t="s">
        <v>263</v>
      </c>
      <c r="L22" s="31"/>
    </row>
    <row r="23" spans="1:12" ht="27" customHeight="1" x14ac:dyDescent="0.3">
      <c r="A23" s="23">
        <v>20</v>
      </c>
      <c r="B23" s="40" t="s">
        <v>317</v>
      </c>
      <c r="C23" s="25" t="s">
        <v>72</v>
      </c>
      <c r="D23" s="26">
        <v>5.66</v>
      </c>
      <c r="E23" s="27"/>
      <c r="F23" s="26">
        <v>5.66</v>
      </c>
      <c r="G23" s="56" t="s">
        <v>318</v>
      </c>
      <c r="H23" s="293">
        <v>0.2</v>
      </c>
      <c r="I23" s="56" t="s">
        <v>50</v>
      </c>
      <c r="J23" s="44" t="s">
        <v>980</v>
      </c>
      <c r="K23" s="24" t="s">
        <v>319</v>
      </c>
      <c r="L23" s="31"/>
    </row>
    <row r="24" spans="1:12" ht="30" customHeight="1" x14ac:dyDescent="0.3">
      <c r="A24" s="23">
        <v>21</v>
      </c>
      <c r="B24" s="40" t="s">
        <v>327</v>
      </c>
      <c r="C24" s="25" t="s">
        <v>72</v>
      </c>
      <c r="D24" s="26">
        <v>0.16</v>
      </c>
      <c r="E24" s="27"/>
      <c r="F24" s="26">
        <v>0.16</v>
      </c>
      <c r="G24" s="56" t="s">
        <v>328</v>
      </c>
      <c r="H24" s="293">
        <v>0.1</v>
      </c>
      <c r="I24" s="56" t="s">
        <v>50</v>
      </c>
      <c r="J24" s="44"/>
      <c r="K24" s="24" t="s">
        <v>241</v>
      </c>
      <c r="L24" s="31"/>
    </row>
    <row r="25" spans="1:12" ht="30" customHeight="1" x14ac:dyDescent="0.3">
      <c r="A25" s="23">
        <v>22</v>
      </c>
      <c r="B25" s="40" t="s">
        <v>329</v>
      </c>
      <c r="C25" s="25" t="s">
        <v>72</v>
      </c>
      <c r="D25" s="26">
        <v>0.114</v>
      </c>
      <c r="E25" s="27"/>
      <c r="F25" s="26">
        <v>0.114</v>
      </c>
      <c r="G25" s="56" t="s">
        <v>330</v>
      </c>
      <c r="H25" s="293">
        <v>0.1</v>
      </c>
      <c r="I25" s="56" t="s">
        <v>50</v>
      </c>
      <c r="J25" s="44"/>
      <c r="K25" s="24" t="s">
        <v>241</v>
      </c>
      <c r="L25" s="31"/>
    </row>
    <row r="26" spans="1:12" ht="26.25" customHeight="1" x14ac:dyDescent="0.3">
      <c r="A26" s="23">
        <v>23</v>
      </c>
      <c r="B26" s="40" t="s">
        <v>331</v>
      </c>
      <c r="C26" s="25" t="s">
        <v>72</v>
      </c>
      <c r="D26" s="26">
        <v>7.2999999999999995E-2</v>
      </c>
      <c r="E26" s="27"/>
      <c r="F26" s="26">
        <v>7.2999999999999995E-2</v>
      </c>
      <c r="G26" s="56" t="s">
        <v>332</v>
      </c>
      <c r="H26" s="293">
        <v>0.05</v>
      </c>
      <c r="I26" s="56" t="s">
        <v>50</v>
      </c>
      <c r="J26" s="44"/>
      <c r="K26" s="24" t="s">
        <v>241</v>
      </c>
      <c r="L26" s="31"/>
    </row>
    <row r="27" spans="1:12" ht="35.25" customHeight="1" x14ac:dyDescent="0.3">
      <c r="A27" s="23">
        <v>24</v>
      </c>
      <c r="B27" s="40" t="s">
        <v>333</v>
      </c>
      <c r="C27" s="25" t="s">
        <v>72</v>
      </c>
      <c r="D27" s="26">
        <v>0.28299999999999997</v>
      </c>
      <c r="E27" s="27"/>
      <c r="F27" s="26">
        <v>0.28299999999999997</v>
      </c>
      <c r="G27" s="56" t="s">
        <v>334</v>
      </c>
      <c r="H27" s="293">
        <v>0.2</v>
      </c>
      <c r="I27" s="56" t="s">
        <v>50</v>
      </c>
      <c r="J27" s="44"/>
      <c r="K27" s="24" t="s">
        <v>241</v>
      </c>
      <c r="L27" s="31"/>
    </row>
    <row r="28" spans="1:12" ht="23.25" customHeight="1" x14ac:dyDescent="0.3">
      <c r="A28" s="23">
        <v>25</v>
      </c>
      <c r="B28" s="40" t="s">
        <v>341</v>
      </c>
      <c r="C28" s="25" t="s">
        <v>72</v>
      </c>
      <c r="D28" s="26">
        <v>0.2</v>
      </c>
      <c r="E28" s="27"/>
      <c r="F28" s="26">
        <v>0.2</v>
      </c>
      <c r="G28" s="56" t="s">
        <v>342</v>
      </c>
      <c r="H28" s="293">
        <v>0.15</v>
      </c>
      <c r="I28" s="56" t="s">
        <v>50</v>
      </c>
      <c r="J28" s="44"/>
      <c r="K28" s="24" t="s">
        <v>241</v>
      </c>
      <c r="L28" s="31"/>
    </row>
    <row r="29" spans="1:12" ht="33" customHeight="1" x14ac:dyDescent="0.3">
      <c r="A29" s="23">
        <v>26</v>
      </c>
      <c r="B29" s="40" t="s">
        <v>343</v>
      </c>
      <c r="C29" s="25" t="s">
        <v>72</v>
      </c>
      <c r="D29" s="26">
        <v>1.1200000000000001</v>
      </c>
      <c r="E29" s="27"/>
      <c r="F29" s="26">
        <v>1.1200000000000001</v>
      </c>
      <c r="G29" s="56" t="s">
        <v>344</v>
      </c>
      <c r="H29" s="293">
        <v>0.7</v>
      </c>
      <c r="I29" s="56" t="s">
        <v>50</v>
      </c>
      <c r="J29" s="44"/>
      <c r="K29" s="24" t="s">
        <v>241</v>
      </c>
      <c r="L29" s="31"/>
    </row>
    <row r="30" spans="1:12" ht="33" customHeight="1" x14ac:dyDescent="0.3">
      <c r="A30" s="23">
        <v>27</v>
      </c>
      <c r="B30" s="40" t="s">
        <v>345</v>
      </c>
      <c r="C30" s="25" t="s">
        <v>72</v>
      </c>
      <c r="D30" s="26">
        <v>1.125</v>
      </c>
      <c r="E30" s="27"/>
      <c r="F30" s="26">
        <v>1.125</v>
      </c>
      <c r="G30" s="56" t="s">
        <v>346</v>
      </c>
      <c r="H30" s="293">
        <v>0.7</v>
      </c>
      <c r="I30" s="56" t="s">
        <v>50</v>
      </c>
      <c r="J30" s="44"/>
      <c r="K30" s="24" t="s">
        <v>241</v>
      </c>
      <c r="L30" s="31"/>
    </row>
    <row r="31" spans="1:12" ht="37.5" customHeight="1" x14ac:dyDescent="0.3">
      <c r="A31" s="23">
        <v>28</v>
      </c>
      <c r="B31" s="40" t="s">
        <v>406</v>
      </c>
      <c r="C31" s="25" t="s">
        <v>72</v>
      </c>
      <c r="D31" s="26">
        <v>3.19</v>
      </c>
      <c r="E31" s="57"/>
      <c r="F31" s="26">
        <v>3.19</v>
      </c>
      <c r="G31" s="56" t="s">
        <v>407</v>
      </c>
      <c r="H31" s="293">
        <v>1</v>
      </c>
      <c r="I31" s="56" t="s">
        <v>981</v>
      </c>
      <c r="J31" s="44"/>
      <c r="K31" s="24" t="s">
        <v>408</v>
      </c>
      <c r="L31" s="31"/>
    </row>
    <row r="32" spans="1:12" ht="24.75" customHeight="1" x14ac:dyDescent="0.3">
      <c r="A32" s="23">
        <v>29</v>
      </c>
      <c r="B32" s="24" t="s">
        <v>983</v>
      </c>
      <c r="C32" s="25" t="s">
        <v>427</v>
      </c>
      <c r="D32" s="26">
        <v>32.5</v>
      </c>
      <c r="E32" s="42">
        <v>0.46</v>
      </c>
      <c r="F32" s="61">
        <v>32.04</v>
      </c>
      <c r="G32" s="56" t="s">
        <v>447</v>
      </c>
      <c r="H32" s="293">
        <v>24.72</v>
      </c>
      <c r="I32" s="25" t="s">
        <v>37</v>
      </c>
      <c r="J32" s="24" t="s">
        <v>448</v>
      </c>
      <c r="K32" s="29" t="s">
        <v>449</v>
      </c>
      <c r="L32" s="31"/>
    </row>
    <row r="33" spans="1:12" ht="15.6" x14ac:dyDescent="0.3">
      <c r="A33" s="23">
        <v>30</v>
      </c>
      <c r="B33" s="33" t="s">
        <v>451</v>
      </c>
      <c r="C33" s="25" t="s">
        <v>427</v>
      </c>
      <c r="D33" s="26">
        <v>5</v>
      </c>
      <c r="E33" s="27"/>
      <c r="F33" s="45">
        <v>5</v>
      </c>
      <c r="G33" s="25" t="s">
        <v>79</v>
      </c>
      <c r="H33" s="26">
        <v>5</v>
      </c>
      <c r="I33" s="25" t="s">
        <v>40</v>
      </c>
      <c r="J33" s="40"/>
      <c r="K33" s="29"/>
      <c r="L33" s="31"/>
    </row>
    <row r="34" spans="1:12" ht="34.5" customHeight="1" x14ac:dyDescent="0.3">
      <c r="A34" s="23">
        <v>31</v>
      </c>
      <c r="B34" s="33" t="s">
        <v>476</v>
      </c>
      <c r="C34" s="23" t="s">
        <v>477</v>
      </c>
      <c r="D34" s="26">
        <v>0.32</v>
      </c>
      <c r="E34" s="27"/>
      <c r="F34" s="61">
        <v>0.32</v>
      </c>
      <c r="G34" s="56" t="s">
        <v>478</v>
      </c>
      <c r="H34" s="293">
        <v>0.08</v>
      </c>
      <c r="I34" s="56" t="s">
        <v>964</v>
      </c>
      <c r="J34" s="24"/>
      <c r="K34" s="29" t="s">
        <v>479</v>
      </c>
      <c r="L34" s="31"/>
    </row>
    <row r="35" spans="1:12" ht="24" customHeight="1" x14ac:dyDescent="0.3">
      <c r="A35" s="23">
        <v>32</v>
      </c>
      <c r="B35" s="33" t="s">
        <v>985</v>
      </c>
      <c r="C35" s="63" t="s">
        <v>141</v>
      </c>
      <c r="D35" s="26">
        <v>4.08</v>
      </c>
      <c r="E35" s="27"/>
      <c r="F35" s="61">
        <v>4.08</v>
      </c>
      <c r="G35" s="56" t="s">
        <v>936</v>
      </c>
      <c r="H35" s="293">
        <v>3.08</v>
      </c>
      <c r="I35" s="25" t="s">
        <v>37</v>
      </c>
      <c r="J35" s="44"/>
      <c r="K35" s="24" t="s">
        <v>524</v>
      </c>
      <c r="L35" s="31"/>
    </row>
    <row r="36" spans="1:12" ht="31.2" x14ac:dyDescent="0.3">
      <c r="A36" s="23">
        <v>33</v>
      </c>
      <c r="B36" s="38" t="s">
        <v>986</v>
      </c>
      <c r="C36" s="25" t="s">
        <v>866</v>
      </c>
      <c r="D36" s="26">
        <v>24.89</v>
      </c>
      <c r="E36" s="27"/>
      <c r="F36" s="61">
        <v>24.89</v>
      </c>
      <c r="G36" s="23" t="s">
        <v>79</v>
      </c>
      <c r="H36" s="61">
        <v>24.89</v>
      </c>
      <c r="I36" s="56" t="s">
        <v>92</v>
      </c>
      <c r="J36" s="44"/>
      <c r="K36" s="24" t="s">
        <v>90</v>
      </c>
      <c r="L36" s="31"/>
    </row>
    <row r="37" spans="1:12" ht="39" customHeight="1" x14ac:dyDescent="0.3">
      <c r="A37" s="23">
        <v>34</v>
      </c>
      <c r="B37" s="24" t="s">
        <v>529</v>
      </c>
      <c r="C37" s="25" t="s">
        <v>83</v>
      </c>
      <c r="D37" s="26">
        <v>1.02</v>
      </c>
      <c r="E37" s="27"/>
      <c r="F37" s="26">
        <v>1.02</v>
      </c>
      <c r="G37" s="23" t="s">
        <v>79</v>
      </c>
      <c r="H37" s="26">
        <v>1.02</v>
      </c>
      <c r="I37" s="25" t="s">
        <v>37</v>
      </c>
      <c r="J37" s="44"/>
      <c r="K37" s="24"/>
      <c r="L37" s="31"/>
    </row>
    <row r="38" spans="1:12" ht="31.2" x14ac:dyDescent="0.3">
      <c r="A38" s="23">
        <v>35</v>
      </c>
      <c r="B38" s="24" t="s">
        <v>530</v>
      </c>
      <c r="C38" s="25" t="s">
        <v>83</v>
      </c>
      <c r="D38" s="26">
        <v>10.96</v>
      </c>
      <c r="E38" s="27"/>
      <c r="F38" s="26">
        <v>10.96</v>
      </c>
      <c r="G38" s="23" t="s">
        <v>914</v>
      </c>
      <c r="H38" s="26">
        <v>7.28</v>
      </c>
      <c r="I38" s="56" t="s">
        <v>966</v>
      </c>
      <c r="J38" s="44"/>
      <c r="K38" s="24" t="s">
        <v>531</v>
      </c>
      <c r="L38" s="31"/>
    </row>
    <row r="39" spans="1:12" ht="15.6" x14ac:dyDescent="0.3">
      <c r="A39" s="23">
        <v>36</v>
      </c>
      <c r="B39" s="33" t="s">
        <v>998</v>
      </c>
      <c r="C39" s="29" t="s">
        <v>83</v>
      </c>
      <c r="D39" s="26">
        <v>0.66</v>
      </c>
      <c r="E39" s="27"/>
      <c r="F39" s="26">
        <v>0.66</v>
      </c>
      <c r="G39" s="23" t="s">
        <v>79</v>
      </c>
      <c r="H39" s="26">
        <v>0.66</v>
      </c>
      <c r="I39" s="25" t="s">
        <v>37</v>
      </c>
      <c r="J39" s="44"/>
      <c r="K39" s="24"/>
      <c r="L39" s="31"/>
    </row>
    <row r="40" spans="1:12" ht="21.75" customHeight="1" x14ac:dyDescent="0.3">
      <c r="A40" s="23">
        <v>37</v>
      </c>
      <c r="B40" s="24" t="s">
        <v>542</v>
      </c>
      <c r="C40" s="25" t="s">
        <v>539</v>
      </c>
      <c r="D40" s="26">
        <v>0.3</v>
      </c>
      <c r="E40" s="27"/>
      <c r="F40" s="61">
        <v>0.3</v>
      </c>
      <c r="G40" s="25" t="s">
        <v>79</v>
      </c>
      <c r="H40" s="61">
        <v>0.3</v>
      </c>
      <c r="I40" s="25" t="s">
        <v>22</v>
      </c>
      <c r="J40" s="24" t="s">
        <v>543</v>
      </c>
      <c r="K40" s="29"/>
      <c r="L40" s="31"/>
    </row>
    <row r="41" spans="1:12" ht="24" customHeight="1" x14ac:dyDescent="0.3">
      <c r="A41" s="23">
        <v>38</v>
      </c>
      <c r="B41" s="24" t="s">
        <v>555</v>
      </c>
      <c r="C41" s="25" t="s">
        <v>539</v>
      </c>
      <c r="D41" s="26">
        <v>0.215</v>
      </c>
      <c r="E41" s="27"/>
      <c r="F41" s="61">
        <v>0.215</v>
      </c>
      <c r="G41" s="56" t="s">
        <v>556</v>
      </c>
      <c r="H41" s="293">
        <v>0.17</v>
      </c>
      <c r="I41" s="25" t="s">
        <v>40</v>
      </c>
      <c r="J41" s="44"/>
      <c r="K41" s="24" t="s">
        <v>557</v>
      </c>
      <c r="L41" s="31"/>
    </row>
    <row r="42" spans="1:12" ht="33.75" customHeight="1" x14ac:dyDescent="0.3">
      <c r="A42" s="23">
        <v>39</v>
      </c>
      <c r="B42" s="24" t="s">
        <v>576</v>
      </c>
      <c r="C42" s="25" t="s">
        <v>78</v>
      </c>
      <c r="D42" s="26">
        <v>2.73</v>
      </c>
      <c r="E42" s="27"/>
      <c r="F42" s="61">
        <v>2.73</v>
      </c>
      <c r="G42" s="23" t="s">
        <v>941</v>
      </c>
      <c r="H42" s="26">
        <v>2.37</v>
      </c>
      <c r="I42" s="56" t="s">
        <v>92</v>
      </c>
      <c r="J42" s="44"/>
      <c r="K42" s="24" t="s">
        <v>531</v>
      </c>
      <c r="L42" s="31"/>
    </row>
    <row r="43" spans="1:12" ht="24.75" customHeight="1" x14ac:dyDescent="0.3">
      <c r="A43" s="23">
        <v>40</v>
      </c>
      <c r="B43" s="33" t="s">
        <v>776</v>
      </c>
      <c r="C43" s="63" t="s">
        <v>78</v>
      </c>
      <c r="D43" s="26">
        <v>1.81</v>
      </c>
      <c r="E43" s="27"/>
      <c r="F43" s="26">
        <v>1.81</v>
      </c>
      <c r="G43" s="23" t="s">
        <v>79</v>
      </c>
      <c r="H43" s="26">
        <v>1.81</v>
      </c>
      <c r="I43" s="23" t="s">
        <v>55</v>
      </c>
      <c r="J43" s="24" t="s">
        <v>777</v>
      </c>
      <c r="K43" s="78"/>
      <c r="L43" s="31"/>
    </row>
    <row r="44" spans="1:12" ht="23.25" customHeight="1" x14ac:dyDescent="0.3">
      <c r="A44" s="23">
        <v>41</v>
      </c>
      <c r="B44" s="33" t="s">
        <v>618</v>
      </c>
      <c r="C44" s="63" t="s">
        <v>19</v>
      </c>
      <c r="D44" s="26">
        <v>2.85</v>
      </c>
      <c r="E44" s="27"/>
      <c r="F44" s="96">
        <v>2.85</v>
      </c>
      <c r="G44" s="23" t="s">
        <v>619</v>
      </c>
      <c r="H44" s="26">
        <v>0.39</v>
      </c>
      <c r="I44" s="25" t="s">
        <v>37</v>
      </c>
      <c r="J44" s="44"/>
      <c r="K44" s="29"/>
      <c r="L44" s="31"/>
    </row>
    <row r="45" spans="1:12" ht="22.5" customHeight="1" x14ac:dyDescent="0.3">
      <c r="A45" s="23">
        <v>42</v>
      </c>
      <c r="B45" s="33" t="s">
        <v>632</v>
      </c>
      <c r="C45" s="63" t="s">
        <v>633</v>
      </c>
      <c r="D45" s="26">
        <v>10</v>
      </c>
      <c r="E45" s="27"/>
      <c r="F45" s="96">
        <v>10</v>
      </c>
      <c r="G45" s="56" t="s">
        <v>634</v>
      </c>
      <c r="H45" s="293">
        <v>0.1</v>
      </c>
      <c r="I45" s="25" t="s">
        <v>37</v>
      </c>
      <c r="J45" s="29"/>
      <c r="K45" s="29"/>
      <c r="L45" s="31"/>
    </row>
    <row r="46" spans="1:12" ht="31.2" x14ac:dyDescent="0.3">
      <c r="A46" s="23">
        <v>43</v>
      </c>
      <c r="B46" s="33" t="s">
        <v>635</v>
      </c>
      <c r="C46" s="63" t="s">
        <v>633</v>
      </c>
      <c r="D46" s="26">
        <v>10</v>
      </c>
      <c r="E46" s="27"/>
      <c r="F46" s="96">
        <v>10</v>
      </c>
      <c r="G46" s="23" t="s">
        <v>636</v>
      </c>
      <c r="H46" s="26">
        <v>5</v>
      </c>
      <c r="I46" s="99" t="s">
        <v>50</v>
      </c>
      <c r="J46" s="29"/>
      <c r="K46" s="29"/>
      <c r="L46" s="31"/>
    </row>
    <row r="47" spans="1:12" ht="29.25" customHeight="1" x14ac:dyDescent="0.3">
      <c r="A47" s="23">
        <v>44</v>
      </c>
      <c r="B47" s="33" t="s">
        <v>637</v>
      </c>
      <c r="C47" s="63" t="s">
        <v>633</v>
      </c>
      <c r="D47" s="26">
        <v>10</v>
      </c>
      <c r="E47" s="27"/>
      <c r="F47" s="96">
        <v>10</v>
      </c>
      <c r="G47" s="23" t="s">
        <v>638</v>
      </c>
      <c r="H47" s="26">
        <v>4</v>
      </c>
      <c r="I47" s="99" t="s">
        <v>22</v>
      </c>
      <c r="J47" s="29"/>
      <c r="K47" s="29"/>
      <c r="L47" s="31"/>
    </row>
    <row r="48" spans="1:12" ht="29.25" customHeight="1" x14ac:dyDescent="0.3">
      <c r="A48" s="23">
        <v>45</v>
      </c>
      <c r="B48" s="33" t="s">
        <v>639</v>
      </c>
      <c r="C48" s="63" t="s">
        <v>633</v>
      </c>
      <c r="D48" s="26">
        <v>20</v>
      </c>
      <c r="E48" s="27"/>
      <c r="F48" s="96">
        <v>20</v>
      </c>
      <c r="G48" s="23" t="s">
        <v>640</v>
      </c>
      <c r="H48" s="26">
        <v>15</v>
      </c>
      <c r="I48" s="99" t="s">
        <v>40</v>
      </c>
      <c r="J48" s="29"/>
      <c r="K48" s="29"/>
      <c r="L48" s="31"/>
    </row>
    <row r="49" spans="1:12" ht="29.25" customHeight="1" x14ac:dyDescent="0.3">
      <c r="A49" s="23">
        <v>46</v>
      </c>
      <c r="B49" s="33" t="s">
        <v>641</v>
      </c>
      <c r="C49" s="63" t="s">
        <v>633</v>
      </c>
      <c r="D49" s="26">
        <v>10</v>
      </c>
      <c r="E49" s="27"/>
      <c r="F49" s="96">
        <v>10</v>
      </c>
      <c r="G49" s="23" t="s">
        <v>642</v>
      </c>
      <c r="H49" s="26">
        <v>5</v>
      </c>
      <c r="I49" s="99" t="s">
        <v>64</v>
      </c>
      <c r="J49" s="29"/>
      <c r="K49" s="29"/>
      <c r="L49" s="31"/>
    </row>
    <row r="50" spans="1:12" ht="29.25" customHeight="1" x14ac:dyDescent="0.3">
      <c r="A50" s="23">
        <v>47</v>
      </c>
      <c r="B50" s="33" t="s">
        <v>643</v>
      </c>
      <c r="C50" s="63" t="s">
        <v>633</v>
      </c>
      <c r="D50" s="26">
        <v>20</v>
      </c>
      <c r="E50" s="27"/>
      <c r="F50" s="96">
        <v>20</v>
      </c>
      <c r="G50" s="23" t="s">
        <v>644</v>
      </c>
      <c r="H50" s="26">
        <v>10</v>
      </c>
      <c r="I50" s="99" t="s">
        <v>61</v>
      </c>
      <c r="J50" s="29"/>
      <c r="K50" s="29"/>
      <c r="L50" s="31"/>
    </row>
    <row r="51" spans="1:12" ht="29.25" customHeight="1" x14ac:dyDescent="0.3">
      <c r="A51" s="23">
        <v>48</v>
      </c>
      <c r="B51" s="33" t="s">
        <v>645</v>
      </c>
      <c r="C51" s="63" t="s">
        <v>633</v>
      </c>
      <c r="D51" s="26">
        <v>20</v>
      </c>
      <c r="E51" s="27"/>
      <c r="F51" s="96">
        <v>20</v>
      </c>
      <c r="G51" s="23" t="s">
        <v>646</v>
      </c>
      <c r="H51" s="26">
        <v>10</v>
      </c>
      <c r="I51" s="99" t="s">
        <v>45</v>
      </c>
      <c r="J51" s="29"/>
      <c r="K51" s="29"/>
      <c r="L51" s="31"/>
    </row>
    <row r="52" spans="1:12" ht="24" customHeight="1" x14ac:dyDescent="0.3">
      <c r="A52" s="23">
        <v>49</v>
      </c>
      <c r="B52" s="33" t="s">
        <v>649</v>
      </c>
      <c r="C52" s="63" t="s">
        <v>633</v>
      </c>
      <c r="D52" s="26">
        <v>20</v>
      </c>
      <c r="E52" s="27"/>
      <c r="F52" s="96">
        <v>20</v>
      </c>
      <c r="G52" s="23" t="s">
        <v>650</v>
      </c>
      <c r="H52" s="26">
        <v>10</v>
      </c>
      <c r="I52" s="99" t="s">
        <v>55</v>
      </c>
      <c r="J52" s="29"/>
      <c r="K52" s="29"/>
      <c r="L52" s="31"/>
    </row>
    <row r="53" spans="1:12" ht="21" customHeight="1" x14ac:dyDescent="0.3">
      <c r="A53" s="23">
        <v>50</v>
      </c>
      <c r="B53" s="32" t="s">
        <v>652</v>
      </c>
      <c r="C53" s="63" t="s">
        <v>653</v>
      </c>
      <c r="D53" s="26">
        <v>5</v>
      </c>
      <c r="E53" s="27"/>
      <c r="F53" s="45">
        <v>5</v>
      </c>
      <c r="G53" s="56" t="s">
        <v>654</v>
      </c>
      <c r="H53" s="293">
        <v>0.72</v>
      </c>
      <c r="I53" s="25" t="s">
        <v>37</v>
      </c>
      <c r="J53" s="29"/>
      <c r="K53" s="29"/>
      <c r="L53" s="31"/>
    </row>
    <row r="54" spans="1:12" ht="21" customHeight="1" x14ac:dyDescent="0.3">
      <c r="A54" s="23">
        <v>51</v>
      </c>
      <c r="B54" s="33" t="s">
        <v>655</v>
      </c>
      <c r="C54" s="63" t="s">
        <v>653</v>
      </c>
      <c r="D54" s="26">
        <v>50</v>
      </c>
      <c r="E54" s="27"/>
      <c r="F54" s="45">
        <v>50</v>
      </c>
      <c r="G54" s="23" t="s">
        <v>656</v>
      </c>
      <c r="H54" s="26">
        <v>19</v>
      </c>
      <c r="I54" s="99" t="s">
        <v>61</v>
      </c>
      <c r="J54" s="29"/>
      <c r="K54" s="29"/>
      <c r="L54" s="31"/>
    </row>
    <row r="55" spans="1:12" ht="21" customHeight="1" x14ac:dyDescent="0.3">
      <c r="A55" s="23">
        <v>52</v>
      </c>
      <c r="B55" s="33" t="s">
        <v>657</v>
      </c>
      <c r="C55" s="63" t="s">
        <v>653</v>
      </c>
      <c r="D55" s="26">
        <v>50</v>
      </c>
      <c r="E55" s="27"/>
      <c r="F55" s="45">
        <v>50</v>
      </c>
      <c r="G55" s="23" t="s">
        <v>658</v>
      </c>
      <c r="H55" s="26">
        <v>10</v>
      </c>
      <c r="I55" s="23" t="s">
        <v>22</v>
      </c>
      <c r="J55" s="29"/>
      <c r="K55" s="29"/>
      <c r="L55" s="31"/>
    </row>
    <row r="56" spans="1:12" ht="21" customHeight="1" x14ac:dyDescent="0.3">
      <c r="A56" s="23">
        <v>53</v>
      </c>
      <c r="B56" s="33" t="s">
        <v>657</v>
      </c>
      <c r="C56" s="63" t="s">
        <v>653</v>
      </c>
      <c r="D56" s="26">
        <v>50</v>
      </c>
      <c r="E56" s="27"/>
      <c r="F56" s="45">
        <v>50</v>
      </c>
      <c r="G56" s="23" t="s">
        <v>659</v>
      </c>
      <c r="H56" s="26">
        <v>0.5</v>
      </c>
      <c r="I56" s="23" t="s">
        <v>27</v>
      </c>
      <c r="J56" s="29"/>
      <c r="K56" s="29"/>
      <c r="L56" s="31"/>
    </row>
    <row r="57" spans="1:12" ht="19.5" customHeight="1" x14ac:dyDescent="0.3">
      <c r="A57" s="23">
        <v>54</v>
      </c>
      <c r="B57" s="33" t="s">
        <v>660</v>
      </c>
      <c r="C57" s="63" t="s">
        <v>653</v>
      </c>
      <c r="D57" s="26">
        <v>50</v>
      </c>
      <c r="E57" s="27"/>
      <c r="F57" s="45">
        <v>50</v>
      </c>
      <c r="G57" s="23" t="s">
        <v>661</v>
      </c>
      <c r="H57" s="26">
        <v>19</v>
      </c>
      <c r="I57" s="92" t="s">
        <v>55</v>
      </c>
      <c r="J57" s="29"/>
      <c r="K57" s="29"/>
      <c r="L57" s="31"/>
    </row>
    <row r="58" spans="1:12" ht="19.5" customHeight="1" x14ac:dyDescent="0.3">
      <c r="A58" s="23">
        <v>55</v>
      </c>
      <c r="B58" s="33" t="s">
        <v>662</v>
      </c>
      <c r="C58" s="63" t="s">
        <v>653</v>
      </c>
      <c r="D58" s="26">
        <v>50</v>
      </c>
      <c r="E58" s="27"/>
      <c r="F58" s="45">
        <v>50</v>
      </c>
      <c r="G58" s="23" t="s">
        <v>663</v>
      </c>
      <c r="H58" s="26">
        <v>10</v>
      </c>
      <c r="I58" s="99" t="s">
        <v>45</v>
      </c>
      <c r="J58" s="29"/>
      <c r="K58" s="29"/>
      <c r="L58" s="31"/>
    </row>
    <row r="59" spans="1:12" ht="19.5" customHeight="1" x14ac:dyDescent="0.3">
      <c r="A59" s="23">
        <v>56</v>
      </c>
      <c r="B59" s="33" t="s">
        <v>651</v>
      </c>
      <c r="C59" s="63" t="s">
        <v>653</v>
      </c>
      <c r="D59" s="26">
        <v>8.4</v>
      </c>
      <c r="E59" s="27"/>
      <c r="F59" s="83">
        <v>8.4</v>
      </c>
      <c r="G59" s="23" t="s">
        <v>669</v>
      </c>
      <c r="H59" s="26">
        <v>5</v>
      </c>
      <c r="I59" s="39" t="s">
        <v>50</v>
      </c>
      <c r="J59" s="29" t="s">
        <v>670</v>
      </c>
      <c r="K59" s="29"/>
      <c r="L59" s="31"/>
    </row>
    <row r="60" spans="1:12" ht="15.6" x14ac:dyDescent="0.3">
      <c r="A60" s="23">
        <v>57</v>
      </c>
      <c r="B60" s="33" t="s">
        <v>673</v>
      </c>
      <c r="C60" s="23" t="s">
        <v>80</v>
      </c>
      <c r="D60" s="26">
        <v>1.4</v>
      </c>
      <c r="E60" s="27"/>
      <c r="F60" s="26">
        <v>1.4</v>
      </c>
      <c r="G60" s="23" t="s">
        <v>79</v>
      </c>
      <c r="H60" s="26">
        <v>1.4</v>
      </c>
      <c r="I60" s="25" t="s">
        <v>50</v>
      </c>
      <c r="J60" s="29"/>
      <c r="K60" s="29"/>
      <c r="L60" s="31"/>
    </row>
    <row r="61" spans="1:12" ht="22.5" customHeight="1" x14ac:dyDescent="0.3">
      <c r="A61" s="23">
        <v>58</v>
      </c>
      <c r="B61" s="33" t="s">
        <v>675</v>
      </c>
      <c r="C61" s="23" t="s">
        <v>80</v>
      </c>
      <c r="D61" s="26">
        <v>1.01</v>
      </c>
      <c r="E61" s="27"/>
      <c r="F61" s="26">
        <v>1.01</v>
      </c>
      <c r="G61" s="23" t="s">
        <v>79</v>
      </c>
      <c r="H61" s="26">
        <v>1.01</v>
      </c>
      <c r="I61" s="25" t="s">
        <v>50</v>
      </c>
      <c r="J61" s="29"/>
      <c r="K61" s="29"/>
      <c r="L61" s="31"/>
    </row>
    <row r="62" spans="1:12" ht="24" customHeight="1" x14ac:dyDescent="0.3">
      <c r="A62" s="23">
        <v>59</v>
      </c>
      <c r="B62" s="33" t="s">
        <v>676</v>
      </c>
      <c r="C62" s="23" t="s">
        <v>80</v>
      </c>
      <c r="D62" s="26">
        <v>1.1499999999999999</v>
      </c>
      <c r="E62" s="27"/>
      <c r="F62" s="26">
        <v>1.1499999999999999</v>
      </c>
      <c r="G62" s="23" t="s">
        <v>677</v>
      </c>
      <c r="H62" s="26">
        <v>0.82</v>
      </c>
      <c r="I62" s="25" t="s">
        <v>50</v>
      </c>
      <c r="J62" s="29"/>
      <c r="K62" s="29"/>
      <c r="L62" s="31"/>
    </row>
    <row r="63" spans="1:12" ht="15.6" x14ac:dyDescent="0.3">
      <c r="A63" s="23">
        <v>60</v>
      </c>
      <c r="B63" s="33" t="s">
        <v>682</v>
      </c>
      <c r="C63" s="23" t="s">
        <v>80</v>
      </c>
      <c r="D63" s="26">
        <v>1.2</v>
      </c>
      <c r="E63" s="27"/>
      <c r="F63" s="26">
        <v>1.2</v>
      </c>
      <c r="G63" s="23" t="s">
        <v>79</v>
      </c>
      <c r="H63" s="73">
        <v>1.2</v>
      </c>
      <c r="I63" s="25" t="s">
        <v>45</v>
      </c>
      <c r="J63" s="24" t="s">
        <v>683</v>
      </c>
      <c r="K63" s="29"/>
      <c r="L63" s="31"/>
    </row>
    <row r="64" spans="1:12" ht="15.6" x14ac:dyDescent="0.3">
      <c r="A64" s="23">
        <v>61</v>
      </c>
      <c r="B64" s="33" t="s">
        <v>685</v>
      </c>
      <c r="C64" s="23" t="s">
        <v>80</v>
      </c>
      <c r="D64" s="26">
        <v>0.38</v>
      </c>
      <c r="E64" s="27"/>
      <c r="F64" s="26">
        <v>0.38</v>
      </c>
      <c r="G64" s="23" t="s">
        <v>79</v>
      </c>
      <c r="H64" s="26">
        <v>0.38</v>
      </c>
      <c r="I64" s="25" t="s">
        <v>61</v>
      </c>
      <c r="J64" s="29"/>
      <c r="K64" s="29"/>
      <c r="L64" s="31"/>
    </row>
    <row r="65" spans="1:12" ht="21" customHeight="1" x14ac:dyDescent="0.3">
      <c r="A65" s="23">
        <v>62</v>
      </c>
      <c r="B65" s="40" t="s">
        <v>714</v>
      </c>
      <c r="C65" s="25" t="s">
        <v>136</v>
      </c>
      <c r="D65" s="26">
        <v>1.76</v>
      </c>
      <c r="E65" s="27"/>
      <c r="F65" s="26">
        <v>1.76</v>
      </c>
      <c r="G65" s="56" t="s">
        <v>79</v>
      </c>
      <c r="H65" s="26">
        <v>1.76</v>
      </c>
      <c r="I65" s="56" t="s">
        <v>22</v>
      </c>
      <c r="J65" s="44"/>
      <c r="K65" s="24" t="s">
        <v>715</v>
      </c>
      <c r="L65" s="31"/>
    </row>
    <row r="66" spans="1:12" ht="21" customHeight="1" x14ac:dyDescent="0.3">
      <c r="A66" s="23">
        <v>63</v>
      </c>
      <c r="B66" s="40" t="s">
        <v>718</v>
      </c>
      <c r="C66" s="25" t="s">
        <v>136</v>
      </c>
      <c r="D66" s="26">
        <v>0.57999999999999996</v>
      </c>
      <c r="E66" s="27"/>
      <c r="F66" s="26">
        <v>0.57999999999999996</v>
      </c>
      <c r="G66" s="56" t="s">
        <v>79</v>
      </c>
      <c r="H66" s="26">
        <v>0.57999999999999996</v>
      </c>
      <c r="I66" s="56" t="s">
        <v>22</v>
      </c>
      <c r="J66" s="44"/>
      <c r="K66" s="24" t="s">
        <v>719</v>
      </c>
      <c r="L66" s="31"/>
    </row>
    <row r="67" spans="1:12" ht="15.6" x14ac:dyDescent="0.3">
      <c r="A67" s="23">
        <v>64</v>
      </c>
      <c r="B67" s="40" t="s">
        <v>729</v>
      </c>
      <c r="C67" s="25" t="s">
        <v>136</v>
      </c>
      <c r="D67" s="26">
        <v>1.58</v>
      </c>
      <c r="E67" s="27"/>
      <c r="F67" s="26">
        <v>1.58</v>
      </c>
      <c r="G67" s="56" t="s">
        <v>79</v>
      </c>
      <c r="H67" s="26">
        <v>1.58</v>
      </c>
      <c r="I67" s="56" t="s">
        <v>50</v>
      </c>
      <c r="J67" s="44"/>
      <c r="K67" s="29"/>
      <c r="L67" s="31"/>
    </row>
    <row r="68" spans="1:12" ht="15.6" x14ac:dyDescent="0.3">
      <c r="A68" s="23">
        <v>65</v>
      </c>
      <c r="B68" s="33" t="s">
        <v>730</v>
      </c>
      <c r="C68" s="63" t="s">
        <v>136</v>
      </c>
      <c r="D68" s="26">
        <v>0.55000000000000004</v>
      </c>
      <c r="E68" s="27"/>
      <c r="F68" s="287">
        <v>0.55000000000000004</v>
      </c>
      <c r="G68" s="23" t="s">
        <v>79</v>
      </c>
      <c r="H68" s="287">
        <v>0.55000000000000004</v>
      </c>
      <c r="I68" s="25" t="s">
        <v>55</v>
      </c>
      <c r="J68" s="29"/>
      <c r="K68" s="29"/>
      <c r="L68" s="31"/>
    </row>
    <row r="69" spans="1:12" ht="21" customHeight="1" x14ac:dyDescent="0.3">
      <c r="A69" s="23">
        <v>66</v>
      </c>
      <c r="B69" s="33" t="s">
        <v>732</v>
      </c>
      <c r="C69" s="63" t="s">
        <v>136</v>
      </c>
      <c r="D69" s="26">
        <v>100</v>
      </c>
      <c r="E69" s="27"/>
      <c r="F69" s="96">
        <v>100</v>
      </c>
      <c r="G69" s="23" t="s">
        <v>733</v>
      </c>
      <c r="H69" s="26">
        <v>10</v>
      </c>
      <c r="I69" s="25" t="s">
        <v>50</v>
      </c>
      <c r="J69" s="44"/>
      <c r="K69" s="29"/>
      <c r="L69" s="31"/>
    </row>
    <row r="70" spans="1:12" ht="21" customHeight="1" x14ac:dyDescent="0.3">
      <c r="A70" s="23">
        <v>67</v>
      </c>
      <c r="B70" s="33" t="s">
        <v>734</v>
      </c>
      <c r="C70" s="63" t="s">
        <v>136</v>
      </c>
      <c r="D70" s="26">
        <v>200</v>
      </c>
      <c r="E70" s="27"/>
      <c r="F70" s="96">
        <v>200</v>
      </c>
      <c r="G70" s="23" t="s">
        <v>735</v>
      </c>
      <c r="H70" s="26">
        <v>25</v>
      </c>
      <c r="I70" s="25" t="s">
        <v>22</v>
      </c>
      <c r="J70" s="44"/>
      <c r="K70" s="29"/>
      <c r="L70" s="31"/>
    </row>
    <row r="71" spans="1:12" ht="21" customHeight="1" x14ac:dyDescent="0.3">
      <c r="A71" s="23">
        <v>68</v>
      </c>
      <c r="B71" s="33" t="s">
        <v>736</v>
      </c>
      <c r="C71" s="63" t="s">
        <v>136</v>
      </c>
      <c r="D71" s="26">
        <v>150</v>
      </c>
      <c r="E71" s="27"/>
      <c r="F71" s="96">
        <v>150</v>
      </c>
      <c r="G71" s="23" t="s">
        <v>703</v>
      </c>
      <c r="H71" s="26">
        <v>20</v>
      </c>
      <c r="I71" s="25" t="s">
        <v>40</v>
      </c>
      <c r="J71" s="44"/>
      <c r="K71" s="29"/>
      <c r="L71" s="31"/>
    </row>
    <row r="72" spans="1:12" ht="27.75" customHeight="1" x14ac:dyDescent="0.3">
      <c r="A72" s="23">
        <v>69</v>
      </c>
      <c r="B72" s="33" t="s">
        <v>738</v>
      </c>
      <c r="C72" s="23" t="s">
        <v>136</v>
      </c>
      <c r="D72" s="26">
        <v>150</v>
      </c>
      <c r="E72" s="284"/>
      <c r="F72" s="285">
        <v>150</v>
      </c>
      <c r="G72" s="23" t="s">
        <v>739</v>
      </c>
      <c r="H72" s="26">
        <v>38</v>
      </c>
      <c r="I72" s="56" t="s">
        <v>61</v>
      </c>
      <c r="J72" s="29"/>
      <c r="K72" s="29"/>
      <c r="L72" s="29"/>
    </row>
    <row r="73" spans="1:12" ht="27.75" customHeight="1" x14ac:dyDescent="0.3">
      <c r="A73" s="23">
        <v>70</v>
      </c>
      <c r="B73" s="33" t="s">
        <v>740</v>
      </c>
      <c r="C73" s="63" t="s">
        <v>136</v>
      </c>
      <c r="D73" s="26">
        <v>50</v>
      </c>
      <c r="E73" s="27"/>
      <c r="F73" s="96">
        <v>50</v>
      </c>
      <c r="G73" s="23" t="s">
        <v>741</v>
      </c>
      <c r="H73" s="26">
        <v>10</v>
      </c>
      <c r="I73" s="25" t="s">
        <v>45</v>
      </c>
      <c r="J73" s="44"/>
      <c r="K73" s="29"/>
      <c r="L73" s="31"/>
    </row>
    <row r="74" spans="1:12" ht="27.75" customHeight="1" x14ac:dyDescent="0.3">
      <c r="A74" s="23">
        <v>71</v>
      </c>
      <c r="B74" s="33" t="s">
        <v>744</v>
      </c>
      <c r="C74" s="63" t="s">
        <v>136</v>
      </c>
      <c r="D74" s="26">
        <v>50</v>
      </c>
      <c r="E74" s="27"/>
      <c r="F74" s="96">
        <v>50</v>
      </c>
      <c r="G74" s="23" t="s">
        <v>745</v>
      </c>
      <c r="H74" s="26">
        <v>10</v>
      </c>
      <c r="I74" s="25" t="s">
        <v>55</v>
      </c>
      <c r="J74" s="44"/>
      <c r="K74" s="29"/>
      <c r="L74" s="31"/>
    </row>
    <row r="75" spans="1:12" ht="54" customHeight="1" x14ac:dyDescent="0.3">
      <c r="A75" s="23">
        <v>72</v>
      </c>
      <c r="B75" s="32" t="s">
        <v>751</v>
      </c>
      <c r="C75" s="288" t="s">
        <v>84</v>
      </c>
      <c r="D75" s="26">
        <v>5.55</v>
      </c>
      <c r="E75" s="27">
        <v>0.08</v>
      </c>
      <c r="F75" s="45">
        <v>5.47</v>
      </c>
      <c r="G75" s="23" t="s">
        <v>752</v>
      </c>
      <c r="H75" s="26">
        <v>2.58</v>
      </c>
      <c r="I75" s="25" t="s">
        <v>27</v>
      </c>
      <c r="J75" s="44"/>
      <c r="K75" s="32" t="s">
        <v>753</v>
      </c>
      <c r="L75" s="31"/>
    </row>
    <row r="76" spans="1:12" ht="22.5" customHeight="1" x14ac:dyDescent="0.3">
      <c r="A76" s="23">
        <v>73</v>
      </c>
      <c r="B76" s="39" t="s">
        <v>760</v>
      </c>
      <c r="C76" s="63" t="s">
        <v>84</v>
      </c>
      <c r="D76" s="26">
        <v>200</v>
      </c>
      <c r="E76" s="27"/>
      <c r="F76" s="26">
        <v>200</v>
      </c>
      <c r="G76" s="23" t="s">
        <v>858</v>
      </c>
      <c r="H76" s="26">
        <v>20</v>
      </c>
      <c r="I76" s="25" t="s">
        <v>50</v>
      </c>
      <c r="J76" s="24"/>
      <c r="K76" s="78"/>
      <c r="L76" s="31"/>
    </row>
    <row r="77" spans="1:12" ht="22.5" customHeight="1" x14ac:dyDescent="0.3">
      <c r="A77" s="23">
        <v>74</v>
      </c>
      <c r="B77" s="39" t="s">
        <v>761</v>
      </c>
      <c r="C77" s="63" t="s">
        <v>84</v>
      </c>
      <c r="D77" s="26">
        <v>300</v>
      </c>
      <c r="E77" s="27"/>
      <c r="F77" s="26">
        <v>300</v>
      </c>
      <c r="G77" s="23" t="s">
        <v>859</v>
      </c>
      <c r="H77" s="26">
        <v>20</v>
      </c>
      <c r="I77" s="25" t="s">
        <v>22</v>
      </c>
      <c r="J77" s="24"/>
      <c r="K77" s="78"/>
      <c r="L77" s="31"/>
    </row>
    <row r="78" spans="1:12" ht="20.25" customHeight="1" x14ac:dyDescent="0.3">
      <c r="A78" s="23">
        <v>75</v>
      </c>
      <c r="B78" s="39" t="s">
        <v>762</v>
      </c>
      <c r="C78" s="63" t="s">
        <v>84</v>
      </c>
      <c r="D78" s="26">
        <v>250</v>
      </c>
      <c r="E78" s="27"/>
      <c r="F78" s="26">
        <v>250</v>
      </c>
      <c r="G78" s="23" t="s">
        <v>860</v>
      </c>
      <c r="H78" s="26">
        <v>30</v>
      </c>
      <c r="I78" s="25" t="s">
        <v>40</v>
      </c>
      <c r="J78" s="24"/>
      <c r="K78" s="78"/>
      <c r="L78" s="31"/>
    </row>
    <row r="79" spans="1:12" ht="20.25" customHeight="1" x14ac:dyDescent="0.3">
      <c r="A79" s="23">
        <v>76</v>
      </c>
      <c r="B79" s="39" t="s">
        <v>763</v>
      </c>
      <c r="C79" s="63" t="s">
        <v>84</v>
      </c>
      <c r="D79" s="26">
        <v>150</v>
      </c>
      <c r="E79" s="27"/>
      <c r="F79" s="26">
        <v>150</v>
      </c>
      <c r="G79" s="23" t="s">
        <v>873</v>
      </c>
      <c r="H79" s="26">
        <v>5</v>
      </c>
      <c r="I79" s="25" t="s">
        <v>64</v>
      </c>
      <c r="J79" s="24"/>
      <c r="K79" s="78"/>
      <c r="L79" s="31"/>
    </row>
    <row r="80" spans="1:12" ht="24" customHeight="1" x14ac:dyDescent="0.3">
      <c r="A80" s="23">
        <v>77</v>
      </c>
      <c r="B80" s="39" t="s">
        <v>764</v>
      </c>
      <c r="C80" s="63" t="s">
        <v>84</v>
      </c>
      <c r="D80" s="26">
        <v>200</v>
      </c>
      <c r="E80" s="27"/>
      <c r="F80" s="26">
        <v>200</v>
      </c>
      <c r="G80" s="23" t="s">
        <v>990</v>
      </c>
      <c r="H80" s="26">
        <v>45</v>
      </c>
      <c r="I80" s="25" t="s">
        <v>61</v>
      </c>
      <c r="J80" s="24"/>
      <c r="K80" s="78"/>
      <c r="L80" s="31"/>
    </row>
    <row r="81" spans="1:12" ht="24" customHeight="1" x14ac:dyDescent="0.3">
      <c r="A81" s="23">
        <v>78</v>
      </c>
      <c r="B81" s="39" t="s">
        <v>765</v>
      </c>
      <c r="C81" s="63" t="s">
        <v>84</v>
      </c>
      <c r="D81" s="26">
        <v>200</v>
      </c>
      <c r="E81" s="27"/>
      <c r="F81" s="26">
        <v>200</v>
      </c>
      <c r="G81" s="23" t="s">
        <v>862</v>
      </c>
      <c r="H81" s="26">
        <v>30</v>
      </c>
      <c r="I81" s="25" t="s">
        <v>45</v>
      </c>
      <c r="J81" s="24"/>
      <c r="K81" s="78"/>
      <c r="L81" s="31"/>
    </row>
    <row r="82" spans="1:12" ht="24" customHeight="1" x14ac:dyDescent="0.3">
      <c r="A82" s="23">
        <v>79</v>
      </c>
      <c r="B82" s="39" t="s">
        <v>767</v>
      </c>
      <c r="C82" s="63" t="s">
        <v>84</v>
      </c>
      <c r="D82" s="26">
        <v>200</v>
      </c>
      <c r="E82" s="27"/>
      <c r="F82" s="26">
        <v>200</v>
      </c>
      <c r="G82" s="23" t="s">
        <v>863</v>
      </c>
      <c r="H82" s="26">
        <v>15</v>
      </c>
      <c r="I82" s="25" t="s">
        <v>55</v>
      </c>
      <c r="J82" s="24"/>
      <c r="K82" s="78"/>
      <c r="L82" s="31"/>
    </row>
    <row r="83" spans="1:12" ht="24" customHeight="1" x14ac:dyDescent="0.3">
      <c r="A83" s="23">
        <v>80</v>
      </c>
      <c r="B83" s="39" t="s">
        <v>768</v>
      </c>
      <c r="C83" s="63" t="s">
        <v>769</v>
      </c>
      <c r="D83" s="26">
        <v>9.1300000000000008</v>
      </c>
      <c r="E83" s="27"/>
      <c r="F83" s="26">
        <v>9.1300000000000008</v>
      </c>
      <c r="G83" s="23" t="s">
        <v>79</v>
      </c>
      <c r="H83" s="26">
        <v>9.1300000000000008</v>
      </c>
      <c r="I83" s="25" t="s">
        <v>45</v>
      </c>
      <c r="J83" s="44"/>
      <c r="K83" s="24" t="s">
        <v>770</v>
      </c>
      <c r="L83" s="31"/>
    </row>
    <row r="84" spans="1:12" ht="22.5" customHeight="1" x14ac:dyDescent="0.3">
      <c r="A84" s="23">
        <v>81</v>
      </c>
      <c r="B84" s="39" t="s">
        <v>771</v>
      </c>
      <c r="C84" s="63" t="s">
        <v>769</v>
      </c>
      <c r="D84" s="26">
        <v>3.89</v>
      </c>
      <c r="E84" s="27"/>
      <c r="F84" s="26">
        <v>3.89</v>
      </c>
      <c r="G84" s="23" t="s">
        <v>772</v>
      </c>
      <c r="H84" s="26">
        <v>2.2000000000000002</v>
      </c>
      <c r="I84" s="25" t="s">
        <v>27</v>
      </c>
      <c r="J84" s="44"/>
      <c r="K84" s="24" t="s">
        <v>773</v>
      </c>
      <c r="L84" s="31"/>
    </row>
    <row r="85" spans="1:12" ht="24" customHeight="1" x14ac:dyDescent="0.3">
      <c r="A85" s="23">
        <v>82</v>
      </c>
      <c r="B85" s="33" t="s">
        <v>74</v>
      </c>
      <c r="C85" s="29" t="s">
        <v>72</v>
      </c>
      <c r="D85" s="26">
        <v>146.4</v>
      </c>
      <c r="E85" s="27"/>
      <c r="F85" s="28">
        <v>146.4</v>
      </c>
      <c r="G85" s="23" t="s">
        <v>911</v>
      </c>
      <c r="H85" s="294">
        <v>129.4</v>
      </c>
      <c r="I85" s="29" t="s">
        <v>994</v>
      </c>
      <c r="J85" s="44"/>
      <c r="K85" s="29"/>
      <c r="L85" s="31"/>
    </row>
    <row r="86" spans="1:12" ht="15.6" x14ac:dyDescent="0.3">
      <c r="A86" s="23">
        <v>83</v>
      </c>
      <c r="B86" s="265" t="s">
        <v>75</v>
      </c>
      <c r="C86" s="29" t="s">
        <v>72</v>
      </c>
      <c r="D86" s="26">
        <v>2.2599999999999998</v>
      </c>
      <c r="E86" s="27"/>
      <c r="F86" s="26">
        <v>2.2599999999999998</v>
      </c>
      <c r="G86" s="25" t="s">
        <v>79</v>
      </c>
      <c r="H86" s="26">
        <v>2.2599999999999998</v>
      </c>
      <c r="I86" s="25" t="s">
        <v>37</v>
      </c>
      <c r="J86" s="24"/>
      <c r="K86" s="29"/>
      <c r="L86" s="31"/>
    </row>
    <row r="87" spans="1:12" ht="32.25" customHeight="1" x14ac:dyDescent="0.3">
      <c r="A87" s="23">
        <v>84</v>
      </c>
      <c r="B87" s="39" t="s">
        <v>76</v>
      </c>
      <c r="C87" s="29" t="s">
        <v>72</v>
      </c>
      <c r="D87" s="26">
        <v>21.08</v>
      </c>
      <c r="E87" s="27"/>
      <c r="F87" s="47">
        <v>21.08</v>
      </c>
      <c r="G87" s="25" t="s">
        <v>79</v>
      </c>
      <c r="H87" s="77">
        <v>21.08</v>
      </c>
      <c r="I87" s="56" t="s">
        <v>966</v>
      </c>
      <c r="J87" s="24"/>
      <c r="K87" s="29"/>
      <c r="L87" s="31"/>
    </row>
    <row r="88" spans="1:12" ht="94.5" customHeight="1" x14ac:dyDescent="0.3">
      <c r="A88" s="23">
        <v>85</v>
      </c>
      <c r="B88" s="39" t="s">
        <v>77</v>
      </c>
      <c r="C88" s="29" t="s">
        <v>72</v>
      </c>
      <c r="D88" s="26">
        <v>6.94</v>
      </c>
      <c r="E88" s="27"/>
      <c r="F88" s="47">
        <v>6.94</v>
      </c>
      <c r="G88" s="25" t="s">
        <v>79</v>
      </c>
      <c r="H88" s="77">
        <v>6.94</v>
      </c>
      <c r="I88" s="23" t="s">
        <v>953</v>
      </c>
      <c r="J88" s="32"/>
      <c r="K88" s="29"/>
      <c r="L88" s="31"/>
    </row>
    <row r="89" spans="1:12" ht="21" customHeight="1" x14ac:dyDescent="0.3">
      <c r="A89" s="23">
        <v>86</v>
      </c>
      <c r="B89" s="302" t="s">
        <v>967</v>
      </c>
      <c r="C89" s="266"/>
      <c r="D89" s="267">
        <v>56</v>
      </c>
      <c r="E89" s="42"/>
      <c r="F89" s="295">
        <v>56</v>
      </c>
      <c r="G89" s="23" t="s">
        <v>968</v>
      </c>
      <c r="H89" s="26">
        <v>0.72</v>
      </c>
      <c r="I89" s="32" t="s">
        <v>27</v>
      </c>
      <c r="J89" s="268"/>
      <c r="K89" s="269"/>
      <c r="L89" s="31"/>
    </row>
    <row r="90" spans="1:12" ht="29.25" customHeight="1" x14ac:dyDescent="0.3">
      <c r="A90" s="23">
        <v>87</v>
      </c>
      <c r="B90" s="302" t="s">
        <v>969</v>
      </c>
      <c r="C90" s="266"/>
      <c r="D90" s="271">
        <v>53</v>
      </c>
      <c r="E90" s="272"/>
      <c r="F90" s="291">
        <v>53</v>
      </c>
      <c r="G90" s="23" t="s">
        <v>970</v>
      </c>
      <c r="H90" s="26">
        <v>0.68</v>
      </c>
      <c r="I90" s="23" t="s">
        <v>27</v>
      </c>
      <c r="J90" s="273" t="s">
        <v>971</v>
      </c>
      <c r="K90" s="269"/>
      <c r="L90" s="31"/>
    </row>
    <row r="91" spans="1:12" ht="31.5" customHeight="1" x14ac:dyDescent="0.3">
      <c r="A91" s="23">
        <v>88</v>
      </c>
      <c r="B91" s="302" t="s">
        <v>995</v>
      </c>
      <c r="C91" s="266"/>
      <c r="D91" s="267">
        <v>195</v>
      </c>
      <c r="E91" s="42"/>
      <c r="F91" s="291">
        <v>195</v>
      </c>
      <c r="G91" s="23" t="s">
        <v>972</v>
      </c>
      <c r="H91" s="26">
        <v>145</v>
      </c>
      <c r="I91" s="23" t="s">
        <v>973</v>
      </c>
      <c r="J91" s="268" t="s">
        <v>971</v>
      </c>
      <c r="K91" s="269"/>
      <c r="L91" s="31"/>
    </row>
    <row r="92" spans="1:12" ht="31.5" customHeight="1" x14ac:dyDescent="0.3">
      <c r="A92" s="23">
        <v>89</v>
      </c>
      <c r="B92" s="302" t="s">
        <v>974</v>
      </c>
      <c r="C92" s="266"/>
      <c r="D92" s="267">
        <v>213</v>
      </c>
      <c r="E92" s="42"/>
      <c r="F92" s="291">
        <v>213</v>
      </c>
      <c r="G92" s="23" t="s">
        <v>79</v>
      </c>
      <c r="H92" s="295">
        <v>213</v>
      </c>
      <c r="I92" s="23" t="s">
        <v>61</v>
      </c>
      <c r="J92" s="273" t="s">
        <v>971</v>
      </c>
      <c r="K92" s="269"/>
      <c r="L92" s="31"/>
    </row>
    <row r="93" spans="1:12" ht="24.75" customHeight="1" x14ac:dyDescent="0.3">
      <c r="A93" s="23">
        <v>90</v>
      </c>
      <c r="B93" s="302" t="s">
        <v>975</v>
      </c>
      <c r="C93" s="266"/>
      <c r="D93" s="267">
        <v>168</v>
      </c>
      <c r="E93" s="42"/>
      <c r="F93" s="291">
        <v>168</v>
      </c>
      <c r="G93" s="23" t="s">
        <v>79</v>
      </c>
      <c r="H93" s="295">
        <v>168</v>
      </c>
      <c r="I93" s="23" t="s">
        <v>88</v>
      </c>
      <c r="J93" s="268" t="s">
        <v>971</v>
      </c>
      <c r="K93" s="269"/>
      <c r="L93" s="31"/>
    </row>
    <row r="94" spans="1:12" ht="24.75" customHeight="1" x14ac:dyDescent="0.3">
      <c r="A94" s="23">
        <v>91</v>
      </c>
      <c r="B94" s="302" t="s">
        <v>976</v>
      </c>
      <c r="C94" s="266"/>
      <c r="D94" s="267">
        <v>232</v>
      </c>
      <c r="E94" s="42"/>
      <c r="F94" s="291">
        <v>232</v>
      </c>
      <c r="G94" s="23" t="s">
        <v>79</v>
      </c>
      <c r="H94" s="295">
        <v>232</v>
      </c>
      <c r="I94" s="23" t="s">
        <v>64</v>
      </c>
      <c r="J94" s="273" t="s">
        <v>971</v>
      </c>
      <c r="K94" s="269"/>
      <c r="L94" s="31"/>
    </row>
    <row r="95" spans="1:12" ht="24.75" customHeight="1" x14ac:dyDescent="0.3">
      <c r="A95" s="23">
        <v>92</v>
      </c>
      <c r="B95" s="302" t="s">
        <v>977</v>
      </c>
      <c r="C95" s="266"/>
      <c r="D95" s="267">
        <v>437</v>
      </c>
      <c r="E95" s="42"/>
      <c r="F95" s="291">
        <v>437</v>
      </c>
      <c r="G95" s="23" t="s">
        <v>79</v>
      </c>
      <c r="H95" s="295">
        <v>437</v>
      </c>
      <c r="I95" s="23" t="s">
        <v>64</v>
      </c>
      <c r="J95" s="273" t="s">
        <v>971</v>
      </c>
      <c r="K95" s="269"/>
      <c r="L95" s="31"/>
    </row>
    <row r="96" spans="1:12" ht="31.2" x14ac:dyDescent="0.3">
      <c r="A96" s="23">
        <v>93</v>
      </c>
      <c r="B96" s="33" t="s">
        <v>91</v>
      </c>
      <c r="C96" s="23" t="s">
        <v>80</v>
      </c>
      <c r="D96" s="26">
        <v>7.58</v>
      </c>
      <c r="E96" s="27"/>
      <c r="F96" s="26">
        <v>7.58</v>
      </c>
      <c r="G96" s="23" t="s">
        <v>79</v>
      </c>
      <c r="H96" s="26">
        <v>7.58</v>
      </c>
      <c r="I96" s="56" t="s">
        <v>92</v>
      </c>
      <c r="J96" s="44"/>
      <c r="K96" s="24" t="s">
        <v>90</v>
      </c>
      <c r="L96" s="31"/>
    </row>
    <row r="97" spans="1:12" ht="18.75" customHeight="1" x14ac:dyDescent="0.3">
      <c r="A97" s="23">
        <v>94</v>
      </c>
      <c r="B97" s="32" t="s">
        <v>185</v>
      </c>
      <c r="C97" s="29" t="s">
        <v>72</v>
      </c>
      <c r="D97" s="26">
        <v>6.6</v>
      </c>
      <c r="E97" s="27"/>
      <c r="F97" s="45">
        <v>6.6</v>
      </c>
      <c r="G97" s="276" t="s">
        <v>912</v>
      </c>
      <c r="H97" s="296">
        <v>4</v>
      </c>
      <c r="I97" s="25" t="s">
        <v>22</v>
      </c>
      <c r="J97" s="32" t="s">
        <v>186</v>
      </c>
      <c r="K97" s="29"/>
      <c r="L97" s="63"/>
    </row>
    <row r="98" spans="1:12" ht="18.75" customHeight="1" x14ac:dyDescent="0.3">
      <c r="A98" s="23">
        <v>95</v>
      </c>
      <c r="B98" s="32" t="s">
        <v>187</v>
      </c>
      <c r="C98" s="29" t="s">
        <v>72</v>
      </c>
      <c r="D98" s="26">
        <v>1.6</v>
      </c>
      <c r="E98" s="27"/>
      <c r="F98" s="45">
        <v>1.6</v>
      </c>
      <c r="G98" s="276" t="s">
        <v>188</v>
      </c>
      <c r="H98" s="296">
        <v>0.7</v>
      </c>
      <c r="I98" s="25" t="s">
        <v>22</v>
      </c>
      <c r="J98" s="32" t="s">
        <v>189</v>
      </c>
      <c r="K98" s="29"/>
      <c r="L98" s="63"/>
    </row>
    <row r="99" spans="1:12" ht="15.6" x14ac:dyDescent="0.3">
      <c r="A99" s="23">
        <v>96</v>
      </c>
      <c r="B99" s="32" t="s">
        <v>190</v>
      </c>
      <c r="C99" s="29" t="s">
        <v>72</v>
      </c>
      <c r="D99" s="26">
        <v>0.6</v>
      </c>
      <c r="E99" s="27"/>
      <c r="F99" s="45">
        <v>0.6</v>
      </c>
      <c r="G99" s="23" t="s">
        <v>79</v>
      </c>
      <c r="H99" s="26">
        <v>0.6</v>
      </c>
      <c r="I99" s="25" t="s">
        <v>22</v>
      </c>
      <c r="J99" s="32" t="s">
        <v>191</v>
      </c>
      <c r="K99" s="29"/>
      <c r="L99" s="63"/>
    </row>
    <row r="100" spans="1:12" ht="15.6" x14ac:dyDescent="0.3">
      <c r="A100" s="23">
        <v>97</v>
      </c>
      <c r="B100" s="40" t="s">
        <v>213</v>
      </c>
      <c r="C100" s="25" t="s">
        <v>72</v>
      </c>
      <c r="D100" s="26">
        <v>0.01</v>
      </c>
      <c r="E100" s="27"/>
      <c r="F100" s="26">
        <v>0.01</v>
      </c>
      <c r="G100" s="56" t="s">
        <v>79</v>
      </c>
      <c r="H100" s="26">
        <v>0.01</v>
      </c>
      <c r="I100" s="56" t="s">
        <v>22</v>
      </c>
      <c r="J100" s="24"/>
      <c r="K100" s="29"/>
      <c r="L100" s="31"/>
    </row>
    <row r="101" spans="1:12" ht="15.6" x14ac:dyDescent="0.3">
      <c r="A101" s="23">
        <v>98</v>
      </c>
      <c r="B101" s="33" t="s">
        <v>222</v>
      </c>
      <c r="C101" s="29" t="s">
        <v>72</v>
      </c>
      <c r="D101" s="26">
        <v>2.2000000000000002</v>
      </c>
      <c r="E101" s="27"/>
      <c r="F101" s="45">
        <v>2.2000000000000002</v>
      </c>
      <c r="G101" s="23" t="s">
        <v>79</v>
      </c>
      <c r="H101" s="45">
        <v>2.2000000000000002</v>
      </c>
      <c r="I101" s="23" t="s">
        <v>40</v>
      </c>
      <c r="J101" s="32"/>
      <c r="K101" s="29"/>
      <c r="L101" s="63"/>
    </row>
    <row r="102" spans="1:12" ht="31.2" x14ac:dyDescent="0.3">
      <c r="A102" s="23">
        <v>99</v>
      </c>
      <c r="B102" s="75" t="s">
        <v>223</v>
      </c>
      <c r="C102" s="29" t="s">
        <v>72</v>
      </c>
      <c r="D102" s="26">
        <v>0.56000000000000005</v>
      </c>
      <c r="E102" s="27"/>
      <c r="F102" s="45">
        <v>0.56000000000000005</v>
      </c>
      <c r="G102" s="23" t="s">
        <v>79</v>
      </c>
      <c r="H102" s="45">
        <v>0.56000000000000005</v>
      </c>
      <c r="I102" s="23" t="s">
        <v>40</v>
      </c>
      <c r="J102" s="32"/>
      <c r="K102" s="29"/>
      <c r="L102" s="63"/>
    </row>
    <row r="103" spans="1:12" ht="31.2" x14ac:dyDescent="0.3">
      <c r="A103" s="23">
        <v>100</v>
      </c>
      <c r="B103" s="75" t="s">
        <v>224</v>
      </c>
      <c r="C103" s="29" t="s">
        <v>72</v>
      </c>
      <c r="D103" s="26">
        <v>1.22</v>
      </c>
      <c r="E103" s="27"/>
      <c r="F103" s="45">
        <v>1.22</v>
      </c>
      <c r="G103" s="23" t="s">
        <v>79</v>
      </c>
      <c r="H103" s="45">
        <v>1.22</v>
      </c>
      <c r="I103" s="23" t="s">
        <v>40</v>
      </c>
      <c r="J103" s="32"/>
      <c r="K103" s="29"/>
      <c r="L103" s="63"/>
    </row>
    <row r="104" spans="1:12" ht="19.5" customHeight="1" x14ac:dyDescent="0.3">
      <c r="A104" s="23">
        <v>101</v>
      </c>
      <c r="B104" s="33" t="s">
        <v>228</v>
      </c>
      <c r="C104" s="29" t="s">
        <v>72</v>
      </c>
      <c r="D104" s="26">
        <v>0.04</v>
      </c>
      <c r="E104" s="27"/>
      <c r="F104" s="26">
        <v>0.04</v>
      </c>
      <c r="G104" s="56" t="s">
        <v>226</v>
      </c>
      <c r="H104" s="293">
        <v>0.03</v>
      </c>
      <c r="I104" s="66" t="s">
        <v>40</v>
      </c>
      <c r="J104" s="24"/>
      <c r="K104" s="29"/>
      <c r="L104" s="63"/>
    </row>
    <row r="105" spans="1:12" ht="19.5" customHeight="1" x14ac:dyDescent="0.3">
      <c r="A105" s="23">
        <v>102</v>
      </c>
      <c r="B105" s="33" t="s">
        <v>229</v>
      </c>
      <c r="C105" s="29" t="s">
        <v>72</v>
      </c>
      <c r="D105" s="26">
        <v>0.04</v>
      </c>
      <c r="E105" s="27"/>
      <c r="F105" s="26">
        <v>0.04</v>
      </c>
      <c r="G105" s="56" t="s">
        <v>226</v>
      </c>
      <c r="H105" s="293">
        <v>0.03</v>
      </c>
      <c r="I105" s="66" t="s">
        <v>40</v>
      </c>
      <c r="J105" s="24"/>
      <c r="K105" s="29"/>
      <c r="L105" s="63"/>
    </row>
    <row r="106" spans="1:12" ht="19.5" customHeight="1" x14ac:dyDescent="0.3">
      <c r="A106" s="23">
        <v>103</v>
      </c>
      <c r="B106" s="33" t="s">
        <v>230</v>
      </c>
      <c r="C106" s="29" t="s">
        <v>72</v>
      </c>
      <c r="D106" s="26">
        <v>0.04</v>
      </c>
      <c r="E106" s="27"/>
      <c r="F106" s="26">
        <v>0.04</v>
      </c>
      <c r="G106" s="56" t="s">
        <v>226</v>
      </c>
      <c r="H106" s="293">
        <v>0.03</v>
      </c>
      <c r="I106" s="66" t="s">
        <v>40</v>
      </c>
      <c r="J106" s="24"/>
      <c r="K106" s="29"/>
      <c r="L106" s="63"/>
    </row>
    <row r="107" spans="1:12" ht="19.5" customHeight="1" x14ac:dyDescent="0.3">
      <c r="A107" s="23">
        <v>104</v>
      </c>
      <c r="B107" s="33" t="s">
        <v>231</v>
      </c>
      <c r="C107" s="29" t="s">
        <v>72</v>
      </c>
      <c r="D107" s="26">
        <v>0.04</v>
      </c>
      <c r="E107" s="27"/>
      <c r="F107" s="26">
        <v>0.04</v>
      </c>
      <c r="G107" s="56" t="s">
        <v>226</v>
      </c>
      <c r="H107" s="293">
        <v>0.03</v>
      </c>
      <c r="I107" s="66" t="s">
        <v>40</v>
      </c>
      <c r="J107" s="24"/>
      <c r="K107" s="29"/>
      <c r="L107" s="63"/>
    </row>
    <row r="108" spans="1:12" ht="19.5" customHeight="1" x14ac:dyDescent="0.3">
      <c r="A108" s="23">
        <v>105</v>
      </c>
      <c r="B108" s="277" t="s">
        <v>258</v>
      </c>
      <c r="C108" s="29" t="s">
        <v>72</v>
      </c>
      <c r="D108" s="26">
        <v>15</v>
      </c>
      <c r="E108" s="27"/>
      <c r="F108" s="77">
        <v>15</v>
      </c>
      <c r="G108" s="56" t="s">
        <v>259</v>
      </c>
      <c r="H108" s="293">
        <v>5</v>
      </c>
      <c r="I108" s="56" t="s">
        <v>55</v>
      </c>
      <c r="J108" s="24"/>
      <c r="K108" s="29"/>
      <c r="L108" s="31"/>
    </row>
    <row r="109" spans="1:12" ht="19.5" customHeight="1" x14ac:dyDescent="0.3">
      <c r="A109" s="23">
        <v>106</v>
      </c>
      <c r="B109" s="33" t="s">
        <v>260</v>
      </c>
      <c r="C109" s="29" t="s">
        <v>72</v>
      </c>
      <c r="D109" s="26">
        <v>10.17</v>
      </c>
      <c r="E109" s="27"/>
      <c r="F109" s="26">
        <v>10.17</v>
      </c>
      <c r="G109" s="56" t="s">
        <v>261</v>
      </c>
      <c r="H109" s="293">
        <v>5</v>
      </c>
      <c r="I109" s="56" t="s">
        <v>55</v>
      </c>
      <c r="J109" s="24"/>
      <c r="K109" s="29"/>
      <c r="L109" s="31"/>
    </row>
    <row r="110" spans="1:12" ht="15.6" x14ac:dyDescent="0.3">
      <c r="A110" s="23">
        <v>107</v>
      </c>
      <c r="B110" s="33" t="s">
        <v>265</v>
      </c>
      <c r="C110" s="29" t="s">
        <v>72</v>
      </c>
      <c r="D110" s="26">
        <v>0.5</v>
      </c>
      <c r="E110" s="27"/>
      <c r="F110" s="77">
        <v>0.5</v>
      </c>
      <c r="G110" s="56" t="s">
        <v>79</v>
      </c>
      <c r="H110" s="77">
        <v>0.5</v>
      </c>
      <c r="I110" s="56" t="s">
        <v>55</v>
      </c>
      <c r="J110" s="24"/>
      <c r="K110" s="29"/>
      <c r="L110" s="63"/>
    </row>
    <row r="111" spans="1:12" ht="15.6" x14ac:dyDescent="0.3">
      <c r="A111" s="23">
        <v>108</v>
      </c>
      <c r="B111" s="277" t="s">
        <v>266</v>
      </c>
      <c r="C111" s="29" t="s">
        <v>72</v>
      </c>
      <c r="D111" s="26">
        <v>1.1900000000000001E-2</v>
      </c>
      <c r="E111" s="27"/>
      <c r="F111" s="77">
        <v>1.1900000000000001E-2</v>
      </c>
      <c r="G111" s="56" t="s">
        <v>79</v>
      </c>
      <c r="H111" s="77">
        <v>1.1900000000000001E-2</v>
      </c>
      <c r="I111" s="56" t="s">
        <v>55</v>
      </c>
      <c r="J111" s="24"/>
      <c r="K111" s="29"/>
      <c r="L111" s="63"/>
    </row>
    <row r="112" spans="1:12" ht="15.6" x14ac:dyDescent="0.3">
      <c r="A112" s="23">
        <v>109</v>
      </c>
      <c r="B112" s="33" t="s">
        <v>267</v>
      </c>
      <c r="C112" s="29" t="s">
        <v>72</v>
      </c>
      <c r="D112" s="26">
        <v>0.17</v>
      </c>
      <c r="E112" s="27"/>
      <c r="F112" s="77">
        <v>0.17</v>
      </c>
      <c r="G112" s="56" t="s">
        <v>79</v>
      </c>
      <c r="H112" s="77">
        <v>0.17</v>
      </c>
      <c r="I112" s="56" t="s">
        <v>55</v>
      </c>
      <c r="J112" s="24"/>
      <c r="K112" s="29"/>
      <c r="L112" s="63"/>
    </row>
    <row r="113" spans="1:12" ht="15.6" x14ac:dyDescent="0.3">
      <c r="A113" s="23">
        <v>110</v>
      </c>
      <c r="B113" s="33" t="s">
        <v>268</v>
      </c>
      <c r="C113" s="29" t="s">
        <v>72</v>
      </c>
      <c r="D113" s="26">
        <v>0.37</v>
      </c>
      <c r="E113" s="27"/>
      <c r="F113" s="83">
        <v>0.37</v>
      </c>
      <c r="G113" s="56" t="s">
        <v>79</v>
      </c>
      <c r="H113" s="77">
        <v>0.37</v>
      </c>
      <c r="I113" s="56" t="s">
        <v>55</v>
      </c>
      <c r="J113" s="24"/>
      <c r="K113" s="29"/>
      <c r="L113" s="63"/>
    </row>
    <row r="114" spans="1:12" ht="15.6" x14ac:dyDescent="0.3">
      <c r="A114" s="23">
        <v>111</v>
      </c>
      <c r="B114" s="33" t="s">
        <v>269</v>
      </c>
      <c r="C114" s="29" t="s">
        <v>72</v>
      </c>
      <c r="D114" s="26">
        <v>1.1299999999999999</v>
      </c>
      <c r="E114" s="27"/>
      <c r="F114" s="77">
        <v>1.1299999999999999</v>
      </c>
      <c r="G114" s="56" t="s">
        <v>79</v>
      </c>
      <c r="H114" s="77">
        <v>1.1299999999999999</v>
      </c>
      <c r="I114" s="56" t="s">
        <v>55</v>
      </c>
      <c r="J114" s="24"/>
      <c r="K114" s="29"/>
      <c r="L114" s="63"/>
    </row>
    <row r="115" spans="1:12" ht="15.6" x14ac:dyDescent="0.3">
      <c r="A115" s="23">
        <v>112</v>
      </c>
      <c r="B115" s="33" t="s">
        <v>270</v>
      </c>
      <c r="C115" s="29" t="s">
        <v>72</v>
      </c>
      <c r="D115" s="26">
        <v>0.12</v>
      </c>
      <c r="E115" s="27"/>
      <c r="F115" s="77">
        <v>0.12</v>
      </c>
      <c r="G115" s="56" t="s">
        <v>79</v>
      </c>
      <c r="H115" s="77">
        <v>0.12</v>
      </c>
      <c r="I115" s="56" t="s">
        <v>55</v>
      </c>
      <c r="J115" s="24"/>
      <c r="K115" s="29"/>
      <c r="L115" s="63"/>
    </row>
    <row r="116" spans="1:12" ht="19.5" customHeight="1" x14ac:dyDescent="0.3">
      <c r="A116" s="23">
        <v>113</v>
      </c>
      <c r="B116" s="277" t="s">
        <v>278</v>
      </c>
      <c r="C116" s="29" t="s">
        <v>72</v>
      </c>
      <c r="D116" s="26">
        <v>14.2</v>
      </c>
      <c r="E116" s="27"/>
      <c r="F116" s="77">
        <v>14.2</v>
      </c>
      <c r="G116" s="56" t="s">
        <v>279</v>
      </c>
      <c r="H116" s="293">
        <v>1</v>
      </c>
      <c r="I116" s="56" t="s">
        <v>45</v>
      </c>
      <c r="J116" s="24"/>
      <c r="K116" s="29"/>
      <c r="L116" s="31"/>
    </row>
    <row r="117" spans="1:12" ht="15.6" x14ac:dyDescent="0.3">
      <c r="A117" s="23">
        <v>114</v>
      </c>
      <c r="B117" s="277" t="s">
        <v>285</v>
      </c>
      <c r="C117" s="29" t="s">
        <v>72</v>
      </c>
      <c r="D117" s="26">
        <v>1.1499999999999999</v>
      </c>
      <c r="E117" s="27"/>
      <c r="F117" s="26">
        <v>1.1499999999999999</v>
      </c>
      <c r="G117" s="56" t="s">
        <v>79</v>
      </c>
      <c r="H117" s="73">
        <v>1.1499999999999999</v>
      </c>
      <c r="I117" s="56" t="s">
        <v>45</v>
      </c>
      <c r="J117" s="24"/>
      <c r="K117" s="29"/>
      <c r="L117" s="63"/>
    </row>
    <row r="118" spans="1:12" ht="15.6" x14ac:dyDescent="0.3">
      <c r="A118" s="23">
        <v>115</v>
      </c>
      <c r="B118" s="277" t="s">
        <v>286</v>
      </c>
      <c r="C118" s="29" t="s">
        <v>72</v>
      </c>
      <c r="D118" s="26">
        <v>1</v>
      </c>
      <c r="E118" s="27"/>
      <c r="F118" s="26">
        <v>1</v>
      </c>
      <c r="G118" s="56" t="s">
        <v>79</v>
      </c>
      <c r="H118" s="73">
        <v>1</v>
      </c>
      <c r="I118" s="56" t="s">
        <v>45</v>
      </c>
      <c r="J118" s="24"/>
      <c r="K118" s="29"/>
      <c r="L118" s="63"/>
    </row>
    <row r="119" spans="1:12" ht="15.6" x14ac:dyDescent="0.3">
      <c r="A119" s="23">
        <v>116</v>
      </c>
      <c r="B119" s="277" t="s">
        <v>287</v>
      </c>
      <c r="C119" s="29" t="s">
        <v>72</v>
      </c>
      <c r="D119" s="26">
        <v>0.82</v>
      </c>
      <c r="E119" s="27"/>
      <c r="F119" s="26">
        <v>0.82</v>
      </c>
      <c r="G119" s="56" t="s">
        <v>79</v>
      </c>
      <c r="H119" s="73">
        <v>0.82</v>
      </c>
      <c r="I119" s="56" t="s">
        <v>45</v>
      </c>
      <c r="J119" s="24"/>
      <c r="K119" s="29"/>
      <c r="L119" s="63"/>
    </row>
    <row r="120" spans="1:12" ht="15.6" x14ac:dyDescent="0.3">
      <c r="A120" s="23">
        <v>117</v>
      </c>
      <c r="B120" s="277" t="s">
        <v>288</v>
      </c>
      <c r="C120" s="29" t="s">
        <v>72</v>
      </c>
      <c r="D120" s="26">
        <v>1.05</v>
      </c>
      <c r="E120" s="27"/>
      <c r="F120" s="26">
        <v>1.05</v>
      </c>
      <c r="G120" s="56" t="s">
        <v>79</v>
      </c>
      <c r="H120" s="73">
        <v>1.05</v>
      </c>
      <c r="I120" s="56" t="s">
        <v>45</v>
      </c>
      <c r="J120" s="24"/>
      <c r="K120" s="29"/>
      <c r="L120" s="63"/>
    </row>
    <row r="121" spans="1:12" ht="15.6" x14ac:dyDescent="0.3">
      <c r="A121" s="23">
        <v>118</v>
      </c>
      <c r="B121" s="277" t="s">
        <v>289</v>
      </c>
      <c r="C121" s="29" t="s">
        <v>72</v>
      </c>
      <c r="D121" s="26">
        <v>1.5</v>
      </c>
      <c r="E121" s="27"/>
      <c r="F121" s="26">
        <v>1.5</v>
      </c>
      <c r="G121" s="56" t="s">
        <v>79</v>
      </c>
      <c r="H121" s="73">
        <v>1.5</v>
      </c>
      <c r="I121" s="56" t="s">
        <v>45</v>
      </c>
      <c r="J121" s="24"/>
      <c r="K121" s="29"/>
      <c r="L121" s="63"/>
    </row>
    <row r="122" spans="1:12" ht="19.5" customHeight="1" x14ac:dyDescent="0.3">
      <c r="A122" s="23">
        <v>119</v>
      </c>
      <c r="B122" s="280" t="s">
        <v>295</v>
      </c>
      <c r="C122" s="29" t="s">
        <v>72</v>
      </c>
      <c r="D122" s="26">
        <v>0.82</v>
      </c>
      <c r="E122" s="27"/>
      <c r="F122" s="47">
        <v>0.82</v>
      </c>
      <c r="G122" s="56" t="s">
        <v>296</v>
      </c>
      <c r="H122" s="293">
        <v>0.2</v>
      </c>
      <c r="I122" s="56" t="s">
        <v>50</v>
      </c>
      <c r="J122" s="24"/>
      <c r="K122" s="29"/>
      <c r="L122" s="63"/>
    </row>
    <row r="123" spans="1:12" ht="31.2" x14ac:dyDescent="0.3">
      <c r="A123" s="23">
        <v>120</v>
      </c>
      <c r="B123" s="280" t="s">
        <v>297</v>
      </c>
      <c r="C123" s="29" t="s">
        <v>72</v>
      </c>
      <c r="D123" s="26">
        <v>0.64</v>
      </c>
      <c r="E123" s="27"/>
      <c r="F123" s="47">
        <v>0.64</v>
      </c>
      <c r="G123" s="56" t="s">
        <v>298</v>
      </c>
      <c r="H123" s="293">
        <v>0.2</v>
      </c>
      <c r="I123" s="56" t="s">
        <v>50</v>
      </c>
      <c r="J123" s="24"/>
      <c r="K123" s="29"/>
      <c r="L123" s="63"/>
    </row>
    <row r="124" spans="1:12" ht="17.25" customHeight="1" x14ac:dyDescent="0.3">
      <c r="A124" s="23">
        <v>121</v>
      </c>
      <c r="B124" s="265" t="s">
        <v>299</v>
      </c>
      <c r="C124" s="29" t="s">
        <v>72</v>
      </c>
      <c r="D124" s="26">
        <v>0.57999999999999996</v>
      </c>
      <c r="E124" s="27"/>
      <c r="F124" s="47">
        <v>0.57999999999999996</v>
      </c>
      <c r="G124" s="56" t="s">
        <v>300</v>
      </c>
      <c r="H124" s="293">
        <v>0.2</v>
      </c>
      <c r="I124" s="56" t="s">
        <v>50</v>
      </c>
      <c r="J124" s="24"/>
      <c r="K124" s="29"/>
      <c r="L124" s="63"/>
    </row>
    <row r="125" spans="1:12" ht="15.6" x14ac:dyDescent="0.3">
      <c r="A125" s="23">
        <v>122</v>
      </c>
      <c r="B125" s="265" t="s">
        <v>387</v>
      </c>
      <c r="C125" s="29" t="s">
        <v>72</v>
      </c>
      <c r="D125" s="26">
        <v>1.7</v>
      </c>
      <c r="E125" s="27"/>
      <c r="F125" s="77">
        <v>1.7</v>
      </c>
      <c r="G125" s="56" t="s">
        <v>79</v>
      </c>
      <c r="H125" s="77">
        <v>1.7</v>
      </c>
      <c r="I125" s="58" t="s">
        <v>61</v>
      </c>
      <c r="J125" s="69"/>
      <c r="K125" s="29"/>
      <c r="L125" s="63"/>
    </row>
    <row r="126" spans="1:12" ht="15.6" x14ac:dyDescent="0.3">
      <c r="A126" s="23">
        <v>123</v>
      </c>
      <c r="B126" s="32" t="s">
        <v>388</v>
      </c>
      <c r="C126" s="29" t="s">
        <v>72</v>
      </c>
      <c r="D126" s="26">
        <v>0.46</v>
      </c>
      <c r="E126" s="27"/>
      <c r="F126" s="57">
        <v>0.46</v>
      </c>
      <c r="G126" s="56" t="s">
        <v>79</v>
      </c>
      <c r="H126" s="26">
        <v>0.46</v>
      </c>
      <c r="I126" s="23" t="s">
        <v>61</v>
      </c>
      <c r="J126" s="32"/>
      <c r="K126" s="29"/>
      <c r="L126" s="63"/>
    </row>
    <row r="127" spans="1:12" ht="15.6" x14ac:dyDescent="0.3">
      <c r="A127" s="23">
        <v>124</v>
      </c>
      <c r="B127" s="32" t="s">
        <v>389</v>
      </c>
      <c r="C127" s="29" t="s">
        <v>72</v>
      </c>
      <c r="D127" s="26">
        <v>0.82</v>
      </c>
      <c r="E127" s="27"/>
      <c r="F127" s="57">
        <v>0.82</v>
      </c>
      <c r="G127" s="56" t="s">
        <v>79</v>
      </c>
      <c r="H127" s="26">
        <v>0.82</v>
      </c>
      <c r="I127" s="23" t="s">
        <v>61</v>
      </c>
      <c r="J127" s="32"/>
      <c r="K127" s="29"/>
      <c r="L127" s="63"/>
    </row>
    <row r="128" spans="1:12" ht="15.6" x14ac:dyDescent="0.3">
      <c r="A128" s="23">
        <v>125</v>
      </c>
      <c r="B128" s="32" t="s">
        <v>390</v>
      </c>
      <c r="C128" s="29" t="s">
        <v>72</v>
      </c>
      <c r="D128" s="26">
        <v>0.98</v>
      </c>
      <c r="E128" s="27"/>
      <c r="F128" s="45">
        <v>0.98</v>
      </c>
      <c r="G128" s="56" t="s">
        <v>79</v>
      </c>
      <c r="H128" s="26">
        <v>0.98</v>
      </c>
      <c r="I128" s="23" t="s">
        <v>61</v>
      </c>
      <c r="J128" s="40"/>
      <c r="K128" s="29"/>
      <c r="L128" s="63"/>
    </row>
    <row r="129" spans="1:12" ht="15.6" x14ac:dyDescent="0.3">
      <c r="A129" s="23">
        <v>126</v>
      </c>
      <c r="B129" s="32" t="s">
        <v>391</v>
      </c>
      <c r="C129" s="29" t="s">
        <v>72</v>
      </c>
      <c r="D129" s="26">
        <v>0.77</v>
      </c>
      <c r="E129" s="27"/>
      <c r="F129" s="45">
        <v>0.77</v>
      </c>
      <c r="G129" s="56" t="s">
        <v>79</v>
      </c>
      <c r="H129" s="26">
        <v>0.77</v>
      </c>
      <c r="I129" s="307" t="s">
        <v>61</v>
      </c>
      <c r="J129" s="40"/>
      <c r="K129" s="29"/>
      <c r="L129" s="63"/>
    </row>
    <row r="130" spans="1:12" ht="19.5" customHeight="1" x14ac:dyDescent="0.3">
      <c r="A130" s="23">
        <v>127</v>
      </c>
      <c r="B130" s="24" t="s">
        <v>392</v>
      </c>
      <c r="C130" s="29" t="s">
        <v>72</v>
      </c>
      <c r="D130" s="26">
        <v>0.7</v>
      </c>
      <c r="E130" s="27"/>
      <c r="F130" s="45">
        <v>0.7</v>
      </c>
      <c r="G130" s="56" t="s">
        <v>79</v>
      </c>
      <c r="H130" s="26">
        <v>0.7</v>
      </c>
      <c r="I130" s="23" t="s">
        <v>61</v>
      </c>
      <c r="J130" s="44"/>
      <c r="K130" s="32" t="s">
        <v>125</v>
      </c>
      <c r="L130" s="63"/>
    </row>
    <row r="131" spans="1:12" ht="19.5" customHeight="1" x14ac:dyDescent="0.3">
      <c r="A131" s="23">
        <v>128</v>
      </c>
      <c r="B131" s="24" t="s">
        <v>393</v>
      </c>
      <c r="C131" s="29" t="s">
        <v>72</v>
      </c>
      <c r="D131" s="26">
        <v>1.2</v>
      </c>
      <c r="E131" s="27"/>
      <c r="F131" s="45">
        <v>1.2</v>
      </c>
      <c r="G131" s="23" t="s">
        <v>394</v>
      </c>
      <c r="H131" s="26">
        <v>0.3</v>
      </c>
      <c r="I131" s="23" t="s">
        <v>61</v>
      </c>
      <c r="J131" s="44"/>
      <c r="K131" s="32" t="s">
        <v>125</v>
      </c>
      <c r="L131" s="63"/>
    </row>
    <row r="132" spans="1:12" ht="19.5" customHeight="1" x14ac:dyDescent="0.3">
      <c r="A132" s="23">
        <v>129</v>
      </c>
      <c r="B132" s="24" t="s">
        <v>395</v>
      </c>
      <c r="C132" s="29" t="s">
        <v>72</v>
      </c>
      <c r="D132" s="26">
        <v>1</v>
      </c>
      <c r="E132" s="27"/>
      <c r="F132" s="45">
        <v>1</v>
      </c>
      <c r="G132" s="23" t="s">
        <v>396</v>
      </c>
      <c r="H132" s="26">
        <v>0.3</v>
      </c>
      <c r="I132" s="23" t="s">
        <v>61</v>
      </c>
      <c r="J132" s="44"/>
      <c r="K132" s="32" t="s">
        <v>125</v>
      </c>
      <c r="L132" s="63"/>
    </row>
    <row r="133" spans="1:12" ht="19.5" customHeight="1" x14ac:dyDescent="0.3">
      <c r="A133" s="23">
        <v>130</v>
      </c>
      <c r="B133" s="24" t="s">
        <v>397</v>
      </c>
      <c r="C133" s="29" t="s">
        <v>72</v>
      </c>
      <c r="D133" s="26">
        <v>1.4</v>
      </c>
      <c r="E133" s="27"/>
      <c r="F133" s="45">
        <v>1.4</v>
      </c>
      <c r="G133" s="23" t="s">
        <v>398</v>
      </c>
      <c r="H133" s="26">
        <v>0.2</v>
      </c>
      <c r="I133" s="23" t="s">
        <v>61</v>
      </c>
      <c r="J133" s="44"/>
      <c r="K133" s="32" t="s">
        <v>125</v>
      </c>
      <c r="L133" s="63"/>
    </row>
    <row r="134" spans="1:12" ht="19.5" customHeight="1" x14ac:dyDescent="0.3">
      <c r="A134" s="23">
        <v>131</v>
      </c>
      <c r="B134" s="24" t="s">
        <v>399</v>
      </c>
      <c r="C134" s="29" t="s">
        <v>72</v>
      </c>
      <c r="D134" s="26">
        <v>1</v>
      </c>
      <c r="E134" s="27"/>
      <c r="F134" s="45">
        <v>1</v>
      </c>
      <c r="G134" s="23" t="s">
        <v>396</v>
      </c>
      <c r="H134" s="26">
        <v>0.3</v>
      </c>
      <c r="I134" s="23" t="s">
        <v>61</v>
      </c>
      <c r="J134" s="44"/>
      <c r="K134" s="32" t="s">
        <v>125</v>
      </c>
      <c r="L134" s="63"/>
    </row>
    <row r="135" spans="1:12" ht="19.5" customHeight="1" x14ac:dyDescent="0.3">
      <c r="A135" s="23">
        <v>132</v>
      </c>
      <c r="B135" s="24" t="s">
        <v>400</v>
      </c>
      <c r="C135" s="29" t="s">
        <v>72</v>
      </c>
      <c r="D135" s="26">
        <v>1</v>
      </c>
      <c r="E135" s="27"/>
      <c r="F135" s="45">
        <v>1</v>
      </c>
      <c r="G135" s="23" t="s">
        <v>396</v>
      </c>
      <c r="H135" s="26">
        <v>0.3</v>
      </c>
      <c r="I135" s="23" t="s">
        <v>61</v>
      </c>
      <c r="J135" s="44"/>
      <c r="K135" s="32"/>
      <c r="L135" s="63"/>
    </row>
    <row r="136" spans="1:12" ht="31.2" x14ac:dyDescent="0.3">
      <c r="A136" s="23">
        <v>133</v>
      </c>
      <c r="B136" s="24" t="s">
        <v>401</v>
      </c>
      <c r="C136" s="29" t="s">
        <v>72</v>
      </c>
      <c r="D136" s="26">
        <v>1.1000000000000001</v>
      </c>
      <c r="E136" s="27"/>
      <c r="F136" s="45">
        <v>1.1000000000000001</v>
      </c>
      <c r="G136" s="23" t="s">
        <v>402</v>
      </c>
      <c r="H136" s="26">
        <v>0.3</v>
      </c>
      <c r="I136" s="23" t="s">
        <v>61</v>
      </c>
      <c r="J136" s="44"/>
      <c r="K136" s="32"/>
      <c r="L136" s="63"/>
    </row>
    <row r="137" spans="1:12" ht="31.2" x14ac:dyDescent="0.3">
      <c r="A137" s="23">
        <v>134</v>
      </c>
      <c r="B137" s="24" t="s">
        <v>403</v>
      </c>
      <c r="C137" s="29" t="s">
        <v>72</v>
      </c>
      <c r="D137" s="26">
        <v>1.2</v>
      </c>
      <c r="E137" s="27"/>
      <c r="F137" s="45">
        <v>1.2</v>
      </c>
      <c r="G137" s="23" t="s">
        <v>394</v>
      </c>
      <c r="H137" s="26">
        <v>0.3</v>
      </c>
      <c r="I137" s="23" t="s">
        <v>61</v>
      </c>
      <c r="J137" s="44"/>
      <c r="K137" s="32"/>
      <c r="L137" s="63"/>
    </row>
    <row r="138" spans="1:12" ht="33.75" customHeight="1" x14ac:dyDescent="0.3">
      <c r="A138" s="23">
        <v>135</v>
      </c>
      <c r="B138" s="40" t="s">
        <v>409</v>
      </c>
      <c r="C138" s="25" t="s">
        <v>72</v>
      </c>
      <c r="D138" s="26">
        <v>3.25</v>
      </c>
      <c r="E138" s="27"/>
      <c r="F138" s="26">
        <v>3.25</v>
      </c>
      <c r="G138" s="56" t="s">
        <v>410</v>
      </c>
      <c r="H138" s="293">
        <v>0.25</v>
      </c>
      <c r="I138" s="56" t="s">
        <v>982</v>
      </c>
      <c r="J138" s="24"/>
      <c r="K138" s="29"/>
      <c r="L138" s="63"/>
    </row>
    <row r="139" spans="1:12" ht="15.6" x14ac:dyDescent="0.3">
      <c r="A139" s="23">
        <v>136</v>
      </c>
      <c r="B139" s="33" t="s">
        <v>436</v>
      </c>
      <c r="C139" s="29" t="s">
        <v>72</v>
      </c>
      <c r="D139" s="26">
        <v>0.3</v>
      </c>
      <c r="E139" s="27"/>
      <c r="F139" s="83">
        <v>0.3</v>
      </c>
      <c r="G139" s="82" t="s">
        <v>79</v>
      </c>
      <c r="H139" s="263">
        <v>0.3</v>
      </c>
      <c r="I139" s="56" t="s">
        <v>64</v>
      </c>
      <c r="J139" s="40"/>
      <c r="K139" s="29"/>
      <c r="L139" s="63"/>
    </row>
    <row r="140" spans="1:12" ht="15.6" x14ac:dyDescent="0.3">
      <c r="A140" s="23">
        <v>137</v>
      </c>
      <c r="B140" s="33" t="s">
        <v>437</v>
      </c>
      <c r="C140" s="29" t="s">
        <v>72</v>
      </c>
      <c r="D140" s="26">
        <v>0.2</v>
      </c>
      <c r="E140" s="27"/>
      <c r="F140" s="83">
        <v>0.2</v>
      </c>
      <c r="G140" s="82" t="s">
        <v>79</v>
      </c>
      <c r="H140" s="263">
        <v>0.2</v>
      </c>
      <c r="I140" s="56" t="s">
        <v>64</v>
      </c>
      <c r="J140" s="40"/>
      <c r="K140" s="29"/>
      <c r="L140" s="63"/>
    </row>
    <row r="141" spans="1:12" ht="15.6" x14ac:dyDescent="0.3">
      <c r="A141" s="23">
        <v>138</v>
      </c>
      <c r="B141" s="33" t="s">
        <v>452</v>
      </c>
      <c r="C141" s="25" t="s">
        <v>427</v>
      </c>
      <c r="D141" s="26">
        <v>0.5</v>
      </c>
      <c r="E141" s="27"/>
      <c r="F141" s="45">
        <v>0.5</v>
      </c>
      <c r="G141" s="25" t="s">
        <v>79</v>
      </c>
      <c r="H141" s="26">
        <v>0.5</v>
      </c>
      <c r="I141" s="25" t="s">
        <v>40</v>
      </c>
      <c r="J141" s="40"/>
      <c r="K141" s="29"/>
      <c r="L141" s="31"/>
    </row>
    <row r="142" spans="1:12" ht="15.6" x14ac:dyDescent="0.3">
      <c r="A142" s="23">
        <v>139</v>
      </c>
      <c r="B142" s="33" t="s">
        <v>453</v>
      </c>
      <c r="C142" s="25" t="s">
        <v>427</v>
      </c>
      <c r="D142" s="26">
        <v>0.1</v>
      </c>
      <c r="E142" s="27"/>
      <c r="F142" s="45">
        <v>0.1</v>
      </c>
      <c r="G142" s="25" t="s">
        <v>79</v>
      </c>
      <c r="H142" s="26">
        <v>0.1</v>
      </c>
      <c r="I142" s="25" t="s">
        <v>40</v>
      </c>
      <c r="J142" s="40"/>
      <c r="K142" s="29"/>
      <c r="L142" s="282"/>
    </row>
    <row r="143" spans="1:12" ht="15.6" x14ac:dyDescent="0.3">
      <c r="A143" s="23">
        <v>140</v>
      </c>
      <c r="B143" s="33" t="s">
        <v>454</v>
      </c>
      <c r="C143" s="25" t="s">
        <v>427</v>
      </c>
      <c r="D143" s="26">
        <v>0.5</v>
      </c>
      <c r="E143" s="27"/>
      <c r="F143" s="45">
        <v>0.5</v>
      </c>
      <c r="G143" s="25" t="s">
        <v>79</v>
      </c>
      <c r="H143" s="26">
        <v>0.5</v>
      </c>
      <c r="I143" s="25" t="s">
        <v>45</v>
      </c>
      <c r="J143" s="40"/>
      <c r="K143" s="29"/>
      <c r="L143" s="282"/>
    </row>
    <row r="144" spans="1:12" ht="15.6" x14ac:dyDescent="0.3">
      <c r="A144" s="23">
        <v>141</v>
      </c>
      <c r="B144" s="33" t="s">
        <v>455</v>
      </c>
      <c r="C144" s="25" t="s">
        <v>427</v>
      </c>
      <c r="D144" s="26">
        <v>1</v>
      </c>
      <c r="E144" s="27"/>
      <c r="F144" s="45">
        <v>1</v>
      </c>
      <c r="G144" s="25" t="s">
        <v>79</v>
      </c>
      <c r="H144" s="26">
        <v>1</v>
      </c>
      <c r="I144" s="25" t="s">
        <v>45</v>
      </c>
      <c r="J144" s="40"/>
      <c r="K144" s="29"/>
      <c r="L144" s="282"/>
    </row>
    <row r="145" spans="1:12" ht="15.6" x14ac:dyDescent="0.3">
      <c r="A145" s="23">
        <v>142</v>
      </c>
      <c r="B145" s="33" t="s">
        <v>456</v>
      </c>
      <c r="C145" s="25" t="s">
        <v>427</v>
      </c>
      <c r="D145" s="26">
        <v>1.03</v>
      </c>
      <c r="E145" s="33"/>
      <c r="F145" s="45">
        <v>1.03</v>
      </c>
      <c r="G145" s="25" t="s">
        <v>79</v>
      </c>
      <c r="H145" s="73">
        <v>1.03</v>
      </c>
      <c r="I145" s="33" t="s">
        <v>45</v>
      </c>
      <c r="J145" s="33"/>
      <c r="K145" s="33"/>
      <c r="L145" s="31"/>
    </row>
    <row r="146" spans="1:12" ht="15.6" x14ac:dyDescent="0.3">
      <c r="A146" s="23">
        <v>143</v>
      </c>
      <c r="B146" s="33" t="s">
        <v>457</v>
      </c>
      <c r="C146" s="25" t="s">
        <v>427</v>
      </c>
      <c r="D146" s="26">
        <v>2.5</v>
      </c>
      <c r="E146" s="33"/>
      <c r="F146" s="45">
        <v>2.5</v>
      </c>
      <c r="G146" s="25" t="s">
        <v>79</v>
      </c>
      <c r="H146" s="73">
        <v>2.5</v>
      </c>
      <c r="I146" s="33" t="s">
        <v>45</v>
      </c>
      <c r="J146" s="33"/>
      <c r="K146" s="33"/>
      <c r="L146" s="31"/>
    </row>
    <row r="147" spans="1:12" ht="19.5" customHeight="1" x14ac:dyDescent="0.3">
      <c r="A147" s="23">
        <v>144</v>
      </c>
      <c r="B147" s="33" t="s">
        <v>459</v>
      </c>
      <c r="C147" s="25" t="s">
        <v>427</v>
      </c>
      <c r="D147" s="26">
        <v>1.4</v>
      </c>
      <c r="E147" s="27"/>
      <c r="F147" s="45">
        <v>1.4</v>
      </c>
      <c r="G147" s="56" t="s">
        <v>460</v>
      </c>
      <c r="H147" s="293">
        <v>1</v>
      </c>
      <c r="I147" s="25" t="s">
        <v>55</v>
      </c>
      <c r="J147" s="40"/>
      <c r="K147" s="29"/>
      <c r="L147" s="31"/>
    </row>
    <row r="148" spans="1:12" ht="15.6" x14ac:dyDescent="0.3">
      <c r="A148" s="23">
        <v>145</v>
      </c>
      <c r="B148" s="38" t="s">
        <v>464</v>
      </c>
      <c r="C148" s="25" t="s">
        <v>427</v>
      </c>
      <c r="D148" s="26">
        <v>0.11</v>
      </c>
      <c r="E148" s="27"/>
      <c r="F148" s="45">
        <v>0.11</v>
      </c>
      <c r="G148" s="82" t="s">
        <v>79</v>
      </c>
      <c r="H148" s="26">
        <v>0.11</v>
      </c>
      <c r="I148" s="56" t="s">
        <v>64</v>
      </c>
      <c r="J148" s="40"/>
      <c r="K148" s="29"/>
      <c r="L148" s="31"/>
    </row>
    <row r="149" spans="1:12" ht="15.6" x14ac:dyDescent="0.3">
      <c r="A149" s="23">
        <v>146</v>
      </c>
      <c r="B149" s="73" t="s">
        <v>465</v>
      </c>
      <c r="C149" s="25" t="s">
        <v>427</v>
      </c>
      <c r="D149" s="26">
        <v>2</v>
      </c>
      <c r="E149" s="27"/>
      <c r="F149" s="45">
        <v>2</v>
      </c>
      <c r="G149" s="56" t="s">
        <v>79</v>
      </c>
      <c r="H149" s="26">
        <v>2</v>
      </c>
      <c r="I149" s="25" t="s">
        <v>64</v>
      </c>
      <c r="J149" s="40"/>
      <c r="K149" s="29"/>
      <c r="L149" s="31"/>
    </row>
    <row r="150" spans="1:12" ht="18.75" customHeight="1" x14ac:dyDescent="0.3">
      <c r="A150" s="23">
        <v>147</v>
      </c>
      <c r="B150" s="73" t="s">
        <v>466</v>
      </c>
      <c r="C150" s="25" t="s">
        <v>427</v>
      </c>
      <c r="D150" s="26">
        <v>6.7</v>
      </c>
      <c r="E150" s="27"/>
      <c r="F150" s="45">
        <v>6.7</v>
      </c>
      <c r="G150" s="25" t="s">
        <v>79</v>
      </c>
      <c r="H150" s="26">
        <v>6.7</v>
      </c>
      <c r="I150" s="58" t="s">
        <v>22</v>
      </c>
      <c r="J150" s="40" t="s">
        <v>467</v>
      </c>
      <c r="K150" s="29"/>
      <c r="L150" s="31"/>
    </row>
    <row r="151" spans="1:12" ht="31.2" x14ac:dyDescent="0.3">
      <c r="A151" s="23">
        <v>148</v>
      </c>
      <c r="B151" s="33" t="s">
        <v>458</v>
      </c>
      <c r="C151" s="25" t="s">
        <v>427</v>
      </c>
      <c r="D151" s="26">
        <v>30.9</v>
      </c>
      <c r="E151" s="27"/>
      <c r="F151" s="45">
        <v>30.9</v>
      </c>
      <c r="G151" s="56" t="s">
        <v>934</v>
      </c>
      <c r="H151" s="61">
        <v>20</v>
      </c>
      <c r="I151" s="25" t="s">
        <v>104</v>
      </c>
      <c r="J151" s="40"/>
      <c r="K151" s="29"/>
      <c r="L151" s="31"/>
    </row>
    <row r="152" spans="1:12" ht="31.2" x14ac:dyDescent="0.3">
      <c r="A152" s="23">
        <v>149</v>
      </c>
      <c r="B152" s="33" t="s">
        <v>480</v>
      </c>
      <c r="C152" s="23" t="s">
        <v>477</v>
      </c>
      <c r="D152" s="26">
        <v>1.53</v>
      </c>
      <c r="E152" s="27"/>
      <c r="F152" s="61">
        <v>1.53</v>
      </c>
      <c r="G152" s="56" t="s">
        <v>855</v>
      </c>
      <c r="H152" s="293">
        <v>0.03</v>
      </c>
      <c r="I152" s="56" t="s">
        <v>965</v>
      </c>
      <c r="J152" s="24"/>
      <c r="K152" s="29"/>
      <c r="L152" s="31"/>
    </row>
    <row r="153" spans="1:12" ht="24.75" customHeight="1" x14ac:dyDescent="0.3">
      <c r="A153" s="23">
        <v>150</v>
      </c>
      <c r="B153" s="32" t="s">
        <v>494</v>
      </c>
      <c r="C153" s="25" t="s">
        <v>477</v>
      </c>
      <c r="D153" s="26">
        <v>20</v>
      </c>
      <c r="E153" s="27"/>
      <c r="F153" s="77">
        <v>20</v>
      </c>
      <c r="G153" s="23" t="s">
        <v>929</v>
      </c>
      <c r="H153" s="61">
        <v>10</v>
      </c>
      <c r="I153" s="25" t="s">
        <v>104</v>
      </c>
      <c r="J153" s="24"/>
      <c r="K153" s="29"/>
      <c r="L153" s="31"/>
    </row>
    <row r="154" spans="1:12" ht="31.2" x14ac:dyDescent="0.3">
      <c r="A154" s="23">
        <v>151</v>
      </c>
      <c r="B154" s="33" t="s">
        <v>520</v>
      </c>
      <c r="C154" s="29" t="s">
        <v>141</v>
      </c>
      <c r="D154" s="26">
        <v>5.31</v>
      </c>
      <c r="E154" s="27"/>
      <c r="F154" s="70">
        <v>5.31</v>
      </c>
      <c r="G154" s="93" t="s">
        <v>79</v>
      </c>
      <c r="H154" s="297">
        <v>5.31</v>
      </c>
      <c r="I154" s="25" t="s">
        <v>37</v>
      </c>
      <c r="J154" s="44"/>
      <c r="K154" s="29"/>
      <c r="L154" s="31"/>
    </row>
    <row r="155" spans="1:12" ht="23.25" customHeight="1" x14ac:dyDescent="0.3">
      <c r="A155" s="23">
        <v>152</v>
      </c>
      <c r="B155" s="75" t="s">
        <v>987</v>
      </c>
      <c r="C155" s="29" t="s">
        <v>83</v>
      </c>
      <c r="D155" s="26">
        <v>3</v>
      </c>
      <c r="E155" s="27"/>
      <c r="F155" s="255">
        <v>3</v>
      </c>
      <c r="G155" s="23" t="s">
        <v>536</v>
      </c>
      <c r="H155" s="26">
        <v>1</v>
      </c>
      <c r="I155" s="76" t="s">
        <v>45</v>
      </c>
      <c r="J155" s="24" t="s">
        <v>537</v>
      </c>
      <c r="K155" s="29"/>
      <c r="L155" s="31"/>
    </row>
    <row r="156" spans="1:12" ht="23.25" customHeight="1" x14ac:dyDescent="0.3">
      <c r="A156" s="23">
        <v>153</v>
      </c>
      <c r="B156" s="33" t="s">
        <v>668</v>
      </c>
      <c r="C156" s="63" t="s">
        <v>653</v>
      </c>
      <c r="D156" s="26">
        <v>9.6199999999999992</v>
      </c>
      <c r="E156" s="27"/>
      <c r="F156" s="45">
        <v>9.6199999999999992</v>
      </c>
      <c r="G156" s="23" t="s">
        <v>79</v>
      </c>
      <c r="H156" s="26">
        <v>9.6199999999999992</v>
      </c>
      <c r="I156" s="63" t="s">
        <v>50</v>
      </c>
      <c r="J156" s="29"/>
      <c r="K156" s="29"/>
      <c r="L156" s="31"/>
    </row>
    <row r="157" spans="1:12" ht="23.25" customHeight="1" x14ac:dyDescent="0.3">
      <c r="A157" s="23">
        <v>154</v>
      </c>
      <c r="B157" s="283" t="s">
        <v>691</v>
      </c>
      <c r="C157" s="25" t="s">
        <v>80</v>
      </c>
      <c r="D157" s="26">
        <v>6</v>
      </c>
      <c r="E157" s="27"/>
      <c r="F157" s="84">
        <v>6</v>
      </c>
      <c r="G157" s="56" t="s">
        <v>692</v>
      </c>
      <c r="H157" s="293">
        <v>3</v>
      </c>
      <c r="I157" s="25" t="s">
        <v>64</v>
      </c>
      <c r="J157" s="40"/>
      <c r="K157" s="29"/>
      <c r="L157" s="31"/>
    </row>
    <row r="158" spans="1:12" ht="23.25" customHeight="1" x14ac:dyDescent="0.3">
      <c r="A158" s="23">
        <v>155</v>
      </c>
      <c r="B158" s="90" t="s">
        <v>693</v>
      </c>
      <c r="C158" s="25" t="s">
        <v>80</v>
      </c>
      <c r="D158" s="26">
        <v>10</v>
      </c>
      <c r="E158" s="27"/>
      <c r="F158" s="45">
        <v>10</v>
      </c>
      <c r="G158" s="23" t="s">
        <v>694</v>
      </c>
      <c r="H158" s="26">
        <v>5.5</v>
      </c>
      <c r="I158" s="25" t="s">
        <v>22</v>
      </c>
      <c r="J158" s="40" t="s">
        <v>695</v>
      </c>
      <c r="K158" s="29"/>
      <c r="L158" s="63"/>
    </row>
    <row r="159" spans="1:12" ht="15.6" x14ac:dyDescent="0.3">
      <c r="A159" s="23">
        <v>156</v>
      </c>
      <c r="B159" s="283" t="s">
        <v>696</v>
      </c>
      <c r="C159" s="25" t="s">
        <v>80</v>
      </c>
      <c r="D159" s="26">
        <v>42</v>
      </c>
      <c r="E159" s="27"/>
      <c r="F159" s="84">
        <v>42</v>
      </c>
      <c r="G159" s="23" t="s">
        <v>79</v>
      </c>
      <c r="H159" s="298">
        <v>42</v>
      </c>
      <c r="I159" s="25" t="s">
        <v>45</v>
      </c>
      <c r="J159" s="44"/>
      <c r="K159" s="40" t="s">
        <v>697</v>
      </c>
      <c r="L159" s="63"/>
    </row>
    <row r="160" spans="1:12" ht="24" customHeight="1" x14ac:dyDescent="0.3">
      <c r="A160" s="23">
        <v>157</v>
      </c>
      <c r="B160" s="75" t="s">
        <v>716</v>
      </c>
      <c r="C160" s="25" t="s">
        <v>136</v>
      </c>
      <c r="D160" s="26">
        <v>10</v>
      </c>
      <c r="E160" s="27"/>
      <c r="F160" s="45">
        <v>10</v>
      </c>
      <c r="G160" s="23" t="s">
        <v>717</v>
      </c>
      <c r="H160" s="26">
        <v>7.2</v>
      </c>
      <c r="I160" s="25" t="s">
        <v>22</v>
      </c>
      <c r="J160" s="32"/>
      <c r="K160" s="29"/>
      <c r="L160" s="63"/>
    </row>
    <row r="161" spans="1:12" ht="24" customHeight="1" x14ac:dyDescent="0.3">
      <c r="A161" s="23">
        <v>158</v>
      </c>
      <c r="B161" s="24" t="s">
        <v>720</v>
      </c>
      <c r="C161" s="63" t="s">
        <v>136</v>
      </c>
      <c r="D161" s="26">
        <v>20</v>
      </c>
      <c r="E161" s="27"/>
      <c r="F161" s="45">
        <v>20</v>
      </c>
      <c r="G161" s="23" t="s">
        <v>721</v>
      </c>
      <c r="H161" s="26">
        <v>13.2</v>
      </c>
      <c r="I161" s="25" t="s">
        <v>22</v>
      </c>
      <c r="J161" s="40" t="s">
        <v>722</v>
      </c>
      <c r="K161" s="29"/>
      <c r="L161" s="31"/>
    </row>
    <row r="162" spans="1:12" ht="22.5" customHeight="1" x14ac:dyDescent="0.3">
      <c r="A162" s="23">
        <v>159</v>
      </c>
      <c r="B162" s="24" t="s">
        <v>723</v>
      </c>
      <c r="C162" s="63" t="s">
        <v>136</v>
      </c>
      <c r="D162" s="26">
        <v>1.26</v>
      </c>
      <c r="E162" s="27">
        <v>0.66</v>
      </c>
      <c r="F162" s="45">
        <v>0.6</v>
      </c>
      <c r="G162" s="23" t="s">
        <v>724</v>
      </c>
      <c r="H162" s="26">
        <v>0.26</v>
      </c>
      <c r="I162" s="25" t="s">
        <v>22</v>
      </c>
      <c r="J162" s="40" t="s">
        <v>725</v>
      </c>
      <c r="K162" s="29"/>
      <c r="L162" s="31"/>
    </row>
    <row r="163" spans="1:12" ht="21.75" customHeight="1" x14ac:dyDescent="0.3">
      <c r="A163" s="23">
        <v>160</v>
      </c>
      <c r="B163" s="33" t="s">
        <v>999</v>
      </c>
      <c r="C163" s="63" t="s">
        <v>136</v>
      </c>
      <c r="D163" s="26">
        <v>1.2</v>
      </c>
      <c r="E163" s="27"/>
      <c r="F163" s="26">
        <v>1.2</v>
      </c>
      <c r="G163" s="56" t="s">
        <v>79</v>
      </c>
      <c r="H163" s="26">
        <v>1.2</v>
      </c>
      <c r="I163" s="25" t="s">
        <v>22</v>
      </c>
      <c r="J163" s="44"/>
      <c r="K163" s="29"/>
      <c r="L163" s="31"/>
    </row>
    <row r="164" spans="1:12" ht="25.5" customHeight="1" x14ac:dyDescent="0.3">
      <c r="A164" s="23">
        <v>161</v>
      </c>
      <c r="B164" s="39" t="s">
        <v>750</v>
      </c>
      <c r="C164" s="63" t="s">
        <v>141</v>
      </c>
      <c r="D164" s="26">
        <v>150</v>
      </c>
      <c r="E164" s="27"/>
      <c r="F164" s="26">
        <v>150</v>
      </c>
      <c r="G164" s="23" t="s">
        <v>989</v>
      </c>
      <c r="H164" s="26">
        <v>20</v>
      </c>
      <c r="I164" s="25" t="s">
        <v>37</v>
      </c>
      <c r="J164" s="29"/>
      <c r="K164" s="29"/>
      <c r="L164" s="31"/>
    </row>
    <row r="165" spans="1:12" ht="33" customHeight="1" x14ac:dyDescent="0.3">
      <c r="A165" s="23">
        <v>162</v>
      </c>
      <c r="B165" s="33" t="s">
        <v>757</v>
      </c>
      <c r="C165" s="63" t="s">
        <v>84</v>
      </c>
      <c r="D165" s="26">
        <v>5</v>
      </c>
      <c r="E165" s="27"/>
      <c r="F165" s="287">
        <v>5</v>
      </c>
      <c r="G165" s="23" t="s">
        <v>758</v>
      </c>
      <c r="H165" s="26">
        <v>4.5</v>
      </c>
      <c r="I165" s="25" t="s">
        <v>55</v>
      </c>
      <c r="J165" s="44"/>
      <c r="K165" s="24" t="s">
        <v>759</v>
      </c>
      <c r="L165" s="31"/>
    </row>
    <row r="166" spans="1:12" ht="18" customHeight="1" x14ac:dyDescent="0.3">
      <c r="A166" s="23">
        <v>163</v>
      </c>
      <c r="B166" s="39" t="s">
        <v>130</v>
      </c>
      <c r="C166" s="25" t="s">
        <v>34</v>
      </c>
      <c r="D166" s="26">
        <v>10</v>
      </c>
      <c r="E166" s="27"/>
      <c r="F166" s="28">
        <v>10</v>
      </c>
      <c r="G166" s="29" t="s">
        <v>939</v>
      </c>
      <c r="H166" s="26">
        <v>6</v>
      </c>
      <c r="I166" s="29" t="s">
        <v>104</v>
      </c>
      <c r="J166" s="32"/>
      <c r="K166" s="29"/>
      <c r="L166" s="31"/>
    </row>
    <row r="167" spans="1:12" ht="19.5" customHeight="1" x14ac:dyDescent="0.3">
      <c r="A167" s="23">
        <v>164</v>
      </c>
      <c r="B167" s="71" t="s">
        <v>139</v>
      </c>
      <c r="C167" s="63" t="s">
        <v>132</v>
      </c>
      <c r="D167" s="26">
        <v>45</v>
      </c>
      <c r="E167" s="27"/>
      <c r="F167" s="26">
        <v>45</v>
      </c>
      <c r="G167" s="56" t="s">
        <v>919</v>
      </c>
      <c r="H167" s="26">
        <v>15</v>
      </c>
      <c r="I167" s="25" t="s">
        <v>104</v>
      </c>
      <c r="J167" s="44"/>
      <c r="K167" s="40"/>
      <c r="L167" s="31"/>
    </row>
    <row r="168" spans="1:12" ht="19.5" customHeight="1" x14ac:dyDescent="0.3">
      <c r="A168" s="23">
        <v>165</v>
      </c>
      <c r="B168" s="75" t="s">
        <v>438</v>
      </c>
      <c r="C168" s="29" t="s">
        <v>72</v>
      </c>
      <c r="D168" s="26">
        <v>21</v>
      </c>
      <c r="E168" s="27"/>
      <c r="F168" s="45">
        <v>21</v>
      </c>
      <c r="G168" s="23" t="s">
        <v>849</v>
      </c>
      <c r="H168" s="26">
        <v>0.31</v>
      </c>
      <c r="I168" s="25" t="s">
        <v>22</v>
      </c>
      <c r="J168" s="32"/>
      <c r="K168" s="29"/>
      <c r="L168" s="63"/>
    </row>
    <row r="169" spans="1:12" ht="21" customHeight="1" x14ac:dyDescent="0.3">
      <c r="A169" s="23">
        <v>166</v>
      </c>
      <c r="B169" s="33" t="s">
        <v>438</v>
      </c>
      <c r="C169" s="29" t="s">
        <v>72</v>
      </c>
      <c r="D169" s="26">
        <v>20</v>
      </c>
      <c r="E169" s="27"/>
      <c r="F169" s="26">
        <v>20</v>
      </c>
      <c r="G169" s="23" t="s">
        <v>440</v>
      </c>
      <c r="H169" s="26">
        <v>3</v>
      </c>
      <c r="I169" s="56" t="s">
        <v>55</v>
      </c>
      <c r="J169" s="44"/>
      <c r="K169" s="24" t="s">
        <v>125</v>
      </c>
      <c r="L169" s="63"/>
    </row>
    <row r="170" spans="1:12" ht="21" customHeight="1" x14ac:dyDescent="0.3">
      <c r="A170" s="23">
        <v>167</v>
      </c>
      <c r="B170" s="33" t="s">
        <v>438</v>
      </c>
      <c r="C170" s="29" t="s">
        <v>72</v>
      </c>
      <c r="D170" s="26">
        <v>21.19</v>
      </c>
      <c r="E170" s="27"/>
      <c r="F170" s="26">
        <v>21.19</v>
      </c>
      <c r="G170" s="23" t="s">
        <v>441</v>
      </c>
      <c r="H170" s="26">
        <v>4.1900000000000004</v>
      </c>
      <c r="I170" s="56" t="s">
        <v>45</v>
      </c>
      <c r="J170" s="44"/>
      <c r="K170" s="24" t="s">
        <v>125</v>
      </c>
      <c r="L170" s="63"/>
    </row>
    <row r="171" spans="1:12" ht="21.75" customHeight="1" x14ac:dyDescent="0.3">
      <c r="A171" s="23">
        <v>168</v>
      </c>
      <c r="B171" s="33" t="s">
        <v>438</v>
      </c>
      <c r="C171" s="29" t="s">
        <v>72</v>
      </c>
      <c r="D171" s="26">
        <v>10</v>
      </c>
      <c r="E171" s="27"/>
      <c r="F171" s="83">
        <v>10</v>
      </c>
      <c r="G171" s="23" t="s">
        <v>851</v>
      </c>
      <c r="H171" s="26">
        <v>0.91</v>
      </c>
      <c r="I171" s="25" t="s">
        <v>37</v>
      </c>
      <c r="J171" s="44"/>
      <c r="K171" s="33" t="s">
        <v>442</v>
      </c>
      <c r="L171" s="63"/>
    </row>
    <row r="172" spans="1:12" ht="20.25" customHeight="1" x14ac:dyDescent="0.3">
      <c r="A172" s="23">
        <v>169</v>
      </c>
      <c r="B172" s="33" t="s">
        <v>438</v>
      </c>
      <c r="C172" s="29" t="s">
        <v>72</v>
      </c>
      <c r="D172" s="26">
        <v>20</v>
      </c>
      <c r="E172" s="27"/>
      <c r="F172" s="83">
        <v>20</v>
      </c>
      <c r="G172" s="23" t="s">
        <v>443</v>
      </c>
      <c r="H172" s="26">
        <v>3</v>
      </c>
      <c r="I172" s="25" t="s">
        <v>40</v>
      </c>
      <c r="J172" s="33"/>
      <c r="K172" s="29"/>
      <c r="L172" s="63"/>
    </row>
    <row r="173" spans="1:12" ht="20.25" customHeight="1" x14ac:dyDescent="0.3">
      <c r="A173" s="23">
        <v>170</v>
      </c>
      <c r="B173" s="39" t="s">
        <v>438</v>
      </c>
      <c r="C173" s="29" t="s">
        <v>72</v>
      </c>
      <c r="D173" s="26">
        <v>20</v>
      </c>
      <c r="E173" s="27"/>
      <c r="F173" s="83">
        <v>20</v>
      </c>
      <c r="G173" s="23" t="s">
        <v>444</v>
      </c>
      <c r="H173" s="26">
        <v>5</v>
      </c>
      <c r="I173" s="39" t="s">
        <v>50</v>
      </c>
      <c r="J173" s="44"/>
      <c r="K173" s="39" t="s">
        <v>125</v>
      </c>
      <c r="L173" s="63"/>
    </row>
    <row r="174" spans="1:12" ht="20.25" customHeight="1" x14ac:dyDescent="0.3">
      <c r="A174" s="23">
        <v>171</v>
      </c>
      <c r="B174" s="24" t="s">
        <v>438</v>
      </c>
      <c r="C174" s="29" t="s">
        <v>72</v>
      </c>
      <c r="D174" s="26">
        <v>20</v>
      </c>
      <c r="E174" s="27"/>
      <c r="F174" s="45">
        <v>20</v>
      </c>
      <c r="G174" s="23" t="s">
        <v>445</v>
      </c>
      <c r="H174" s="26">
        <v>3</v>
      </c>
      <c r="I174" s="23" t="s">
        <v>61</v>
      </c>
      <c r="J174" s="44"/>
      <c r="K174" s="32" t="s">
        <v>125</v>
      </c>
      <c r="L174" s="63"/>
    </row>
    <row r="175" spans="1:12" ht="20.25" customHeight="1" x14ac:dyDescent="0.3">
      <c r="A175" s="23">
        <v>172</v>
      </c>
      <c r="B175" s="39" t="s">
        <v>468</v>
      </c>
      <c r="C175" s="25" t="s">
        <v>427</v>
      </c>
      <c r="D175" s="26">
        <v>10</v>
      </c>
      <c r="E175" s="27"/>
      <c r="F175" s="45">
        <v>10</v>
      </c>
      <c r="G175" s="23" t="s">
        <v>469</v>
      </c>
      <c r="H175" s="26">
        <v>2</v>
      </c>
      <c r="I175" s="25" t="s">
        <v>50</v>
      </c>
      <c r="J175" s="40"/>
      <c r="K175" s="29"/>
      <c r="L175" s="31"/>
    </row>
    <row r="176" spans="1:12" ht="20.25" customHeight="1" x14ac:dyDescent="0.3">
      <c r="A176" s="23">
        <v>173</v>
      </c>
      <c r="B176" s="39" t="s">
        <v>470</v>
      </c>
      <c r="C176" s="25" t="s">
        <v>427</v>
      </c>
      <c r="D176" s="26">
        <v>5</v>
      </c>
      <c r="E176" s="27"/>
      <c r="F176" s="45">
        <v>5</v>
      </c>
      <c r="G176" s="23" t="s">
        <v>471</v>
      </c>
      <c r="H176" s="26">
        <v>1</v>
      </c>
      <c r="I176" s="25" t="s">
        <v>22</v>
      </c>
      <c r="J176" s="40"/>
      <c r="K176" s="29"/>
      <c r="L176" s="31"/>
    </row>
    <row r="177" spans="1:12" ht="20.25" customHeight="1" x14ac:dyDescent="0.3">
      <c r="A177" s="23">
        <v>174</v>
      </c>
      <c r="B177" s="39" t="s">
        <v>472</v>
      </c>
      <c r="C177" s="25" t="s">
        <v>427</v>
      </c>
      <c r="D177" s="26">
        <v>5</v>
      </c>
      <c r="E177" s="27"/>
      <c r="F177" s="45">
        <v>5</v>
      </c>
      <c r="G177" s="23" t="s">
        <v>471</v>
      </c>
      <c r="H177" s="26">
        <v>1</v>
      </c>
      <c r="I177" s="25" t="s">
        <v>40</v>
      </c>
      <c r="J177" s="40"/>
      <c r="K177" s="29"/>
      <c r="L177" s="31"/>
    </row>
    <row r="178" spans="1:12" ht="21" customHeight="1" x14ac:dyDescent="0.3">
      <c r="A178" s="23">
        <v>175</v>
      </c>
      <c r="B178" s="33" t="s">
        <v>474</v>
      </c>
      <c r="C178" s="25" t="s">
        <v>427</v>
      </c>
      <c r="D178" s="26">
        <v>5</v>
      </c>
      <c r="E178" s="27"/>
      <c r="F178" s="45">
        <v>5</v>
      </c>
      <c r="G178" s="23" t="s">
        <v>471</v>
      </c>
      <c r="H178" s="26">
        <v>1</v>
      </c>
      <c r="I178" s="25" t="s">
        <v>61</v>
      </c>
      <c r="J178" s="40"/>
      <c r="K178" s="29"/>
      <c r="L178" s="31"/>
    </row>
    <row r="179" spans="1:12" ht="21" customHeight="1" x14ac:dyDescent="0.3">
      <c r="A179" s="23">
        <v>176</v>
      </c>
      <c r="B179" s="39" t="s">
        <v>475</v>
      </c>
      <c r="C179" s="25" t="s">
        <v>427</v>
      </c>
      <c r="D179" s="26">
        <v>5</v>
      </c>
      <c r="E179" s="27"/>
      <c r="F179" s="45">
        <v>5</v>
      </c>
      <c r="G179" s="23" t="s">
        <v>471</v>
      </c>
      <c r="H179" s="26">
        <v>1</v>
      </c>
      <c r="I179" s="25" t="s">
        <v>45</v>
      </c>
      <c r="J179" s="40"/>
      <c r="K179" s="29"/>
      <c r="L179" s="31"/>
    </row>
    <row r="180" spans="1:12" ht="21" customHeight="1" x14ac:dyDescent="0.3">
      <c r="A180" s="23">
        <v>177</v>
      </c>
      <c r="B180" s="33" t="s">
        <v>494</v>
      </c>
      <c r="C180" s="25" t="s">
        <v>477</v>
      </c>
      <c r="D180" s="26">
        <v>25</v>
      </c>
      <c r="E180" s="27"/>
      <c r="F180" s="84">
        <v>25</v>
      </c>
      <c r="G180" s="23" t="s">
        <v>930</v>
      </c>
      <c r="H180" s="61">
        <v>10</v>
      </c>
      <c r="I180" s="25" t="s">
        <v>104</v>
      </c>
      <c r="J180" s="24"/>
      <c r="K180" s="29"/>
      <c r="L180" s="31"/>
    </row>
    <row r="181" spans="1:12" ht="21" customHeight="1" x14ac:dyDescent="0.3">
      <c r="A181" s="23">
        <v>178</v>
      </c>
      <c r="B181" s="75" t="s">
        <v>988</v>
      </c>
      <c r="C181" s="29" t="s">
        <v>83</v>
      </c>
      <c r="D181" s="26">
        <v>5</v>
      </c>
      <c r="E181" s="27"/>
      <c r="F181" s="255">
        <v>5</v>
      </c>
      <c r="G181" s="23" t="s">
        <v>958</v>
      </c>
      <c r="H181" s="26">
        <v>2</v>
      </c>
      <c r="I181" s="164" t="s">
        <v>104</v>
      </c>
      <c r="J181" s="24"/>
      <c r="K181" s="29"/>
      <c r="L181" s="31"/>
    </row>
    <row r="182" spans="1:12" ht="15.6" x14ac:dyDescent="0.3">
      <c r="A182" s="23">
        <v>179</v>
      </c>
      <c r="B182" s="24" t="s">
        <v>575</v>
      </c>
      <c r="C182" s="25" t="s">
        <v>78</v>
      </c>
      <c r="D182" s="26">
        <v>1</v>
      </c>
      <c r="E182" s="27"/>
      <c r="F182" s="61">
        <v>1</v>
      </c>
      <c r="G182" s="23" t="s">
        <v>79</v>
      </c>
      <c r="H182" s="61">
        <v>1</v>
      </c>
      <c r="I182" s="25" t="s">
        <v>37</v>
      </c>
      <c r="J182" s="44"/>
      <c r="K182" s="24"/>
      <c r="L182" s="31"/>
    </row>
    <row r="183" spans="1:12" ht="18" customHeight="1" x14ac:dyDescent="0.3">
      <c r="A183" s="23">
        <v>180</v>
      </c>
      <c r="B183" s="33" t="s">
        <v>959</v>
      </c>
      <c r="C183" s="63" t="s">
        <v>78</v>
      </c>
      <c r="D183" s="26">
        <v>10</v>
      </c>
      <c r="E183" s="27"/>
      <c r="F183" s="26">
        <v>10</v>
      </c>
      <c r="G183" s="56" t="s">
        <v>960</v>
      </c>
      <c r="H183" s="26">
        <v>5</v>
      </c>
      <c r="I183" s="23" t="s">
        <v>104</v>
      </c>
      <c r="J183" s="24"/>
      <c r="K183" s="78"/>
      <c r="L183" s="31"/>
    </row>
    <row r="184" spans="1:12" ht="18" customHeight="1" x14ac:dyDescent="0.3">
      <c r="A184" s="23">
        <v>181</v>
      </c>
      <c r="B184" s="33" t="s">
        <v>620</v>
      </c>
      <c r="C184" s="63" t="s">
        <v>19</v>
      </c>
      <c r="D184" s="26">
        <v>50</v>
      </c>
      <c r="E184" s="27"/>
      <c r="F184" s="74">
        <v>50</v>
      </c>
      <c r="G184" s="23" t="s">
        <v>621</v>
      </c>
      <c r="H184" s="26">
        <v>20</v>
      </c>
      <c r="I184" s="23" t="s">
        <v>61</v>
      </c>
      <c r="J184" s="29"/>
      <c r="K184" s="29"/>
      <c r="L184" s="31"/>
    </row>
    <row r="185" spans="1:12" ht="18" customHeight="1" x14ac:dyDescent="0.3">
      <c r="A185" s="23">
        <v>182</v>
      </c>
      <c r="B185" s="33" t="s">
        <v>622</v>
      </c>
      <c r="C185" s="63" t="s">
        <v>19</v>
      </c>
      <c r="D185" s="26">
        <v>200</v>
      </c>
      <c r="E185" s="27"/>
      <c r="F185" s="306">
        <v>200</v>
      </c>
      <c r="G185" s="97" t="s">
        <v>623</v>
      </c>
      <c r="H185" s="286">
        <v>190</v>
      </c>
      <c r="I185" s="307" t="s">
        <v>22</v>
      </c>
      <c r="J185" s="29"/>
      <c r="K185" s="29"/>
      <c r="L185" s="31"/>
    </row>
    <row r="186" spans="1:12" ht="18" customHeight="1" x14ac:dyDescent="0.3">
      <c r="A186" s="23">
        <v>183</v>
      </c>
      <c r="B186" s="33" t="s">
        <v>620</v>
      </c>
      <c r="C186" s="63" t="s">
        <v>19</v>
      </c>
      <c r="D186" s="26">
        <v>50</v>
      </c>
      <c r="E186" s="27"/>
      <c r="F186" s="74">
        <v>50</v>
      </c>
      <c r="G186" s="23" t="s">
        <v>624</v>
      </c>
      <c r="H186" s="26">
        <v>2</v>
      </c>
      <c r="I186" s="23" t="s">
        <v>27</v>
      </c>
      <c r="J186" s="29"/>
      <c r="K186" s="29"/>
      <c r="L186" s="31"/>
    </row>
    <row r="187" spans="1:12" ht="18" customHeight="1" x14ac:dyDescent="0.3">
      <c r="A187" s="23">
        <v>184</v>
      </c>
      <c r="B187" s="33" t="s">
        <v>625</v>
      </c>
      <c r="C187" s="63" t="s">
        <v>19</v>
      </c>
      <c r="D187" s="26">
        <v>50</v>
      </c>
      <c r="E187" s="27"/>
      <c r="F187" s="74">
        <v>50</v>
      </c>
      <c r="G187" s="23" t="s">
        <v>626</v>
      </c>
      <c r="H187" s="26">
        <v>10</v>
      </c>
      <c r="I187" s="92" t="s">
        <v>55</v>
      </c>
      <c r="J187" s="29"/>
      <c r="K187" s="29"/>
      <c r="L187" s="31"/>
    </row>
    <row r="188" spans="1:12" ht="20.25" customHeight="1" x14ac:dyDescent="0.3">
      <c r="A188" s="23">
        <v>185</v>
      </c>
      <c r="B188" s="33" t="s">
        <v>627</v>
      </c>
      <c r="C188" s="63" t="s">
        <v>19</v>
      </c>
      <c r="D188" s="26">
        <v>50</v>
      </c>
      <c r="E188" s="27"/>
      <c r="F188" s="74">
        <v>50</v>
      </c>
      <c r="G188" s="23" t="s">
        <v>628</v>
      </c>
      <c r="H188" s="26">
        <v>30</v>
      </c>
      <c r="I188" s="99" t="s">
        <v>45</v>
      </c>
      <c r="J188" s="29"/>
      <c r="K188" s="29"/>
      <c r="L188" s="31"/>
    </row>
    <row r="189" spans="1:12" ht="19.5" customHeight="1" x14ac:dyDescent="0.3">
      <c r="A189" s="23">
        <v>186</v>
      </c>
      <c r="B189" s="33" t="s">
        <v>629</v>
      </c>
      <c r="C189" s="63" t="s">
        <v>19</v>
      </c>
      <c r="D189" s="26">
        <v>50</v>
      </c>
      <c r="E189" s="27"/>
      <c r="F189" s="74">
        <v>50</v>
      </c>
      <c r="G189" s="23" t="s">
        <v>867</v>
      </c>
      <c r="H189" s="26">
        <v>10</v>
      </c>
      <c r="I189" s="99" t="s">
        <v>40</v>
      </c>
      <c r="J189" s="29"/>
      <c r="K189" s="29"/>
      <c r="L189" s="31"/>
    </row>
    <row r="190" spans="1:12" ht="19.5" customHeight="1" x14ac:dyDescent="0.3">
      <c r="A190" s="23">
        <v>187</v>
      </c>
      <c r="B190" s="33" t="s">
        <v>630</v>
      </c>
      <c r="C190" s="63" t="s">
        <v>19</v>
      </c>
      <c r="D190" s="26">
        <v>50</v>
      </c>
      <c r="E190" s="27"/>
      <c r="F190" s="83">
        <v>50</v>
      </c>
      <c r="G190" s="23" t="s">
        <v>631</v>
      </c>
      <c r="H190" s="26">
        <v>25.29</v>
      </c>
      <c r="I190" s="39" t="s">
        <v>50</v>
      </c>
      <c r="J190" s="29"/>
      <c r="K190" s="29"/>
      <c r="L190" s="31"/>
    </row>
    <row r="191" spans="1:12" ht="19.5" customHeight="1" x14ac:dyDescent="0.3">
      <c r="A191" s="23">
        <v>188</v>
      </c>
      <c r="B191" s="33" t="s">
        <v>917</v>
      </c>
      <c r="C191" s="63" t="s">
        <v>19</v>
      </c>
      <c r="D191" s="26">
        <v>5</v>
      </c>
      <c r="E191" s="27"/>
      <c r="F191" s="292">
        <v>5</v>
      </c>
      <c r="G191" s="23" t="s">
        <v>918</v>
      </c>
      <c r="H191" s="26">
        <v>1</v>
      </c>
      <c r="I191" s="29" t="s">
        <v>64</v>
      </c>
      <c r="J191" s="29"/>
      <c r="K191" s="29"/>
      <c r="L191" s="31"/>
    </row>
    <row r="192" spans="1:12" ht="17.25" customHeight="1" x14ac:dyDescent="0.3">
      <c r="A192" s="23">
        <v>189</v>
      </c>
      <c r="B192" s="33" t="s">
        <v>665</v>
      </c>
      <c r="C192" s="63" t="s">
        <v>653</v>
      </c>
      <c r="D192" s="26">
        <v>50</v>
      </c>
      <c r="E192" s="27"/>
      <c r="F192" s="45">
        <v>50</v>
      </c>
      <c r="G192" s="23" t="s">
        <v>658</v>
      </c>
      <c r="H192" s="26">
        <v>10</v>
      </c>
      <c r="I192" s="23" t="s">
        <v>40</v>
      </c>
      <c r="J192" s="29"/>
      <c r="K192" s="29"/>
      <c r="L192" s="31"/>
    </row>
    <row r="193" spans="1:12" ht="17.25" customHeight="1" x14ac:dyDescent="0.3">
      <c r="A193" s="23">
        <v>190</v>
      </c>
      <c r="B193" s="33" t="s">
        <v>666</v>
      </c>
      <c r="C193" s="63" t="s">
        <v>653</v>
      </c>
      <c r="D193" s="26">
        <v>40</v>
      </c>
      <c r="E193" s="27"/>
      <c r="F193" s="45">
        <v>40</v>
      </c>
      <c r="G193" s="23" t="s">
        <v>667</v>
      </c>
      <c r="H193" s="26">
        <v>10</v>
      </c>
      <c r="I193" s="39" t="s">
        <v>50</v>
      </c>
      <c r="J193" s="29"/>
      <c r="K193" s="29"/>
      <c r="L193" s="31"/>
    </row>
    <row r="194" spans="1:12" ht="20.25" customHeight="1" x14ac:dyDescent="0.3">
      <c r="A194" s="23">
        <v>191</v>
      </c>
      <c r="B194" s="39" t="s">
        <v>698</v>
      </c>
      <c r="C194" s="23" t="s">
        <v>80</v>
      </c>
      <c r="D194" s="26">
        <v>100</v>
      </c>
      <c r="E194" s="27"/>
      <c r="F194" s="96">
        <v>100</v>
      </c>
      <c r="G194" s="23" t="s">
        <v>699</v>
      </c>
      <c r="H194" s="26">
        <v>20</v>
      </c>
      <c r="I194" s="25" t="s">
        <v>50</v>
      </c>
      <c r="J194" s="29"/>
      <c r="K194" s="29"/>
      <c r="L194" s="31"/>
    </row>
    <row r="195" spans="1:12" ht="20.25" customHeight="1" x14ac:dyDescent="0.3">
      <c r="A195" s="23">
        <v>192</v>
      </c>
      <c r="B195" s="39" t="s">
        <v>700</v>
      </c>
      <c r="C195" s="23" t="s">
        <v>80</v>
      </c>
      <c r="D195" s="26">
        <v>100</v>
      </c>
      <c r="E195" s="27"/>
      <c r="F195" s="96">
        <v>100</v>
      </c>
      <c r="G195" s="23" t="s">
        <v>701</v>
      </c>
      <c r="H195" s="26">
        <v>25</v>
      </c>
      <c r="I195" s="25" t="s">
        <v>22</v>
      </c>
      <c r="J195" s="44"/>
      <c r="K195" s="29"/>
      <c r="L195" s="31"/>
    </row>
    <row r="196" spans="1:12" ht="20.25" customHeight="1" x14ac:dyDescent="0.3">
      <c r="A196" s="23">
        <v>193</v>
      </c>
      <c r="B196" s="39" t="s">
        <v>702</v>
      </c>
      <c r="C196" s="23" t="s">
        <v>80</v>
      </c>
      <c r="D196" s="26">
        <v>150</v>
      </c>
      <c r="E196" s="27"/>
      <c r="F196" s="96">
        <v>150</v>
      </c>
      <c r="G196" s="23" t="s">
        <v>703</v>
      </c>
      <c r="H196" s="26">
        <v>20</v>
      </c>
      <c r="I196" s="25" t="s">
        <v>40</v>
      </c>
      <c r="J196" s="44"/>
      <c r="K196" s="29"/>
      <c r="L196" s="31"/>
    </row>
    <row r="197" spans="1:12" ht="15.6" x14ac:dyDescent="0.3">
      <c r="A197" s="23">
        <v>194</v>
      </c>
      <c r="B197" s="33" t="s">
        <v>705</v>
      </c>
      <c r="C197" s="23" t="s">
        <v>80</v>
      </c>
      <c r="D197" s="26">
        <v>30</v>
      </c>
      <c r="E197" s="27"/>
      <c r="F197" s="96">
        <v>30</v>
      </c>
      <c r="G197" s="23" t="s">
        <v>79</v>
      </c>
      <c r="H197" s="96">
        <v>30</v>
      </c>
      <c r="I197" s="56" t="s">
        <v>61</v>
      </c>
      <c r="J197" s="44"/>
      <c r="K197" s="29"/>
      <c r="L197" s="31"/>
    </row>
    <row r="198" spans="1:12" ht="31.2" x14ac:dyDescent="0.3">
      <c r="A198" s="23">
        <v>195</v>
      </c>
      <c r="B198" s="33" t="s">
        <v>706</v>
      </c>
      <c r="C198" s="23" t="s">
        <v>80</v>
      </c>
      <c r="D198" s="26">
        <v>30</v>
      </c>
      <c r="E198" s="27"/>
      <c r="F198" s="96">
        <v>30</v>
      </c>
      <c r="G198" s="23" t="s">
        <v>79</v>
      </c>
      <c r="H198" s="96">
        <v>30</v>
      </c>
      <c r="I198" s="56" t="s">
        <v>61</v>
      </c>
      <c r="J198" s="44"/>
      <c r="K198" s="29"/>
      <c r="L198" s="31"/>
    </row>
    <row r="199" spans="1:12" ht="32.25" customHeight="1" x14ac:dyDescent="0.3">
      <c r="A199" s="23">
        <v>196</v>
      </c>
      <c r="B199" s="33" t="s">
        <v>707</v>
      </c>
      <c r="C199" s="23" t="s">
        <v>80</v>
      </c>
      <c r="D199" s="26">
        <v>100</v>
      </c>
      <c r="E199" s="284"/>
      <c r="F199" s="285">
        <v>100</v>
      </c>
      <c r="G199" s="23" t="s">
        <v>708</v>
      </c>
      <c r="H199" s="26">
        <v>28</v>
      </c>
      <c r="I199" s="56" t="s">
        <v>61</v>
      </c>
      <c r="J199" s="29"/>
      <c r="K199" s="29"/>
      <c r="L199" s="31"/>
    </row>
    <row r="200" spans="1:12" ht="21" customHeight="1" x14ac:dyDescent="0.3">
      <c r="A200" s="23">
        <v>197</v>
      </c>
      <c r="B200" s="39" t="s">
        <v>709</v>
      </c>
      <c r="C200" s="23" t="s">
        <v>80</v>
      </c>
      <c r="D200" s="26">
        <v>50</v>
      </c>
      <c r="E200" s="27"/>
      <c r="F200" s="96">
        <v>50</v>
      </c>
      <c r="G200" s="23" t="s">
        <v>841</v>
      </c>
      <c r="H200" s="26">
        <v>10</v>
      </c>
      <c r="I200" s="25" t="s">
        <v>45</v>
      </c>
      <c r="J200" s="44"/>
      <c r="K200" s="29"/>
      <c r="L200" s="31"/>
    </row>
    <row r="201" spans="1:12" ht="21" customHeight="1" x14ac:dyDescent="0.3">
      <c r="A201" s="23">
        <v>198</v>
      </c>
      <c r="B201" s="39" t="s">
        <v>710</v>
      </c>
      <c r="C201" s="23" t="s">
        <v>80</v>
      </c>
      <c r="D201" s="26">
        <v>50</v>
      </c>
      <c r="E201" s="27"/>
      <c r="F201" s="96">
        <v>50</v>
      </c>
      <c r="G201" s="23" t="s">
        <v>711</v>
      </c>
      <c r="H201" s="26">
        <v>1</v>
      </c>
      <c r="I201" s="25" t="s">
        <v>27</v>
      </c>
      <c r="J201" s="29"/>
      <c r="K201" s="29"/>
      <c r="L201" s="31"/>
    </row>
    <row r="202" spans="1:12" ht="21" customHeight="1" x14ac:dyDescent="0.3">
      <c r="A202" s="23">
        <v>199</v>
      </c>
      <c r="B202" s="33" t="s">
        <v>712</v>
      </c>
      <c r="C202" s="23" t="s">
        <v>80</v>
      </c>
      <c r="D202" s="26">
        <v>50</v>
      </c>
      <c r="E202" s="27"/>
      <c r="F202" s="96">
        <v>50</v>
      </c>
      <c r="G202" s="23" t="s">
        <v>713</v>
      </c>
      <c r="H202" s="26">
        <v>10</v>
      </c>
      <c r="I202" s="25" t="s">
        <v>55</v>
      </c>
      <c r="J202" s="44"/>
      <c r="K202" s="29"/>
      <c r="L202" s="31"/>
    </row>
    <row r="203" spans="1:12" ht="16.5" customHeight="1" x14ac:dyDescent="0.3">
      <c r="A203" s="23">
        <v>200</v>
      </c>
      <c r="B203" s="39" t="s">
        <v>951</v>
      </c>
      <c r="C203" s="63" t="s">
        <v>747</v>
      </c>
      <c r="D203" s="26">
        <v>5</v>
      </c>
      <c r="E203" s="27"/>
      <c r="F203" s="26">
        <v>5</v>
      </c>
      <c r="G203" s="23" t="s">
        <v>956</v>
      </c>
      <c r="H203" s="26">
        <v>2</v>
      </c>
      <c r="I203" s="25" t="s">
        <v>104</v>
      </c>
      <c r="J203" s="44"/>
      <c r="K203" s="24"/>
      <c r="L203" s="31"/>
    </row>
    <row r="204" spans="1:12" ht="14.25" customHeight="1" x14ac:dyDescent="0.3">
      <c r="A204" s="23">
        <v>201</v>
      </c>
      <c r="B204" s="289" t="s">
        <v>774</v>
      </c>
      <c r="C204" s="63" t="s">
        <v>769</v>
      </c>
      <c r="D204" s="26">
        <v>3.2</v>
      </c>
      <c r="E204" s="27"/>
      <c r="F204" s="26">
        <v>3.2</v>
      </c>
      <c r="G204" s="23" t="s">
        <v>991</v>
      </c>
      <c r="H204" s="26">
        <v>1.64</v>
      </c>
      <c r="I204" s="23" t="s">
        <v>50</v>
      </c>
      <c r="J204" s="32" t="s">
        <v>992</v>
      </c>
      <c r="K204" s="78"/>
      <c r="L204" s="31"/>
    </row>
    <row r="205" spans="1:12" ht="15.6" x14ac:dyDescent="0.3">
      <c r="A205" s="23">
        <v>202</v>
      </c>
      <c r="B205" s="289" t="s">
        <v>774</v>
      </c>
      <c r="C205" s="63" t="s">
        <v>769</v>
      </c>
      <c r="D205" s="290">
        <v>10</v>
      </c>
      <c r="E205" s="27"/>
      <c r="F205" s="55">
        <v>10</v>
      </c>
      <c r="G205" s="23" t="s">
        <v>79</v>
      </c>
      <c r="H205" s="26">
        <v>10</v>
      </c>
      <c r="I205" s="25" t="s">
        <v>104</v>
      </c>
      <c r="J205" s="32"/>
      <c r="K205" s="78"/>
      <c r="L205" s="31"/>
    </row>
    <row r="206" spans="1:12" ht="15.6" x14ac:dyDescent="0.3">
      <c r="A206" s="23">
        <v>203</v>
      </c>
      <c r="B206" s="33" t="s">
        <v>984</v>
      </c>
      <c r="C206" s="25" t="s">
        <v>427</v>
      </c>
      <c r="D206" s="26">
        <v>10</v>
      </c>
      <c r="E206" s="27"/>
      <c r="F206" s="45">
        <v>10</v>
      </c>
      <c r="G206" s="23" t="s">
        <v>79</v>
      </c>
      <c r="H206" s="26">
        <v>10</v>
      </c>
      <c r="I206" s="25" t="s">
        <v>104</v>
      </c>
      <c r="J206" s="40"/>
      <c r="K206" s="29"/>
      <c r="L206" s="31"/>
    </row>
    <row r="207" spans="1:12" ht="15.6" x14ac:dyDescent="0.3">
      <c r="A207" s="23">
        <v>204</v>
      </c>
      <c r="B207" s="90" t="s">
        <v>978</v>
      </c>
      <c r="C207" s="266"/>
      <c r="D207" s="267">
        <v>250</v>
      </c>
      <c r="E207" s="42"/>
      <c r="F207" s="84">
        <v>250</v>
      </c>
      <c r="G207" s="56" t="s">
        <v>79</v>
      </c>
      <c r="H207" s="61">
        <v>250</v>
      </c>
      <c r="I207" s="25" t="s">
        <v>40</v>
      </c>
      <c r="J207" s="275"/>
      <c r="K207" s="201"/>
      <c r="L207" s="63"/>
    </row>
    <row r="208" spans="1:12" ht="16.5" customHeight="1" x14ac:dyDescent="0.3">
      <c r="A208" s="23">
        <v>205</v>
      </c>
      <c r="B208" s="33" t="s">
        <v>103</v>
      </c>
      <c r="C208" s="25" t="s">
        <v>97</v>
      </c>
      <c r="D208" s="26">
        <v>10</v>
      </c>
      <c r="E208" s="27"/>
      <c r="F208" s="45">
        <v>10</v>
      </c>
      <c r="G208" s="29" t="s">
        <v>996</v>
      </c>
      <c r="H208" s="61">
        <v>2</v>
      </c>
      <c r="I208" s="56" t="s">
        <v>104</v>
      </c>
      <c r="J208" s="44" t="s">
        <v>979</v>
      </c>
      <c r="K208" s="32"/>
      <c r="L208" s="31"/>
    </row>
  </sheetData>
  <autoFilter ref="A3:L3">
    <sortState ref="A4:L208">
      <sortCondition ref="L3"/>
    </sortState>
  </autoFilter>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91"/>
  <sheetViews>
    <sheetView workbookViewId="0">
      <selection activeCell="N12" sqref="N12"/>
    </sheetView>
  </sheetViews>
  <sheetFormatPr defaultRowHeight="14.4" x14ac:dyDescent="0.3"/>
  <cols>
    <col min="1" max="1" width="6.33203125" customWidth="1"/>
    <col min="2" max="2" width="46.109375" customWidth="1"/>
    <col min="4" max="5" width="0" hidden="1" customWidth="1"/>
    <col min="6" max="6" width="9.109375" style="314"/>
    <col min="7" max="7" width="20.6640625" hidden="1" customWidth="1"/>
    <col min="8" max="8" width="9.109375" style="299"/>
    <col min="9" max="9" width="14.33203125" style="321" customWidth="1"/>
    <col min="10" max="10" width="42" hidden="1" customWidth="1"/>
    <col min="11" max="11" width="43.109375" hidden="1" customWidth="1"/>
    <col min="12" max="12" width="12.33203125" customWidth="1"/>
  </cols>
  <sheetData>
    <row r="3" spans="1:12" x14ac:dyDescent="0.3">
      <c r="A3" s="301"/>
      <c r="B3" s="301"/>
      <c r="C3" s="301"/>
      <c r="D3" s="301"/>
      <c r="E3" s="301"/>
      <c r="F3" s="320"/>
      <c r="G3" s="301"/>
      <c r="H3" s="300"/>
      <c r="I3" s="304"/>
      <c r="J3" s="301"/>
      <c r="K3" s="301"/>
      <c r="L3" s="301" t="s">
        <v>1002</v>
      </c>
    </row>
    <row r="4" spans="1:12" ht="24.75" customHeight="1" x14ac:dyDescent="0.3">
      <c r="A4" s="31">
        <v>1</v>
      </c>
      <c r="B4" s="40" t="s">
        <v>201</v>
      </c>
      <c r="C4" s="25" t="s">
        <v>72</v>
      </c>
      <c r="D4" s="26">
        <v>5.1000000000000005</v>
      </c>
      <c r="E4" s="27">
        <v>0.03</v>
      </c>
      <c r="F4" s="45">
        <v>5.07</v>
      </c>
      <c r="G4" s="56" t="s">
        <v>202</v>
      </c>
      <c r="H4" s="293">
        <v>0.28000000000000003</v>
      </c>
      <c r="I4" s="56" t="s">
        <v>22</v>
      </c>
      <c r="J4" s="44"/>
      <c r="K4" s="24" t="s">
        <v>203</v>
      </c>
      <c r="L4" s="31">
        <v>2021</v>
      </c>
    </row>
    <row r="5" spans="1:12" ht="35.25" customHeight="1" x14ac:dyDescent="0.3">
      <c r="A5" s="31">
        <v>2</v>
      </c>
      <c r="B5" s="40" t="s">
        <v>204</v>
      </c>
      <c r="C5" s="25" t="s">
        <v>72</v>
      </c>
      <c r="D5" s="26">
        <v>1.62</v>
      </c>
      <c r="E5" s="57"/>
      <c r="F5" s="45">
        <v>1.62</v>
      </c>
      <c r="G5" s="56" t="s">
        <v>205</v>
      </c>
      <c r="H5" s="293">
        <v>0.15</v>
      </c>
      <c r="I5" s="56" t="s">
        <v>22</v>
      </c>
      <c r="J5" s="24" t="s">
        <v>206</v>
      </c>
      <c r="K5" s="29"/>
      <c r="L5" s="31">
        <v>2021</v>
      </c>
    </row>
    <row r="6" spans="1:12" ht="31.2" x14ac:dyDescent="0.3">
      <c r="A6" s="31">
        <v>3</v>
      </c>
      <c r="B6" s="40" t="s">
        <v>210</v>
      </c>
      <c r="C6" s="25" t="s">
        <v>72</v>
      </c>
      <c r="D6" s="26">
        <v>3</v>
      </c>
      <c r="E6" s="27"/>
      <c r="F6" s="45">
        <v>3</v>
      </c>
      <c r="G6" s="56" t="s">
        <v>211</v>
      </c>
      <c r="H6" s="293">
        <v>1</v>
      </c>
      <c r="I6" s="56" t="s">
        <v>22</v>
      </c>
      <c r="J6" s="24" t="s">
        <v>212</v>
      </c>
      <c r="K6" s="29"/>
      <c r="L6" s="31">
        <v>2021</v>
      </c>
    </row>
    <row r="7" spans="1:12" ht="25.5" customHeight="1" x14ac:dyDescent="0.3">
      <c r="A7" s="31">
        <v>4</v>
      </c>
      <c r="B7" s="40" t="s">
        <v>216</v>
      </c>
      <c r="C7" s="25" t="s">
        <v>72</v>
      </c>
      <c r="D7" s="26">
        <v>0.2</v>
      </c>
      <c r="E7" s="27"/>
      <c r="F7" s="45">
        <v>0.2</v>
      </c>
      <c r="G7" s="56" t="s">
        <v>217</v>
      </c>
      <c r="H7" s="293">
        <v>0.1</v>
      </c>
      <c r="I7" s="56" t="s">
        <v>22</v>
      </c>
      <c r="J7" s="44"/>
      <c r="K7" s="24" t="s">
        <v>218</v>
      </c>
      <c r="L7" s="31">
        <v>2021</v>
      </c>
    </row>
    <row r="8" spans="1:12" ht="20.25" customHeight="1" x14ac:dyDescent="0.3">
      <c r="A8" s="31">
        <v>5</v>
      </c>
      <c r="B8" s="40" t="s">
        <v>280</v>
      </c>
      <c r="C8" s="25" t="s">
        <v>72</v>
      </c>
      <c r="D8" s="26">
        <v>1.19</v>
      </c>
      <c r="E8" s="27"/>
      <c r="F8" s="45">
        <v>1.19</v>
      </c>
      <c r="G8" s="56" t="s">
        <v>281</v>
      </c>
      <c r="H8" s="293">
        <v>0.19</v>
      </c>
      <c r="I8" s="56" t="s">
        <v>45</v>
      </c>
      <c r="J8" s="312" t="s">
        <v>1000</v>
      </c>
      <c r="K8" s="29" t="s">
        <v>294</v>
      </c>
      <c r="L8" s="31">
        <v>2021</v>
      </c>
    </row>
    <row r="9" spans="1:12" ht="20.25" customHeight="1" x14ac:dyDescent="0.3">
      <c r="A9" s="31">
        <v>6</v>
      </c>
      <c r="B9" s="40" t="s">
        <v>320</v>
      </c>
      <c r="C9" s="25" t="s">
        <v>72</v>
      </c>
      <c r="D9" s="26">
        <v>0.42</v>
      </c>
      <c r="E9" s="27"/>
      <c r="F9" s="45">
        <v>0.42</v>
      </c>
      <c r="G9" s="56" t="s">
        <v>321</v>
      </c>
      <c r="H9" s="293">
        <v>0.2</v>
      </c>
      <c r="I9" s="56" t="s">
        <v>50</v>
      </c>
      <c r="J9" s="44"/>
      <c r="K9" s="24" t="s">
        <v>322</v>
      </c>
      <c r="L9" s="31">
        <v>2021</v>
      </c>
    </row>
    <row r="10" spans="1:12" ht="36.75" customHeight="1" x14ac:dyDescent="0.3">
      <c r="A10" s="31">
        <v>7</v>
      </c>
      <c r="B10" s="40" t="s">
        <v>406</v>
      </c>
      <c r="C10" s="25" t="s">
        <v>72</v>
      </c>
      <c r="D10" s="26">
        <v>3.19</v>
      </c>
      <c r="E10" s="57"/>
      <c r="F10" s="45">
        <v>3.19</v>
      </c>
      <c r="G10" s="56" t="s">
        <v>407</v>
      </c>
      <c r="H10" s="293">
        <v>0.8</v>
      </c>
      <c r="I10" s="56" t="s">
        <v>981</v>
      </c>
      <c r="J10" s="44"/>
      <c r="K10" s="24" t="s">
        <v>408</v>
      </c>
      <c r="L10" s="31">
        <v>2021</v>
      </c>
    </row>
    <row r="11" spans="1:12" ht="31.5" customHeight="1" x14ac:dyDescent="0.3">
      <c r="A11" s="31">
        <v>8</v>
      </c>
      <c r="B11" s="33" t="s">
        <v>618</v>
      </c>
      <c r="C11" s="63" t="s">
        <v>19</v>
      </c>
      <c r="D11" s="26">
        <v>2.85</v>
      </c>
      <c r="E11" s="27"/>
      <c r="F11" s="315">
        <v>2.85</v>
      </c>
      <c r="G11" s="23" t="s">
        <v>619</v>
      </c>
      <c r="H11" s="26">
        <v>0.5</v>
      </c>
      <c r="I11" s="25" t="s">
        <v>37</v>
      </c>
      <c r="J11" s="44"/>
      <c r="K11" s="29"/>
      <c r="L11" s="31">
        <v>2021</v>
      </c>
    </row>
    <row r="12" spans="1:12" ht="31.5" customHeight="1" x14ac:dyDescent="0.3">
      <c r="A12" s="31">
        <v>9</v>
      </c>
      <c r="B12" s="33" t="s">
        <v>632</v>
      </c>
      <c r="C12" s="63" t="s">
        <v>633</v>
      </c>
      <c r="D12" s="26">
        <v>10</v>
      </c>
      <c r="E12" s="27"/>
      <c r="F12" s="315">
        <v>10</v>
      </c>
      <c r="G12" s="56" t="s">
        <v>634</v>
      </c>
      <c r="H12" s="293">
        <v>0.4</v>
      </c>
      <c r="I12" s="25" t="s">
        <v>37</v>
      </c>
      <c r="J12" s="29"/>
      <c r="K12" s="29"/>
      <c r="L12" s="31">
        <v>2021</v>
      </c>
    </row>
    <row r="13" spans="1:12" ht="33" customHeight="1" x14ac:dyDescent="0.3">
      <c r="A13" s="31">
        <v>10</v>
      </c>
      <c r="B13" s="33" t="s">
        <v>637</v>
      </c>
      <c r="C13" s="63" t="s">
        <v>633</v>
      </c>
      <c r="D13" s="26">
        <v>10</v>
      </c>
      <c r="E13" s="27"/>
      <c r="F13" s="315">
        <v>10</v>
      </c>
      <c r="G13" s="23" t="s">
        <v>638</v>
      </c>
      <c r="H13" s="26">
        <v>1</v>
      </c>
      <c r="I13" s="99" t="s">
        <v>22</v>
      </c>
      <c r="J13" s="29"/>
      <c r="K13" s="29"/>
      <c r="L13" s="31">
        <v>2021</v>
      </c>
    </row>
    <row r="14" spans="1:12" ht="33" customHeight="1" x14ac:dyDescent="0.3">
      <c r="A14" s="31">
        <v>11</v>
      </c>
      <c r="B14" s="33" t="s">
        <v>639</v>
      </c>
      <c r="C14" s="63" t="s">
        <v>633</v>
      </c>
      <c r="D14" s="26">
        <v>20</v>
      </c>
      <c r="E14" s="27"/>
      <c r="F14" s="315">
        <v>20</v>
      </c>
      <c r="G14" s="23" t="s">
        <v>640</v>
      </c>
      <c r="H14" s="26">
        <v>1</v>
      </c>
      <c r="I14" s="99" t="s">
        <v>40</v>
      </c>
      <c r="J14" s="29"/>
      <c r="K14" s="29"/>
      <c r="L14" s="31">
        <v>2021</v>
      </c>
    </row>
    <row r="15" spans="1:12" ht="33" customHeight="1" x14ac:dyDescent="0.3">
      <c r="A15" s="31">
        <v>12</v>
      </c>
      <c r="B15" s="33" t="s">
        <v>641</v>
      </c>
      <c r="C15" s="63" t="s">
        <v>633</v>
      </c>
      <c r="D15" s="26">
        <v>10</v>
      </c>
      <c r="E15" s="27"/>
      <c r="F15" s="315">
        <v>10</v>
      </c>
      <c r="G15" s="23" t="s">
        <v>642</v>
      </c>
      <c r="H15" s="26">
        <v>1</v>
      </c>
      <c r="I15" s="99" t="s">
        <v>64</v>
      </c>
      <c r="J15" s="29"/>
      <c r="K15" s="29"/>
      <c r="L15" s="31">
        <v>2021</v>
      </c>
    </row>
    <row r="16" spans="1:12" ht="33" customHeight="1" x14ac:dyDescent="0.3">
      <c r="A16" s="31">
        <v>13</v>
      </c>
      <c r="B16" s="33" t="s">
        <v>643</v>
      </c>
      <c r="C16" s="63" t="s">
        <v>633</v>
      </c>
      <c r="D16" s="26">
        <v>20</v>
      </c>
      <c r="E16" s="27"/>
      <c r="F16" s="315">
        <v>20</v>
      </c>
      <c r="G16" s="23" t="s">
        <v>644</v>
      </c>
      <c r="H16" s="26">
        <v>5</v>
      </c>
      <c r="I16" s="99" t="s">
        <v>61</v>
      </c>
      <c r="J16" s="29"/>
      <c r="K16" s="29"/>
      <c r="L16" s="31">
        <v>2021</v>
      </c>
    </row>
    <row r="17" spans="1:12" ht="33" customHeight="1" x14ac:dyDescent="0.3">
      <c r="A17" s="31">
        <v>14</v>
      </c>
      <c r="B17" s="33" t="s">
        <v>647</v>
      </c>
      <c r="C17" s="63" t="s">
        <v>633</v>
      </c>
      <c r="D17" s="26">
        <v>20</v>
      </c>
      <c r="E17" s="27"/>
      <c r="F17" s="315">
        <v>20</v>
      </c>
      <c r="G17" s="23" t="s">
        <v>648</v>
      </c>
      <c r="H17" s="26">
        <v>2</v>
      </c>
      <c r="I17" s="99" t="s">
        <v>27</v>
      </c>
      <c r="J17" s="29"/>
      <c r="K17" s="29"/>
      <c r="L17" s="31">
        <v>2021</v>
      </c>
    </row>
    <row r="18" spans="1:12" ht="33" customHeight="1" x14ac:dyDescent="0.3">
      <c r="A18" s="31">
        <v>15</v>
      </c>
      <c r="B18" s="33" t="s">
        <v>649</v>
      </c>
      <c r="C18" s="63" t="s">
        <v>633</v>
      </c>
      <c r="D18" s="26">
        <v>20</v>
      </c>
      <c r="E18" s="27"/>
      <c r="F18" s="315">
        <v>20</v>
      </c>
      <c r="G18" s="23" t="s">
        <v>650</v>
      </c>
      <c r="H18" s="26">
        <v>1</v>
      </c>
      <c r="I18" s="99" t="s">
        <v>55</v>
      </c>
      <c r="J18" s="29"/>
      <c r="K18" s="29"/>
      <c r="L18" s="31">
        <v>2021</v>
      </c>
    </row>
    <row r="19" spans="1:12" ht="39" customHeight="1" x14ac:dyDescent="0.3">
      <c r="A19" s="31">
        <v>16</v>
      </c>
      <c r="B19" s="32" t="s">
        <v>652</v>
      </c>
      <c r="C19" s="63" t="s">
        <v>653</v>
      </c>
      <c r="D19" s="26">
        <v>5</v>
      </c>
      <c r="E19" s="27"/>
      <c r="F19" s="45">
        <v>5</v>
      </c>
      <c r="G19" s="56" t="s">
        <v>654</v>
      </c>
      <c r="H19" s="293">
        <v>0.28000000000000003</v>
      </c>
      <c r="I19" s="25" t="s">
        <v>37</v>
      </c>
      <c r="J19" s="29"/>
      <c r="K19" s="29"/>
      <c r="L19" s="31">
        <v>2021</v>
      </c>
    </row>
    <row r="20" spans="1:12" ht="39" customHeight="1" x14ac:dyDescent="0.3">
      <c r="A20" s="31">
        <v>17</v>
      </c>
      <c r="B20" s="33" t="s">
        <v>655</v>
      </c>
      <c r="C20" s="63" t="s">
        <v>653</v>
      </c>
      <c r="D20" s="26">
        <v>50</v>
      </c>
      <c r="E20" s="27"/>
      <c r="F20" s="45">
        <v>50</v>
      </c>
      <c r="G20" s="23" t="s">
        <v>656</v>
      </c>
      <c r="H20" s="26">
        <v>1</v>
      </c>
      <c r="I20" s="99" t="s">
        <v>61</v>
      </c>
      <c r="J20" s="29"/>
      <c r="K20" s="29"/>
      <c r="L20" s="31">
        <v>2021</v>
      </c>
    </row>
    <row r="21" spans="1:12" ht="26.25" customHeight="1" x14ac:dyDescent="0.3">
      <c r="A21" s="31">
        <v>18</v>
      </c>
      <c r="B21" s="33" t="s">
        <v>657</v>
      </c>
      <c r="C21" s="63" t="s">
        <v>653</v>
      </c>
      <c r="D21" s="26">
        <v>50</v>
      </c>
      <c r="E21" s="27"/>
      <c r="F21" s="45">
        <v>50</v>
      </c>
      <c r="G21" s="23" t="s">
        <v>658</v>
      </c>
      <c r="H21" s="26">
        <v>10</v>
      </c>
      <c r="I21" s="23" t="s">
        <v>22</v>
      </c>
      <c r="J21" s="29"/>
      <c r="K21" s="29"/>
      <c r="L21" s="31">
        <v>2021</v>
      </c>
    </row>
    <row r="22" spans="1:12" ht="26.25" customHeight="1" x14ac:dyDescent="0.3">
      <c r="A22" s="31">
        <v>19</v>
      </c>
      <c r="B22" s="33" t="s">
        <v>657</v>
      </c>
      <c r="C22" s="63" t="s">
        <v>653</v>
      </c>
      <c r="D22" s="26">
        <v>50</v>
      </c>
      <c r="E22" s="27"/>
      <c r="F22" s="45">
        <v>50</v>
      </c>
      <c r="G22" s="23" t="s">
        <v>659</v>
      </c>
      <c r="H22" s="26">
        <v>5</v>
      </c>
      <c r="I22" s="23" t="s">
        <v>27</v>
      </c>
      <c r="J22" s="29"/>
      <c r="K22" s="29"/>
      <c r="L22" s="31">
        <v>2021</v>
      </c>
    </row>
    <row r="23" spans="1:12" ht="39" customHeight="1" x14ac:dyDescent="0.3">
      <c r="A23" s="31">
        <v>20</v>
      </c>
      <c r="B23" s="33" t="s">
        <v>660</v>
      </c>
      <c r="C23" s="63" t="s">
        <v>653</v>
      </c>
      <c r="D23" s="26">
        <v>50</v>
      </c>
      <c r="E23" s="27"/>
      <c r="F23" s="45">
        <v>50</v>
      </c>
      <c r="G23" s="23" t="s">
        <v>661</v>
      </c>
      <c r="H23" s="26">
        <v>1</v>
      </c>
      <c r="I23" s="92" t="s">
        <v>55</v>
      </c>
      <c r="J23" s="29"/>
      <c r="K23" s="29"/>
      <c r="L23" s="31">
        <v>2021</v>
      </c>
    </row>
    <row r="24" spans="1:12" ht="39" customHeight="1" x14ac:dyDescent="0.3">
      <c r="A24" s="31">
        <v>21</v>
      </c>
      <c r="B24" s="33" t="s">
        <v>662</v>
      </c>
      <c r="C24" s="63" t="s">
        <v>653</v>
      </c>
      <c r="D24" s="26">
        <v>50</v>
      </c>
      <c r="E24" s="27"/>
      <c r="F24" s="45">
        <v>50</v>
      </c>
      <c r="G24" s="23" t="s">
        <v>663</v>
      </c>
      <c r="H24" s="26">
        <v>0.5</v>
      </c>
      <c r="I24" s="99" t="s">
        <v>45</v>
      </c>
      <c r="J24" s="29"/>
      <c r="K24" s="29"/>
      <c r="L24" s="31">
        <v>2021</v>
      </c>
    </row>
    <row r="25" spans="1:12" ht="39" customHeight="1" x14ac:dyDescent="0.3">
      <c r="A25" s="31">
        <v>22</v>
      </c>
      <c r="B25" s="33" t="s">
        <v>732</v>
      </c>
      <c r="C25" s="63" t="s">
        <v>136</v>
      </c>
      <c r="D25" s="26">
        <v>100</v>
      </c>
      <c r="E25" s="27"/>
      <c r="F25" s="315">
        <v>100</v>
      </c>
      <c r="G25" s="23" t="s">
        <v>733</v>
      </c>
      <c r="H25" s="26">
        <v>0.5</v>
      </c>
      <c r="I25" s="25" t="s">
        <v>50</v>
      </c>
      <c r="J25" s="44"/>
      <c r="K25" s="29"/>
      <c r="L25" s="31">
        <v>2021</v>
      </c>
    </row>
    <row r="26" spans="1:12" ht="36.75" customHeight="1" x14ac:dyDescent="0.3">
      <c r="A26" s="31">
        <v>23</v>
      </c>
      <c r="B26" s="33" t="s">
        <v>734</v>
      </c>
      <c r="C26" s="63" t="s">
        <v>136</v>
      </c>
      <c r="D26" s="26">
        <v>200</v>
      </c>
      <c r="E26" s="27"/>
      <c r="F26" s="315">
        <v>200</v>
      </c>
      <c r="G26" s="23" t="s">
        <v>735</v>
      </c>
      <c r="H26" s="26">
        <v>5</v>
      </c>
      <c r="I26" s="25" t="s">
        <v>22</v>
      </c>
      <c r="J26" s="44"/>
      <c r="K26" s="29"/>
      <c r="L26" s="31">
        <v>2021</v>
      </c>
    </row>
    <row r="27" spans="1:12" ht="36.75" customHeight="1" x14ac:dyDescent="0.3">
      <c r="A27" s="31">
        <v>24</v>
      </c>
      <c r="B27" s="33" t="s">
        <v>736</v>
      </c>
      <c r="C27" s="63" t="s">
        <v>136</v>
      </c>
      <c r="D27" s="26">
        <v>150</v>
      </c>
      <c r="E27" s="27"/>
      <c r="F27" s="315">
        <v>150</v>
      </c>
      <c r="G27" s="23" t="s">
        <v>703</v>
      </c>
      <c r="H27" s="26">
        <v>20</v>
      </c>
      <c r="I27" s="25" t="s">
        <v>40</v>
      </c>
      <c r="J27" s="44"/>
      <c r="K27" s="29"/>
      <c r="L27" s="31">
        <v>2021</v>
      </c>
    </row>
    <row r="28" spans="1:12" ht="33" customHeight="1" x14ac:dyDescent="0.3">
      <c r="A28" s="31">
        <v>25</v>
      </c>
      <c r="B28" s="33" t="s">
        <v>737</v>
      </c>
      <c r="C28" s="63" t="s">
        <v>136</v>
      </c>
      <c r="D28" s="26">
        <v>5</v>
      </c>
      <c r="E28" s="27"/>
      <c r="F28" s="315">
        <v>5</v>
      </c>
      <c r="G28" s="23" t="s">
        <v>869</v>
      </c>
      <c r="H28" s="26">
        <v>1.5</v>
      </c>
      <c r="I28" s="25" t="s">
        <v>64</v>
      </c>
      <c r="J28" s="29"/>
      <c r="K28" s="29"/>
      <c r="L28" s="31">
        <v>2021</v>
      </c>
    </row>
    <row r="29" spans="1:12" ht="33.75" customHeight="1" x14ac:dyDescent="0.3">
      <c r="A29" s="31">
        <v>26</v>
      </c>
      <c r="B29" s="33" t="s">
        <v>738</v>
      </c>
      <c r="C29" s="23" t="s">
        <v>136</v>
      </c>
      <c r="D29" s="26">
        <v>150</v>
      </c>
      <c r="E29" s="284"/>
      <c r="F29" s="316">
        <v>150</v>
      </c>
      <c r="G29" s="23" t="s">
        <v>739</v>
      </c>
      <c r="H29" s="26">
        <v>2</v>
      </c>
      <c r="I29" s="56" t="s">
        <v>61</v>
      </c>
      <c r="J29" s="29"/>
      <c r="K29" s="29"/>
      <c r="L29" s="29">
        <v>2021</v>
      </c>
    </row>
    <row r="30" spans="1:12" ht="33" customHeight="1" x14ac:dyDescent="0.3">
      <c r="A30" s="31">
        <v>27</v>
      </c>
      <c r="B30" s="67" t="s">
        <v>742</v>
      </c>
      <c r="C30" s="63" t="s">
        <v>136</v>
      </c>
      <c r="D30" s="26">
        <v>50</v>
      </c>
      <c r="E30" s="27"/>
      <c r="F30" s="315">
        <v>50</v>
      </c>
      <c r="G30" s="23" t="s">
        <v>743</v>
      </c>
      <c r="H30" s="26">
        <v>1</v>
      </c>
      <c r="I30" s="25" t="s">
        <v>27</v>
      </c>
      <c r="J30" s="44"/>
      <c r="K30" s="29"/>
      <c r="L30" s="31">
        <v>2021</v>
      </c>
    </row>
    <row r="31" spans="1:12" ht="33" customHeight="1" x14ac:dyDescent="0.3">
      <c r="A31" s="31">
        <v>28</v>
      </c>
      <c r="B31" s="33" t="s">
        <v>744</v>
      </c>
      <c r="C31" s="63" t="s">
        <v>136</v>
      </c>
      <c r="D31" s="26">
        <v>50</v>
      </c>
      <c r="E31" s="27"/>
      <c r="F31" s="315">
        <v>50</v>
      </c>
      <c r="G31" s="23" t="s">
        <v>745</v>
      </c>
      <c r="H31" s="26">
        <v>1.5</v>
      </c>
      <c r="I31" s="25" t="s">
        <v>55</v>
      </c>
      <c r="J31" s="44"/>
      <c r="K31" s="29"/>
      <c r="L31" s="31">
        <v>2021</v>
      </c>
    </row>
    <row r="32" spans="1:12" ht="24.75" customHeight="1" x14ac:dyDescent="0.3">
      <c r="A32" s="31">
        <v>29</v>
      </c>
      <c r="B32" s="39" t="s">
        <v>746</v>
      </c>
      <c r="C32" s="63" t="s">
        <v>747</v>
      </c>
      <c r="D32" s="26">
        <v>0.66</v>
      </c>
      <c r="E32" s="27"/>
      <c r="F32" s="45">
        <v>0.66</v>
      </c>
      <c r="G32" s="23" t="s">
        <v>748</v>
      </c>
      <c r="H32" s="26">
        <v>0.1</v>
      </c>
      <c r="I32" s="25" t="s">
        <v>22</v>
      </c>
      <c r="J32" s="44"/>
      <c r="K32" s="24" t="s">
        <v>749</v>
      </c>
      <c r="L32" s="31">
        <v>2021</v>
      </c>
    </row>
    <row r="33" spans="1:12" ht="28.5" customHeight="1" x14ac:dyDescent="0.3">
      <c r="A33" s="31">
        <v>30</v>
      </c>
      <c r="B33" s="39" t="s">
        <v>761</v>
      </c>
      <c r="C33" s="63" t="s">
        <v>84</v>
      </c>
      <c r="D33" s="26">
        <v>300</v>
      </c>
      <c r="E33" s="27"/>
      <c r="F33" s="45">
        <v>300</v>
      </c>
      <c r="G33" s="23" t="s">
        <v>859</v>
      </c>
      <c r="H33" s="26">
        <v>5</v>
      </c>
      <c r="I33" s="25" t="s">
        <v>22</v>
      </c>
      <c r="J33" s="24"/>
      <c r="K33" s="78"/>
      <c r="L33" s="31">
        <v>2021</v>
      </c>
    </row>
    <row r="34" spans="1:12" ht="29.25" customHeight="1" x14ac:dyDescent="0.3">
      <c r="A34" s="31">
        <v>31</v>
      </c>
      <c r="B34" s="39" t="s">
        <v>762</v>
      </c>
      <c r="C34" s="63" t="s">
        <v>84</v>
      </c>
      <c r="D34" s="26">
        <v>250</v>
      </c>
      <c r="E34" s="27"/>
      <c r="F34" s="45">
        <v>250</v>
      </c>
      <c r="G34" s="23" t="s">
        <v>860</v>
      </c>
      <c r="H34" s="26">
        <v>8</v>
      </c>
      <c r="I34" s="25" t="s">
        <v>40</v>
      </c>
      <c r="J34" s="24"/>
      <c r="K34" s="78"/>
      <c r="L34" s="31">
        <v>2021</v>
      </c>
    </row>
    <row r="35" spans="1:12" ht="29.25" customHeight="1" x14ac:dyDescent="0.3">
      <c r="A35" s="31">
        <v>32</v>
      </c>
      <c r="B35" s="39" t="s">
        <v>763</v>
      </c>
      <c r="C35" s="63" t="s">
        <v>84</v>
      </c>
      <c r="D35" s="26">
        <v>150</v>
      </c>
      <c r="E35" s="27"/>
      <c r="F35" s="45">
        <v>150</v>
      </c>
      <c r="G35" s="23" t="s">
        <v>873</v>
      </c>
      <c r="H35" s="26">
        <v>1.5</v>
      </c>
      <c r="I35" s="25" t="s">
        <v>64</v>
      </c>
      <c r="J35" s="24"/>
      <c r="K35" s="78"/>
      <c r="L35" s="31">
        <v>2021</v>
      </c>
    </row>
    <row r="36" spans="1:12" ht="21" customHeight="1" x14ac:dyDescent="0.3">
      <c r="A36" s="31">
        <v>33</v>
      </c>
      <c r="B36" s="39" t="s">
        <v>764</v>
      </c>
      <c r="C36" s="63" t="s">
        <v>84</v>
      </c>
      <c r="D36" s="26">
        <v>200</v>
      </c>
      <c r="E36" s="27"/>
      <c r="F36" s="45">
        <v>200</v>
      </c>
      <c r="G36" s="23" t="s">
        <v>990</v>
      </c>
      <c r="H36" s="26">
        <v>5</v>
      </c>
      <c r="I36" s="25" t="s">
        <v>61</v>
      </c>
      <c r="J36" s="24"/>
      <c r="K36" s="78"/>
      <c r="L36" s="31">
        <v>2021</v>
      </c>
    </row>
    <row r="37" spans="1:12" ht="21" customHeight="1" x14ac:dyDescent="0.3">
      <c r="A37" s="31">
        <v>34</v>
      </c>
      <c r="B37" s="33" t="s">
        <v>766</v>
      </c>
      <c r="C37" s="63" t="s">
        <v>84</v>
      </c>
      <c r="D37" s="26">
        <v>250</v>
      </c>
      <c r="E37" s="27"/>
      <c r="F37" s="45">
        <v>250</v>
      </c>
      <c r="G37" s="23" t="s">
        <v>1001</v>
      </c>
      <c r="H37" s="26">
        <v>2</v>
      </c>
      <c r="I37" s="25" t="s">
        <v>27</v>
      </c>
      <c r="J37" s="33"/>
      <c r="K37" s="78"/>
      <c r="L37" s="31">
        <v>2021</v>
      </c>
    </row>
    <row r="38" spans="1:12" ht="21" customHeight="1" x14ac:dyDescent="0.3">
      <c r="A38" s="31">
        <v>35</v>
      </c>
      <c r="B38" s="39" t="s">
        <v>771</v>
      </c>
      <c r="C38" s="63" t="s">
        <v>769</v>
      </c>
      <c r="D38" s="26">
        <v>3.89</v>
      </c>
      <c r="E38" s="27"/>
      <c r="F38" s="45">
        <v>3.89</v>
      </c>
      <c r="G38" s="23" t="s">
        <v>772</v>
      </c>
      <c r="H38" s="26">
        <v>1.49</v>
      </c>
      <c r="I38" s="25" t="s">
        <v>27</v>
      </c>
      <c r="J38" s="44"/>
      <c r="K38" s="24" t="s">
        <v>773</v>
      </c>
      <c r="L38" s="31">
        <v>2021</v>
      </c>
    </row>
    <row r="39" spans="1:12" ht="33" customHeight="1" x14ac:dyDescent="0.3">
      <c r="A39" s="31">
        <v>36</v>
      </c>
      <c r="B39" s="302" t="s">
        <v>967</v>
      </c>
      <c r="C39" s="23"/>
      <c r="D39" s="26">
        <v>56</v>
      </c>
      <c r="E39" s="27"/>
      <c r="F39" s="270">
        <v>56</v>
      </c>
      <c r="G39" s="23" t="s">
        <v>968</v>
      </c>
      <c r="H39" s="26">
        <v>1.82</v>
      </c>
      <c r="I39" s="32" t="s">
        <v>27</v>
      </c>
      <c r="J39" s="46"/>
      <c r="K39" s="33"/>
      <c r="L39" s="31" t="s">
        <v>29</v>
      </c>
    </row>
    <row r="40" spans="1:12" ht="33.75" customHeight="1" x14ac:dyDescent="0.3">
      <c r="A40" s="31">
        <v>37</v>
      </c>
      <c r="B40" s="302" t="s">
        <v>969</v>
      </c>
      <c r="C40" s="23"/>
      <c r="D40" s="97">
        <v>53</v>
      </c>
      <c r="E40" s="112"/>
      <c r="F40" s="274">
        <v>53</v>
      </c>
      <c r="G40" s="23" t="s">
        <v>970</v>
      </c>
      <c r="H40" s="26">
        <v>4.46</v>
      </c>
      <c r="I40" s="23" t="s">
        <v>27</v>
      </c>
      <c r="J40" s="52" t="s">
        <v>971</v>
      </c>
      <c r="K40" s="33"/>
      <c r="L40" s="31" t="s">
        <v>29</v>
      </c>
    </row>
    <row r="41" spans="1:12" ht="31.2" x14ac:dyDescent="0.3">
      <c r="A41" s="31">
        <v>38</v>
      </c>
      <c r="B41" s="32" t="s">
        <v>176</v>
      </c>
      <c r="C41" s="29" t="s">
        <v>72</v>
      </c>
      <c r="D41" s="26">
        <v>2.5</v>
      </c>
      <c r="E41" s="27"/>
      <c r="F41" s="74">
        <v>2.5</v>
      </c>
      <c r="G41" s="276" t="s">
        <v>177</v>
      </c>
      <c r="H41" s="296">
        <v>0.5</v>
      </c>
      <c r="I41" s="25" t="s">
        <v>22</v>
      </c>
      <c r="J41" s="32" t="s">
        <v>178</v>
      </c>
      <c r="K41" s="29"/>
      <c r="L41" s="63" t="s">
        <v>29</v>
      </c>
    </row>
    <row r="42" spans="1:12" ht="31.2" x14ac:dyDescent="0.3">
      <c r="A42" s="31">
        <v>39</v>
      </c>
      <c r="B42" s="32" t="s">
        <v>179</v>
      </c>
      <c r="C42" s="29" t="s">
        <v>72</v>
      </c>
      <c r="D42" s="26">
        <v>10</v>
      </c>
      <c r="E42" s="27"/>
      <c r="F42" s="45">
        <v>10</v>
      </c>
      <c r="G42" s="276" t="s">
        <v>180</v>
      </c>
      <c r="H42" s="296">
        <v>1.5</v>
      </c>
      <c r="I42" s="25" t="s">
        <v>22</v>
      </c>
      <c r="J42" s="32" t="s">
        <v>181</v>
      </c>
      <c r="K42" s="29"/>
      <c r="L42" s="63" t="s">
        <v>29</v>
      </c>
    </row>
    <row r="43" spans="1:12" ht="31.2" x14ac:dyDescent="0.3">
      <c r="A43" s="31">
        <v>40</v>
      </c>
      <c r="B43" s="24" t="s">
        <v>413</v>
      </c>
      <c r="C43" s="29" t="s">
        <v>72</v>
      </c>
      <c r="D43" s="26">
        <v>0.6</v>
      </c>
      <c r="E43" s="27"/>
      <c r="F43" s="317">
        <v>0.6</v>
      </c>
      <c r="G43" s="56" t="s">
        <v>414</v>
      </c>
      <c r="H43" s="293">
        <v>0.6</v>
      </c>
      <c r="I43" s="56" t="s">
        <v>27</v>
      </c>
      <c r="J43" s="44"/>
      <c r="K43" s="24" t="s">
        <v>125</v>
      </c>
      <c r="L43" s="63" t="s">
        <v>29</v>
      </c>
    </row>
    <row r="44" spans="1:12" ht="46.8" x14ac:dyDescent="0.3">
      <c r="A44" s="31">
        <v>41</v>
      </c>
      <c r="B44" s="24" t="s">
        <v>415</v>
      </c>
      <c r="C44" s="29" t="s">
        <v>72</v>
      </c>
      <c r="D44" s="26">
        <v>2</v>
      </c>
      <c r="E44" s="27"/>
      <c r="F44" s="317">
        <v>2</v>
      </c>
      <c r="G44" s="56" t="s">
        <v>414</v>
      </c>
      <c r="H44" s="293">
        <v>2</v>
      </c>
      <c r="I44" s="56" t="s">
        <v>27</v>
      </c>
      <c r="J44" s="24"/>
      <c r="K44" s="29"/>
      <c r="L44" s="63" t="s">
        <v>29</v>
      </c>
    </row>
    <row r="45" spans="1:12" ht="46.8" x14ac:dyDescent="0.3">
      <c r="A45" s="31">
        <v>42</v>
      </c>
      <c r="B45" s="24" t="s">
        <v>416</v>
      </c>
      <c r="C45" s="29" t="s">
        <v>72</v>
      </c>
      <c r="D45" s="26">
        <v>1</v>
      </c>
      <c r="E45" s="27"/>
      <c r="F45" s="317">
        <v>1</v>
      </c>
      <c r="G45" s="56" t="s">
        <v>414</v>
      </c>
      <c r="H45" s="293">
        <v>1</v>
      </c>
      <c r="I45" s="56" t="s">
        <v>27</v>
      </c>
      <c r="J45" s="24"/>
      <c r="K45" s="29"/>
      <c r="L45" s="63" t="s">
        <v>29</v>
      </c>
    </row>
    <row r="46" spans="1:12" ht="31.2" x14ac:dyDescent="0.3">
      <c r="A46" s="31">
        <v>43</v>
      </c>
      <c r="B46" s="24" t="s">
        <v>417</v>
      </c>
      <c r="C46" s="29" t="s">
        <v>72</v>
      </c>
      <c r="D46" s="26">
        <v>0.7</v>
      </c>
      <c r="E46" s="27"/>
      <c r="F46" s="317">
        <v>0.7</v>
      </c>
      <c r="G46" s="56" t="s">
        <v>414</v>
      </c>
      <c r="H46" s="293">
        <v>0.7</v>
      </c>
      <c r="I46" s="56" t="s">
        <v>27</v>
      </c>
      <c r="J46" s="281"/>
      <c r="K46" s="29"/>
      <c r="L46" s="63" t="s">
        <v>29</v>
      </c>
    </row>
    <row r="47" spans="1:12" ht="31.2" x14ac:dyDescent="0.3">
      <c r="A47" s="31">
        <v>44</v>
      </c>
      <c r="B47" s="24" t="s">
        <v>420</v>
      </c>
      <c r="C47" s="29" t="s">
        <v>72</v>
      </c>
      <c r="D47" s="26">
        <v>0.03</v>
      </c>
      <c r="E47" s="27"/>
      <c r="F47" s="317">
        <v>0.03</v>
      </c>
      <c r="G47" s="23" t="s">
        <v>414</v>
      </c>
      <c r="H47" s="293">
        <v>0.03</v>
      </c>
      <c r="I47" s="56" t="s">
        <v>27</v>
      </c>
      <c r="J47" s="281"/>
      <c r="K47" s="29"/>
      <c r="L47" s="63" t="s">
        <v>29</v>
      </c>
    </row>
    <row r="48" spans="1:12" ht="15.6" x14ac:dyDescent="0.3">
      <c r="A48" s="31">
        <v>45</v>
      </c>
      <c r="B48" s="40" t="s">
        <v>421</v>
      </c>
      <c r="C48" s="29" t="s">
        <v>72</v>
      </c>
      <c r="D48" s="26">
        <v>0.05</v>
      </c>
      <c r="E48" s="27"/>
      <c r="F48" s="317">
        <v>0.05</v>
      </c>
      <c r="G48" s="56" t="s">
        <v>414</v>
      </c>
      <c r="H48" s="293">
        <v>0.05</v>
      </c>
      <c r="I48" s="56" t="s">
        <v>27</v>
      </c>
      <c r="J48" s="281" t="s">
        <v>422</v>
      </c>
      <c r="K48" s="29"/>
      <c r="L48" s="63" t="s">
        <v>29</v>
      </c>
    </row>
    <row r="49" spans="1:12" ht="31.2" x14ac:dyDescent="0.3">
      <c r="A49" s="31">
        <v>46</v>
      </c>
      <c r="B49" s="40" t="s">
        <v>423</v>
      </c>
      <c r="C49" s="29" t="s">
        <v>72</v>
      </c>
      <c r="D49" s="26">
        <v>0.05</v>
      </c>
      <c r="E49" s="27"/>
      <c r="F49" s="317">
        <v>0.05</v>
      </c>
      <c r="G49" s="56" t="s">
        <v>414</v>
      </c>
      <c r="H49" s="293">
        <v>0.05</v>
      </c>
      <c r="I49" s="56" t="s">
        <v>27</v>
      </c>
      <c r="J49" s="281"/>
      <c r="K49" s="29"/>
      <c r="L49" s="313" t="s">
        <v>29</v>
      </c>
    </row>
    <row r="50" spans="1:12" ht="31.2" x14ac:dyDescent="0.3">
      <c r="A50" s="31">
        <v>47</v>
      </c>
      <c r="B50" s="40" t="s">
        <v>424</v>
      </c>
      <c r="C50" s="29" t="s">
        <v>72</v>
      </c>
      <c r="D50" s="26">
        <v>0.03</v>
      </c>
      <c r="E50" s="27"/>
      <c r="F50" s="317">
        <v>0.03</v>
      </c>
      <c r="G50" s="56" t="s">
        <v>414</v>
      </c>
      <c r="H50" s="293">
        <v>0.03</v>
      </c>
      <c r="I50" s="56" t="s">
        <v>27</v>
      </c>
      <c r="J50" s="24"/>
      <c r="K50" s="29"/>
      <c r="L50" s="313" t="s">
        <v>29</v>
      </c>
    </row>
    <row r="51" spans="1:12" ht="31.2" x14ac:dyDescent="0.3">
      <c r="A51" s="31">
        <v>48</v>
      </c>
      <c r="B51" s="24" t="s">
        <v>428</v>
      </c>
      <c r="C51" s="29" t="s">
        <v>72</v>
      </c>
      <c r="D51" s="26">
        <v>0.18</v>
      </c>
      <c r="E51" s="27"/>
      <c r="F51" s="45">
        <v>0.18</v>
      </c>
      <c r="G51" s="56" t="s">
        <v>414</v>
      </c>
      <c r="H51" s="26">
        <v>0.18</v>
      </c>
      <c r="I51" s="56" t="s">
        <v>27</v>
      </c>
      <c r="J51" s="44"/>
      <c r="K51" s="24" t="s">
        <v>125</v>
      </c>
      <c r="L51" s="313" t="s">
        <v>29</v>
      </c>
    </row>
    <row r="52" spans="1:12" ht="31.2" x14ac:dyDescent="0.3">
      <c r="A52" s="31">
        <v>49</v>
      </c>
      <c r="B52" s="81" t="s">
        <v>429</v>
      </c>
      <c r="C52" s="29" t="s">
        <v>72</v>
      </c>
      <c r="D52" s="26">
        <v>0.03</v>
      </c>
      <c r="E52" s="27"/>
      <c r="F52" s="45">
        <v>0.03</v>
      </c>
      <c r="G52" s="56" t="s">
        <v>414</v>
      </c>
      <c r="H52" s="26">
        <v>0.03</v>
      </c>
      <c r="I52" s="56" t="s">
        <v>27</v>
      </c>
      <c r="J52" s="44"/>
      <c r="K52" s="24" t="s">
        <v>125</v>
      </c>
      <c r="L52" s="63" t="s">
        <v>29</v>
      </c>
    </row>
    <row r="53" spans="1:12" ht="31.2" x14ac:dyDescent="0.3">
      <c r="A53" s="31">
        <v>50</v>
      </c>
      <c r="B53" s="24" t="s">
        <v>430</v>
      </c>
      <c r="C53" s="29" t="s">
        <v>72</v>
      </c>
      <c r="D53" s="26">
        <v>0.09</v>
      </c>
      <c r="E53" s="27"/>
      <c r="F53" s="45">
        <v>0.09</v>
      </c>
      <c r="G53" s="56" t="s">
        <v>414</v>
      </c>
      <c r="H53" s="26">
        <v>0.09</v>
      </c>
      <c r="I53" s="56" t="s">
        <v>27</v>
      </c>
      <c r="J53" s="44"/>
      <c r="K53" s="24" t="s">
        <v>125</v>
      </c>
      <c r="L53" s="63" t="s">
        <v>29</v>
      </c>
    </row>
    <row r="54" spans="1:12" ht="31.2" x14ac:dyDescent="0.3">
      <c r="A54" s="31">
        <v>51</v>
      </c>
      <c r="B54" s="24" t="s">
        <v>431</v>
      </c>
      <c r="C54" s="29" t="s">
        <v>72</v>
      </c>
      <c r="D54" s="26">
        <v>1</v>
      </c>
      <c r="E54" s="27"/>
      <c r="F54" s="45">
        <v>1</v>
      </c>
      <c r="G54" s="56" t="s">
        <v>414</v>
      </c>
      <c r="H54" s="26">
        <v>1</v>
      </c>
      <c r="I54" s="56" t="s">
        <v>27</v>
      </c>
      <c r="J54" s="44"/>
      <c r="K54" s="24" t="s">
        <v>125</v>
      </c>
      <c r="L54" s="63" t="s">
        <v>29</v>
      </c>
    </row>
    <row r="55" spans="1:12" ht="31.2" x14ac:dyDescent="0.3">
      <c r="A55" s="31">
        <v>52</v>
      </c>
      <c r="B55" s="24" t="s">
        <v>432</v>
      </c>
      <c r="C55" s="29" t="s">
        <v>72</v>
      </c>
      <c r="D55" s="26">
        <v>7.0000000000000007E-2</v>
      </c>
      <c r="E55" s="27"/>
      <c r="F55" s="47">
        <v>7.0000000000000007E-2</v>
      </c>
      <c r="G55" s="56" t="s">
        <v>414</v>
      </c>
      <c r="H55" s="77">
        <v>7.0000000000000007E-2</v>
      </c>
      <c r="I55" s="56" t="s">
        <v>27</v>
      </c>
      <c r="J55" s="44"/>
      <c r="K55" s="24" t="s">
        <v>125</v>
      </c>
      <c r="L55" s="63" t="s">
        <v>29</v>
      </c>
    </row>
    <row r="56" spans="1:12" ht="31.2" x14ac:dyDescent="0.3">
      <c r="A56" s="31">
        <v>53</v>
      </c>
      <c r="B56" s="24" t="s">
        <v>433</v>
      </c>
      <c r="C56" s="29" t="s">
        <v>72</v>
      </c>
      <c r="D56" s="26">
        <v>0.02</v>
      </c>
      <c r="E56" s="27"/>
      <c r="F56" s="47">
        <v>0.02</v>
      </c>
      <c r="G56" s="56" t="s">
        <v>414</v>
      </c>
      <c r="H56" s="77">
        <v>0.02</v>
      </c>
      <c r="I56" s="56" t="s">
        <v>27</v>
      </c>
      <c r="J56" s="24"/>
      <c r="K56" s="29"/>
      <c r="L56" s="63" t="s">
        <v>29</v>
      </c>
    </row>
    <row r="57" spans="1:12" ht="31.2" x14ac:dyDescent="0.3">
      <c r="A57" s="31">
        <v>54</v>
      </c>
      <c r="B57" s="81" t="s">
        <v>434</v>
      </c>
      <c r="C57" s="29" t="s">
        <v>72</v>
      </c>
      <c r="D57" s="26">
        <v>0.7</v>
      </c>
      <c r="E57" s="27"/>
      <c r="F57" s="45">
        <v>0.7</v>
      </c>
      <c r="G57" s="56" t="s">
        <v>414</v>
      </c>
      <c r="H57" s="26">
        <v>0.7</v>
      </c>
      <c r="I57" s="56" t="s">
        <v>27</v>
      </c>
      <c r="J57" s="44"/>
      <c r="K57" s="24" t="s">
        <v>125</v>
      </c>
      <c r="L57" s="63" t="s">
        <v>29</v>
      </c>
    </row>
    <row r="58" spans="1:12" ht="27" customHeight="1" x14ac:dyDescent="0.3">
      <c r="A58" s="31">
        <v>55</v>
      </c>
      <c r="B58" s="33" t="s">
        <v>484</v>
      </c>
      <c r="C58" s="25" t="s">
        <v>477</v>
      </c>
      <c r="D58" s="26">
        <v>0.67</v>
      </c>
      <c r="E58" s="27"/>
      <c r="F58" s="84">
        <v>0.67</v>
      </c>
      <c r="G58" s="25" t="s">
        <v>414</v>
      </c>
      <c r="H58" s="61">
        <v>0.67</v>
      </c>
      <c r="I58" s="25" t="s">
        <v>40</v>
      </c>
      <c r="J58" s="24" t="s">
        <v>485</v>
      </c>
      <c r="K58" s="29"/>
      <c r="L58" s="31" t="s">
        <v>29</v>
      </c>
    </row>
    <row r="59" spans="1:12" ht="63.75" customHeight="1" x14ac:dyDescent="0.3">
      <c r="A59" s="31">
        <v>56</v>
      </c>
      <c r="B59" s="33" t="s">
        <v>486</v>
      </c>
      <c r="C59" s="25" t="s">
        <v>477</v>
      </c>
      <c r="D59" s="302">
        <v>1.3599999999999999E-2</v>
      </c>
      <c r="E59" s="302"/>
      <c r="F59" s="318">
        <v>0.01</v>
      </c>
      <c r="G59" s="302" t="s">
        <v>414</v>
      </c>
      <c r="H59" s="322">
        <v>0.01</v>
      </c>
      <c r="I59" s="302" t="s">
        <v>963</v>
      </c>
      <c r="J59" s="24" t="s">
        <v>487</v>
      </c>
      <c r="K59" s="29"/>
      <c r="L59" s="31" t="s">
        <v>29</v>
      </c>
    </row>
    <row r="60" spans="1:12" ht="25.5" customHeight="1" x14ac:dyDescent="0.3">
      <c r="A60" s="31">
        <v>57</v>
      </c>
      <c r="B60" s="85" t="s">
        <v>488</v>
      </c>
      <c r="C60" s="25" t="s">
        <v>477</v>
      </c>
      <c r="D60" s="26">
        <v>0.48</v>
      </c>
      <c r="E60" s="27"/>
      <c r="F60" s="41">
        <v>0.48</v>
      </c>
      <c r="G60" s="25" t="s">
        <v>414</v>
      </c>
      <c r="H60" s="207">
        <v>0.48</v>
      </c>
      <c r="I60" s="25" t="s">
        <v>27</v>
      </c>
      <c r="J60" s="302" t="s">
        <v>485</v>
      </c>
      <c r="K60" s="29"/>
      <c r="L60" s="31" t="s">
        <v>29</v>
      </c>
    </row>
    <row r="61" spans="1:12" ht="25.5" customHeight="1" x14ac:dyDescent="0.3">
      <c r="A61" s="31">
        <v>58</v>
      </c>
      <c r="B61" s="85" t="s">
        <v>489</v>
      </c>
      <c r="C61" s="25" t="s">
        <v>477</v>
      </c>
      <c r="D61" s="26">
        <v>0.48</v>
      </c>
      <c r="E61" s="27"/>
      <c r="F61" s="41">
        <v>0.48</v>
      </c>
      <c r="G61" s="25" t="s">
        <v>414</v>
      </c>
      <c r="H61" s="207">
        <v>0.48</v>
      </c>
      <c r="I61" s="25" t="s">
        <v>27</v>
      </c>
      <c r="J61" s="302" t="s">
        <v>485</v>
      </c>
      <c r="K61" s="29"/>
      <c r="L61" s="31" t="s">
        <v>29</v>
      </c>
    </row>
    <row r="62" spans="1:12" ht="22.5" customHeight="1" x14ac:dyDescent="0.3">
      <c r="A62" s="31">
        <v>59</v>
      </c>
      <c r="B62" s="85" t="s">
        <v>490</v>
      </c>
      <c r="C62" s="25" t="s">
        <v>477</v>
      </c>
      <c r="D62" s="26">
        <v>0.48</v>
      </c>
      <c r="E62" s="27"/>
      <c r="F62" s="41">
        <v>0.48</v>
      </c>
      <c r="G62" s="25" t="s">
        <v>414</v>
      </c>
      <c r="H62" s="207">
        <v>0.48</v>
      </c>
      <c r="I62" s="25" t="s">
        <v>27</v>
      </c>
      <c r="J62" s="302" t="s">
        <v>485</v>
      </c>
      <c r="K62" s="29"/>
      <c r="L62" s="31" t="s">
        <v>29</v>
      </c>
    </row>
    <row r="63" spans="1:12" ht="22.5" customHeight="1" x14ac:dyDescent="0.3">
      <c r="A63" s="31">
        <v>60</v>
      </c>
      <c r="B63" s="85" t="s">
        <v>491</v>
      </c>
      <c r="C63" s="25" t="s">
        <v>477</v>
      </c>
      <c r="D63" s="26">
        <v>0.48</v>
      </c>
      <c r="E63" s="27"/>
      <c r="F63" s="41">
        <v>0.48</v>
      </c>
      <c r="G63" s="25" t="s">
        <v>414</v>
      </c>
      <c r="H63" s="207">
        <v>0.48</v>
      </c>
      <c r="I63" s="25" t="s">
        <v>27</v>
      </c>
      <c r="J63" s="302" t="s">
        <v>485</v>
      </c>
      <c r="K63" s="29"/>
      <c r="L63" s="31" t="s">
        <v>29</v>
      </c>
    </row>
    <row r="64" spans="1:12" ht="15.6" x14ac:dyDescent="0.3">
      <c r="A64" s="31">
        <v>61</v>
      </c>
      <c r="B64" s="90" t="s">
        <v>693</v>
      </c>
      <c r="C64" s="25" t="s">
        <v>80</v>
      </c>
      <c r="D64" s="26">
        <v>10</v>
      </c>
      <c r="E64" s="27"/>
      <c r="F64" s="45">
        <v>10</v>
      </c>
      <c r="G64" s="23" t="s">
        <v>694</v>
      </c>
      <c r="H64" s="26">
        <v>4.5</v>
      </c>
      <c r="I64" s="25" t="s">
        <v>22</v>
      </c>
      <c r="J64" s="40" t="s">
        <v>695</v>
      </c>
      <c r="K64" s="29"/>
      <c r="L64" s="63" t="s">
        <v>29</v>
      </c>
    </row>
    <row r="65" spans="1:12" ht="31.2" x14ac:dyDescent="0.3">
      <c r="A65" s="31">
        <v>62</v>
      </c>
      <c r="B65" s="75" t="s">
        <v>716</v>
      </c>
      <c r="C65" s="25" t="s">
        <v>136</v>
      </c>
      <c r="D65" s="26">
        <v>10</v>
      </c>
      <c r="E65" s="27"/>
      <c r="F65" s="45">
        <v>10</v>
      </c>
      <c r="G65" s="23" t="s">
        <v>717</v>
      </c>
      <c r="H65" s="26">
        <v>2.8</v>
      </c>
      <c r="I65" s="25" t="s">
        <v>22</v>
      </c>
      <c r="J65" s="32"/>
      <c r="K65" s="29"/>
      <c r="L65" s="63" t="s">
        <v>29</v>
      </c>
    </row>
    <row r="66" spans="1:12" ht="31.2" x14ac:dyDescent="0.3">
      <c r="A66" s="31">
        <v>63</v>
      </c>
      <c r="B66" s="24" t="s">
        <v>720</v>
      </c>
      <c r="C66" s="63" t="s">
        <v>136</v>
      </c>
      <c r="D66" s="26">
        <v>20</v>
      </c>
      <c r="E66" s="27"/>
      <c r="F66" s="45">
        <v>20</v>
      </c>
      <c r="G66" s="23" t="s">
        <v>721</v>
      </c>
      <c r="H66" s="26">
        <v>6.8</v>
      </c>
      <c r="I66" s="25" t="s">
        <v>22</v>
      </c>
      <c r="J66" s="40" t="s">
        <v>722</v>
      </c>
      <c r="K66" s="29"/>
      <c r="L66" s="31" t="s">
        <v>29</v>
      </c>
    </row>
    <row r="67" spans="1:12" ht="25.5" customHeight="1" x14ac:dyDescent="0.3">
      <c r="A67" s="31">
        <v>64</v>
      </c>
      <c r="B67" s="39" t="s">
        <v>750</v>
      </c>
      <c r="C67" s="63" t="s">
        <v>141</v>
      </c>
      <c r="D67" s="26">
        <v>150</v>
      </c>
      <c r="E67" s="27"/>
      <c r="F67" s="45">
        <v>150</v>
      </c>
      <c r="G67" s="23" t="s">
        <v>989</v>
      </c>
      <c r="H67" s="26">
        <v>0.81</v>
      </c>
      <c r="I67" s="25" t="s">
        <v>37</v>
      </c>
      <c r="J67" s="29"/>
      <c r="K67" s="29"/>
      <c r="L67" s="31" t="s">
        <v>29</v>
      </c>
    </row>
    <row r="68" spans="1:12" ht="15.6" x14ac:dyDescent="0.3">
      <c r="A68" s="31">
        <v>65</v>
      </c>
      <c r="B68" s="32" t="s">
        <v>774</v>
      </c>
      <c r="C68" s="63" t="s">
        <v>769</v>
      </c>
      <c r="D68" s="26">
        <v>4</v>
      </c>
      <c r="E68" s="27"/>
      <c r="F68" s="45">
        <v>4</v>
      </c>
      <c r="G68" s="23" t="s">
        <v>414</v>
      </c>
      <c r="H68" s="26">
        <v>4</v>
      </c>
      <c r="I68" s="25" t="s">
        <v>27</v>
      </c>
      <c r="J68" s="32" t="s">
        <v>775</v>
      </c>
      <c r="K68" s="78"/>
      <c r="L68" s="31" t="s">
        <v>29</v>
      </c>
    </row>
    <row r="69" spans="1:12" ht="21.75" customHeight="1" x14ac:dyDescent="0.3">
      <c r="A69" s="31">
        <v>66</v>
      </c>
      <c r="B69" s="71" t="s">
        <v>139</v>
      </c>
      <c r="C69" s="63" t="s">
        <v>132</v>
      </c>
      <c r="D69" s="26">
        <v>45</v>
      </c>
      <c r="E69" s="27"/>
      <c r="F69" s="45">
        <v>45</v>
      </c>
      <c r="G69" s="56" t="s">
        <v>919</v>
      </c>
      <c r="H69" s="26">
        <v>5</v>
      </c>
      <c r="I69" s="25" t="s">
        <v>104</v>
      </c>
      <c r="J69" s="44"/>
      <c r="K69" s="40"/>
      <c r="L69" s="31" t="s">
        <v>98</v>
      </c>
    </row>
    <row r="70" spans="1:12" ht="19.5" customHeight="1" x14ac:dyDescent="0.3">
      <c r="A70" s="31">
        <v>67</v>
      </c>
      <c r="B70" s="75" t="s">
        <v>438</v>
      </c>
      <c r="C70" s="29" t="s">
        <v>72</v>
      </c>
      <c r="D70" s="26">
        <v>21</v>
      </c>
      <c r="E70" s="27"/>
      <c r="F70" s="45">
        <v>21</v>
      </c>
      <c r="G70" s="23" t="s">
        <v>849</v>
      </c>
      <c r="H70" s="26">
        <v>2</v>
      </c>
      <c r="I70" s="25" t="s">
        <v>22</v>
      </c>
      <c r="J70" s="32"/>
      <c r="K70" s="29"/>
      <c r="L70" s="63" t="s">
        <v>98</v>
      </c>
    </row>
    <row r="71" spans="1:12" ht="18.75" customHeight="1" x14ac:dyDescent="0.3">
      <c r="A71" s="31">
        <v>68</v>
      </c>
      <c r="B71" s="39" t="s">
        <v>438</v>
      </c>
      <c r="C71" s="29" t="s">
        <v>72</v>
      </c>
      <c r="D71" s="26">
        <v>15.14</v>
      </c>
      <c r="E71" s="27"/>
      <c r="F71" s="45">
        <v>15.14</v>
      </c>
      <c r="G71" s="23" t="s">
        <v>439</v>
      </c>
      <c r="H71" s="26">
        <v>4.1500000000000004</v>
      </c>
      <c r="I71" s="56" t="s">
        <v>27</v>
      </c>
      <c r="J71" s="44"/>
      <c r="K71" s="24" t="s">
        <v>125</v>
      </c>
      <c r="L71" s="63" t="s">
        <v>98</v>
      </c>
    </row>
    <row r="72" spans="1:12" ht="18.75" customHeight="1" x14ac:dyDescent="0.3">
      <c r="A72" s="31">
        <v>69</v>
      </c>
      <c r="B72" s="33" t="s">
        <v>438</v>
      </c>
      <c r="C72" s="29" t="s">
        <v>72</v>
      </c>
      <c r="D72" s="26">
        <v>20</v>
      </c>
      <c r="E72" s="27"/>
      <c r="F72" s="45">
        <v>20</v>
      </c>
      <c r="G72" s="23" t="s">
        <v>440</v>
      </c>
      <c r="H72" s="26">
        <v>3</v>
      </c>
      <c r="I72" s="56" t="s">
        <v>55</v>
      </c>
      <c r="J72" s="44"/>
      <c r="K72" s="24" t="s">
        <v>125</v>
      </c>
      <c r="L72" s="63" t="s">
        <v>98</v>
      </c>
    </row>
    <row r="73" spans="1:12" ht="18.75" customHeight="1" x14ac:dyDescent="0.3">
      <c r="A73" s="31">
        <v>70</v>
      </c>
      <c r="B73" s="33" t="s">
        <v>438</v>
      </c>
      <c r="C73" s="29" t="s">
        <v>72</v>
      </c>
      <c r="D73" s="26">
        <v>5</v>
      </c>
      <c r="E73" s="27"/>
      <c r="F73" s="45">
        <v>5</v>
      </c>
      <c r="G73" s="23" t="s">
        <v>870</v>
      </c>
      <c r="H73" s="26">
        <v>2</v>
      </c>
      <c r="I73" s="56" t="s">
        <v>64</v>
      </c>
      <c r="J73" s="44"/>
      <c r="K73" s="40" t="s">
        <v>125</v>
      </c>
      <c r="L73" s="63" t="s">
        <v>98</v>
      </c>
    </row>
    <row r="74" spans="1:12" ht="18.75" customHeight="1" x14ac:dyDescent="0.3">
      <c r="A74" s="31">
        <v>71</v>
      </c>
      <c r="B74" s="33" t="s">
        <v>438</v>
      </c>
      <c r="C74" s="29" t="s">
        <v>72</v>
      </c>
      <c r="D74" s="26">
        <v>20</v>
      </c>
      <c r="E74" s="27"/>
      <c r="F74" s="310">
        <v>20</v>
      </c>
      <c r="G74" s="23" t="s">
        <v>443</v>
      </c>
      <c r="H74" s="26">
        <v>2.8</v>
      </c>
      <c r="I74" s="25" t="s">
        <v>40</v>
      </c>
      <c r="J74" s="33"/>
      <c r="K74" s="29"/>
      <c r="L74" s="63" t="s">
        <v>98</v>
      </c>
    </row>
    <row r="75" spans="1:12" ht="19.5" customHeight="1" x14ac:dyDescent="0.3">
      <c r="A75" s="31">
        <v>72</v>
      </c>
      <c r="B75" s="24" t="s">
        <v>438</v>
      </c>
      <c r="C75" s="29" t="s">
        <v>72</v>
      </c>
      <c r="D75" s="26">
        <v>20</v>
      </c>
      <c r="E75" s="27"/>
      <c r="F75" s="45">
        <v>20</v>
      </c>
      <c r="G75" s="23" t="s">
        <v>445</v>
      </c>
      <c r="H75" s="26">
        <v>2</v>
      </c>
      <c r="I75" s="23" t="s">
        <v>61</v>
      </c>
      <c r="J75" s="44"/>
      <c r="K75" s="32" t="s">
        <v>125</v>
      </c>
      <c r="L75" s="63" t="s">
        <v>98</v>
      </c>
    </row>
    <row r="76" spans="1:12" ht="18" customHeight="1" x14ac:dyDescent="0.3">
      <c r="A76" s="31">
        <v>73</v>
      </c>
      <c r="B76" s="39" t="s">
        <v>473</v>
      </c>
      <c r="C76" s="25" t="s">
        <v>427</v>
      </c>
      <c r="D76" s="26">
        <v>5</v>
      </c>
      <c r="E76" s="27"/>
      <c r="F76" s="45">
        <v>5</v>
      </c>
      <c r="G76" s="23" t="s">
        <v>872</v>
      </c>
      <c r="H76" s="26">
        <v>1</v>
      </c>
      <c r="I76" s="25" t="s">
        <v>64</v>
      </c>
      <c r="J76" s="40"/>
      <c r="K76" s="29"/>
      <c r="L76" s="31" t="s">
        <v>98</v>
      </c>
    </row>
    <row r="77" spans="1:12" ht="20.25" customHeight="1" x14ac:dyDescent="0.3">
      <c r="A77" s="31">
        <v>74</v>
      </c>
      <c r="B77" s="33" t="s">
        <v>620</v>
      </c>
      <c r="C77" s="63" t="s">
        <v>19</v>
      </c>
      <c r="D77" s="26">
        <v>50</v>
      </c>
      <c r="E77" s="27"/>
      <c r="F77" s="74">
        <v>50</v>
      </c>
      <c r="G77" s="23" t="s">
        <v>621</v>
      </c>
      <c r="H77" s="26">
        <v>2</v>
      </c>
      <c r="I77" s="23" t="s">
        <v>61</v>
      </c>
      <c r="J77" s="29"/>
      <c r="K77" s="29"/>
      <c r="L77" s="31" t="s">
        <v>98</v>
      </c>
    </row>
    <row r="78" spans="1:12" ht="31.2" x14ac:dyDescent="0.3">
      <c r="A78" s="31">
        <v>75</v>
      </c>
      <c r="B78" s="33" t="s">
        <v>622</v>
      </c>
      <c r="C78" s="63" t="s">
        <v>19</v>
      </c>
      <c r="D78" s="26">
        <v>200</v>
      </c>
      <c r="E78" s="27"/>
      <c r="F78" s="47">
        <v>200</v>
      </c>
      <c r="G78" s="97" t="s">
        <v>623</v>
      </c>
      <c r="H78" s="26">
        <v>5</v>
      </c>
      <c r="I78" s="23" t="s">
        <v>22</v>
      </c>
      <c r="J78" s="29"/>
      <c r="K78" s="29"/>
      <c r="L78" s="31" t="s">
        <v>98</v>
      </c>
    </row>
    <row r="79" spans="1:12" ht="18" customHeight="1" x14ac:dyDescent="0.3">
      <c r="A79" s="31">
        <v>76</v>
      </c>
      <c r="B79" s="33" t="s">
        <v>620</v>
      </c>
      <c r="C79" s="63" t="s">
        <v>19</v>
      </c>
      <c r="D79" s="26">
        <v>50</v>
      </c>
      <c r="E79" s="27"/>
      <c r="F79" s="74">
        <v>50</v>
      </c>
      <c r="G79" s="23" t="s">
        <v>624</v>
      </c>
      <c r="H79" s="26">
        <v>6</v>
      </c>
      <c r="I79" s="23" t="s">
        <v>27</v>
      </c>
      <c r="J79" s="29"/>
      <c r="K79" s="29"/>
      <c r="L79" s="31" t="s">
        <v>98</v>
      </c>
    </row>
    <row r="80" spans="1:12" ht="32.25" customHeight="1" x14ac:dyDescent="0.3">
      <c r="A80" s="31">
        <v>77</v>
      </c>
      <c r="B80" s="33" t="s">
        <v>625</v>
      </c>
      <c r="C80" s="63" t="s">
        <v>19</v>
      </c>
      <c r="D80" s="26">
        <v>50</v>
      </c>
      <c r="E80" s="27"/>
      <c r="F80" s="74">
        <v>50</v>
      </c>
      <c r="G80" s="23" t="s">
        <v>626</v>
      </c>
      <c r="H80" s="26">
        <v>2</v>
      </c>
      <c r="I80" s="92" t="s">
        <v>55</v>
      </c>
      <c r="J80" s="29"/>
      <c r="K80" s="29"/>
      <c r="L80" s="31" t="s">
        <v>98</v>
      </c>
    </row>
    <row r="81" spans="1:12" ht="32.25" customHeight="1" x14ac:dyDescent="0.3">
      <c r="A81" s="31">
        <v>78</v>
      </c>
      <c r="B81" s="33" t="s">
        <v>629</v>
      </c>
      <c r="C81" s="63" t="s">
        <v>19</v>
      </c>
      <c r="D81" s="26">
        <v>50</v>
      </c>
      <c r="E81" s="27"/>
      <c r="F81" s="74">
        <v>50</v>
      </c>
      <c r="G81" s="23" t="s">
        <v>867</v>
      </c>
      <c r="H81" s="26">
        <v>10</v>
      </c>
      <c r="I81" s="99" t="s">
        <v>40</v>
      </c>
      <c r="J81" s="29"/>
      <c r="K81" s="29"/>
      <c r="L81" s="31" t="s">
        <v>98</v>
      </c>
    </row>
    <row r="82" spans="1:12" ht="32.25" customHeight="1" x14ac:dyDescent="0.3">
      <c r="A82" s="31">
        <v>79</v>
      </c>
      <c r="B82" s="33" t="s">
        <v>630</v>
      </c>
      <c r="C82" s="63" t="s">
        <v>19</v>
      </c>
      <c r="D82" s="26">
        <v>50</v>
      </c>
      <c r="E82" s="27"/>
      <c r="F82" s="319">
        <v>50</v>
      </c>
      <c r="G82" s="23" t="s">
        <v>631</v>
      </c>
      <c r="H82" s="26">
        <v>0.71</v>
      </c>
      <c r="I82" s="39" t="s">
        <v>50</v>
      </c>
      <c r="J82" s="29"/>
      <c r="K82" s="29"/>
      <c r="L82" s="31" t="s">
        <v>98</v>
      </c>
    </row>
    <row r="83" spans="1:12" ht="32.25" customHeight="1" x14ac:dyDescent="0.3">
      <c r="A83" s="31">
        <v>80</v>
      </c>
      <c r="B83" s="33" t="s">
        <v>665</v>
      </c>
      <c r="C83" s="63" t="s">
        <v>653</v>
      </c>
      <c r="D83" s="26">
        <v>50</v>
      </c>
      <c r="E83" s="27"/>
      <c r="F83" s="45">
        <v>50</v>
      </c>
      <c r="G83" s="23" t="s">
        <v>658</v>
      </c>
      <c r="H83" s="26">
        <v>10</v>
      </c>
      <c r="I83" s="23" t="s">
        <v>40</v>
      </c>
      <c r="J83" s="29"/>
      <c r="K83" s="29"/>
      <c r="L83" s="31" t="s">
        <v>98</v>
      </c>
    </row>
    <row r="84" spans="1:12" ht="22.5" customHeight="1" x14ac:dyDescent="0.3">
      <c r="A84" s="31">
        <v>81</v>
      </c>
      <c r="B84" s="39" t="s">
        <v>698</v>
      </c>
      <c r="C84" s="23" t="s">
        <v>80</v>
      </c>
      <c r="D84" s="26">
        <v>100</v>
      </c>
      <c r="E84" s="27"/>
      <c r="F84" s="315">
        <v>100</v>
      </c>
      <c r="G84" s="23" t="s">
        <v>699</v>
      </c>
      <c r="H84" s="26">
        <v>1</v>
      </c>
      <c r="I84" s="25" t="s">
        <v>50</v>
      </c>
      <c r="J84" s="29"/>
      <c r="K84" s="29"/>
      <c r="L84" s="31" t="s">
        <v>98</v>
      </c>
    </row>
    <row r="85" spans="1:12" ht="22.5" customHeight="1" x14ac:dyDescent="0.3">
      <c r="A85" s="31">
        <v>82</v>
      </c>
      <c r="B85" s="39" t="s">
        <v>700</v>
      </c>
      <c r="C85" s="23" t="s">
        <v>80</v>
      </c>
      <c r="D85" s="26">
        <v>100</v>
      </c>
      <c r="E85" s="27"/>
      <c r="F85" s="315">
        <v>100</v>
      </c>
      <c r="G85" s="23" t="s">
        <v>701</v>
      </c>
      <c r="H85" s="26">
        <v>5</v>
      </c>
      <c r="I85" s="25" t="s">
        <v>22</v>
      </c>
      <c r="J85" s="44"/>
      <c r="K85" s="29"/>
      <c r="L85" s="31" t="s">
        <v>98</v>
      </c>
    </row>
    <row r="86" spans="1:12" ht="22.5" customHeight="1" x14ac:dyDescent="0.3">
      <c r="A86" s="31">
        <v>83</v>
      </c>
      <c r="B86" s="39" t="s">
        <v>702</v>
      </c>
      <c r="C86" s="23" t="s">
        <v>80</v>
      </c>
      <c r="D86" s="26">
        <v>150</v>
      </c>
      <c r="E86" s="27"/>
      <c r="F86" s="315">
        <v>150</v>
      </c>
      <c r="G86" s="23" t="s">
        <v>703</v>
      </c>
      <c r="H86" s="26">
        <v>20</v>
      </c>
      <c r="I86" s="25" t="s">
        <v>40</v>
      </c>
      <c r="J86" s="44"/>
      <c r="K86" s="29"/>
      <c r="L86" s="31" t="s">
        <v>98</v>
      </c>
    </row>
    <row r="87" spans="1:12" ht="21" customHeight="1" x14ac:dyDescent="0.3">
      <c r="A87" s="31">
        <v>84</v>
      </c>
      <c r="B87" s="39" t="s">
        <v>704</v>
      </c>
      <c r="C87" s="23" t="s">
        <v>80</v>
      </c>
      <c r="D87" s="26">
        <v>5</v>
      </c>
      <c r="E87" s="27"/>
      <c r="F87" s="315">
        <v>5</v>
      </c>
      <c r="G87" s="23" t="s">
        <v>868</v>
      </c>
      <c r="H87" s="26">
        <v>2</v>
      </c>
      <c r="I87" s="25" t="s">
        <v>64</v>
      </c>
      <c r="J87" s="44"/>
      <c r="K87" s="29"/>
      <c r="L87" s="31" t="s">
        <v>98</v>
      </c>
    </row>
    <row r="88" spans="1:12" ht="51.75" customHeight="1" x14ac:dyDescent="0.3">
      <c r="A88" s="31">
        <v>85</v>
      </c>
      <c r="B88" s="33" t="s">
        <v>707</v>
      </c>
      <c r="C88" s="23" t="s">
        <v>80</v>
      </c>
      <c r="D88" s="26">
        <v>100</v>
      </c>
      <c r="E88" s="284"/>
      <c r="F88" s="316">
        <v>100</v>
      </c>
      <c r="G88" s="23" t="s">
        <v>708</v>
      </c>
      <c r="H88" s="26">
        <v>2</v>
      </c>
      <c r="I88" s="56" t="s">
        <v>61</v>
      </c>
      <c r="J88" s="29"/>
      <c r="K88" s="29"/>
      <c r="L88" s="31" t="s">
        <v>98</v>
      </c>
    </row>
    <row r="89" spans="1:12" ht="25.5" customHeight="1" x14ac:dyDescent="0.3">
      <c r="A89" s="31">
        <v>86</v>
      </c>
      <c r="B89" s="39" t="s">
        <v>710</v>
      </c>
      <c r="C89" s="23" t="s">
        <v>80</v>
      </c>
      <c r="D89" s="26">
        <v>50</v>
      </c>
      <c r="E89" s="27"/>
      <c r="F89" s="315">
        <v>50</v>
      </c>
      <c r="G89" s="23" t="s">
        <v>711</v>
      </c>
      <c r="H89" s="26">
        <v>3</v>
      </c>
      <c r="I89" s="25" t="s">
        <v>27</v>
      </c>
      <c r="J89" s="29"/>
      <c r="K89" s="29"/>
      <c r="L89" s="31" t="s">
        <v>98</v>
      </c>
    </row>
    <row r="90" spans="1:12" ht="25.5" customHeight="1" x14ac:dyDescent="0.3">
      <c r="A90" s="31">
        <v>87</v>
      </c>
      <c r="B90" s="33" t="s">
        <v>712</v>
      </c>
      <c r="C90" s="23" t="s">
        <v>80</v>
      </c>
      <c r="D90" s="26">
        <v>50</v>
      </c>
      <c r="E90" s="27"/>
      <c r="F90" s="315">
        <v>50</v>
      </c>
      <c r="G90" s="23" t="s">
        <v>713</v>
      </c>
      <c r="H90" s="26">
        <v>2</v>
      </c>
      <c r="I90" s="25" t="s">
        <v>55</v>
      </c>
      <c r="J90" s="44"/>
      <c r="K90" s="29"/>
      <c r="L90" s="31" t="s">
        <v>98</v>
      </c>
    </row>
    <row r="91" spans="1:12" ht="33.75" customHeight="1" x14ac:dyDescent="0.3">
      <c r="A91" s="31">
        <v>88</v>
      </c>
      <c r="B91" s="33" t="s">
        <v>917</v>
      </c>
      <c r="C91" s="63" t="s">
        <v>19</v>
      </c>
      <c r="D91" s="26">
        <v>5</v>
      </c>
      <c r="E91" s="27"/>
      <c r="F91" s="113">
        <v>5</v>
      </c>
      <c r="G91" s="23" t="s">
        <v>918</v>
      </c>
      <c r="H91" s="26">
        <v>1</v>
      </c>
      <c r="I91" s="29" t="s">
        <v>64</v>
      </c>
      <c r="J91" s="29"/>
      <c r="K91" s="29"/>
      <c r="L91" s="31" t="s">
        <v>98</v>
      </c>
    </row>
  </sheetData>
  <autoFilter ref="A3:M3">
    <sortState ref="A4:M91">
      <sortCondition ref="L3"/>
    </sortState>
  </autoFilter>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
  <sheetViews>
    <sheetView zoomScale="70" zoomScaleNormal="70" zoomScaleSheetLayoutView="55" workbookViewId="0">
      <pane xSplit="6" ySplit="6" topLeftCell="G13" activePane="bottomRight" state="frozen"/>
      <selection pane="topRight" activeCell="G1" sqref="G1"/>
      <selection pane="bottomLeft" activeCell="A10" sqref="A10"/>
      <selection pane="bottomRight" activeCell="Z18" sqref="Z18"/>
    </sheetView>
  </sheetViews>
  <sheetFormatPr defaultColWidth="9.109375" defaultRowHeight="15.6" x14ac:dyDescent="0.3"/>
  <cols>
    <col min="1" max="1" width="14.5546875" style="1" hidden="1" customWidth="1"/>
    <col min="2" max="2" width="8.44140625" style="1" customWidth="1"/>
    <col min="3" max="3" width="57.55468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21.5546875" style="8"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898</v>
      </c>
      <c r="B2" s="347"/>
      <c r="C2" s="347"/>
      <c r="D2" s="347"/>
      <c r="E2" s="347"/>
      <c r="F2" s="347"/>
      <c r="G2" s="347"/>
      <c r="H2" s="347"/>
      <c r="I2" s="347"/>
      <c r="J2" s="347"/>
      <c r="K2" s="347"/>
      <c r="L2" s="347"/>
      <c r="M2" s="347"/>
    </row>
    <row r="3" spans="1:39" s="9" customFormat="1" ht="16.5" customHeight="1" x14ac:dyDescent="0.3">
      <c r="C3" s="10"/>
      <c r="D3" s="11"/>
      <c r="E3" s="12"/>
      <c r="F3" s="13"/>
      <c r="G3" s="14"/>
      <c r="H3" s="11"/>
      <c r="I3" s="11"/>
      <c r="J3" s="15"/>
      <c r="K3" s="15"/>
      <c r="L3" s="348" t="s">
        <v>1</v>
      </c>
      <c r="M3" s="348"/>
    </row>
    <row r="4" spans="1:39"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1060</v>
      </c>
    </row>
    <row r="5" spans="1:39" s="10" customFormat="1" ht="53.25" customHeight="1" x14ac:dyDescent="0.3">
      <c r="A5" s="349"/>
      <c r="B5" s="346"/>
      <c r="C5" s="350"/>
      <c r="D5" s="346"/>
      <c r="E5" s="346"/>
      <c r="F5" s="351"/>
      <c r="G5" s="16" t="s">
        <v>12</v>
      </c>
      <c r="H5" s="16" t="s">
        <v>13</v>
      </c>
      <c r="I5" s="16"/>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36.75" customHeight="1" x14ac:dyDescent="0.3">
      <c r="A7" s="22"/>
      <c r="B7" s="31">
        <v>1</v>
      </c>
      <c r="C7" s="32" t="s">
        <v>652</v>
      </c>
      <c r="D7" s="63" t="s">
        <v>653</v>
      </c>
      <c r="E7" s="26">
        <f t="shared" ref="E7:E17" si="0">F7+G7</f>
        <v>5</v>
      </c>
      <c r="F7" s="27"/>
      <c r="G7" s="45">
        <v>5</v>
      </c>
      <c r="H7" s="56" t="s">
        <v>654</v>
      </c>
      <c r="I7" s="56"/>
      <c r="J7" s="25" t="s">
        <v>37</v>
      </c>
      <c r="K7" s="29"/>
      <c r="L7" s="29"/>
      <c r="M7" s="31"/>
      <c r="N7" s="1">
        <v>0.72</v>
      </c>
      <c r="O7" s="1">
        <v>0.28000000000000003</v>
      </c>
      <c r="AM7" s="9"/>
    </row>
    <row r="8" spans="1:39" ht="36.75" customHeight="1" x14ac:dyDescent="0.3">
      <c r="A8" s="22">
        <v>724</v>
      </c>
      <c r="B8" s="31">
        <v>2</v>
      </c>
      <c r="C8" s="33" t="s">
        <v>655</v>
      </c>
      <c r="D8" s="63" t="s">
        <v>653</v>
      </c>
      <c r="E8" s="26">
        <f t="shared" si="0"/>
        <v>50</v>
      </c>
      <c r="F8" s="27"/>
      <c r="G8" s="45">
        <v>50</v>
      </c>
      <c r="H8" s="23" t="s">
        <v>656</v>
      </c>
      <c r="I8" s="23"/>
      <c r="J8" s="99" t="s">
        <v>61</v>
      </c>
      <c r="K8" s="29"/>
      <c r="L8" s="29"/>
      <c r="M8" s="31"/>
      <c r="N8" s="1">
        <v>19</v>
      </c>
      <c r="O8" s="1">
        <v>1</v>
      </c>
      <c r="P8" s="1">
        <v>10</v>
      </c>
      <c r="AL8" s="1">
        <v>0.02</v>
      </c>
      <c r="AM8" s="9"/>
    </row>
    <row r="9" spans="1:39" ht="31.5" customHeight="1" x14ac:dyDescent="0.3">
      <c r="A9" s="22">
        <v>726</v>
      </c>
      <c r="B9" s="31">
        <v>3</v>
      </c>
      <c r="C9" s="33" t="s">
        <v>657</v>
      </c>
      <c r="D9" s="63" t="s">
        <v>653</v>
      </c>
      <c r="E9" s="26">
        <f t="shared" si="0"/>
        <v>50</v>
      </c>
      <c r="F9" s="27"/>
      <c r="G9" s="45">
        <v>50</v>
      </c>
      <c r="H9" s="23" t="s">
        <v>658</v>
      </c>
      <c r="I9" s="23"/>
      <c r="J9" s="23" t="s">
        <v>22</v>
      </c>
      <c r="K9" s="29"/>
      <c r="L9" s="29"/>
      <c r="M9" s="31"/>
      <c r="N9" s="1">
        <v>10</v>
      </c>
      <c r="O9" s="1">
        <v>10</v>
      </c>
      <c r="P9" s="1">
        <v>10</v>
      </c>
      <c r="AM9" s="9"/>
    </row>
    <row r="10" spans="1:39" ht="31.5" customHeight="1" x14ac:dyDescent="0.3">
      <c r="A10" s="22">
        <v>728</v>
      </c>
      <c r="B10" s="31">
        <v>4</v>
      </c>
      <c r="C10" s="33" t="s">
        <v>657</v>
      </c>
      <c r="D10" s="63" t="s">
        <v>653</v>
      </c>
      <c r="E10" s="26">
        <f t="shared" si="0"/>
        <v>50</v>
      </c>
      <c r="F10" s="27"/>
      <c r="G10" s="45">
        <v>50</v>
      </c>
      <c r="H10" s="23" t="s">
        <v>659</v>
      </c>
      <c r="I10" s="23"/>
      <c r="J10" s="23" t="s">
        <v>27</v>
      </c>
      <c r="K10" s="29"/>
      <c r="L10" s="29"/>
      <c r="M10" s="31"/>
      <c r="N10" s="1">
        <v>0.5</v>
      </c>
      <c r="O10" s="1">
        <v>5</v>
      </c>
      <c r="P10" s="1">
        <v>20</v>
      </c>
      <c r="AM10" s="9"/>
    </row>
    <row r="11" spans="1:39" ht="36.75" customHeight="1" x14ac:dyDescent="0.3">
      <c r="A11" s="22">
        <v>734</v>
      </c>
      <c r="B11" s="31">
        <v>5</v>
      </c>
      <c r="C11" s="33" t="s">
        <v>660</v>
      </c>
      <c r="D11" s="63" t="s">
        <v>653</v>
      </c>
      <c r="E11" s="26">
        <f t="shared" si="0"/>
        <v>50</v>
      </c>
      <c r="F11" s="27"/>
      <c r="G11" s="45">
        <v>50</v>
      </c>
      <c r="H11" s="23" t="s">
        <v>661</v>
      </c>
      <c r="I11" s="23"/>
      <c r="J11" s="92" t="s">
        <v>55</v>
      </c>
      <c r="K11" s="29"/>
      <c r="L11" s="29"/>
      <c r="M11" s="31"/>
      <c r="N11" s="1">
        <v>19</v>
      </c>
      <c r="O11" s="1">
        <v>1</v>
      </c>
      <c r="P11" s="1">
        <v>10</v>
      </c>
      <c r="AL11" s="1">
        <v>0.01</v>
      </c>
    </row>
    <row r="12" spans="1:39" ht="36.75" customHeight="1" x14ac:dyDescent="0.3">
      <c r="A12" s="22">
        <v>790</v>
      </c>
      <c r="B12" s="31">
        <v>6</v>
      </c>
      <c r="C12" s="33" t="s">
        <v>662</v>
      </c>
      <c r="D12" s="63" t="s">
        <v>653</v>
      </c>
      <c r="E12" s="26">
        <f t="shared" si="0"/>
        <v>50</v>
      </c>
      <c r="F12" s="27"/>
      <c r="G12" s="45">
        <v>50</v>
      </c>
      <c r="H12" s="23" t="s">
        <v>663</v>
      </c>
      <c r="I12" s="23"/>
      <c r="J12" s="99" t="s">
        <v>45</v>
      </c>
      <c r="K12" s="29"/>
      <c r="L12" s="29"/>
      <c r="M12" s="31"/>
      <c r="N12" s="1">
        <v>10</v>
      </c>
      <c r="O12" s="1">
        <v>0.5</v>
      </c>
      <c r="P12" s="1">
        <v>10</v>
      </c>
    </row>
    <row r="13" spans="1:39" ht="36.75" customHeight="1" x14ac:dyDescent="0.3">
      <c r="A13" s="22">
        <v>796</v>
      </c>
      <c r="B13" s="31">
        <v>7</v>
      </c>
      <c r="C13" s="33" t="s">
        <v>664</v>
      </c>
      <c r="D13" s="63" t="s">
        <v>653</v>
      </c>
      <c r="E13" s="26">
        <f t="shared" si="0"/>
        <v>5</v>
      </c>
      <c r="F13" s="27"/>
      <c r="G13" s="45">
        <v>5</v>
      </c>
      <c r="H13" s="23" t="s">
        <v>349</v>
      </c>
      <c r="I13" s="23"/>
      <c r="J13" s="23" t="s">
        <v>64</v>
      </c>
      <c r="K13" s="29"/>
      <c r="L13" s="29"/>
      <c r="M13" s="31"/>
      <c r="N13" s="1">
        <v>19</v>
      </c>
      <c r="O13" s="1">
        <v>1</v>
      </c>
      <c r="P13" s="1">
        <v>5</v>
      </c>
    </row>
    <row r="14" spans="1:39" ht="39.75" customHeight="1" x14ac:dyDescent="0.3">
      <c r="A14" s="22">
        <v>812</v>
      </c>
      <c r="B14" s="31">
        <v>8</v>
      </c>
      <c r="C14" s="33" t="s">
        <v>651</v>
      </c>
      <c r="D14" s="63" t="s">
        <v>653</v>
      </c>
      <c r="E14" s="26">
        <f t="shared" si="0"/>
        <v>8.4</v>
      </c>
      <c r="F14" s="27"/>
      <c r="G14" s="263">
        <v>8.4</v>
      </c>
      <c r="H14" s="23" t="s">
        <v>669</v>
      </c>
      <c r="I14" s="23"/>
      <c r="J14" s="63" t="s">
        <v>50</v>
      </c>
      <c r="K14" s="29" t="s">
        <v>670</v>
      </c>
      <c r="L14" s="29"/>
      <c r="M14" s="31"/>
      <c r="N14" s="1">
        <v>5</v>
      </c>
    </row>
    <row r="15" spans="1:39" ht="39.75" customHeight="1" x14ac:dyDescent="0.3">
      <c r="A15" s="22"/>
      <c r="B15" s="31">
        <v>9</v>
      </c>
      <c r="C15" s="33" t="s">
        <v>668</v>
      </c>
      <c r="D15" s="63" t="s">
        <v>653</v>
      </c>
      <c r="E15" s="26">
        <f t="shared" si="0"/>
        <v>9.6199999999999992</v>
      </c>
      <c r="F15" s="27"/>
      <c r="G15" s="45">
        <v>9.6199999999999992</v>
      </c>
      <c r="H15" s="23" t="s">
        <v>79</v>
      </c>
      <c r="I15" s="23"/>
      <c r="J15" s="63" t="s">
        <v>50</v>
      </c>
      <c r="K15" s="29"/>
      <c r="L15" s="29"/>
      <c r="M15" s="31"/>
      <c r="N15" s="1">
        <v>9.6199999999999992</v>
      </c>
    </row>
    <row r="16" spans="1:39" ht="39.75" customHeight="1" x14ac:dyDescent="0.3">
      <c r="A16" s="22"/>
      <c r="B16" s="31">
        <v>10</v>
      </c>
      <c r="C16" s="33" t="s">
        <v>665</v>
      </c>
      <c r="D16" s="63" t="s">
        <v>653</v>
      </c>
      <c r="E16" s="26">
        <f t="shared" si="0"/>
        <v>50</v>
      </c>
      <c r="F16" s="27"/>
      <c r="G16" s="45">
        <v>50</v>
      </c>
      <c r="H16" s="23" t="s">
        <v>658</v>
      </c>
      <c r="I16" s="23"/>
      <c r="J16" s="23" t="s">
        <v>40</v>
      </c>
      <c r="K16" s="29"/>
      <c r="L16" s="29"/>
      <c r="M16" s="31"/>
      <c r="N16" s="1">
        <v>10</v>
      </c>
      <c r="O16" s="1">
        <v>10</v>
      </c>
      <c r="P16" s="1">
        <v>10</v>
      </c>
    </row>
    <row r="17" spans="1:27" ht="29.25" customHeight="1" x14ac:dyDescent="0.3">
      <c r="A17" s="22">
        <v>804</v>
      </c>
      <c r="B17" s="31">
        <v>11</v>
      </c>
      <c r="C17" s="33" t="s">
        <v>666</v>
      </c>
      <c r="D17" s="63" t="s">
        <v>653</v>
      </c>
      <c r="E17" s="26">
        <f t="shared" si="0"/>
        <v>40</v>
      </c>
      <c r="F17" s="27"/>
      <c r="G17" s="45">
        <v>40</v>
      </c>
      <c r="H17" s="23" t="s">
        <v>667</v>
      </c>
      <c r="I17" s="23"/>
      <c r="J17" s="63" t="s">
        <v>50</v>
      </c>
      <c r="K17" s="29"/>
      <c r="L17" s="29"/>
      <c r="M17" s="31"/>
      <c r="N17" s="1">
        <v>10</v>
      </c>
      <c r="P17" s="1">
        <v>10</v>
      </c>
    </row>
    <row r="18" spans="1:27" ht="83.25" customHeight="1" x14ac:dyDescent="0.3"/>
    <row r="19" spans="1:27" x14ac:dyDescent="0.3">
      <c r="AA19" s="1" t="e">
        <f>#REF!-1.03</f>
        <v>#REF!</v>
      </c>
    </row>
  </sheetData>
  <autoFilter ref="A6:XEG17">
    <sortState ref="A7:AM17">
      <sortCondition ref="M6:M17"/>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zoomScale="85" zoomScaleNormal="85" zoomScaleSheetLayoutView="55" workbookViewId="0">
      <pane xSplit="6" ySplit="6" topLeftCell="G10" activePane="bottomRight" state="frozen"/>
      <selection pane="topRight" activeCell="G1" sqref="G1"/>
      <selection pane="bottomLeft" activeCell="A10" sqref="A10"/>
      <selection pane="bottomRight" activeCell="B7" sqref="B7:M15"/>
    </sheetView>
  </sheetViews>
  <sheetFormatPr defaultColWidth="9.109375" defaultRowHeight="15.6" x14ac:dyDescent="0.3"/>
  <cols>
    <col min="1" max="1" width="14.5546875" style="1" hidden="1" customWidth="1"/>
    <col min="2" max="2" width="7.109375" style="1" customWidth="1"/>
    <col min="3" max="3" width="57.55468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9.6640625" style="4" customWidth="1"/>
    <col min="11" max="11" width="46" style="8" hidden="1" customWidth="1"/>
    <col min="12" max="12" width="43.6640625" style="8" hidden="1" customWidth="1"/>
    <col min="13" max="13" width="18.332031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39" x14ac:dyDescent="0.3">
      <c r="B1" s="2" t="s">
        <v>0</v>
      </c>
    </row>
    <row r="2" spans="1:39" s="9" customFormat="1" ht="21.75" customHeight="1" x14ac:dyDescent="0.3">
      <c r="A2" s="347" t="s">
        <v>899</v>
      </c>
      <c r="B2" s="347"/>
      <c r="C2" s="347"/>
      <c r="D2" s="347"/>
      <c r="E2" s="347"/>
      <c r="F2" s="347"/>
      <c r="G2" s="347"/>
      <c r="H2" s="347"/>
      <c r="I2" s="347"/>
      <c r="J2" s="347"/>
      <c r="K2" s="347"/>
      <c r="L2" s="347"/>
      <c r="M2" s="347"/>
    </row>
    <row r="3" spans="1:39" s="9" customFormat="1" ht="16.5" customHeight="1" x14ac:dyDescent="0.3">
      <c r="C3" s="10"/>
      <c r="D3" s="11"/>
      <c r="E3" s="111"/>
      <c r="F3" s="13"/>
      <c r="G3" s="14"/>
      <c r="H3" s="11"/>
      <c r="I3" s="11"/>
      <c r="J3" s="11"/>
      <c r="K3" s="15"/>
      <c r="L3" s="348" t="s">
        <v>1</v>
      </c>
      <c r="M3" s="348"/>
    </row>
    <row r="4" spans="1:39" s="10" customFormat="1" ht="30" customHeight="1" x14ac:dyDescent="0.3">
      <c r="A4" s="349" t="s">
        <v>2</v>
      </c>
      <c r="B4" s="346" t="s">
        <v>2</v>
      </c>
      <c r="C4" s="350" t="s">
        <v>3</v>
      </c>
      <c r="D4" s="346" t="s">
        <v>4</v>
      </c>
      <c r="E4" s="346" t="s">
        <v>5</v>
      </c>
      <c r="F4" s="351" t="s">
        <v>6</v>
      </c>
      <c r="G4" s="346" t="s">
        <v>7</v>
      </c>
      <c r="H4" s="346"/>
      <c r="I4" s="110"/>
      <c r="J4" s="346" t="s">
        <v>8</v>
      </c>
      <c r="K4" s="346" t="s">
        <v>9</v>
      </c>
      <c r="L4" s="346" t="s">
        <v>10</v>
      </c>
      <c r="M4" s="346" t="s">
        <v>11</v>
      </c>
    </row>
    <row r="5" spans="1:39" s="10" customFormat="1" ht="53.25" customHeight="1" x14ac:dyDescent="0.3">
      <c r="A5" s="349"/>
      <c r="B5" s="346"/>
      <c r="C5" s="350"/>
      <c r="D5" s="346"/>
      <c r="E5" s="346"/>
      <c r="F5" s="351"/>
      <c r="G5" s="110" t="s">
        <v>12</v>
      </c>
      <c r="H5" s="110" t="s">
        <v>13</v>
      </c>
      <c r="I5" s="110"/>
      <c r="J5" s="346"/>
      <c r="K5" s="346"/>
      <c r="L5" s="346"/>
      <c r="M5" s="346"/>
    </row>
    <row r="6" spans="1:39"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39" ht="79.5" customHeight="1" x14ac:dyDescent="0.3">
      <c r="A7" s="22"/>
      <c r="B7" s="31">
        <v>1</v>
      </c>
      <c r="C7" s="33" t="s">
        <v>618</v>
      </c>
      <c r="D7" s="63" t="s">
        <v>19</v>
      </c>
      <c r="E7" s="26">
        <f t="shared" ref="E7:E14" si="0">F7+G7</f>
        <v>2.85</v>
      </c>
      <c r="F7" s="27"/>
      <c r="G7" s="96">
        <v>2.85</v>
      </c>
      <c r="H7" s="23" t="s">
        <v>619</v>
      </c>
      <c r="I7" s="23"/>
      <c r="J7" s="25" t="s">
        <v>37</v>
      </c>
      <c r="K7" s="44"/>
      <c r="L7" s="29"/>
      <c r="M7" s="31">
        <v>2021</v>
      </c>
      <c r="N7" s="1">
        <v>0.39</v>
      </c>
      <c r="O7" s="1">
        <v>0.5</v>
      </c>
      <c r="P7" s="1">
        <v>1.96</v>
      </c>
      <c r="Y7" s="1">
        <v>0.39</v>
      </c>
      <c r="Z7" s="1">
        <v>0.5</v>
      </c>
      <c r="AM7" s="9"/>
    </row>
    <row r="8" spans="1:39" ht="79.5" customHeight="1" x14ac:dyDescent="0.3">
      <c r="A8" s="22"/>
      <c r="B8" s="31">
        <v>2</v>
      </c>
      <c r="C8" s="33" t="s">
        <v>620</v>
      </c>
      <c r="D8" s="63" t="s">
        <v>19</v>
      </c>
      <c r="E8" s="26">
        <f t="shared" si="0"/>
        <v>50</v>
      </c>
      <c r="F8" s="27"/>
      <c r="G8" s="74">
        <v>50</v>
      </c>
      <c r="H8" s="23" t="s">
        <v>621</v>
      </c>
      <c r="I8" s="23"/>
      <c r="J8" s="23" t="s">
        <v>61</v>
      </c>
      <c r="K8" s="29"/>
      <c r="L8" s="29"/>
      <c r="M8" s="31" t="s">
        <v>98</v>
      </c>
      <c r="N8" s="1">
        <v>20</v>
      </c>
      <c r="O8" s="1">
        <v>2</v>
      </c>
      <c r="P8" s="1">
        <v>28</v>
      </c>
      <c r="Y8" s="1">
        <v>20</v>
      </c>
      <c r="Z8" s="1">
        <v>2</v>
      </c>
      <c r="AM8" s="9"/>
    </row>
    <row r="9" spans="1:39" ht="112.2" customHeight="1" x14ac:dyDescent="0.3">
      <c r="A9" s="22"/>
      <c r="B9" s="31">
        <v>3</v>
      </c>
      <c r="C9" s="33" t="s">
        <v>622</v>
      </c>
      <c r="D9" s="63" t="s">
        <v>19</v>
      </c>
      <c r="E9" s="26">
        <f t="shared" si="0"/>
        <v>200</v>
      </c>
      <c r="F9" s="27"/>
      <c r="G9" s="77">
        <v>200</v>
      </c>
      <c r="H9" s="97" t="s">
        <v>623</v>
      </c>
      <c r="I9" s="97"/>
      <c r="J9" s="23" t="s">
        <v>22</v>
      </c>
      <c r="K9" s="29"/>
      <c r="L9" s="29"/>
      <c r="M9" s="31" t="s">
        <v>98</v>
      </c>
      <c r="N9" s="1">
        <v>190</v>
      </c>
      <c r="O9" s="1">
        <v>5</v>
      </c>
      <c r="P9" s="1">
        <v>5</v>
      </c>
      <c r="Y9" s="1">
        <v>190</v>
      </c>
      <c r="Z9" s="1">
        <v>5</v>
      </c>
      <c r="AM9" s="9"/>
    </row>
    <row r="10" spans="1:39" ht="70.95" customHeight="1" x14ac:dyDescent="0.3">
      <c r="A10" s="22"/>
      <c r="B10" s="31">
        <v>4</v>
      </c>
      <c r="C10" s="33" t="s">
        <v>620</v>
      </c>
      <c r="D10" s="63" t="s">
        <v>19</v>
      </c>
      <c r="E10" s="26">
        <f t="shared" si="0"/>
        <v>50</v>
      </c>
      <c r="F10" s="27"/>
      <c r="G10" s="74">
        <v>50</v>
      </c>
      <c r="H10" s="23" t="s">
        <v>624</v>
      </c>
      <c r="I10" s="23"/>
      <c r="J10" s="23" t="s">
        <v>27</v>
      </c>
      <c r="K10" s="29"/>
      <c r="L10" s="29"/>
      <c r="M10" s="31" t="s">
        <v>98</v>
      </c>
      <c r="N10" s="1">
        <v>3</v>
      </c>
      <c r="O10" s="1">
        <v>5</v>
      </c>
      <c r="P10" s="1">
        <v>42</v>
      </c>
      <c r="Y10" s="1">
        <v>2</v>
      </c>
      <c r="Z10" s="1">
        <v>6</v>
      </c>
      <c r="AM10" s="9"/>
    </row>
    <row r="11" spans="1:39" ht="87" customHeight="1" x14ac:dyDescent="0.3">
      <c r="A11" s="22"/>
      <c r="B11" s="31">
        <v>5</v>
      </c>
      <c r="C11" s="33" t="s">
        <v>625</v>
      </c>
      <c r="D11" s="63" t="s">
        <v>19</v>
      </c>
      <c r="E11" s="26">
        <f t="shared" si="0"/>
        <v>50</v>
      </c>
      <c r="F11" s="27"/>
      <c r="G11" s="74">
        <v>50</v>
      </c>
      <c r="H11" s="23" t="s">
        <v>626</v>
      </c>
      <c r="I11" s="23"/>
      <c r="J11" s="92" t="s">
        <v>55</v>
      </c>
      <c r="K11" s="29"/>
      <c r="L11" s="29"/>
      <c r="M11" s="31" t="s">
        <v>98</v>
      </c>
      <c r="N11" s="1">
        <v>10</v>
      </c>
      <c r="O11" s="1">
        <v>2</v>
      </c>
      <c r="P11" s="1">
        <v>38</v>
      </c>
      <c r="Y11" s="1">
        <v>10</v>
      </c>
      <c r="Z11" s="1">
        <v>2</v>
      </c>
      <c r="AM11" s="9"/>
    </row>
    <row r="12" spans="1:39" ht="65.400000000000006" customHeight="1" x14ac:dyDescent="0.3">
      <c r="A12" s="22"/>
      <c r="B12" s="31">
        <v>6</v>
      </c>
      <c r="C12" s="33" t="s">
        <v>627</v>
      </c>
      <c r="D12" s="63" t="s">
        <v>19</v>
      </c>
      <c r="E12" s="26">
        <f t="shared" si="0"/>
        <v>50</v>
      </c>
      <c r="F12" s="27"/>
      <c r="G12" s="98">
        <v>50</v>
      </c>
      <c r="H12" s="23" t="s">
        <v>628</v>
      </c>
      <c r="I12" s="23"/>
      <c r="J12" s="99" t="s">
        <v>45</v>
      </c>
      <c r="K12" s="29"/>
      <c r="L12" s="29"/>
      <c r="M12" s="31" t="s">
        <v>98</v>
      </c>
      <c r="N12" s="1">
        <v>30</v>
      </c>
      <c r="P12" s="1">
        <v>20</v>
      </c>
      <c r="Y12" s="1">
        <v>30</v>
      </c>
      <c r="AM12" s="9"/>
    </row>
    <row r="13" spans="1:39" ht="62.4" customHeight="1" x14ac:dyDescent="0.3">
      <c r="A13" s="22"/>
      <c r="B13" s="31">
        <v>7</v>
      </c>
      <c r="C13" s="33" t="s">
        <v>629</v>
      </c>
      <c r="D13" s="63" t="s">
        <v>19</v>
      </c>
      <c r="E13" s="26">
        <f t="shared" si="0"/>
        <v>50</v>
      </c>
      <c r="F13" s="27"/>
      <c r="G13" s="74">
        <v>50</v>
      </c>
      <c r="H13" s="23" t="s">
        <v>867</v>
      </c>
      <c r="I13" s="23"/>
      <c r="J13" s="99" t="s">
        <v>40</v>
      </c>
      <c r="K13" s="29"/>
      <c r="L13" s="29"/>
      <c r="M13" s="31" t="s">
        <v>98</v>
      </c>
      <c r="N13" s="1">
        <v>10</v>
      </c>
      <c r="O13" s="1">
        <v>10</v>
      </c>
      <c r="P13" s="1">
        <v>80</v>
      </c>
      <c r="Y13" s="1">
        <v>10</v>
      </c>
      <c r="Z13" s="1">
        <v>10</v>
      </c>
      <c r="AM13" s="9"/>
    </row>
    <row r="14" spans="1:39" ht="62.4" customHeight="1" x14ac:dyDescent="0.3">
      <c r="A14" s="22"/>
      <c r="B14" s="31">
        <v>8</v>
      </c>
      <c r="C14" s="33" t="s">
        <v>630</v>
      </c>
      <c r="D14" s="63" t="s">
        <v>19</v>
      </c>
      <c r="E14" s="26">
        <f t="shared" si="0"/>
        <v>50</v>
      </c>
      <c r="F14" s="27"/>
      <c r="G14" s="263">
        <v>50</v>
      </c>
      <c r="H14" s="23" t="s">
        <v>631</v>
      </c>
      <c r="I14" s="23"/>
      <c r="J14" s="63" t="s">
        <v>50</v>
      </c>
      <c r="K14" s="29"/>
      <c r="L14" s="29"/>
      <c r="M14" s="31" t="s">
        <v>98</v>
      </c>
      <c r="N14" s="1">
        <v>25.29</v>
      </c>
      <c r="O14" s="1">
        <v>0.71</v>
      </c>
      <c r="P14" s="1">
        <v>24</v>
      </c>
      <c r="Y14" s="1">
        <v>25.29</v>
      </c>
      <c r="Z14" s="1">
        <v>0.71</v>
      </c>
      <c r="AM14" s="9"/>
    </row>
    <row r="15" spans="1:39" ht="83.25" customHeight="1" x14ac:dyDescent="0.3">
      <c r="B15" s="31">
        <v>9</v>
      </c>
      <c r="C15" s="33" t="s">
        <v>917</v>
      </c>
      <c r="D15" s="63" t="s">
        <v>19</v>
      </c>
      <c r="E15" s="31">
        <f>G15</f>
        <v>5</v>
      </c>
      <c r="F15" s="112"/>
      <c r="G15" s="264">
        <v>5</v>
      </c>
      <c r="H15" s="23" t="s">
        <v>918</v>
      </c>
      <c r="I15" s="29"/>
      <c r="J15" s="29" t="s">
        <v>64</v>
      </c>
      <c r="K15" s="44"/>
      <c r="L15" s="44"/>
      <c r="M15" s="31" t="s">
        <v>98</v>
      </c>
    </row>
    <row r="16" spans="1:39" x14ac:dyDescent="0.3">
      <c r="AA16" s="1" t="e">
        <f>#REF!-1.03</f>
        <v>#REF!</v>
      </c>
    </row>
  </sheetData>
  <autoFilter ref="A6:XEG14">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18"/>
  <sheetViews>
    <sheetView zoomScale="85" zoomScaleNormal="85" zoomScaleSheetLayoutView="55" workbookViewId="0">
      <pane xSplit="6" ySplit="6" topLeftCell="G11" activePane="bottomRight" state="frozen"/>
      <selection pane="topRight" activeCell="G1" sqref="G1"/>
      <selection pane="bottomLeft" activeCell="A10" sqref="A10"/>
      <selection pane="bottomRight" activeCell="B7" sqref="B7:M15"/>
    </sheetView>
  </sheetViews>
  <sheetFormatPr defaultColWidth="9.109375" defaultRowHeight="15.6" x14ac:dyDescent="0.3"/>
  <cols>
    <col min="1" max="1" width="14.5546875" style="1" hidden="1" customWidth="1"/>
    <col min="2" max="2" width="6.33203125" style="1" customWidth="1"/>
    <col min="3" max="3" width="57.5546875" style="3" customWidth="1"/>
    <col min="4" max="4" width="22.109375" style="4" hidden="1" customWidth="1"/>
    <col min="5" max="5" width="14.6640625" style="5" hidden="1" customWidth="1"/>
    <col min="6" max="6" width="12.88671875" style="6" hidden="1" customWidth="1"/>
    <col min="7" max="7" width="14.6640625" style="7" customWidth="1"/>
    <col min="8" max="8" width="25.33203125" style="4" hidden="1" customWidth="1"/>
    <col min="9" max="9" width="22.88671875" style="4" hidden="1" customWidth="1"/>
    <col min="10" max="10" width="19.109375" style="8" customWidth="1"/>
    <col min="11" max="11" width="46" style="8" hidden="1" customWidth="1"/>
    <col min="12" max="12" width="43.6640625" style="8" hidden="1" customWidth="1"/>
    <col min="13" max="13" width="13.6640625" style="5" customWidth="1"/>
    <col min="14" max="14" width="13.5546875" style="1" hidden="1" customWidth="1"/>
    <col min="15" max="15" width="12.88671875" style="1" hidden="1" customWidth="1"/>
    <col min="16" max="16" width="15.6640625" style="1" hidden="1" customWidth="1"/>
    <col min="17" max="18" width="19.44140625" style="1" hidden="1" customWidth="1"/>
    <col min="19" max="24" width="9.109375" style="1" hidden="1" customWidth="1"/>
    <col min="25" max="37" width="9.109375" style="1" customWidth="1"/>
    <col min="38" max="43" width="9.109375" style="1"/>
    <col min="44" max="44" width="13.109375" style="1" customWidth="1"/>
    <col min="45" max="16384" width="9.109375" style="1"/>
  </cols>
  <sheetData>
    <row r="1" spans="1:16361" x14ac:dyDescent="0.3">
      <c r="B1" s="2" t="s">
        <v>0</v>
      </c>
    </row>
    <row r="2" spans="1:16361" s="9" customFormat="1" ht="21.75" customHeight="1" x14ac:dyDescent="0.3">
      <c r="A2" s="347" t="s">
        <v>900</v>
      </c>
      <c r="B2" s="347"/>
      <c r="C2" s="347"/>
      <c r="D2" s="347"/>
      <c r="E2" s="347"/>
      <c r="F2" s="347"/>
      <c r="G2" s="347"/>
      <c r="H2" s="347"/>
      <c r="I2" s="347"/>
      <c r="J2" s="347"/>
      <c r="K2" s="347"/>
      <c r="L2" s="347"/>
      <c r="M2" s="347"/>
    </row>
    <row r="3" spans="1:16361" s="9" customFormat="1" ht="16.5" customHeight="1" x14ac:dyDescent="0.3">
      <c r="C3" s="10"/>
      <c r="D3" s="11"/>
      <c r="E3" s="12"/>
      <c r="F3" s="13"/>
      <c r="G3" s="14"/>
      <c r="H3" s="11"/>
      <c r="I3" s="11"/>
      <c r="J3" s="15"/>
      <c r="K3" s="15"/>
      <c r="L3" s="348" t="s">
        <v>1</v>
      </c>
      <c r="M3" s="348"/>
    </row>
    <row r="4" spans="1:16361" s="10" customFormat="1" ht="30" customHeight="1" x14ac:dyDescent="0.3">
      <c r="A4" s="349" t="s">
        <v>2</v>
      </c>
      <c r="B4" s="346" t="s">
        <v>2</v>
      </c>
      <c r="C4" s="350" t="s">
        <v>3</v>
      </c>
      <c r="D4" s="346" t="s">
        <v>4</v>
      </c>
      <c r="E4" s="346" t="s">
        <v>5</v>
      </c>
      <c r="F4" s="351" t="s">
        <v>6</v>
      </c>
      <c r="G4" s="346" t="s">
        <v>7</v>
      </c>
      <c r="H4" s="346"/>
      <c r="I4" s="16"/>
      <c r="J4" s="346" t="s">
        <v>8</v>
      </c>
      <c r="K4" s="346" t="s">
        <v>9</v>
      </c>
      <c r="L4" s="346" t="s">
        <v>10</v>
      </c>
      <c r="M4" s="346" t="s">
        <v>11</v>
      </c>
    </row>
    <row r="5" spans="1:16361" s="10" customFormat="1" ht="53.25" customHeight="1" x14ac:dyDescent="0.3">
      <c r="A5" s="349"/>
      <c r="B5" s="346"/>
      <c r="C5" s="350"/>
      <c r="D5" s="346"/>
      <c r="E5" s="346"/>
      <c r="F5" s="351"/>
      <c r="G5" s="16" t="s">
        <v>12</v>
      </c>
      <c r="H5" s="16" t="s">
        <v>13</v>
      </c>
      <c r="I5" s="16"/>
      <c r="J5" s="346"/>
      <c r="K5" s="346"/>
      <c r="L5" s="346"/>
      <c r="M5" s="346"/>
    </row>
    <row r="6" spans="1:16361" s="21" customFormat="1" ht="27.9" customHeight="1" x14ac:dyDescent="0.3">
      <c r="A6" s="17">
        <v>-1</v>
      </c>
      <c r="B6" s="18">
        <v>-1</v>
      </c>
      <c r="C6" s="18">
        <v>-2</v>
      </c>
      <c r="D6" s="18">
        <v>-3</v>
      </c>
      <c r="E6" s="19">
        <v>-4</v>
      </c>
      <c r="F6" s="20">
        <v>-5</v>
      </c>
      <c r="G6" s="20">
        <v>-6</v>
      </c>
      <c r="H6" s="19">
        <v>-7</v>
      </c>
      <c r="I6" s="19"/>
      <c r="J6" s="18">
        <v>-8</v>
      </c>
      <c r="K6" s="18">
        <v>-9</v>
      </c>
      <c r="L6" s="18">
        <v>-10</v>
      </c>
      <c r="M6" s="18">
        <v>-11</v>
      </c>
      <c r="N6" s="21" t="s">
        <v>14</v>
      </c>
      <c r="O6" s="21" t="s">
        <v>15</v>
      </c>
      <c r="P6" s="21" t="s">
        <v>16</v>
      </c>
      <c r="Q6" s="21" t="s">
        <v>17</v>
      </c>
      <c r="R6" s="21" t="s">
        <v>18</v>
      </c>
      <c r="S6" s="21" t="s">
        <v>19</v>
      </c>
    </row>
    <row r="7" spans="1:16361" s="7" customFormat="1" ht="61.5" customHeight="1" x14ac:dyDescent="0.3">
      <c r="A7" s="22"/>
      <c r="B7" s="31">
        <v>1</v>
      </c>
      <c r="C7" s="33" t="s">
        <v>632</v>
      </c>
      <c r="D7" s="63" t="s">
        <v>633</v>
      </c>
      <c r="E7" s="26">
        <f t="shared" ref="E7:E15" si="0">F7+G7</f>
        <v>10</v>
      </c>
      <c r="F7" s="27"/>
      <c r="G7" s="96">
        <v>10</v>
      </c>
      <c r="H7" s="56" t="s">
        <v>634</v>
      </c>
      <c r="I7" s="56"/>
      <c r="J7" s="25" t="s">
        <v>37</v>
      </c>
      <c r="K7" s="29"/>
      <c r="L7" s="29"/>
      <c r="M7" s="31">
        <v>2021</v>
      </c>
      <c r="N7" s="1">
        <v>0.1</v>
      </c>
      <c r="O7" s="1">
        <v>0.4</v>
      </c>
      <c r="P7" s="1">
        <v>4</v>
      </c>
      <c r="Q7" s="1"/>
      <c r="R7" s="1"/>
      <c r="S7" s="1"/>
      <c r="T7" s="1"/>
      <c r="U7" s="1"/>
      <c r="V7" s="1"/>
      <c r="W7" s="1"/>
      <c r="X7" s="1"/>
      <c r="Y7" s="1"/>
      <c r="Z7" s="1"/>
      <c r="AA7" s="1"/>
      <c r="AB7" s="1"/>
      <c r="AC7" s="1"/>
      <c r="AD7" s="1"/>
      <c r="AE7" s="1"/>
      <c r="AF7" s="1"/>
      <c r="AG7" s="1"/>
      <c r="AH7" s="1"/>
      <c r="AI7" s="1"/>
      <c r="AJ7" s="1"/>
      <c r="AK7" s="1"/>
      <c r="AL7" s="1"/>
      <c r="AM7" s="9"/>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row>
    <row r="8" spans="1:16361" s="7" customFormat="1" ht="61.5" customHeight="1" x14ac:dyDescent="0.3">
      <c r="A8" s="22"/>
      <c r="B8" s="31">
        <v>2</v>
      </c>
      <c r="C8" s="33" t="s">
        <v>635</v>
      </c>
      <c r="D8" s="63" t="s">
        <v>633</v>
      </c>
      <c r="E8" s="26">
        <f t="shared" si="0"/>
        <v>10</v>
      </c>
      <c r="F8" s="27"/>
      <c r="G8" s="96">
        <v>10</v>
      </c>
      <c r="H8" s="23" t="s">
        <v>636</v>
      </c>
      <c r="I8" s="23"/>
      <c r="J8" s="99" t="s">
        <v>50</v>
      </c>
      <c r="K8" s="29"/>
      <c r="L8" s="29"/>
      <c r="M8" s="31">
        <v>2021</v>
      </c>
      <c r="N8" s="1">
        <v>5</v>
      </c>
      <c r="O8" s="1"/>
      <c r="P8" s="1">
        <v>5</v>
      </c>
      <c r="Q8" s="1"/>
      <c r="R8" s="1"/>
      <c r="S8" s="1"/>
      <c r="T8" s="1"/>
      <c r="U8" s="1"/>
      <c r="V8" s="1"/>
      <c r="W8" s="1"/>
      <c r="X8" s="1"/>
      <c r="Y8" s="1"/>
      <c r="Z8" s="1"/>
      <c r="AA8" s="1"/>
      <c r="AB8" s="1"/>
      <c r="AC8" s="1"/>
      <c r="AD8" s="1"/>
      <c r="AE8" s="1"/>
      <c r="AF8" s="1"/>
      <c r="AG8" s="1"/>
      <c r="AH8" s="1"/>
      <c r="AI8" s="1"/>
      <c r="AJ8" s="1"/>
      <c r="AK8" s="1"/>
      <c r="AL8" s="1"/>
      <c r="AM8" s="9"/>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row>
    <row r="9" spans="1:16361" s="7" customFormat="1" ht="61.5" customHeight="1" x14ac:dyDescent="0.3">
      <c r="A9" s="22"/>
      <c r="B9" s="31">
        <v>3</v>
      </c>
      <c r="C9" s="33" t="s">
        <v>637</v>
      </c>
      <c r="D9" s="63" t="s">
        <v>633</v>
      </c>
      <c r="E9" s="26">
        <f t="shared" si="0"/>
        <v>10</v>
      </c>
      <c r="F9" s="27"/>
      <c r="G9" s="96">
        <v>10</v>
      </c>
      <c r="H9" s="23" t="s">
        <v>638</v>
      </c>
      <c r="I9" s="23"/>
      <c r="J9" s="99" t="s">
        <v>22</v>
      </c>
      <c r="K9" s="29"/>
      <c r="L9" s="29"/>
      <c r="M9" s="31">
        <v>2021</v>
      </c>
      <c r="N9" s="1">
        <v>4</v>
      </c>
      <c r="O9" s="1">
        <v>1</v>
      </c>
      <c r="P9" s="1">
        <v>5</v>
      </c>
      <c r="Q9" s="1"/>
      <c r="R9" s="1"/>
      <c r="S9" s="1"/>
      <c r="T9" s="1"/>
      <c r="U9" s="1"/>
      <c r="V9" s="1"/>
      <c r="W9" s="1"/>
      <c r="X9" s="1"/>
      <c r="Y9" s="1"/>
      <c r="Z9" s="1"/>
      <c r="AA9" s="1"/>
      <c r="AB9" s="1"/>
      <c r="AC9" s="1"/>
      <c r="AD9" s="1"/>
      <c r="AE9" s="1"/>
      <c r="AF9" s="1"/>
      <c r="AG9" s="1"/>
      <c r="AH9" s="1"/>
      <c r="AI9" s="1"/>
      <c r="AJ9" s="1"/>
      <c r="AK9" s="1"/>
      <c r="AL9" s="1"/>
      <c r="AM9" s="9"/>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row>
    <row r="10" spans="1:16361" s="7" customFormat="1" ht="61.5" customHeight="1" x14ac:dyDescent="0.3">
      <c r="A10" s="22"/>
      <c r="B10" s="31">
        <v>4</v>
      </c>
      <c r="C10" s="33" t="s">
        <v>639</v>
      </c>
      <c r="D10" s="63" t="s">
        <v>633</v>
      </c>
      <c r="E10" s="26">
        <f t="shared" si="0"/>
        <v>20</v>
      </c>
      <c r="F10" s="27"/>
      <c r="G10" s="96">
        <v>20</v>
      </c>
      <c r="H10" s="23" t="s">
        <v>640</v>
      </c>
      <c r="I10" s="23"/>
      <c r="J10" s="99" t="s">
        <v>40</v>
      </c>
      <c r="K10" s="29"/>
      <c r="L10" s="29"/>
      <c r="M10" s="31">
        <v>2021</v>
      </c>
      <c r="N10" s="1">
        <v>15.1</v>
      </c>
      <c r="O10" s="1">
        <v>1</v>
      </c>
      <c r="P10" s="1">
        <v>4</v>
      </c>
      <c r="Q10" s="1"/>
      <c r="R10" s="1"/>
      <c r="S10" s="1"/>
      <c r="T10" s="1"/>
      <c r="U10" s="1"/>
      <c r="V10" s="1"/>
      <c r="W10" s="1"/>
      <c r="X10" s="1"/>
      <c r="Y10" s="1"/>
      <c r="Z10" s="1"/>
      <c r="AA10" s="1"/>
      <c r="AB10" s="1"/>
      <c r="AC10" s="1"/>
      <c r="AD10" s="1"/>
      <c r="AE10" s="1"/>
      <c r="AF10" s="1"/>
      <c r="AG10" s="1"/>
      <c r="AH10" s="1"/>
      <c r="AI10" s="1"/>
      <c r="AJ10" s="1"/>
      <c r="AK10" s="1"/>
      <c r="AL10" s="1"/>
      <c r="AM10" s="9"/>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row>
    <row r="11" spans="1:16361" s="7" customFormat="1" ht="61.5" customHeight="1" x14ac:dyDescent="0.3">
      <c r="A11" s="22"/>
      <c r="B11" s="31">
        <v>5</v>
      </c>
      <c r="C11" s="33" t="s">
        <v>641</v>
      </c>
      <c r="D11" s="63" t="s">
        <v>633</v>
      </c>
      <c r="E11" s="26">
        <f t="shared" si="0"/>
        <v>10</v>
      </c>
      <c r="F11" s="27"/>
      <c r="G11" s="96">
        <v>10</v>
      </c>
      <c r="H11" s="23" t="s">
        <v>642</v>
      </c>
      <c r="I11" s="23"/>
      <c r="J11" s="99" t="s">
        <v>64</v>
      </c>
      <c r="K11" s="29"/>
      <c r="L11" s="29"/>
      <c r="M11" s="31">
        <v>2021</v>
      </c>
      <c r="N11" s="1">
        <v>5</v>
      </c>
      <c r="O11" s="1">
        <v>1</v>
      </c>
      <c r="P11" s="1">
        <v>4</v>
      </c>
      <c r="Q11" s="1"/>
      <c r="R11" s="1"/>
      <c r="S11" s="1"/>
      <c r="T11" s="1"/>
      <c r="U11" s="1"/>
      <c r="V11" s="1"/>
      <c r="W11" s="1"/>
      <c r="X11" s="1"/>
      <c r="Y11" s="1"/>
      <c r="Z11" s="1"/>
      <c r="AA11" s="1"/>
      <c r="AB11" s="1"/>
      <c r="AC11" s="1"/>
      <c r="AD11" s="1"/>
      <c r="AE11" s="1"/>
      <c r="AF11" s="1"/>
      <c r="AG11" s="1"/>
      <c r="AH11" s="1"/>
      <c r="AI11" s="1"/>
      <c r="AJ11" s="1"/>
      <c r="AK11" s="1"/>
      <c r="AL11" s="1"/>
      <c r="AM11" s="9"/>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row>
    <row r="12" spans="1:16361" s="7" customFormat="1" ht="61.5" customHeight="1" x14ac:dyDescent="0.3">
      <c r="A12" s="22"/>
      <c r="B12" s="31">
        <v>6</v>
      </c>
      <c r="C12" s="33" t="s">
        <v>643</v>
      </c>
      <c r="D12" s="63" t="s">
        <v>633</v>
      </c>
      <c r="E12" s="26">
        <f t="shared" si="0"/>
        <v>20</v>
      </c>
      <c r="F12" s="27"/>
      <c r="G12" s="96">
        <v>20</v>
      </c>
      <c r="H12" s="23" t="s">
        <v>644</v>
      </c>
      <c r="I12" s="23"/>
      <c r="J12" s="99" t="s">
        <v>61</v>
      </c>
      <c r="K12" s="29"/>
      <c r="L12" s="29"/>
      <c r="M12" s="31">
        <v>2021</v>
      </c>
      <c r="N12" s="1">
        <v>10</v>
      </c>
      <c r="O12" s="1">
        <v>5</v>
      </c>
      <c r="P12" s="1">
        <v>5</v>
      </c>
      <c r="Q12" s="1"/>
      <c r="R12" s="1"/>
      <c r="S12" s="1"/>
      <c r="T12" s="1"/>
      <c r="U12" s="1"/>
      <c r="V12" s="1"/>
      <c r="W12" s="1"/>
      <c r="X12" s="1"/>
      <c r="Y12" s="1"/>
      <c r="Z12" s="1"/>
      <c r="AA12" s="1"/>
      <c r="AB12" s="1"/>
      <c r="AC12" s="1"/>
      <c r="AD12" s="1"/>
      <c r="AE12" s="1"/>
      <c r="AF12" s="1"/>
      <c r="AG12" s="1"/>
      <c r="AH12" s="1"/>
      <c r="AI12" s="1"/>
      <c r="AJ12" s="1"/>
      <c r="AK12" s="1"/>
      <c r="AL12" s="1"/>
      <c r="AM12" s="9"/>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row>
    <row r="13" spans="1:16361" ht="77.400000000000006" customHeight="1" x14ac:dyDescent="0.3">
      <c r="A13" s="22"/>
      <c r="B13" s="31">
        <v>7</v>
      </c>
      <c r="C13" s="33" t="s">
        <v>645</v>
      </c>
      <c r="D13" s="63" t="s">
        <v>633</v>
      </c>
      <c r="E13" s="26">
        <f t="shared" si="0"/>
        <v>20</v>
      </c>
      <c r="F13" s="27"/>
      <c r="G13" s="96">
        <v>20</v>
      </c>
      <c r="H13" s="23" t="s">
        <v>646</v>
      </c>
      <c r="I13" s="23"/>
      <c r="J13" s="99" t="s">
        <v>45</v>
      </c>
      <c r="K13" s="29"/>
      <c r="L13" s="29"/>
      <c r="M13" s="31">
        <v>2021</v>
      </c>
      <c r="N13" s="101">
        <v>10</v>
      </c>
      <c r="P13" s="1">
        <v>5</v>
      </c>
      <c r="AM13" s="9"/>
    </row>
    <row r="14" spans="1:16361" ht="77.400000000000006" customHeight="1" x14ac:dyDescent="0.3">
      <c r="A14" s="22"/>
      <c r="B14" s="31">
        <v>8</v>
      </c>
      <c r="C14" s="33" t="s">
        <v>647</v>
      </c>
      <c r="D14" s="63" t="s">
        <v>633</v>
      </c>
      <c r="E14" s="26">
        <f t="shared" si="0"/>
        <v>20</v>
      </c>
      <c r="F14" s="27"/>
      <c r="G14" s="96">
        <v>20</v>
      </c>
      <c r="H14" s="23" t="s">
        <v>648</v>
      </c>
      <c r="I14" s="23"/>
      <c r="J14" s="99" t="s">
        <v>27</v>
      </c>
      <c r="K14" s="29"/>
      <c r="L14" s="29"/>
      <c r="M14" s="31">
        <v>2021</v>
      </c>
      <c r="P14" s="1">
        <v>8</v>
      </c>
      <c r="AM14" s="9"/>
    </row>
    <row r="15" spans="1:16361" ht="81" customHeight="1" x14ac:dyDescent="0.3">
      <c r="A15" s="22">
        <v>782</v>
      </c>
      <c r="B15" s="31">
        <v>9</v>
      </c>
      <c r="C15" s="33" t="s">
        <v>649</v>
      </c>
      <c r="D15" s="63" t="s">
        <v>633</v>
      </c>
      <c r="E15" s="26">
        <f t="shared" si="0"/>
        <v>20</v>
      </c>
      <c r="F15" s="27"/>
      <c r="G15" s="96">
        <v>20</v>
      </c>
      <c r="H15" s="23" t="s">
        <v>650</v>
      </c>
      <c r="I15" s="23"/>
      <c r="J15" s="99" t="s">
        <v>55</v>
      </c>
      <c r="K15" s="29"/>
      <c r="L15" s="29"/>
      <c r="M15" s="31">
        <v>2021</v>
      </c>
      <c r="N15" s="1">
        <v>10</v>
      </c>
      <c r="O15" s="1">
        <v>1</v>
      </c>
      <c r="P15" s="1">
        <v>9</v>
      </c>
      <c r="AM15" s="9"/>
    </row>
    <row r="16" spans="1:16361" ht="98.4" customHeight="1" x14ac:dyDescent="0.3">
      <c r="G16" s="100"/>
    </row>
    <row r="17" spans="27:27" ht="83.25" customHeight="1" x14ac:dyDescent="0.3"/>
    <row r="18" spans="27:27" x14ac:dyDescent="0.3">
      <c r="AA18" s="1" t="e">
        <f>#REF!-1.03</f>
        <v>#REF!</v>
      </c>
    </row>
  </sheetData>
  <autoFilter ref="A6:XEG15">
    <sortState ref="A7:XEG588">
      <sortCondition ref="D6:D573"/>
    </sortState>
  </autoFilter>
  <mergeCells count="13">
    <mergeCell ref="K4:K5"/>
    <mergeCell ref="L4:L5"/>
    <mergeCell ref="M4:M5"/>
    <mergeCell ref="A2:M2"/>
    <mergeCell ref="L3:M3"/>
    <mergeCell ref="A4:A5"/>
    <mergeCell ref="B4:B5"/>
    <mergeCell ref="C4:C5"/>
    <mergeCell ref="D4:D5"/>
    <mergeCell ref="E4:E5"/>
    <mergeCell ref="F4:F5"/>
    <mergeCell ref="G4:H4"/>
    <mergeCell ref="J4:J5"/>
  </mergeCells>
  <printOptions horizontalCentered="1"/>
  <pageMargins left="0.23622047244094491" right="0.23622047244094491" top="0.51181102362204722" bottom="0.23622047244094491" header="0.23622047244094491" footer="0.19685039370078741"/>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6"/>
  <sheetViews>
    <sheetView zoomScale="85" zoomScaleNormal="85" workbookViewId="0">
      <selection activeCell="I19" sqref="I19"/>
    </sheetView>
  </sheetViews>
  <sheetFormatPr defaultRowHeight="14.4" x14ac:dyDescent="0.3"/>
  <cols>
    <col min="1" max="1" width="5.44140625" customWidth="1"/>
    <col min="2" max="2" width="46" customWidth="1"/>
    <col min="3" max="5" width="0" hidden="1" customWidth="1"/>
    <col min="6" max="6" width="10" style="323" bestFit="1" customWidth="1"/>
    <col min="7" max="7" width="18" style="323" hidden="1" customWidth="1"/>
    <col min="8" max="8" width="9.109375" style="299"/>
    <col min="9" max="9" width="14.33203125" customWidth="1"/>
    <col min="10" max="10" width="44.88671875" hidden="1" customWidth="1"/>
    <col min="11" max="11" width="46.33203125" hidden="1" customWidth="1"/>
    <col min="12" max="12" width="13.44140625" customWidth="1"/>
  </cols>
  <sheetData>
    <row r="3" spans="1:12" x14ac:dyDescent="0.3">
      <c r="L3" t="s">
        <v>1003</v>
      </c>
    </row>
    <row r="4" spans="1:12" ht="31.2" x14ac:dyDescent="0.3">
      <c r="A4" s="31">
        <v>1</v>
      </c>
      <c r="B4" s="38" t="s">
        <v>43</v>
      </c>
      <c r="C4" s="29" t="s">
        <v>33</v>
      </c>
      <c r="D4" s="26">
        <v>0.2</v>
      </c>
      <c r="E4" s="27"/>
      <c r="F4" s="26">
        <v>0.2</v>
      </c>
      <c r="G4" s="57" t="s">
        <v>44</v>
      </c>
      <c r="H4" s="26">
        <v>0.19</v>
      </c>
      <c r="I4" s="25" t="s">
        <v>45</v>
      </c>
      <c r="J4" s="29"/>
      <c r="K4" s="24" t="s">
        <v>46</v>
      </c>
      <c r="L4" s="31">
        <v>2021</v>
      </c>
    </row>
    <row r="5" spans="1:12" ht="26.25" customHeight="1" x14ac:dyDescent="0.3">
      <c r="A5" s="31">
        <v>2</v>
      </c>
      <c r="B5" s="40" t="s">
        <v>201</v>
      </c>
      <c r="C5" s="25" t="s">
        <v>72</v>
      </c>
      <c r="D5" s="26">
        <v>5.1000000000000005</v>
      </c>
      <c r="E5" s="27">
        <v>0.03</v>
      </c>
      <c r="F5" s="26">
        <v>5.07</v>
      </c>
      <c r="G5" s="324" t="s">
        <v>202</v>
      </c>
      <c r="H5" s="293">
        <v>0.04</v>
      </c>
      <c r="I5" s="56" t="s">
        <v>22</v>
      </c>
      <c r="J5" s="44"/>
      <c r="K5" s="24" t="s">
        <v>203</v>
      </c>
      <c r="L5" s="31">
        <v>2021</v>
      </c>
    </row>
    <row r="6" spans="1:12" ht="34.5" customHeight="1" x14ac:dyDescent="0.3">
      <c r="A6" s="31">
        <v>3</v>
      </c>
      <c r="B6" s="24" t="s">
        <v>983</v>
      </c>
      <c r="C6" s="25" t="s">
        <v>427</v>
      </c>
      <c r="D6" s="26">
        <v>32.5</v>
      </c>
      <c r="E6" s="42">
        <v>0.46</v>
      </c>
      <c r="F6" s="61">
        <v>32.04</v>
      </c>
      <c r="G6" s="324" t="s">
        <v>447</v>
      </c>
      <c r="H6" s="293">
        <v>0.74</v>
      </c>
      <c r="I6" s="25" t="s">
        <v>37</v>
      </c>
      <c r="J6" s="24" t="s">
        <v>448</v>
      </c>
      <c r="K6" s="29" t="s">
        <v>449</v>
      </c>
      <c r="L6" s="31">
        <v>2021</v>
      </c>
    </row>
    <row r="7" spans="1:12" ht="37.5" customHeight="1" x14ac:dyDescent="0.3">
      <c r="A7" s="31">
        <v>4</v>
      </c>
      <c r="B7" s="24" t="s">
        <v>555</v>
      </c>
      <c r="C7" s="25" t="s">
        <v>539</v>
      </c>
      <c r="D7" s="26">
        <v>0.215</v>
      </c>
      <c r="E7" s="27"/>
      <c r="F7" s="61">
        <v>0.215</v>
      </c>
      <c r="G7" s="324" t="s">
        <v>556</v>
      </c>
      <c r="H7" s="293">
        <v>0.05</v>
      </c>
      <c r="I7" s="25" t="s">
        <v>40</v>
      </c>
      <c r="J7" s="44"/>
      <c r="K7" s="24" t="s">
        <v>557</v>
      </c>
      <c r="L7" s="31">
        <v>2021</v>
      </c>
    </row>
    <row r="8" spans="1:12" ht="23.25" customHeight="1" x14ac:dyDescent="0.3">
      <c r="A8" s="31">
        <v>5</v>
      </c>
      <c r="B8" s="39" t="s">
        <v>761</v>
      </c>
      <c r="C8" s="63" t="s">
        <v>84</v>
      </c>
      <c r="D8" s="26">
        <v>300</v>
      </c>
      <c r="E8" s="27"/>
      <c r="F8" s="26">
        <v>300</v>
      </c>
      <c r="G8" s="57" t="s">
        <v>859</v>
      </c>
      <c r="H8" s="26">
        <v>5</v>
      </c>
      <c r="I8" s="25" t="s">
        <v>22</v>
      </c>
      <c r="J8" s="24"/>
      <c r="K8" s="78"/>
      <c r="L8" s="31">
        <v>2021</v>
      </c>
    </row>
    <row r="9" spans="1:12" ht="23.25" customHeight="1" x14ac:dyDescent="0.3">
      <c r="A9" s="31">
        <v>6</v>
      </c>
      <c r="B9" s="39" t="s">
        <v>762</v>
      </c>
      <c r="C9" s="63" t="s">
        <v>84</v>
      </c>
      <c r="D9" s="26">
        <v>250</v>
      </c>
      <c r="E9" s="27"/>
      <c r="F9" s="26">
        <v>250</v>
      </c>
      <c r="G9" s="57" t="s">
        <v>860</v>
      </c>
      <c r="H9" s="26">
        <v>2</v>
      </c>
      <c r="I9" s="25" t="s">
        <v>40</v>
      </c>
      <c r="J9" s="24"/>
      <c r="K9" s="78"/>
      <c r="L9" s="31">
        <v>2021</v>
      </c>
    </row>
    <row r="10" spans="1:12" ht="26.25" customHeight="1" x14ac:dyDescent="0.3">
      <c r="A10" s="31">
        <v>7</v>
      </c>
      <c r="B10" s="39" t="s">
        <v>763</v>
      </c>
      <c r="C10" s="63" t="s">
        <v>84</v>
      </c>
      <c r="D10" s="26">
        <v>150</v>
      </c>
      <c r="E10" s="27"/>
      <c r="F10" s="26">
        <v>150</v>
      </c>
      <c r="G10" s="57" t="s">
        <v>873</v>
      </c>
      <c r="H10" s="26">
        <v>2</v>
      </c>
      <c r="I10" s="25" t="s">
        <v>64</v>
      </c>
      <c r="J10" s="24"/>
      <c r="K10" s="78"/>
      <c r="L10" s="31">
        <v>2021</v>
      </c>
    </row>
    <row r="11" spans="1:12" ht="26.25" customHeight="1" x14ac:dyDescent="0.3">
      <c r="A11" s="31">
        <v>8</v>
      </c>
      <c r="B11" s="39" t="s">
        <v>765</v>
      </c>
      <c r="C11" s="63" t="s">
        <v>84</v>
      </c>
      <c r="D11" s="26">
        <v>200</v>
      </c>
      <c r="E11" s="27"/>
      <c r="F11" s="26">
        <v>200</v>
      </c>
      <c r="G11" s="57" t="s">
        <v>862</v>
      </c>
      <c r="H11" s="26">
        <v>5</v>
      </c>
      <c r="I11" s="25" t="s">
        <v>45</v>
      </c>
      <c r="J11" s="24"/>
      <c r="K11" s="78"/>
      <c r="L11" s="31">
        <v>2021</v>
      </c>
    </row>
    <row r="12" spans="1:12" ht="26.25" customHeight="1" x14ac:dyDescent="0.3">
      <c r="A12" s="31">
        <v>9</v>
      </c>
      <c r="B12" s="33" t="s">
        <v>766</v>
      </c>
      <c r="C12" s="63" t="s">
        <v>84</v>
      </c>
      <c r="D12" s="26">
        <v>250</v>
      </c>
      <c r="E12" s="27"/>
      <c r="F12" s="26">
        <v>250</v>
      </c>
      <c r="G12" s="57" t="s">
        <v>1001</v>
      </c>
      <c r="H12" s="26">
        <v>3</v>
      </c>
      <c r="I12" s="25" t="s">
        <v>27</v>
      </c>
      <c r="J12" s="33"/>
      <c r="K12" s="78"/>
      <c r="L12" s="31">
        <v>2021</v>
      </c>
    </row>
    <row r="13" spans="1:12" ht="26.25" customHeight="1" x14ac:dyDescent="0.3">
      <c r="A13" s="31">
        <v>10</v>
      </c>
      <c r="B13" s="39" t="s">
        <v>767</v>
      </c>
      <c r="C13" s="63" t="s">
        <v>84</v>
      </c>
      <c r="D13" s="26">
        <v>200</v>
      </c>
      <c r="E13" s="27"/>
      <c r="F13" s="26">
        <v>200</v>
      </c>
      <c r="G13" s="57" t="s">
        <v>863</v>
      </c>
      <c r="H13" s="26">
        <v>3</v>
      </c>
      <c r="I13" s="25" t="s">
        <v>55</v>
      </c>
      <c r="J13" s="24"/>
      <c r="K13" s="78"/>
      <c r="L13" s="31">
        <v>2021</v>
      </c>
    </row>
    <row r="14" spans="1:12" ht="46.8" x14ac:dyDescent="0.3">
      <c r="A14" s="31">
        <v>11</v>
      </c>
      <c r="B14" s="75" t="s">
        <v>987</v>
      </c>
      <c r="C14" s="29" t="s">
        <v>83</v>
      </c>
      <c r="D14" s="26">
        <v>3</v>
      </c>
      <c r="E14" s="27"/>
      <c r="F14" s="65">
        <v>3</v>
      </c>
      <c r="G14" s="57" t="s">
        <v>536</v>
      </c>
      <c r="H14" s="26">
        <v>1.5</v>
      </c>
      <c r="I14" s="76" t="s">
        <v>45</v>
      </c>
      <c r="J14" s="24" t="s">
        <v>537</v>
      </c>
      <c r="K14" s="29"/>
      <c r="L14" s="31" t="s">
        <v>29</v>
      </c>
    </row>
    <row r="15" spans="1:12" ht="25.5" customHeight="1" x14ac:dyDescent="0.3">
      <c r="A15" s="31">
        <v>12</v>
      </c>
      <c r="B15" s="39" t="s">
        <v>750</v>
      </c>
      <c r="C15" s="63" t="s">
        <v>141</v>
      </c>
      <c r="D15" s="26">
        <v>150</v>
      </c>
      <c r="E15" s="27"/>
      <c r="F15" s="26">
        <v>150</v>
      </c>
      <c r="G15" s="57" t="s">
        <v>989</v>
      </c>
      <c r="H15" s="26">
        <v>5.2</v>
      </c>
      <c r="I15" s="25" t="s">
        <v>37</v>
      </c>
      <c r="J15" s="29"/>
      <c r="K15" s="29"/>
      <c r="L15" s="31" t="s">
        <v>29</v>
      </c>
    </row>
    <row r="16" spans="1:12" ht="25.5" customHeight="1" x14ac:dyDescent="0.3">
      <c r="A16" s="31">
        <v>13</v>
      </c>
      <c r="B16" s="33" t="s">
        <v>438</v>
      </c>
      <c r="C16" s="29" t="s">
        <v>72</v>
      </c>
      <c r="D16" s="26">
        <v>10</v>
      </c>
      <c r="E16" s="27"/>
      <c r="F16" s="77">
        <v>10</v>
      </c>
      <c r="G16" s="57" t="s">
        <v>851</v>
      </c>
      <c r="H16" s="26">
        <v>2</v>
      </c>
      <c r="I16" s="25" t="s">
        <v>37</v>
      </c>
      <c r="J16" s="44"/>
      <c r="K16" s="33" t="s">
        <v>442</v>
      </c>
      <c r="L16" s="63" t="s">
        <v>98</v>
      </c>
    </row>
  </sheetData>
  <autoFilter ref="A3:L3">
    <sortState ref="A4:L16">
      <sortCondition ref="L3"/>
    </sortState>
  </autoFilter>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96"/>
  <sheetViews>
    <sheetView topLeftCell="B1" workbookViewId="0">
      <selection activeCell="P11" sqref="P11"/>
    </sheetView>
  </sheetViews>
  <sheetFormatPr defaultColWidth="9.109375" defaultRowHeight="14.4" x14ac:dyDescent="0.3"/>
  <cols>
    <col min="1" max="1" width="0" style="301" hidden="1" customWidth="1"/>
    <col min="2" max="2" width="5.6640625" style="301" customWidth="1"/>
    <col min="3" max="3" width="47" style="301" customWidth="1"/>
    <col min="4" max="6" width="9.109375" style="301" hidden="1" customWidth="1"/>
    <col min="7" max="7" width="9.109375" style="311"/>
    <col min="8" max="8" width="21.5546875" style="301" hidden="1" customWidth="1"/>
    <col min="9" max="9" width="9.109375" style="311"/>
    <col min="10" max="10" width="14" style="327" customWidth="1"/>
    <col min="11" max="11" width="42" style="301" hidden="1" customWidth="1"/>
    <col min="12" max="12" width="49" style="301" hidden="1" customWidth="1"/>
    <col min="13" max="13" width="13.33203125" style="301" customWidth="1"/>
    <col min="14" max="16384" width="9.109375" style="301"/>
  </cols>
  <sheetData>
    <row r="5" spans="2:13" x14ac:dyDescent="0.3">
      <c r="M5" s="301" t="s">
        <v>1008</v>
      </c>
    </row>
    <row r="6" spans="2:13" ht="78" x14ac:dyDescent="0.3">
      <c r="B6" s="23">
        <v>1</v>
      </c>
      <c r="C6" s="33" t="s">
        <v>71</v>
      </c>
      <c r="D6" s="23" t="s">
        <v>72</v>
      </c>
      <c r="E6" s="26">
        <v>108.22</v>
      </c>
      <c r="F6" s="27">
        <v>0.63</v>
      </c>
      <c r="G6" s="26">
        <v>107.59</v>
      </c>
      <c r="H6" s="23" t="s">
        <v>852</v>
      </c>
      <c r="I6" s="26">
        <v>4.46</v>
      </c>
      <c r="J6" s="23" t="s">
        <v>1007</v>
      </c>
      <c r="K6" s="46"/>
      <c r="L6" s="33" t="s">
        <v>73</v>
      </c>
      <c r="M6" s="31">
        <v>2021</v>
      </c>
    </row>
    <row r="7" spans="2:13" ht="28.5" customHeight="1" x14ac:dyDescent="0.3">
      <c r="B7" s="23">
        <v>2</v>
      </c>
      <c r="C7" s="40" t="s">
        <v>201</v>
      </c>
      <c r="D7" s="25" t="s">
        <v>72</v>
      </c>
      <c r="E7" s="26">
        <v>5.1000000000000005</v>
      </c>
      <c r="F7" s="27">
        <v>0.03</v>
      </c>
      <c r="G7" s="26">
        <v>5.07</v>
      </c>
      <c r="H7" s="56" t="s">
        <v>202</v>
      </c>
      <c r="I7" s="293">
        <v>1.1000000000000001</v>
      </c>
      <c r="J7" s="56" t="s">
        <v>22</v>
      </c>
      <c r="K7" s="44"/>
      <c r="L7" s="24" t="s">
        <v>203</v>
      </c>
      <c r="M7" s="31">
        <v>2021</v>
      </c>
    </row>
    <row r="8" spans="2:13" ht="28.5" customHeight="1" x14ac:dyDescent="0.3">
      <c r="B8" s="23">
        <v>3</v>
      </c>
      <c r="C8" s="40" t="s">
        <v>280</v>
      </c>
      <c r="D8" s="25" t="s">
        <v>72</v>
      </c>
      <c r="E8" s="26">
        <v>1.19</v>
      </c>
      <c r="F8" s="27"/>
      <c r="G8" s="26">
        <v>1.19</v>
      </c>
      <c r="H8" s="56" t="s">
        <v>281</v>
      </c>
      <c r="I8" s="293">
        <v>0.5</v>
      </c>
      <c r="J8" s="56" t="s">
        <v>45</v>
      </c>
      <c r="K8" s="312" t="s">
        <v>1000</v>
      </c>
      <c r="L8" s="29" t="s">
        <v>294</v>
      </c>
      <c r="M8" s="31">
        <v>2021</v>
      </c>
    </row>
    <row r="9" spans="2:13" ht="35.25" customHeight="1" x14ac:dyDescent="0.3">
      <c r="B9" s="23">
        <v>4</v>
      </c>
      <c r="C9" s="40" t="s">
        <v>348</v>
      </c>
      <c r="D9" s="25" t="s">
        <v>72</v>
      </c>
      <c r="E9" s="26">
        <v>4.8000000000000001E-2</v>
      </c>
      <c r="F9" s="27"/>
      <c r="G9" s="26">
        <v>4.8000000000000001E-2</v>
      </c>
      <c r="H9" s="56" t="s">
        <v>349</v>
      </c>
      <c r="I9" s="26">
        <v>4.8000000000000001E-2</v>
      </c>
      <c r="J9" s="56" t="s">
        <v>50</v>
      </c>
      <c r="K9" s="44"/>
      <c r="L9" s="24" t="s">
        <v>241</v>
      </c>
      <c r="M9" s="31">
        <v>2021</v>
      </c>
    </row>
    <row r="10" spans="2:13" ht="34.5" customHeight="1" x14ac:dyDescent="0.3">
      <c r="B10" s="23">
        <v>5</v>
      </c>
      <c r="C10" s="40" t="s">
        <v>406</v>
      </c>
      <c r="D10" s="25" t="s">
        <v>72</v>
      </c>
      <c r="E10" s="26">
        <v>3.19</v>
      </c>
      <c r="F10" s="57"/>
      <c r="G10" s="26">
        <v>3.19</v>
      </c>
      <c r="H10" s="56" t="s">
        <v>407</v>
      </c>
      <c r="I10" s="293">
        <v>0.31</v>
      </c>
      <c r="J10" s="56" t="s">
        <v>981</v>
      </c>
      <c r="K10" s="44"/>
      <c r="L10" s="24" t="s">
        <v>408</v>
      </c>
      <c r="M10" s="31">
        <v>2021</v>
      </c>
    </row>
    <row r="11" spans="2:13" ht="34.5" customHeight="1" x14ac:dyDescent="0.3">
      <c r="B11" s="23">
        <v>6</v>
      </c>
      <c r="C11" s="24" t="s">
        <v>983</v>
      </c>
      <c r="D11" s="25" t="s">
        <v>427</v>
      </c>
      <c r="E11" s="26">
        <v>32.5</v>
      </c>
      <c r="F11" s="27">
        <v>0.46</v>
      </c>
      <c r="G11" s="61">
        <v>32.04</v>
      </c>
      <c r="H11" s="56" t="s">
        <v>447</v>
      </c>
      <c r="I11" s="293">
        <v>2.79</v>
      </c>
      <c r="J11" s="25" t="s">
        <v>37</v>
      </c>
      <c r="K11" s="24" t="s">
        <v>448</v>
      </c>
      <c r="L11" s="29" t="s">
        <v>449</v>
      </c>
      <c r="M11" s="31">
        <v>2021</v>
      </c>
    </row>
    <row r="12" spans="2:13" ht="33" customHeight="1" x14ac:dyDescent="0.3">
      <c r="B12" s="23">
        <v>7</v>
      </c>
      <c r="C12" s="33" t="s">
        <v>476</v>
      </c>
      <c r="D12" s="23" t="s">
        <v>477</v>
      </c>
      <c r="E12" s="26">
        <v>0.32</v>
      </c>
      <c r="F12" s="27"/>
      <c r="G12" s="61">
        <v>0.32</v>
      </c>
      <c r="H12" s="56" t="s">
        <v>478</v>
      </c>
      <c r="I12" s="293">
        <v>0.06</v>
      </c>
      <c r="J12" s="56" t="s">
        <v>964</v>
      </c>
      <c r="K12" s="24"/>
      <c r="L12" s="29" t="s">
        <v>479</v>
      </c>
      <c r="M12" s="31">
        <v>2021</v>
      </c>
    </row>
    <row r="13" spans="2:13" ht="31.2" x14ac:dyDescent="0.3">
      <c r="B13" s="23">
        <v>8</v>
      </c>
      <c r="C13" s="24" t="s">
        <v>530</v>
      </c>
      <c r="D13" s="25" t="s">
        <v>83</v>
      </c>
      <c r="E13" s="26">
        <v>10.96</v>
      </c>
      <c r="F13" s="27"/>
      <c r="G13" s="26">
        <v>10.96</v>
      </c>
      <c r="H13" s="23" t="s">
        <v>914</v>
      </c>
      <c r="I13" s="26">
        <v>3.68</v>
      </c>
      <c r="J13" s="56" t="s">
        <v>92</v>
      </c>
      <c r="K13" s="44"/>
      <c r="L13" s="24" t="s">
        <v>531</v>
      </c>
      <c r="M13" s="31">
        <v>2021</v>
      </c>
    </row>
    <row r="14" spans="2:13" ht="31.2" x14ac:dyDescent="0.3">
      <c r="B14" s="23">
        <v>9</v>
      </c>
      <c r="C14" s="24" t="s">
        <v>576</v>
      </c>
      <c r="D14" s="25" t="s">
        <v>78</v>
      </c>
      <c r="E14" s="26">
        <v>2.73</v>
      </c>
      <c r="F14" s="27"/>
      <c r="G14" s="61">
        <v>2.73</v>
      </c>
      <c r="H14" s="23" t="s">
        <v>941</v>
      </c>
      <c r="I14" s="26">
        <v>0.36</v>
      </c>
      <c r="J14" s="56" t="s">
        <v>92</v>
      </c>
      <c r="K14" s="44"/>
      <c r="L14" s="24" t="s">
        <v>531</v>
      </c>
      <c r="M14" s="31">
        <v>2021</v>
      </c>
    </row>
    <row r="15" spans="2:13" ht="33.75" customHeight="1" x14ac:dyDescent="0.3">
      <c r="B15" s="23">
        <v>10</v>
      </c>
      <c r="C15" s="33" t="s">
        <v>618</v>
      </c>
      <c r="D15" s="63" t="s">
        <v>19</v>
      </c>
      <c r="E15" s="26">
        <v>2.85</v>
      </c>
      <c r="F15" s="27"/>
      <c r="G15" s="96">
        <v>2.85</v>
      </c>
      <c r="H15" s="23" t="s">
        <v>619</v>
      </c>
      <c r="I15" s="26">
        <v>1.96</v>
      </c>
      <c r="J15" s="25" t="s">
        <v>37</v>
      </c>
      <c r="K15" s="44"/>
      <c r="L15" s="29"/>
      <c r="M15" s="31">
        <v>2021</v>
      </c>
    </row>
    <row r="16" spans="2:13" ht="32.25" customHeight="1" x14ac:dyDescent="0.3">
      <c r="B16" s="23">
        <v>11</v>
      </c>
      <c r="C16" s="33" t="s">
        <v>632</v>
      </c>
      <c r="D16" s="63" t="s">
        <v>633</v>
      </c>
      <c r="E16" s="26">
        <v>10</v>
      </c>
      <c r="F16" s="27"/>
      <c r="G16" s="96">
        <v>10</v>
      </c>
      <c r="H16" s="56" t="s">
        <v>634</v>
      </c>
      <c r="I16" s="293">
        <v>4</v>
      </c>
      <c r="J16" s="25" t="s">
        <v>37</v>
      </c>
      <c r="K16" s="29"/>
      <c r="L16" s="29"/>
      <c r="M16" s="31">
        <v>2021</v>
      </c>
    </row>
    <row r="17" spans="2:13" ht="31.2" x14ac:dyDescent="0.3">
      <c r="B17" s="23">
        <v>12</v>
      </c>
      <c r="C17" s="33" t="s">
        <v>635</v>
      </c>
      <c r="D17" s="63" t="s">
        <v>633</v>
      </c>
      <c r="E17" s="26">
        <v>10</v>
      </c>
      <c r="F17" s="27"/>
      <c r="G17" s="96">
        <v>10</v>
      </c>
      <c r="H17" s="23" t="s">
        <v>636</v>
      </c>
      <c r="I17" s="26">
        <v>5</v>
      </c>
      <c r="J17" s="99" t="s">
        <v>50</v>
      </c>
      <c r="K17" s="29"/>
      <c r="L17" s="29"/>
      <c r="M17" s="31">
        <v>2021</v>
      </c>
    </row>
    <row r="18" spans="2:13" ht="31.5" customHeight="1" x14ac:dyDescent="0.3">
      <c r="B18" s="23">
        <v>13</v>
      </c>
      <c r="C18" s="33" t="s">
        <v>637</v>
      </c>
      <c r="D18" s="63" t="s">
        <v>633</v>
      </c>
      <c r="E18" s="26">
        <v>10</v>
      </c>
      <c r="F18" s="27"/>
      <c r="G18" s="96">
        <v>10</v>
      </c>
      <c r="H18" s="23" t="s">
        <v>638</v>
      </c>
      <c r="I18" s="26">
        <v>5</v>
      </c>
      <c r="J18" s="99" t="s">
        <v>22</v>
      </c>
      <c r="K18" s="29"/>
      <c r="L18" s="29"/>
      <c r="M18" s="31">
        <v>2021</v>
      </c>
    </row>
    <row r="19" spans="2:13" ht="31.5" customHeight="1" x14ac:dyDescent="0.3">
      <c r="B19" s="23">
        <v>14</v>
      </c>
      <c r="C19" s="33" t="s">
        <v>639</v>
      </c>
      <c r="D19" s="63" t="s">
        <v>633</v>
      </c>
      <c r="E19" s="26">
        <v>20</v>
      </c>
      <c r="F19" s="27"/>
      <c r="G19" s="96">
        <v>20</v>
      </c>
      <c r="H19" s="23" t="s">
        <v>640</v>
      </c>
      <c r="I19" s="26">
        <v>4</v>
      </c>
      <c r="J19" s="99" t="s">
        <v>40</v>
      </c>
      <c r="K19" s="29"/>
      <c r="L19" s="29"/>
      <c r="M19" s="31">
        <v>2021</v>
      </c>
    </row>
    <row r="20" spans="2:13" ht="31.5" customHeight="1" x14ac:dyDescent="0.3">
      <c r="B20" s="23">
        <v>15</v>
      </c>
      <c r="C20" s="33" t="s">
        <v>641</v>
      </c>
      <c r="D20" s="63" t="s">
        <v>633</v>
      </c>
      <c r="E20" s="26">
        <v>10</v>
      </c>
      <c r="F20" s="27"/>
      <c r="G20" s="96">
        <v>10</v>
      </c>
      <c r="H20" s="23" t="s">
        <v>642</v>
      </c>
      <c r="I20" s="26">
        <v>4</v>
      </c>
      <c r="J20" s="99" t="s">
        <v>64</v>
      </c>
      <c r="K20" s="29"/>
      <c r="L20" s="29"/>
      <c r="M20" s="31">
        <v>2021</v>
      </c>
    </row>
    <row r="21" spans="2:13" ht="31.5" customHeight="1" x14ac:dyDescent="0.3">
      <c r="B21" s="23">
        <v>16</v>
      </c>
      <c r="C21" s="33" t="s">
        <v>643</v>
      </c>
      <c r="D21" s="63" t="s">
        <v>633</v>
      </c>
      <c r="E21" s="26">
        <v>20</v>
      </c>
      <c r="F21" s="27"/>
      <c r="G21" s="96">
        <v>20</v>
      </c>
      <c r="H21" s="23" t="s">
        <v>644</v>
      </c>
      <c r="I21" s="26">
        <v>5</v>
      </c>
      <c r="J21" s="99" t="s">
        <v>61</v>
      </c>
      <c r="K21" s="29"/>
      <c r="L21" s="29"/>
      <c r="M21" s="31">
        <v>2021</v>
      </c>
    </row>
    <row r="22" spans="2:13" ht="31.5" customHeight="1" x14ac:dyDescent="0.3">
      <c r="B22" s="23">
        <v>17</v>
      </c>
      <c r="C22" s="33" t="s">
        <v>645</v>
      </c>
      <c r="D22" s="63" t="s">
        <v>633</v>
      </c>
      <c r="E22" s="26">
        <v>20</v>
      </c>
      <c r="F22" s="27"/>
      <c r="G22" s="96">
        <v>20</v>
      </c>
      <c r="H22" s="23" t="s">
        <v>646</v>
      </c>
      <c r="I22" s="26">
        <v>5</v>
      </c>
      <c r="J22" s="99" t="s">
        <v>45</v>
      </c>
      <c r="K22" s="29"/>
      <c r="L22" s="29"/>
      <c r="M22" s="31">
        <v>2021</v>
      </c>
    </row>
    <row r="23" spans="2:13" ht="31.5" customHeight="1" x14ac:dyDescent="0.3">
      <c r="B23" s="23">
        <v>18</v>
      </c>
      <c r="C23" s="33" t="s">
        <v>647</v>
      </c>
      <c r="D23" s="63" t="s">
        <v>633</v>
      </c>
      <c r="E23" s="26">
        <v>20</v>
      </c>
      <c r="F23" s="27"/>
      <c r="G23" s="96">
        <v>20</v>
      </c>
      <c r="H23" s="23" t="s">
        <v>648</v>
      </c>
      <c r="I23" s="26">
        <v>8</v>
      </c>
      <c r="J23" s="99" t="s">
        <v>27</v>
      </c>
      <c r="K23" s="29"/>
      <c r="L23" s="29"/>
      <c r="M23" s="31">
        <v>2021</v>
      </c>
    </row>
    <row r="24" spans="2:13" ht="31.5" customHeight="1" x14ac:dyDescent="0.3">
      <c r="B24" s="23">
        <v>19</v>
      </c>
      <c r="C24" s="33" t="s">
        <v>649</v>
      </c>
      <c r="D24" s="63" t="s">
        <v>633</v>
      </c>
      <c r="E24" s="26">
        <v>20</v>
      </c>
      <c r="F24" s="27"/>
      <c r="G24" s="96">
        <v>20</v>
      </c>
      <c r="H24" s="23" t="s">
        <v>650</v>
      </c>
      <c r="I24" s="26">
        <v>9</v>
      </c>
      <c r="J24" s="99" t="s">
        <v>55</v>
      </c>
      <c r="K24" s="29"/>
      <c r="L24" s="29"/>
      <c r="M24" s="31">
        <v>2021</v>
      </c>
    </row>
    <row r="25" spans="2:13" ht="31.5" customHeight="1" x14ac:dyDescent="0.3">
      <c r="B25" s="23">
        <v>20</v>
      </c>
      <c r="C25" s="33" t="s">
        <v>655</v>
      </c>
      <c r="D25" s="63" t="s">
        <v>653</v>
      </c>
      <c r="E25" s="26">
        <v>50</v>
      </c>
      <c r="F25" s="27"/>
      <c r="G25" s="45">
        <v>50</v>
      </c>
      <c r="H25" s="23" t="s">
        <v>656</v>
      </c>
      <c r="I25" s="26">
        <v>10</v>
      </c>
      <c r="J25" s="99" t="s">
        <v>61</v>
      </c>
      <c r="K25" s="29"/>
      <c r="L25" s="29"/>
      <c r="M25" s="31">
        <v>2021</v>
      </c>
    </row>
    <row r="26" spans="2:13" ht="23.25" customHeight="1" x14ac:dyDescent="0.3">
      <c r="B26" s="23">
        <v>21</v>
      </c>
      <c r="C26" s="33" t="s">
        <v>657</v>
      </c>
      <c r="D26" s="63" t="s">
        <v>653</v>
      </c>
      <c r="E26" s="26">
        <v>50</v>
      </c>
      <c r="F26" s="27"/>
      <c r="G26" s="45">
        <v>50</v>
      </c>
      <c r="H26" s="23" t="s">
        <v>658</v>
      </c>
      <c r="I26" s="26">
        <v>10</v>
      </c>
      <c r="J26" s="23" t="s">
        <v>22</v>
      </c>
      <c r="K26" s="29"/>
      <c r="L26" s="29"/>
      <c r="M26" s="31">
        <v>2021</v>
      </c>
    </row>
    <row r="27" spans="2:13" ht="27" customHeight="1" x14ac:dyDescent="0.3">
      <c r="B27" s="23">
        <v>22</v>
      </c>
      <c r="C27" s="33" t="s">
        <v>657</v>
      </c>
      <c r="D27" s="63" t="s">
        <v>653</v>
      </c>
      <c r="E27" s="26">
        <v>50</v>
      </c>
      <c r="F27" s="27"/>
      <c r="G27" s="45">
        <v>50</v>
      </c>
      <c r="H27" s="23" t="s">
        <v>659</v>
      </c>
      <c r="I27" s="26">
        <v>20</v>
      </c>
      <c r="J27" s="23" t="s">
        <v>27</v>
      </c>
      <c r="K27" s="29"/>
      <c r="L27" s="29"/>
      <c r="M27" s="31">
        <v>2021</v>
      </c>
    </row>
    <row r="28" spans="2:13" ht="32.25" customHeight="1" x14ac:dyDescent="0.3">
      <c r="B28" s="23">
        <v>23</v>
      </c>
      <c r="C28" s="33" t="s">
        <v>660</v>
      </c>
      <c r="D28" s="63" t="s">
        <v>653</v>
      </c>
      <c r="E28" s="26">
        <v>50</v>
      </c>
      <c r="F28" s="27"/>
      <c r="G28" s="45">
        <v>50</v>
      </c>
      <c r="H28" s="23" t="s">
        <v>661</v>
      </c>
      <c r="I28" s="26">
        <v>10</v>
      </c>
      <c r="J28" s="92" t="s">
        <v>55</v>
      </c>
      <c r="K28" s="29"/>
      <c r="L28" s="29"/>
      <c r="M28" s="31">
        <v>2021</v>
      </c>
    </row>
    <row r="29" spans="2:13" ht="33.75" customHeight="1" x14ac:dyDescent="0.3">
      <c r="B29" s="23">
        <v>24</v>
      </c>
      <c r="C29" s="33" t="s">
        <v>662</v>
      </c>
      <c r="D29" s="63" t="s">
        <v>653</v>
      </c>
      <c r="E29" s="26">
        <v>50</v>
      </c>
      <c r="F29" s="27"/>
      <c r="G29" s="45">
        <v>50</v>
      </c>
      <c r="H29" s="23" t="s">
        <v>663</v>
      </c>
      <c r="I29" s="26">
        <v>10</v>
      </c>
      <c r="J29" s="99" t="s">
        <v>45</v>
      </c>
      <c r="K29" s="29"/>
      <c r="L29" s="29"/>
      <c r="M29" s="31">
        <v>2021</v>
      </c>
    </row>
    <row r="30" spans="2:13" ht="31.2" x14ac:dyDescent="0.3">
      <c r="B30" s="23">
        <v>25</v>
      </c>
      <c r="C30" s="33" t="s">
        <v>664</v>
      </c>
      <c r="D30" s="63" t="s">
        <v>653</v>
      </c>
      <c r="E30" s="26">
        <v>5</v>
      </c>
      <c r="F30" s="27"/>
      <c r="G30" s="45">
        <v>5</v>
      </c>
      <c r="H30" s="23" t="s">
        <v>349</v>
      </c>
      <c r="I30" s="26">
        <v>5</v>
      </c>
      <c r="J30" s="23" t="s">
        <v>64</v>
      </c>
      <c r="K30" s="29"/>
      <c r="L30" s="29"/>
      <c r="M30" s="31">
        <v>2021</v>
      </c>
    </row>
    <row r="31" spans="2:13" ht="15.6" x14ac:dyDescent="0.3">
      <c r="B31" s="23">
        <v>26</v>
      </c>
      <c r="C31" s="39" t="s">
        <v>674</v>
      </c>
      <c r="D31" s="23" t="s">
        <v>80</v>
      </c>
      <c r="E31" s="26">
        <v>0.86</v>
      </c>
      <c r="F31" s="27"/>
      <c r="G31" s="96">
        <v>0.86</v>
      </c>
      <c r="H31" s="23" t="s">
        <v>349</v>
      </c>
      <c r="I31" s="26">
        <v>0.86</v>
      </c>
      <c r="J31" s="25" t="s">
        <v>61</v>
      </c>
      <c r="K31" s="29"/>
      <c r="L31" s="29"/>
      <c r="M31" s="31">
        <v>2021</v>
      </c>
    </row>
    <row r="32" spans="2:13" ht="33" customHeight="1" x14ac:dyDescent="0.3">
      <c r="B32" s="23">
        <v>27</v>
      </c>
      <c r="C32" s="33" t="s">
        <v>732</v>
      </c>
      <c r="D32" s="63" t="s">
        <v>136</v>
      </c>
      <c r="E32" s="26">
        <v>100</v>
      </c>
      <c r="F32" s="27"/>
      <c r="G32" s="96">
        <v>100</v>
      </c>
      <c r="H32" s="23" t="s">
        <v>733</v>
      </c>
      <c r="I32" s="26">
        <v>30</v>
      </c>
      <c r="J32" s="25" t="s">
        <v>50</v>
      </c>
      <c r="K32" s="44"/>
      <c r="L32" s="29"/>
      <c r="M32" s="31">
        <v>2021</v>
      </c>
    </row>
    <row r="33" spans="2:13" ht="33" customHeight="1" x14ac:dyDescent="0.3">
      <c r="B33" s="23">
        <v>28</v>
      </c>
      <c r="C33" s="33" t="s">
        <v>734</v>
      </c>
      <c r="D33" s="63" t="s">
        <v>136</v>
      </c>
      <c r="E33" s="26">
        <v>200</v>
      </c>
      <c r="F33" s="27"/>
      <c r="G33" s="96">
        <v>200</v>
      </c>
      <c r="H33" s="23" t="s">
        <v>735</v>
      </c>
      <c r="I33" s="26">
        <v>30</v>
      </c>
      <c r="J33" s="25" t="s">
        <v>22</v>
      </c>
      <c r="K33" s="44"/>
      <c r="L33" s="29"/>
      <c r="M33" s="31">
        <v>2021</v>
      </c>
    </row>
    <row r="34" spans="2:13" ht="34.5" customHeight="1" x14ac:dyDescent="0.3">
      <c r="B34" s="23">
        <v>29</v>
      </c>
      <c r="C34" s="33" t="s">
        <v>736</v>
      </c>
      <c r="D34" s="63" t="s">
        <v>136</v>
      </c>
      <c r="E34" s="26">
        <v>150</v>
      </c>
      <c r="F34" s="27"/>
      <c r="G34" s="96">
        <v>150</v>
      </c>
      <c r="H34" s="23" t="s">
        <v>703</v>
      </c>
      <c r="I34" s="26">
        <v>45</v>
      </c>
      <c r="J34" s="25" t="s">
        <v>40</v>
      </c>
      <c r="K34" s="44"/>
      <c r="L34" s="29"/>
      <c r="M34" s="31">
        <v>2021</v>
      </c>
    </row>
    <row r="35" spans="2:13" ht="35.25" customHeight="1" x14ac:dyDescent="0.3">
      <c r="B35" s="23">
        <v>30</v>
      </c>
      <c r="C35" s="33" t="s">
        <v>737</v>
      </c>
      <c r="D35" s="63" t="s">
        <v>136</v>
      </c>
      <c r="E35" s="26">
        <v>5</v>
      </c>
      <c r="F35" s="27"/>
      <c r="G35" s="96">
        <v>5</v>
      </c>
      <c r="H35" s="23" t="s">
        <v>869</v>
      </c>
      <c r="I35" s="26">
        <v>1</v>
      </c>
      <c r="J35" s="25" t="s">
        <v>64</v>
      </c>
      <c r="K35" s="29"/>
      <c r="L35" s="29"/>
      <c r="M35" s="31">
        <v>2021</v>
      </c>
    </row>
    <row r="36" spans="2:13" ht="33.75" customHeight="1" x14ac:dyDescent="0.3">
      <c r="B36" s="23">
        <v>31</v>
      </c>
      <c r="C36" s="33" t="s">
        <v>738</v>
      </c>
      <c r="D36" s="23" t="s">
        <v>136</v>
      </c>
      <c r="E36" s="26">
        <v>150</v>
      </c>
      <c r="F36" s="284"/>
      <c r="G36" s="285">
        <v>150</v>
      </c>
      <c r="H36" s="23" t="s">
        <v>739</v>
      </c>
      <c r="I36" s="26">
        <v>45</v>
      </c>
      <c r="J36" s="56" t="s">
        <v>61</v>
      </c>
      <c r="K36" s="29"/>
      <c r="L36" s="29"/>
      <c r="M36" s="29">
        <v>2021</v>
      </c>
    </row>
    <row r="37" spans="2:13" ht="34.5" customHeight="1" x14ac:dyDescent="0.3">
      <c r="B37" s="23">
        <v>32</v>
      </c>
      <c r="C37" s="33" t="s">
        <v>740</v>
      </c>
      <c r="D37" s="63" t="s">
        <v>136</v>
      </c>
      <c r="E37" s="26">
        <v>50</v>
      </c>
      <c r="F37" s="27"/>
      <c r="G37" s="96">
        <v>50</v>
      </c>
      <c r="H37" s="23" t="s">
        <v>741</v>
      </c>
      <c r="I37" s="26">
        <v>15</v>
      </c>
      <c r="J37" s="25" t="s">
        <v>45</v>
      </c>
      <c r="K37" s="44"/>
      <c r="L37" s="29"/>
      <c r="M37" s="31">
        <v>2021</v>
      </c>
    </row>
    <row r="38" spans="2:13" ht="32.25" customHeight="1" x14ac:dyDescent="0.3">
      <c r="B38" s="23">
        <v>33</v>
      </c>
      <c r="C38" s="67" t="s">
        <v>742</v>
      </c>
      <c r="D38" s="63" t="s">
        <v>136</v>
      </c>
      <c r="E38" s="26">
        <v>50</v>
      </c>
      <c r="F38" s="27"/>
      <c r="G38" s="96">
        <v>50</v>
      </c>
      <c r="H38" s="23" t="s">
        <v>743</v>
      </c>
      <c r="I38" s="26">
        <v>15</v>
      </c>
      <c r="J38" s="25" t="s">
        <v>27</v>
      </c>
      <c r="K38" s="44"/>
      <c r="L38" s="29"/>
      <c r="M38" s="31">
        <v>2021</v>
      </c>
    </row>
    <row r="39" spans="2:13" ht="36" customHeight="1" x14ac:dyDescent="0.3">
      <c r="B39" s="23">
        <v>34</v>
      </c>
      <c r="C39" s="33" t="s">
        <v>744</v>
      </c>
      <c r="D39" s="63" t="s">
        <v>136</v>
      </c>
      <c r="E39" s="26">
        <v>50</v>
      </c>
      <c r="F39" s="27"/>
      <c r="G39" s="96">
        <v>50</v>
      </c>
      <c r="H39" s="23" t="s">
        <v>745</v>
      </c>
      <c r="I39" s="26">
        <v>15</v>
      </c>
      <c r="J39" s="25" t="s">
        <v>55</v>
      </c>
      <c r="K39" s="44"/>
      <c r="L39" s="29"/>
      <c r="M39" s="31">
        <v>2021</v>
      </c>
    </row>
    <row r="40" spans="2:13" ht="24" customHeight="1" x14ac:dyDescent="0.3">
      <c r="B40" s="23">
        <v>35</v>
      </c>
      <c r="C40" s="39" t="s">
        <v>760</v>
      </c>
      <c r="D40" s="63" t="s">
        <v>84</v>
      </c>
      <c r="E40" s="26">
        <v>200</v>
      </c>
      <c r="F40" s="27"/>
      <c r="G40" s="26">
        <v>200</v>
      </c>
      <c r="H40" s="23" t="s">
        <v>858</v>
      </c>
      <c r="I40" s="26">
        <v>27.77</v>
      </c>
      <c r="J40" s="25" t="s">
        <v>50</v>
      </c>
      <c r="K40" s="24"/>
      <c r="L40" s="78"/>
      <c r="M40" s="31">
        <v>2021</v>
      </c>
    </row>
    <row r="41" spans="2:13" ht="20.25" customHeight="1" x14ac:dyDescent="0.3">
      <c r="B41" s="23">
        <v>36</v>
      </c>
      <c r="C41" s="39" t="s">
        <v>761</v>
      </c>
      <c r="D41" s="63" t="s">
        <v>84</v>
      </c>
      <c r="E41" s="26">
        <v>300</v>
      </c>
      <c r="F41" s="27"/>
      <c r="G41" s="26">
        <v>300</v>
      </c>
      <c r="H41" s="23" t="s">
        <v>859</v>
      </c>
      <c r="I41" s="26">
        <v>20</v>
      </c>
      <c r="J41" s="25" t="s">
        <v>22</v>
      </c>
      <c r="K41" s="24"/>
      <c r="L41" s="78"/>
      <c r="M41" s="31">
        <v>2021</v>
      </c>
    </row>
    <row r="42" spans="2:13" ht="20.25" customHeight="1" x14ac:dyDescent="0.3">
      <c r="B42" s="23">
        <v>37</v>
      </c>
      <c r="C42" s="39" t="s">
        <v>762</v>
      </c>
      <c r="D42" s="63" t="s">
        <v>84</v>
      </c>
      <c r="E42" s="26">
        <v>250</v>
      </c>
      <c r="F42" s="27"/>
      <c r="G42" s="26">
        <v>250</v>
      </c>
      <c r="H42" s="23" t="s">
        <v>860</v>
      </c>
      <c r="I42" s="26">
        <v>10</v>
      </c>
      <c r="J42" s="25" t="s">
        <v>40</v>
      </c>
      <c r="K42" s="24"/>
      <c r="L42" s="78"/>
      <c r="M42" s="31">
        <v>2021</v>
      </c>
    </row>
    <row r="43" spans="2:13" ht="20.25" customHeight="1" x14ac:dyDescent="0.3">
      <c r="B43" s="23">
        <v>38</v>
      </c>
      <c r="C43" s="39" t="s">
        <v>763</v>
      </c>
      <c r="D43" s="63" t="s">
        <v>84</v>
      </c>
      <c r="E43" s="26">
        <v>150</v>
      </c>
      <c r="F43" s="27"/>
      <c r="G43" s="26">
        <v>150</v>
      </c>
      <c r="H43" s="23" t="s">
        <v>873</v>
      </c>
      <c r="I43" s="26">
        <v>1.5</v>
      </c>
      <c r="J43" s="25" t="s">
        <v>64</v>
      </c>
      <c r="K43" s="24"/>
      <c r="L43" s="78"/>
      <c r="M43" s="31">
        <v>2021</v>
      </c>
    </row>
    <row r="44" spans="2:13" ht="21" customHeight="1" x14ac:dyDescent="0.3">
      <c r="B44" s="23">
        <v>39</v>
      </c>
      <c r="C44" s="39" t="s">
        <v>764</v>
      </c>
      <c r="D44" s="63" t="s">
        <v>84</v>
      </c>
      <c r="E44" s="26">
        <v>200</v>
      </c>
      <c r="F44" s="27"/>
      <c r="G44" s="26">
        <v>200</v>
      </c>
      <c r="H44" s="23" t="s">
        <v>990</v>
      </c>
      <c r="I44" s="26">
        <v>30</v>
      </c>
      <c r="J44" s="25" t="s">
        <v>61</v>
      </c>
      <c r="K44" s="24"/>
      <c r="L44" s="78"/>
      <c r="M44" s="31">
        <v>2021</v>
      </c>
    </row>
    <row r="45" spans="2:13" ht="21" customHeight="1" x14ac:dyDescent="0.3">
      <c r="B45" s="23">
        <v>40</v>
      </c>
      <c r="C45" s="39" t="s">
        <v>765</v>
      </c>
      <c r="D45" s="63" t="s">
        <v>84</v>
      </c>
      <c r="E45" s="26">
        <v>200</v>
      </c>
      <c r="F45" s="27"/>
      <c r="G45" s="26">
        <v>200</v>
      </c>
      <c r="H45" s="23" t="s">
        <v>862</v>
      </c>
      <c r="I45" s="26">
        <v>5</v>
      </c>
      <c r="J45" s="25" t="s">
        <v>45</v>
      </c>
      <c r="K45" s="24"/>
      <c r="L45" s="78"/>
      <c r="M45" s="282">
        <v>2021</v>
      </c>
    </row>
    <row r="46" spans="2:13" ht="21" customHeight="1" x14ac:dyDescent="0.3">
      <c r="B46" s="23">
        <v>41</v>
      </c>
      <c r="C46" s="33" t="s">
        <v>766</v>
      </c>
      <c r="D46" s="63" t="s">
        <v>84</v>
      </c>
      <c r="E46" s="26">
        <v>250</v>
      </c>
      <c r="F46" s="27"/>
      <c r="G46" s="26">
        <v>250</v>
      </c>
      <c r="H46" s="23" t="s">
        <v>1001</v>
      </c>
      <c r="I46" s="26">
        <v>25</v>
      </c>
      <c r="J46" s="25" t="s">
        <v>27</v>
      </c>
      <c r="K46" s="33"/>
      <c r="L46" s="78"/>
      <c r="M46" s="282">
        <v>2021</v>
      </c>
    </row>
    <row r="47" spans="2:13" ht="21" customHeight="1" x14ac:dyDescent="0.3">
      <c r="B47" s="23">
        <v>42</v>
      </c>
      <c r="C47" s="39" t="s">
        <v>767</v>
      </c>
      <c r="D47" s="63" t="s">
        <v>84</v>
      </c>
      <c r="E47" s="26">
        <v>200</v>
      </c>
      <c r="F47" s="27"/>
      <c r="G47" s="26">
        <v>200</v>
      </c>
      <c r="H47" s="23" t="s">
        <v>863</v>
      </c>
      <c r="I47" s="26">
        <v>25</v>
      </c>
      <c r="J47" s="25" t="s">
        <v>55</v>
      </c>
      <c r="K47" s="24"/>
      <c r="L47" s="78"/>
      <c r="M47" s="282">
        <v>2021</v>
      </c>
    </row>
    <row r="48" spans="2:13" ht="35.25" customHeight="1" x14ac:dyDescent="0.3">
      <c r="B48" s="23">
        <v>43</v>
      </c>
      <c r="C48" s="33" t="s">
        <v>913</v>
      </c>
      <c r="D48" s="63" t="s">
        <v>84</v>
      </c>
      <c r="E48" s="26">
        <v>2.5099999999999998</v>
      </c>
      <c r="F48" s="27"/>
      <c r="G48" s="287">
        <v>2.5099999999999998</v>
      </c>
      <c r="H48" s="23" t="s">
        <v>349</v>
      </c>
      <c r="I48" s="26">
        <v>2.5099999999999998</v>
      </c>
      <c r="J48" s="25" t="s">
        <v>45</v>
      </c>
      <c r="K48" s="44"/>
      <c r="L48" s="24" t="s">
        <v>1004</v>
      </c>
      <c r="M48" s="31">
        <v>2021</v>
      </c>
    </row>
    <row r="49" spans="2:13" ht="35.25" customHeight="1" x14ac:dyDescent="0.3">
      <c r="B49" s="23">
        <v>44</v>
      </c>
      <c r="C49" s="302" t="s">
        <v>967</v>
      </c>
      <c r="D49" s="23"/>
      <c r="E49" s="26">
        <v>56</v>
      </c>
      <c r="F49" s="27"/>
      <c r="G49" s="291">
        <v>56</v>
      </c>
      <c r="H49" s="23" t="s">
        <v>968</v>
      </c>
      <c r="I49" s="26">
        <v>5</v>
      </c>
      <c r="J49" s="23" t="s">
        <v>27</v>
      </c>
      <c r="K49" s="46"/>
      <c r="L49" s="33"/>
      <c r="M49" s="31" t="s">
        <v>29</v>
      </c>
    </row>
    <row r="50" spans="2:13" ht="18" customHeight="1" x14ac:dyDescent="0.3">
      <c r="B50" s="23">
        <v>45</v>
      </c>
      <c r="C50" s="32" t="s">
        <v>176</v>
      </c>
      <c r="D50" s="29" t="s">
        <v>72</v>
      </c>
      <c r="E50" s="26">
        <v>2.5</v>
      </c>
      <c r="F50" s="27"/>
      <c r="G50" s="74">
        <v>2.5</v>
      </c>
      <c r="H50" s="276" t="s">
        <v>177</v>
      </c>
      <c r="I50" s="296">
        <v>1</v>
      </c>
      <c r="J50" s="25" t="s">
        <v>22</v>
      </c>
      <c r="K50" s="32" t="s">
        <v>178</v>
      </c>
      <c r="L50" s="29"/>
      <c r="M50" s="63" t="s">
        <v>29</v>
      </c>
    </row>
    <row r="51" spans="2:13" ht="20.25" customHeight="1" x14ac:dyDescent="0.3">
      <c r="B51" s="23">
        <v>46</v>
      </c>
      <c r="C51" s="75" t="s">
        <v>194</v>
      </c>
      <c r="D51" s="29" t="s">
        <v>72</v>
      </c>
      <c r="E51" s="26">
        <v>0.16</v>
      </c>
      <c r="F51" s="27">
        <v>0.04</v>
      </c>
      <c r="G51" s="325">
        <v>0.12</v>
      </c>
      <c r="H51" s="76" t="s">
        <v>195</v>
      </c>
      <c r="I51" s="65">
        <v>0.02</v>
      </c>
      <c r="J51" s="25" t="s">
        <v>22</v>
      </c>
      <c r="K51" s="326" t="s">
        <v>196</v>
      </c>
      <c r="L51" s="29"/>
      <c r="M51" s="63" t="s">
        <v>29</v>
      </c>
    </row>
    <row r="52" spans="2:13" ht="34.5" customHeight="1" x14ac:dyDescent="0.3">
      <c r="B52" s="23">
        <v>47</v>
      </c>
      <c r="C52" s="40" t="s">
        <v>409</v>
      </c>
      <c r="D52" s="25" t="s">
        <v>72</v>
      </c>
      <c r="E52" s="26">
        <v>3.25</v>
      </c>
      <c r="F52" s="27"/>
      <c r="G52" s="26">
        <v>3.25</v>
      </c>
      <c r="H52" s="56" t="s">
        <v>410</v>
      </c>
      <c r="I52" s="293">
        <v>1</v>
      </c>
      <c r="J52" s="56" t="s">
        <v>982</v>
      </c>
      <c r="K52" s="24"/>
      <c r="L52" s="29"/>
      <c r="M52" s="63" t="s">
        <v>29</v>
      </c>
    </row>
    <row r="53" spans="2:13" ht="18" customHeight="1" x14ac:dyDescent="0.3">
      <c r="B53" s="23">
        <v>48</v>
      </c>
      <c r="C53" s="33" t="s">
        <v>461</v>
      </c>
      <c r="D53" s="25" t="s">
        <v>427</v>
      </c>
      <c r="E53" s="26">
        <v>3.55</v>
      </c>
      <c r="F53" s="27"/>
      <c r="G53" s="45">
        <v>3.55</v>
      </c>
      <c r="H53" s="25" t="s">
        <v>462</v>
      </c>
      <c r="I53" s="61">
        <v>1.4</v>
      </c>
      <c r="J53" s="25" t="s">
        <v>55</v>
      </c>
      <c r="K53" s="40"/>
      <c r="L53" s="29"/>
      <c r="M53" s="31" t="s">
        <v>29</v>
      </c>
    </row>
    <row r="54" spans="2:13" ht="19.5" customHeight="1" x14ac:dyDescent="0.3">
      <c r="B54" s="23">
        <v>49</v>
      </c>
      <c r="C54" s="32" t="s">
        <v>494</v>
      </c>
      <c r="D54" s="25" t="s">
        <v>477</v>
      </c>
      <c r="E54" s="26">
        <v>20</v>
      </c>
      <c r="F54" s="27"/>
      <c r="G54" s="77">
        <v>20</v>
      </c>
      <c r="H54" s="23" t="s">
        <v>929</v>
      </c>
      <c r="I54" s="61">
        <v>5</v>
      </c>
      <c r="J54" s="25" t="s">
        <v>104</v>
      </c>
      <c r="K54" s="24"/>
      <c r="L54" s="29"/>
      <c r="M54" s="31" t="s">
        <v>29</v>
      </c>
    </row>
    <row r="55" spans="2:13" ht="15.6" x14ac:dyDescent="0.3">
      <c r="B55" s="23">
        <v>50</v>
      </c>
      <c r="C55" s="33" t="s">
        <v>534</v>
      </c>
      <c r="D55" s="29" t="s">
        <v>83</v>
      </c>
      <c r="E55" s="26">
        <v>7</v>
      </c>
      <c r="F55" s="27"/>
      <c r="G55" s="77">
        <v>7</v>
      </c>
      <c r="H55" s="63" t="s">
        <v>1006</v>
      </c>
      <c r="I55" s="77">
        <v>5</v>
      </c>
      <c r="J55" s="25" t="s">
        <v>55</v>
      </c>
      <c r="K55" s="24"/>
      <c r="L55" s="29"/>
      <c r="M55" s="31" t="s">
        <v>29</v>
      </c>
    </row>
    <row r="56" spans="2:13" ht="15.6" x14ac:dyDescent="0.3">
      <c r="B56" s="23">
        <v>51</v>
      </c>
      <c r="C56" s="85" t="s">
        <v>687</v>
      </c>
      <c r="D56" s="63" t="s">
        <v>80</v>
      </c>
      <c r="E56" s="26">
        <v>1</v>
      </c>
      <c r="F56" s="27"/>
      <c r="G56" s="287">
        <v>1</v>
      </c>
      <c r="H56" s="23" t="s">
        <v>842</v>
      </c>
      <c r="I56" s="26">
        <v>0.3</v>
      </c>
      <c r="J56" s="25" t="s">
        <v>37</v>
      </c>
      <c r="K56" s="44"/>
      <c r="L56" s="29"/>
      <c r="M56" s="31" t="s">
        <v>29</v>
      </c>
    </row>
    <row r="57" spans="2:13" ht="19.5" customHeight="1" x14ac:dyDescent="0.3">
      <c r="B57" s="23">
        <v>52</v>
      </c>
      <c r="C57" s="85" t="s">
        <v>688</v>
      </c>
      <c r="D57" s="63" t="s">
        <v>80</v>
      </c>
      <c r="E57" s="26">
        <v>1.1000000000000001</v>
      </c>
      <c r="F57" s="27"/>
      <c r="G57" s="287">
        <v>1.1000000000000001</v>
      </c>
      <c r="H57" s="23" t="s">
        <v>843</v>
      </c>
      <c r="I57" s="26">
        <v>0.3</v>
      </c>
      <c r="J57" s="25" t="s">
        <v>37</v>
      </c>
      <c r="K57" s="44"/>
      <c r="L57" s="29"/>
      <c r="M57" s="31" t="s">
        <v>29</v>
      </c>
    </row>
    <row r="58" spans="2:13" ht="24" customHeight="1" x14ac:dyDescent="0.3">
      <c r="B58" s="23">
        <v>53</v>
      </c>
      <c r="C58" s="24" t="s">
        <v>723</v>
      </c>
      <c r="D58" s="63" t="s">
        <v>136</v>
      </c>
      <c r="E58" s="26">
        <v>1.26</v>
      </c>
      <c r="F58" s="27">
        <v>0.66</v>
      </c>
      <c r="G58" s="45">
        <v>0.6</v>
      </c>
      <c r="H58" s="23" t="s">
        <v>724</v>
      </c>
      <c r="I58" s="26">
        <v>0.11</v>
      </c>
      <c r="J58" s="25" t="s">
        <v>22</v>
      </c>
      <c r="K58" s="40" t="s">
        <v>725</v>
      </c>
      <c r="L58" s="29"/>
      <c r="M58" s="31" t="s">
        <v>29</v>
      </c>
    </row>
    <row r="59" spans="2:13" ht="18" customHeight="1" x14ac:dyDescent="0.3">
      <c r="B59" s="23">
        <v>54</v>
      </c>
      <c r="C59" s="39" t="s">
        <v>750</v>
      </c>
      <c r="D59" s="63" t="s">
        <v>141</v>
      </c>
      <c r="E59" s="26">
        <v>150</v>
      </c>
      <c r="F59" s="27"/>
      <c r="G59" s="26">
        <v>150</v>
      </c>
      <c r="H59" s="23" t="s">
        <v>989</v>
      </c>
      <c r="I59" s="26">
        <v>11.6</v>
      </c>
      <c r="J59" s="25" t="s">
        <v>37</v>
      </c>
      <c r="K59" s="29"/>
      <c r="L59" s="29"/>
      <c r="M59" s="31" t="s">
        <v>29</v>
      </c>
    </row>
    <row r="60" spans="2:13" ht="22.5" customHeight="1" x14ac:dyDescent="0.3">
      <c r="B60" s="23">
        <v>55</v>
      </c>
      <c r="C60" s="71" t="s">
        <v>139</v>
      </c>
      <c r="D60" s="63" t="s">
        <v>132</v>
      </c>
      <c r="E60" s="26">
        <v>45</v>
      </c>
      <c r="F60" s="27"/>
      <c r="G60" s="26">
        <v>45</v>
      </c>
      <c r="H60" s="56" t="s">
        <v>919</v>
      </c>
      <c r="I60" s="26">
        <v>5</v>
      </c>
      <c r="J60" s="25" t="s">
        <v>104</v>
      </c>
      <c r="K60" s="44"/>
      <c r="L60" s="40"/>
      <c r="M60" s="31" t="s">
        <v>98</v>
      </c>
    </row>
    <row r="61" spans="2:13" ht="22.5" customHeight="1" x14ac:dyDescent="0.3">
      <c r="B61" s="23">
        <v>56</v>
      </c>
      <c r="C61" s="75" t="s">
        <v>438</v>
      </c>
      <c r="D61" s="29" t="s">
        <v>72</v>
      </c>
      <c r="E61" s="26">
        <v>21</v>
      </c>
      <c r="F61" s="27"/>
      <c r="G61" s="45">
        <v>21</v>
      </c>
      <c r="H61" s="23" t="s">
        <v>849</v>
      </c>
      <c r="I61" s="26">
        <v>5</v>
      </c>
      <c r="J61" s="25" t="s">
        <v>22</v>
      </c>
      <c r="K61" s="32"/>
      <c r="L61" s="29"/>
      <c r="M61" s="63" t="s">
        <v>98</v>
      </c>
    </row>
    <row r="62" spans="2:13" ht="22.5" customHeight="1" x14ac:dyDescent="0.3">
      <c r="B62" s="23">
        <v>57</v>
      </c>
      <c r="C62" s="39" t="s">
        <v>438</v>
      </c>
      <c r="D62" s="29" t="s">
        <v>72</v>
      </c>
      <c r="E62" s="26">
        <v>15.14</v>
      </c>
      <c r="F62" s="27"/>
      <c r="G62" s="45">
        <v>15.14</v>
      </c>
      <c r="H62" s="23" t="s">
        <v>439</v>
      </c>
      <c r="I62" s="26">
        <v>5.44</v>
      </c>
      <c r="J62" s="56" t="s">
        <v>27</v>
      </c>
      <c r="K62" s="44"/>
      <c r="L62" s="24" t="s">
        <v>125</v>
      </c>
      <c r="M62" s="63" t="s">
        <v>98</v>
      </c>
    </row>
    <row r="63" spans="2:13" ht="18.75" customHeight="1" x14ac:dyDescent="0.3">
      <c r="B63" s="23">
        <v>58</v>
      </c>
      <c r="C63" s="33" t="s">
        <v>438</v>
      </c>
      <c r="D63" s="29" t="s">
        <v>72</v>
      </c>
      <c r="E63" s="26">
        <v>20</v>
      </c>
      <c r="F63" s="27"/>
      <c r="G63" s="26">
        <v>20</v>
      </c>
      <c r="H63" s="23" t="s">
        <v>440</v>
      </c>
      <c r="I63" s="26">
        <v>4</v>
      </c>
      <c r="J63" s="56" t="s">
        <v>55</v>
      </c>
      <c r="K63" s="44"/>
      <c r="L63" s="24" t="s">
        <v>125</v>
      </c>
      <c r="M63" s="63" t="s">
        <v>98</v>
      </c>
    </row>
    <row r="64" spans="2:13" ht="19.5" customHeight="1" x14ac:dyDescent="0.3">
      <c r="B64" s="23">
        <v>59</v>
      </c>
      <c r="C64" s="33" t="s">
        <v>438</v>
      </c>
      <c r="D64" s="29" t="s">
        <v>72</v>
      </c>
      <c r="E64" s="26">
        <v>21.19</v>
      </c>
      <c r="F64" s="27"/>
      <c r="G64" s="26">
        <v>21.19</v>
      </c>
      <c r="H64" s="23" t="s">
        <v>441</v>
      </c>
      <c r="I64" s="26">
        <v>5</v>
      </c>
      <c r="J64" s="56" t="s">
        <v>45</v>
      </c>
      <c r="K64" s="44"/>
      <c r="L64" s="24" t="s">
        <v>125</v>
      </c>
      <c r="M64" s="63" t="s">
        <v>98</v>
      </c>
    </row>
    <row r="65" spans="2:13" ht="19.5" customHeight="1" x14ac:dyDescent="0.3">
      <c r="B65" s="23">
        <v>60</v>
      </c>
      <c r="C65" s="33" t="s">
        <v>438</v>
      </c>
      <c r="D65" s="29" t="s">
        <v>72</v>
      </c>
      <c r="E65" s="26">
        <v>5</v>
      </c>
      <c r="F65" s="27"/>
      <c r="G65" s="26">
        <v>5</v>
      </c>
      <c r="H65" s="23" t="s">
        <v>870</v>
      </c>
      <c r="I65" s="26">
        <v>2</v>
      </c>
      <c r="J65" s="56" t="s">
        <v>64</v>
      </c>
      <c r="K65" s="44"/>
      <c r="L65" s="40" t="s">
        <v>125</v>
      </c>
      <c r="M65" s="63" t="s">
        <v>98</v>
      </c>
    </row>
    <row r="66" spans="2:13" ht="19.5" customHeight="1" x14ac:dyDescent="0.3">
      <c r="B66" s="23">
        <v>61</v>
      </c>
      <c r="C66" s="33" t="s">
        <v>438</v>
      </c>
      <c r="D66" s="29" t="s">
        <v>72</v>
      </c>
      <c r="E66" s="26">
        <v>10</v>
      </c>
      <c r="F66" s="27"/>
      <c r="G66" s="83">
        <v>10</v>
      </c>
      <c r="H66" s="23" t="s">
        <v>851</v>
      </c>
      <c r="I66" s="26">
        <v>1</v>
      </c>
      <c r="J66" s="25" t="s">
        <v>37</v>
      </c>
      <c r="K66" s="44"/>
      <c r="L66" s="33" t="s">
        <v>442</v>
      </c>
      <c r="M66" s="63" t="s">
        <v>98</v>
      </c>
    </row>
    <row r="67" spans="2:13" ht="19.5" customHeight="1" x14ac:dyDescent="0.3">
      <c r="B67" s="23">
        <v>62</v>
      </c>
      <c r="C67" s="33" t="s">
        <v>438</v>
      </c>
      <c r="D67" s="29" t="s">
        <v>72</v>
      </c>
      <c r="E67" s="26">
        <v>20</v>
      </c>
      <c r="F67" s="27"/>
      <c r="G67" s="83">
        <v>20</v>
      </c>
      <c r="H67" s="23" t="s">
        <v>443</v>
      </c>
      <c r="I67" s="26">
        <v>6.63</v>
      </c>
      <c r="J67" s="25" t="s">
        <v>40</v>
      </c>
      <c r="K67" s="33"/>
      <c r="L67" s="29"/>
      <c r="M67" s="63" t="s">
        <v>98</v>
      </c>
    </row>
    <row r="68" spans="2:13" ht="19.5" customHeight="1" x14ac:dyDescent="0.3">
      <c r="B68" s="23">
        <v>63</v>
      </c>
      <c r="C68" s="39" t="s">
        <v>438</v>
      </c>
      <c r="D68" s="29" t="s">
        <v>72</v>
      </c>
      <c r="E68" s="26">
        <v>20</v>
      </c>
      <c r="F68" s="27"/>
      <c r="G68" s="83">
        <v>20</v>
      </c>
      <c r="H68" s="23" t="s">
        <v>444</v>
      </c>
      <c r="I68" s="26">
        <v>5</v>
      </c>
      <c r="J68" s="63" t="s">
        <v>50</v>
      </c>
      <c r="K68" s="44"/>
      <c r="L68" s="39" t="s">
        <v>125</v>
      </c>
      <c r="M68" s="63" t="s">
        <v>98</v>
      </c>
    </row>
    <row r="69" spans="2:13" ht="21.75" customHeight="1" x14ac:dyDescent="0.3">
      <c r="B69" s="23">
        <v>64</v>
      </c>
      <c r="C69" s="24" t="s">
        <v>438</v>
      </c>
      <c r="D69" s="29" t="s">
        <v>72</v>
      </c>
      <c r="E69" s="26">
        <v>20</v>
      </c>
      <c r="F69" s="27"/>
      <c r="G69" s="45">
        <v>20</v>
      </c>
      <c r="H69" s="23" t="s">
        <v>445</v>
      </c>
      <c r="I69" s="26">
        <v>5</v>
      </c>
      <c r="J69" s="23" t="s">
        <v>61</v>
      </c>
      <c r="K69" s="44"/>
      <c r="L69" s="32" t="s">
        <v>125</v>
      </c>
      <c r="M69" s="63" t="s">
        <v>98</v>
      </c>
    </row>
    <row r="70" spans="2:13" ht="21.75" customHeight="1" x14ac:dyDescent="0.3">
      <c r="B70" s="23">
        <v>65</v>
      </c>
      <c r="C70" s="39" t="s">
        <v>468</v>
      </c>
      <c r="D70" s="25" t="s">
        <v>427</v>
      </c>
      <c r="E70" s="26">
        <v>10</v>
      </c>
      <c r="F70" s="27"/>
      <c r="G70" s="45">
        <v>10</v>
      </c>
      <c r="H70" s="23" t="s">
        <v>469</v>
      </c>
      <c r="I70" s="26">
        <v>1</v>
      </c>
      <c r="J70" s="25" t="s">
        <v>50</v>
      </c>
      <c r="K70" s="40"/>
      <c r="L70" s="29"/>
      <c r="M70" s="31" t="s">
        <v>98</v>
      </c>
    </row>
    <row r="71" spans="2:13" ht="21.75" customHeight="1" x14ac:dyDescent="0.3">
      <c r="B71" s="23">
        <v>66</v>
      </c>
      <c r="C71" s="39" t="s">
        <v>470</v>
      </c>
      <c r="D71" s="25" t="s">
        <v>427</v>
      </c>
      <c r="E71" s="26">
        <v>5</v>
      </c>
      <c r="F71" s="27"/>
      <c r="G71" s="45">
        <v>5</v>
      </c>
      <c r="H71" s="23" t="s">
        <v>471</v>
      </c>
      <c r="I71" s="26">
        <v>1</v>
      </c>
      <c r="J71" s="25" t="s">
        <v>22</v>
      </c>
      <c r="K71" s="40"/>
      <c r="L71" s="29"/>
      <c r="M71" s="31" t="s">
        <v>98</v>
      </c>
    </row>
    <row r="72" spans="2:13" ht="21.75" customHeight="1" x14ac:dyDescent="0.3">
      <c r="B72" s="23">
        <v>67</v>
      </c>
      <c r="C72" s="39" t="s">
        <v>472</v>
      </c>
      <c r="D72" s="25" t="s">
        <v>427</v>
      </c>
      <c r="E72" s="26">
        <v>5</v>
      </c>
      <c r="F72" s="27"/>
      <c r="G72" s="45">
        <v>5</v>
      </c>
      <c r="H72" s="23" t="s">
        <v>471</v>
      </c>
      <c r="I72" s="26">
        <v>1</v>
      </c>
      <c r="J72" s="25" t="s">
        <v>40</v>
      </c>
      <c r="K72" s="40"/>
      <c r="L72" s="29"/>
      <c r="M72" s="31" t="s">
        <v>98</v>
      </c>
    </row>
    <row r="73" spans="2:13" ht="21.75" customHeight="1" x14ac:dyDescent="0.3">
      <c r="B73" s="23">
        <v>68</v>
      </c>
      <c r="C73" s="39" t="s">
        <v>473</v>
      </c>
      <c r="D73" s="25" t="s">
        <v>427</v>
      </c>
      <c r="E73" s="26">
        <v>5</v>
      </c>
      <c r="F73" s="27"/>
      <c r="G73" s="45">
        <v>5</v>
      </c>
      <c r="H73" s="23" t="s">
        <v>872</v>
      </c>
      <c r="I73" s="26">
        <v>4</v>
      </c>
      <c r="J73" s="25" t="s">
        <v>64</v>
      </c>
      <c r="K73" s="40"/>
      <c r="L73" s="29"/>
      <c r="M73" s="31" t="s">
        <v>98</v>
      </c>
    </row>
    <row r="74" spans="2:13" ht="17.25" customHeight="1" x14ac:dyDescent="0.3">
      <c r="B74" s="23">
        <v>69</v>
      </c>
      <c r="C74" s="33" t="s">
        <v>474</v>
      </c>
      <c r="D74" s="25" t="s">
        <v>427</v>
      </c>
      <c r="E74" s="26">
        <v>5</v>
      </c>
      <c r="F74" s="27"/>
      <c r="G74" s="45">
        <v>5</v>
      </c>
      <c r="H74" s="23" t="s">
        <v>471</v>
      </c>
      <c r="I74" s="26">
        <v>1</v>
      </c>
      <c r="J74" s="25" t="s">
        <v>61</v>
      </c>
      <c r="K74" s="40"/>
      <c r="L74" s="29"/>
      <c r="M74" s="31" t="s">
        <v>98</v>
      </c>
    </row>
    <row r="75" spans="2:13" ht="17.25" customHeight="1" x14ac:dyDescent="0.3">
      <c r="B75" s="23">
        <v>70</v>
      </c>
      <c r="C75" s="39" t="s">
        <v>475</v>
      </c>
      <c r="D75" s="25" t="s">
        <v>427</v>
      </c>
      <c r="E75" s="26">
        <v>5</v>
      </c>
      <c r="F75" s="27"/>
      <c r="G75" s="45">
        <v>5</v>
      </c>
      <c r="H75" s="23" t="s">
        <v>471</v>
      </c>
      <c r="I75" s="26">
        <v>1</v>
      </c>
      <c r="J75" s="25" t="s">
        <v>45</v>
      </c>
      <c r="K75" s="40"/>
      <c r="L75" s="29"/>
      <c r="M75" s="31" t="s">
        <v>98</v>
      </c>
    </row>
    <row r="76" spans="2:13" ht="17.25" customHeight="1" x14ac:dyDescent="0.3">
      <c r="B76" s="23">
        <v>71</v>
      </c>
      <c r="C76" s="33" t="s">
        <v>494</v>
      </c>
      <c r="D76" s="25" t="s">
        <v>477</v>
      </c>
      <c r="E76" s="26">
        <v>25</v>
      </c>
      <c r="F76" s="27"/>
      <c r="G76" s="84">
        <v>25</v>
      </c>
      <c r="H76" s="23" t="s">
        <v>930</v>
      </c>
      <c r="I76" s="61">
        <v>5</v>
      </c>
      <c r="J76" s="25" t="s">
        <v>104</v>
      </c>
      <c r="K76" s="24"/>
      <c r="L76" s="29"/>
      <c r="M76" s="31" t="s">
        <v>98</v>
      </c>
    </row>
    <row r="77" spans="2:13" ht="62.4" x14ac:dyDescent="0.3">
      <c r="B77" s="23">
        <v>72</v>
      </c>
      <c r="C77" s="33" t="s">
        <v>620</v>
      </c>
      <c r="D77" s="63" t="s">
        <v>19</v>
      </c>
      <c r="E77" s="26">
        <v>50</v>
      </c>
      <c r="F77" s="27"/>
      <c r="G77" s="74">
        <v>50</v>
      </c>
      <c r="H77" s="23" t="s">
        <v>621</v>
      </c>
      <c r="I77" s="26">
        <v>28</v>
      </c>
      <c r="J77" s="23" t="s">
        <v>61</v>
      </c>
      <c r="K77" s="29"/>
      <c r="L77" s="29"/>
      <c r="M77" s="31" t="s">
        <v>98</v>
      </c>
    </row>
    <row r="78" spans="2:13" ht="18" customHeight="1" x14ac:dyDescent="0.3">
      <c r="B78" s="23">
        <v>73</v>
      </c>
      <c r="C78" s="33" t="s">
        <v>622</v>
      </c>
      <c r="D78" s="63" t="s">
        <v>19</v>
      </c>
      <c r="E78" s="26">
        <v>200</v>
      </c>
      <c r="F78" s="27"/>
      <c r="G78" s="83">
        <v>200</v>
      </c>
      <c r="H78" s="97" t="s">
        <v>623</v>
      </c>
      <c r="I78" s="26">
        <v>5</v>
      </c>
      <c r="J78" s="23" t="s">
        <v>22</v>
      </c>
      <c r="K78" s="29"/>
      <c r="L78" s="29"/>
      <c r="M78" s="31" t="s">
        <v>98</v>
      </c>
    </row>
    <row r="79" spans="2:13" ht="33.75" customHeight="1" x14ac:dyDescent="0.3">
      <c r="B79" s="23">
        <v>74</v>
      </c>
      <c r="C79" s="33" t="s">
        <v>620</v>
      </c>
      <c r="D79" s="63" t="s">
        <v>19</v>
      </c>
      <c r="E79" s="26">
        <v>50</v>
      </c>
      <c r="F79" s="27"/>
      <c r="G79" s="74">
        <v>50</v>
      </c>
      <c r="H79" s="23" t="s">
        <v>624</v>
      </c>
      <c r="I79" s="26">
        <v>42</v>
      </c>
      <c r="J79" s="23" t="s">
        <v>27</v>
      </c>
      <c r="K79" s="29"/>
      <c r="L79" s="29"/>
      <c r="M79" s="31" t="s">
        <v>98</v>
      </c>
    </row>
    <row r="80" spans="2:13" ht="33.75" customHeight="1" x14ac:dyDescent="0.3">
      <c r="B80" s="23">
        <v>75</v>
      </c>
      <c r="C80" s="33" t="s">
        <v>625</v>
      </c>
      <c r="D80" s="63" t="s">
        <v>19</v>
      </c>
      <c r="E80" s="26">
        <v>50</v>
      </c>
      <c r="F80" s="27"/>
      <c r="G80" s="74">
        <v>50</v>
      </c>
      <c r="H80" s="23" t="s">
        <v>626</v>
      </c>
      <c r="I80" s="26">
        <v>38</v>
      </c>
      <c r="J80" s="92" t="s">
        <v>55</v>
      </c>
      <c r="K80" s="29"/>
      <c r="L80" s="29"/>
      <c r="M80" s="31" t="s">
        <v>98</v>
      </c>
    </row>
    <row r="81" spans="2:13" ht="33.75" customHeight="1" x14ac:dyDescent="0.3">
      <c r="B81" s="23">
        <v>76</v>
      </c>
      <c r="C81" s="33" t="s">
        <v>627</v>
      </c>
      <c r="D81" s="63" t="s">
        <v>19</v>
      </c>
      <c r="E81" s="26">
        <v>50</v>
      </c>
      <c r="F81" s="27"/>
      <c r="G81" s="74">
        <v>50</v>
      </c>
      <c r="H81" s="23" t="s">
        <v>628</v>
      </c>
      <c r="I81" s="26">
        <v>20</v>
      </c>
      <c r="J81" s="99" t="s">
        <v>45</v>
      </c>
      <c r="K81" s="29"/>
      <c r="L81" s="29"/>
      <c r="M81" s="31" t="s">
        <v>98</v>
      </c>
    </row>
    <row r="82" spans="2:13" ht="33.75" customHeight="1" x14ac:dyDescent="0.3">
      <c r="B82" s="23">
        <v>77</v>
      </c>
      <c r="C82" s="33" t="s">
        <v>629</v>
      </c>
      <c r="D82" s="63" t="s">
        <v>19</v>
      </c>
      <c r="E82" s="26">
        <v>50</v>
      </c>
      <c r="F82" s="27"/>
      <c r="G82" s="74">
        <v>50</v>
      </c>
      <c r="H82" s="23" t="s">
        <v>867</v>
      </c>
      <c r="I82" s="26">
        <v>30</v>
      </c>
      <c r="J82" s="99" t="s">
        <v>40</v>
      </c>
      <c r="K82" s="29"/>
      <c r="L82" s="29"/>
      <c r="M82" s="31" t="s">
        <v>98</v>
      </c>
    </row>
    <row r="83" spans="2:13" ht="33.75" customHeight="1" x14ac:dyDescent="0.3">
      <c r="B83" s="23">
        <v>78</v>
      </c>
      <c r="C83" s="33" t="s">
        <v>630</v>
      </c>
      <c r="D83" s="63" t="s">
        <v>19</v>
      </c>
      <c r="E83" s="26">
        <v>50</v>
      </c>
      <c r="F83" s="27"/>
      <c r="G83" s="83">
        <v>50</v>
      </c>
      <c r="H83" s="23" t="s">
        <v>631</v>
      </c>
      <c r="I83" s="26">
        <v>24</v>
      </c>
      <c r="J83" s="63" t="s">
        <v>50</v>
      </c>
      <c r="K83" s="29"/>
      <c r="L83" s="29"/>
      <c r="M83" s="31" t="s">
        <v>98</v>
      </c>
    </row>
    <row r="84" spans="2:13" ht="33.75" customHeight="1" x14ac:dyDescent="0.3">
      <c r="B84" s="23">
        <v>79</v>
      </c>
      <c r="C84" s="33" t="s">
        <v>917</v>
      </c>
      <c r="D84" s="63" t="s">
        <v>19</v>
      </c>
      <c r="E84" s="26">
        <v>5</v>
      </c>
      <c r="F84" s="27"/>
      <c r="G84" s="292">
        <v>5</v>
      </c>
      <c r="H84" s="23" t="s">
        <v>918</v>
      </c>
      <c r="I84" s="26">
        <v>5</v>
      </c>
      <c r="J84" s="29" t="s">
        <v>64</v>
      </c>
      <c r="K84" s="29"/>
      <c r="L84" s="29"/>
      <c r="M84" s="31" t="s">
        <v>98</v>
      </c>
    </row>
    <row r="85" spans="2:13" ht="33.75" customHeight="1" x14ac:dyDescent="0.3">
      <c r="B85" s="23">
        <v>80</v>
      </c>
      <c r="C85" s="33" t="s">
        <v>665</v>
      </c>
      <c r="D85" s="63" t="s">
        <v>653</v>
      </c>
      <c r="E85" s="26">
        <v>50</v>
      </c>
      <c r="F85" s="27"/>
      <c r="G85" s="45">
        <v>50</v>
      </c>
      <c r="H85" s="23" t="s">
        <v>658</v>
      </c>
      <c r="I85" s="26">
        <v>10</v>
      </c>
      <c r="J85" s="23" t="s">
        <v>40</v>
      </c>
      <c r="K85" s="29"/>
      <c r="L85" s="29"/>
      <c r="M85" s="31" t="s">
        <v>98</v>
      </c>
    </row>
    <row r="86" spans="2:13" ht="33" customHeight="1" x14ac:dyDescent="0.3">
      <c r="B86" s="23">
        <v>81</v>
      </c>
      <c r="C86" s="33" t="s">
        <v>666</v>
      </c>
      <c r="D86" s="63" t="s">
        <v>653</v>
      </c>
      <c r="E86" s="26">
        <v>40</v>
      </c>
      <c r="F86" s="27"/>
      <c r="G86" s="45">
        <v>40</v>
      </c>
      <c r="H86" s="23" t="s">
        <v>667</v>
      </c>
      <c r="I86" s="26">
        <v>10</v>
      </c>
      <c r="J86" s="63" t="s">
        <v>50</v>
      </c>
      <c r="K86" s="29"/>
      <c r="L86" s="29"/>
      <c r="M86" s="31" t="s">
        <v>98</v>
      </c>
    </row>
    <row r="87" spans="2:13" ht="19.5" customHeight="1" x14ac:dyDescent="0.3">
      <c r="B87" s="23">
        <v>82</v>
      </c>
      <c r="C87" s="39" t="s">
        <v>698</v>
      </c>
      <c r="D87" s="23" t="s">
        <v>80</v>
      </c>
      <c r="E87" s="26">
        <v>100</v>
      </c>
      <c r="F87" s="27"/>
      <c r="G87" s="96">
        <v>100</v>
      </c>
      <c r="H87" s="23" t="s">
        <v>699</v>
      </c>
      <c r="I87" s="26">
        <v>30</v>
      </c>
      <c r="J87" s="25" t="s">
        <v>50</v>
      </c>
      <c r="K87" s="29"/>
      <c r="L87" s="29"/>
      <c r="M87" s="31" t="s">
        <v>98</v>
      </c>
    </row>
    <row r="88" spans="2:13" ht="19.5" customHeight="1" x14ac:dyDescent="0.3">
      <c r="B88" s="23">
        <v>83</v>
      </c>
      <c r="C88" s="39" t="s">
        <v>700</v>
      </c>
      <c r="D88" s="23" t="s">
        <v>80</v>
      </c>
      <c r="E88" s="26">
        <v>100</v>
      </c>
      <c r="F88" s="27"/>
      <c r="G88" s="96">
        <v>100</v>
      </c>
      <c r="H88" s="23" t="s">
        <v>701</v>
      </c>
      <c r="I88" s="26">
        <v>30</v>
      </c>
      <c r="J88" s="25" t="s">
        <v>22</v>
      </c>
      <c r="K88" s="44"/>
      <c r="L88" s="29"/>
      <c r="M88" s="31" t="s">
        <v>98</v>
      </c>
    </row>
    <row r="89" spans="2:13" ht="18" customHeight="1" x14ac:dyDescent="0.3">
      <c r="B89" s="23">
        <v>84</v>
      </c>
      <c r="C89" s="39" t="s">
        <v>702</v>
      </c>
      <c r="D89" s="23" t="s">
        <v>80</v>
      </c>
      <c r="E89" s="26">
        <v>150</v>
      </c>
      <c r="F89" s="27"/>
      <c r="G89" s="96">
        <v>150</v>
      </c>
      <c r="H89" s="23" t="s">
        <v>703</v>
      </c>
      <c r="I89" s="26">
        <v>45</v>
      </c>
      <c r="J89" s="25" t="s">
        <v>40</v>
      </c>
      <c r="K89" s="44"/>
      <c r="L89" s="29"/>
      <c r="M89" s="31" t="s">
        <v>98</v>
      </c>
    </row>
    <row r="90" spans="2:13" ht="35.25" customHeight="1" x14ac:dyDescent="0.3">
      <c r="B90" s="23">
        <v>85</v>
      </c>
      <c r="C90" s="39" t="s">
        <v>704</v>
      </c>
      <c r="D90" s="23" t="s">
        <v>80</v>
      </c>
      <c r="E90" s="26">
        <v>5</v>
      </c>
      <c r="F90" s="27"/>
      <c r="G90" s="96">
        <v>5</v>
      </c>
      <c r="H90" s="23" t="s">
        <v>868</v>
      </c>
      <c r="I90" s="26">
        <v>1</v>
      </c>
      <c r="J90" s="25" t="s">
        <v>64</v>
      </c>
      <c r="K90" s="44"/>
      <c r="L90" s="29"/>
      <c r="M90" s="31" t="s">
        <v>98</v>
      </c>
    </row>
    <row r="91" spans="2:13" ht="34.5" customHeight="1" x14ac:dyDescent="0.3">
      <c r="B91" s="23">
        <v>86</v>
      </c>
      <c r="C91" s="33" t="s">
        <v>707</v>
      </c>
      <c r="D91" s="23" t="s">
        <v>80</v>
      </c>
      <c r="E91" s="26">
        <v>100</v>
      </c>
      <c r="F91" s="284"/>
      <c r="G91" s="285">
        <v>100</v>
      </c>
      <c r="H91" s="23" t="s">
        <v>708</v>
      </c>
      <c r="I91" s="26">
        <v>25</v>
      </c>
      <c r="J91" s="56" t="s">
        <v>61</v>
      </c>
      <c r="K91" s="29"/>
      <c r="L91" s="29"/>
      <c r="M91" s="31" t="s">
        <v>98</v>
      </c>
    </row>
    <row r="92" spans="2:13" ht="24.75" customHeight="1" x14ac:dyDescent="0.3">
      <c r="B92" s="23">
        <v>87</v>
      </c>
      <c r="C92" s="39" t="s">
        <v>709</v>
      </c>
      <c r="D92" s="23" t="s">
        <v>80</v>
      </c>
      <c r="E92" s="26">
        <v>50</v>
      </c>
      <c r="F92" s="27"/>
      <c r="G92" s="96">
        <v>50</v>
      </c>
      <c r="H92" s="23" t="s">
        <v>841</v>
      </c>
      <c r="I92" s="26">
        <v>15</v>
      </c>
      <c r="J92" s="25" t="s">
        <v>45</v>
      </c>
      <c r="K92" s="44"/>
      <c r="L92" s="29"/>
      <c r="M92" s="31" t="s">
        <v>98</v>
      </c>
    </row>
    <row r="93" spans="2:13" ht="24.75" customHeight="1" x14ac:dyDescent="0.3">
      <c r="B93" s="23">
        <v>88</v>
      </c>
      <c r="C93" s="39" t="s">
        <v>710</v>
      </c>
      <c r="D93" s="23" t="s">
        <v>80</v>
      </c>
      <c r="E93" s="26">
        <v>50</v>
      </c>
      <c r="F93" s="27"/>
      <c r="G93" s="96">
        <v>50</v>
      </c>
      <c r="H93" s="23" t="s">
        <v>711</v>
      </c>
      <c r="I93" s="26">
        <v>16</v>
      </c>
      <c r="J93" s="25" t="s">
        <v>27</v>
      </c>
      <c r="K93" s="29"/>
      <c r="L93" s="29"/>
      <c r="M93" s="31" t="s">
        <v>98</v>
      </c>
    </row>
    <row r="94" spans="2:13" ht="18.75" customHeight="1" x14ac:dyDescent="0.3">
      <c r="B94" s="23">
        <v>89</v>
      </c>
      <c r="C94" s="33" t="s">
        <v>712</v>
      </c>
      <c r="D94" s="23" t="s">
        <v>80</v>
      </c>
      <c r="E94" s="26">
        <v>50</v>
      </c>
      <c r="F94" s="27"/>
      <c r="G94" s="96">
        <v>50</v>
      </c>
      <c r="H94" s="23" t="s">
        <v>713</v>
      </c>
      <c r="I94" s="26">
        <v>8</v>
      </c>
      <c r="J94" s="25" t="s">
        <v>55</v>
      </c>
      <c r="K94" s="44"/>
      <c r="L94" s="29"/>
      <c r="M94" s="31" t="s">
        <v>98</v>
      </c>
    </row>
    <row r="95" spans="2:13" ht="21" customHeight="1" x14ac:dyDescent="0.3">
      <c r="B95" s="23">
        <v>90</v>
      </c>
      <c r="C95" s="289" t="s">
        <v>774</v>
      </c>
      <c r="D95" s="63" t="s">
        <v>769</v>
      </c>
      <c r="E95" s="26">
        <v>3.2</v>
      </c>
      <c r="F95" s="27"/>
      <c r="G95" s="26">
        <v>3.2</v>
      </c>
      <c r="H95" s="23" t="s">
        <v>991</v>
      </c>
      <c r="I95" s="26">
        <v>0.56000000000000005</v>
      </c>
      <c r="J95" s="25" t="s">
        <v>50</v>
      </c>
      <c r="K95" s="32" t="s">
        <v>992</v>
      </c>
      <c r="L95" s="78"/>
      <c r="M95" s="31" t="s">
        <v>98</v>
      </c>
    </row>
    <row r="96" spans="2:13" ht="15.6" x14ac:dyDescent="0.3">
      <c r="B96" s="23">
        <v>91</v>
      </c>
      <c r="C96" s="289" t="s">
        <v>774</v>
      </c>
      <c r="D96" s="63" t="s">
        <v>769</v>
      </c>
      <c r="E96" s="26">
        <v>1.1000000000000001</v>
      </c>
      <c r="F96" s="27"/>
      <c r="G96" s="26">
        <v>1.1000000000000001</v>
      </c>
      <c r="H96" s="23" t="s">
        <v>910</v>
      </c>
      <c r="I96" s="26">
        <v>0.5</v>
      </c>
      <c r="J96" s="56" t="s">
        <v>40</v>
      </c>
      <c r="K96" s="32" t="s">
        <v>1005</v>
      </c>
      <c r="L96" s="78"/>
      <c r="M96" s="31" t="s">
        <v>98</v>
      </c>
    </row>
  </sheetData>
  <autoFilter ref="A5:M5">
    <sortState ref="A6:M96">
      <sortCondition ref="M5"/>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60</vt:i4>
      </vt:variant>
    </vt:vector>
  </HeadingPairs>
  <TitlesOfParts>
    <vt:vector size="94" baseType="lpstr">
      <vt:lpstr>DA KHU DC HIEP THANH</vt:lpstr>
      <vt:lpstr>7 NUT PHU CAN</vt:lpstr>
      <vt:lpstr>CHI TIEU DAT QUOC PHONG</vt:lpstr>
      <vt:lpstr>CHI TIEU DAT AN NINH</vt:lpstr>
      <vt:lpstr>DAT KHU CN</vt:lpstr>
      <vt:lpstr>DAT TMD</vt:lpstr>
      <vt:lpstr>DAT SKC</vt:lpstr>
      <vt:lpstr>DAT SKS</vt:lpstr>
      <vt:lpstr>DAT GIAO THONG</vt:lpstr>
      <vt:lpstr>DAT THUY LOI</vt:lpstr>
      <vt:lpstr>DAT VAN HOA</vt:lpstr>
      <vt:lpstr>DAT Y TE</vt:lpstr>
      <vt:lpstr>DAT GIAO DUC</vt:lpstr>
      <vt:lpstr>DAT THE THAO</vt:lpstr>
      <vt:lpstr>DAT NANG LUONG</vt:lpstr>
      <vt:lpstr>DAT DBV</vt:lpstr>
      <vt:lpstr>DAT DRA</vt:lpstr>
      <vt:lpstr>DAT TON</vt:lpstr>
      <vt:lpstr>DAT NTD</vt:lpstr>
      <vt:lpstr>DAT KHO HOC CONG NGHE</vt:lpstr>
      <vt:lpstr>DAT CHO</vt:lpstr>
      <vt:lpstr>DAT SH CONG DONG</vt:lpstr>
      <vt:lpstr>DAT DKV</vt:lpstr>
      <vt:lpstr>DAT ONT</vt:lpstr>
      <vt:lpstr>DAT ODT</vt:lpstr>
      <vt:lpstr>DAT TSC</vt:lpstr>
      <vt:lpstr>DAT PNK</vt:lpstr>
      <vt:lpstr>LUC</vt:lpstr>
      <vt:lpstr>LUK</vt:lpstr>
      <vt:lpstr>DAT NKH</vt:lpstr>
      <vt:lpstr>DAT CLN</vt:lpstr>
      <vt:lpstr>DAT NTS</vt:lpstr>
      <vt:lpstr>su dung NTS</vt:lpstr>
      <vt:lpstr>SU DUNG HNK</vt:lpstr>
      <vt:lpstr>'7 NUT PHU CAN'!Print_Area</vt:lpstr>
      <vt:lpstr>'CHI TIEU DAT AN NINH'!Print_Area</vt:lpstr>
      <vt:lpstr>'CHI TIEU DAT QUOC PHONG'!Print_Area</vt:lpstr>
      <vt:lpstr>'DA KHU DC HIEP THANH'!Print_Area</vt:lpstr>
      <vt:lpstr>'DAT CHO'!Print_Area</vt:lpstr>
      <vt:lpstr>'DAT CLN'!Print_Area</vt:lpstr>
      <vt:lpstr>'DAT DBV'!Print_Area</vt:lpstr>
      <vt:lpstr>'DAT DKV'!Print_Area</vt:lpstr>
      <vt:lpstr>'DAT DRA'!Print_Area</vt:lpstr>
      <vt:lpstr>'DAT GIAO DUC'!Print_Area</vt:lpstr>
      <vt:lpstr>'DAT GIAO THONG'!Print_Area</vt:lpstr>
      <vt:lpstr>'DAT KHO HOC CONG NGHE'!Print_Area</vt:lpstr>
      <vt:lpstr>'DAT KHU CN'!Print_Area</vt:lpstr>
      <vt:lpstr>'DAT NANG LUONG'!Print_Area</vt:lpstr>
      <vt:lpstr>'DAT NKH'!Print_Area</vt:lpstr>
      <vt:lpstr>'DAT NTD'!Print_Area</vt:lpstr>
      <vt:lpstr>'DAT NTS'!Print_Area</vt:lpstr>
      <vt:lpstr>'DAT ODT'!Print_Area</vt:lpstr>
      <vt:lpstr>'DAT ONT'!Print_Area</vt:lpstr>
      <vt:lpstr>'DAT PNK'!Print_Area</vt:lpstr>
      <vt:lpstr>'DAT SH CONG DONG'!Print_Area</vt:lpstr>
      <vt:lpstr>'DAT SKC'!Print_Area</vt:lpstr>
      <vt:lpstr>'DAT SKS'!Print_Area</vt:lpstr>
      <vt:lpstr>'DAT THE THAO'!Print_Area</vt:lpstr>
      <vt:lpstr>'DAT THUY LOI'!Print_Area</vt:lpstr>
      <vt:lpstr>'DAT TMD'!Print_Area</vt:lpstr>
      <vt:lpstr>'DAT TON'!Print_Area</vt:lpstr>
      <vt:lpstr>'DAT TSC'!Print_Area</vt:lpstr>
      <vt:lpstr>'DAT VAN HOA'!Print_Area</vt:lpstr>
      <vt:lpstr>'DAT Y TE'!Print_Area</vt:lpstr>
      <vt:lpstr>'7 NUT PHU CAN'!Print_Titles</vt:lpstr>
      <vt:lpstr>'CHI TIEU DAT AN NINH'!Print_Titles</vt:lpstr>
      <vt:lpstr>'CHI TIEU DAT QUOC PHONG'!Print_Titles</vt:lpstr>
      <vt:lpstr>'DA KHU DC HIEP THANH'!Print_Titles</vt:lpstr>
      <vt:lpstr>'DAT CHO'!Print_Titles</vt:lpstr>
      <vt:lpstr>'DAT CLN'!Print_Titles</vt:lpstr>
      <vt:lpstr>'DAT DBV'!Print_Titles</vt:lpstr>
      <vt:lpstr>'DAT DKV'!Print_Titles</vt:lpstr>
      <vt:lpstr>'DAT DRA'!Print_Titles</vt:lpstr>
      <vt:lpstr>'DAT GIAO DUC'!Print_Titles</vt:lpstr>
      <vt:lpstr>'DAT GIAO THONG'!Print_Titles</vt:lpstr>
      <vt:lpstr>'DAT KHO HOC CONG NGHE'!Print_Titles</vt:lpstr>
      <vt:lpstr>'DAT KHU CN'!Print_Titles</vt:lpstr>
      <vt:lpstr>'DAT NANG LUONG'!Print_Titles</vt:lpstr>
      <vt:lpstr>'DAT NKH'!Print_Titles</vt:lpstr>
      <vt:lpstr>'DAT NTD'!Print_Titles</vt:lpstr>
      <vt:lpstr>'DAT NTS'!Print_Titles</vt:lpstr>
      <vt:lpstr>'DAT ODT'!Print_Titles</vt:lpstr>
      <vt:lpstr>'DAT ONT'!Print_Titles</vt:lpstr>
      <vt:lpstr>'DAT PNK'!Print_Titles</vt:lpstr>
      <vt:lpstr>'DAT SH CONG DONG'!Print_Titles</vt:lpstr>
      <vt:lpstr>'DAT SKC'!Print_Titles</vt:lpstr>
      <vt:lpstr>'DAT SKS'!Print_Titles</vt:lpstr>
      <vt:lpstr>'DAT THE THAO'!Print_Titles</vt:lpstr>
      <vt:lpstr>'DAT THUY LOI'!Print_Titles</vt:lpstr>
      <vt:lpstr>'DAT TMD'!Print_Titles</vt:lpstr>
      <vt:lpstr>'DAT TON'!Print_Titles</vt:lpstr>
      <vt:lpstr>'DAT TSC'!Print_Titles</vt:lpstr>
      <vt:lpstr>'DAT VAN HOA'!Print_Titles</vt:lpstr>
      <vt:lpstr>'DAT Y TE'!Print_Titles</vt:lpstr>
    </vt:vector>
  </TitlesOfParts>
  <Company>TMN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THANH TUAN</dc:creator>
  <cp:lastModifiedBy>NGUYEN THANH TUAN</cp:lastModifiedBy>
  <dcterms:created xsi:type="dcterms:W3CDTF">2021-11-09T11:42:24Z</dcterms:created>
  <dcterms:modified xsi:type="dcterms:W3CDTF">2021-12-28T14:31:54Z</dcterms:modified>
</cp:coreProperties>
</file>